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кмарал\Desktop\3 КУРС ОСЕННИЙ СЕМЕСТР\МО\Лабораторные работы\Для сдачи вариант 2\"/>
    </mc:Choice>
  </mc:AlternateContent>
  <xr:revisionPtr revIDLastSave="0" documentId="13_ncr:1_{AF01CC78-71ED-45CE-BB83-E42E46793A49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sheet2" sheetId="2" r:id="rId2"/>
    <sheet name="sheet3" sheetId="3" r:id="rId3"/>
    <sheet name="Лист1" sheetId="4" r:id="rId4"/>
  </sheets>
  <externalReferences>
    <externalReference r:id="rId5"/>
  </externalReferenc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S3" i="4"/>
  <c r="A30" i="4" l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P4" i="4" l="1"/>
  <c r="P3" i="4"/>
  <c r="P2" i="4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C3" i="4"/>
  <c r="C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D7" i="2" l="1"/>
  <c r="E7" i="2" s="1"/>
  <c r="I4" i="3"/>
  <c r="E35" i="3"/>
  <c r="I21" i="3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F7" i="2" l="1"/>
  <c r="C36" i="3"/>
  <c r="I15" i="3"/>
  <c r="I16" i="3"/>
  <c r="I17" i="3"/>
  <c r="I18" i="3"/>
  <c r="I19" i="3"/>
  <c r="I20" i="3"/>
  <c r="I12" i="3"/>
  <c r="E4" i="2"/>
  <c r="C8" i="2"/>
  <c r="C9" i="2" l="1"/>
  <c r="D8" i="2"/>
  <c r="K4" i="1"/>
  <c r="J4" i="1" s="1"/>
  <c r="I4" i="1"/>
  <c r="D9" i="2" l="1"/>
  <c r="C10" i="2"/>
  <c r="F8" i="2"/>
  <c r="E8" i="2"/>
  <c r="K104" i="1"/>
  <c r="J104" i="1" s="1"/>
  <c r="I104" i="1"/>
  <c r="K103" i="1"/>
  <c r="J103" i="1" s="1"/>
  <c r="I103" i="1"/>
  <c r="K102" i="1"/>
  <c r="J102" i="1"/>
  <c r="I102" i="1"/>
  <c r="K101" i="1"/>
  <c r="J101" i="1" s="1"/>
  <c r="I101" i="1"/>
  <c r="K100" i="1"/>
  <c r="J100" i="1" s="1"/>
  <c r="I100" i="1"/>
  <c r="K99" i="1"/>
  <c r="J99" i="1" s="1"/>
  <c r="I99" i="1"/>
  <c r="K98" i="1"/>
  <c r="J98" i="1" s="1"/>
  <c r="I98" i="1"/>
  <c r="K97" i="1"/>
  <c r="J97" i="1" s="1"/>
  <c r="I97" i="1"/>
  <c r="K96" i="1"/>
  <c r="J96" i="1" s="1"/>
  <c r="I96" i="1"/>
  <c r="K95" i="1"/>
  <c r="J95" i="1" s="1"/>
  <c r="I95" i="1"/>
  <c r="K94" i="1"/>
  <c r="J94" i="1" s="1"/>
  <c r="I94" i="1"/>
  <c r="K93" i="1"/>
  <c r="J93" i="1" s="1"/>
  <c r="I93" i="1"/>
  <c r="K92" i="1"/>
  <c r="J92" i="1" s="1"/>
  <c r="I92" i="1"/>
  <c r="K91" i="1"/>
  <c r="J91" i="1" s="1"/>
  <c r="I91" i="1"/>
  <c r="K90" i="1"/>
  <c r="J90" i="1" s="1"/>
  <c r="I90" i="1"/>
  <c r="K89" i="1"/>
  <c r="J89" i="1" s="1"/>
  <c r="I89" i="1"/>
  <c r="K88" i="1"/>
  <c r="J88" i="1" s="1"/>
  <c r="I88" i="1"/>
  <c r="K87" i="1"/>
  <c r="J87" i="1"/>
  <c r="I87" i="1"/>
  <c r="K86" i="1"/>
  <c r="J86" i="1" s="1"/>
  <c r="I86" i="1"/>
  <c r="K85" i="1"/>
  <c r="J85" i="1" s="1"/>
  <c r="I85" i="1"/>
  <c r="K84" i="1"/>
  <c r="J84" i="1" s="1"/>
  <c r="I84" i="1"/>
  <c r="K83" i="1"/>
  <c r="J83" i="1" s="1"/>
  <c r="I83" i="1"/>
  <c r="K82" i="1"/>
  <c r="J82" i="1" s="1"/>
  <c r="I82" i="1"/>
  <c r="K81" i="1"/>
  <c r="J81" i="1" s="1"/>
  <c r="I81" i="1"/>
  <c r="K80" i="1"/>
  <c r="J80" i="1" s="1"/>
  <c r="I80" i="1"/>
  <c r="K79" i="1"/>
  <c r="J79" i="1" s="1"/>
  <c r="I79" i="1"/>
  <c r="K78" i="1"/>
  <c r="J78" i="1" s="1"/>
  <c r="I78" i="1"/>
  <c r="K77" i="1"/>
  <c r="J77" i="1" s="1"/>
  <c r="I77" i="1"/>
  <c r="K76" i="1"/>
  <c r="J76" i="1" s="1"/>
  <c r="I76" i="1"/>
  <c r="K75" i="1"/>
  <c r="J75" i="1" s="1"/>
  <c r="I75" i="1"/>
  <c r="K74" i="1"/>
  <c r="J74" i="1" s="1"/>
  <c r="I74" i="1"/>
  <c r="K73" i="1"/>
  <c r="J73" i="1" s="1"/>
  <c r="I73" i="1"/>
  <c r="K72" i="1"/>
  <c r="J72" i="1" s="1"/>
  <c r="I72" i="1"/>
  <c r="K71" i="1"/>
  <c r="J71" i="1" s="1"/>
  <c r="I71" i="1"/>
  <c r="K70" i="1"/>
  <c r="J70" i="1" s="1"/>
  <c r="I70" i="1"/>
  <c r="K69" i="1"/>
  <c r="J69" i="1" s="1"/>
  <c r="I69" i="1"/>
  <c r="K68" i="1"/>
  <c r="J68" i="1" s="1"/>
  <c r="I68" i="1"/>
  <c r="K67" i="1"/>
  <c r="J67" i="1" s="1"/>
  <c r="I67" i="1"/>
  <c r="K66" i="1"/>
  <c r="J66" i="1"/>
  <c r="I66" i="1"/>
  <c r="K65" i="1"/>
  <c r="J65" i="1" s="1"/>
  <c r="I65" i="1"/>
  <c r="K64" i="1"/>
  <c r="J64" i="1" s="1"/>
  <c r="I64" i="1"/>
  <c r="K63" i="1"/>
  <c r="J63" i="1"/>
  <c r="I63" i="1"/>
  <c r="K62" i="1"/>
  <c r="J62" i="1" s="1"/>
  <c r="I62" i="1"/>
  <c r="K61" i="1"/>
  <c r="J61" i="1" s="1"/>
  <c r="I61" i="1"/>
  <c r="K60" i="1"/>
  <c r="J60" i="1"/>
  <c r="I60" i="1"/>
  <c r="K59" i="1"/>
  <c r="J59" i="1" s="1"/>
  <c r="I59" i="1"/>
  <c r="K58" i="1"/>
  <c r="J58" i="1" s="1"/>
  <c r="I58" i="1"/>
  <c r="K57" i="1"/>
  <c r="J57" i="1"/>
  <c r="I57" i="1"/>
  <c r="K56" i="1"/>
  <c r="J56" i="1" s="1"/>
  <c r="I56" i="1"/>
  <c r="K55" i="1"/>
  <c r="J55" i="1" s="1"/>
  <c r="I55" i="1"/>
  <c r="K54" i="1"/>
  <c r="J54" i="1"/>
  <c r="I54" i="1"/>
  <c r="K53" i="1"/>
  <c r="J53" i="1" s="1"/>
  <c r="I53" i="1"/>
  <c r="K52" i="1"/>
  <c r="J52" i="1" s="1"/>
  <c r="I52" i="1"/>
  <c r="K51" i="1"/>
  <c r="J51" i="1" s="1"/>
  <c r="I51" i="1"/>
  <c r="K50" i="1"/>
  <c r="J50" i="1" s="1"/>
  <c r="I50" i="1"/>
  <c r="K49" i="1"/>
  <c r="J49" i="1"/>
  <c r="I49" i="1"/>
  <c r="K48" i="1"/>
  <c r="J48" i="1" s="1"/>
  <c r="I48" i="1"/>
  <c r="K47" i="1"/>
  <c r="J47" i="1" s="1"/>
  <c r="I47" i="1"/>
  <c r="K46" i="1"/>
  <c r="J46" i="1" s="1"/>
  <c r="I46" i="1"/>
  <c r="K45" i="1"/>
  <c r="J45" i="1" s="1"/>
  <c r="I45" i="1"/>
  <c r="K44" i="1"/>
  <c r="J44" i="1" s="1"/>
  <c r="I44" i="1"/>
  <c r="K43" i="1"/>
  <c r="J43" i="1" s="1"/>
  <c r="I43" i="1"/>
  <c r="K42" i="1"/>
  <c r="J42" i="1" s="1"/>
  <c r="I42" i="1"/>
  <c r="K41" i="1"/>
  <c r="J41" i="1" s="1"/>
  <c r="I41" i="1"/>
  <c r="K40" i="1"/>
  <c r="J40" i="1" s="1"/>
  <c r="I40" i="1"/>
  <c r="K39" i="1"/>
  <c r="J39" i="1" s="1"/>
  <c r="I39" i="1"/>
  <c r="K38" i="1"/>
  <c r="J38" i="1"/>
  <c r="I38" i="1"/>
  <c r="K37" i="1"/>
  <c r="J37" i="1"/>
  <c r="I37" i="1"/>
  <c r="K36" i="1"/>
  <c r="J36" i="1" s="1"/>
  <c r="I36" i="1"/>
  <c r="K35" i="1"/>
  <c r="J35" i="1" s="1"/>
  <c r="I35" i="1"/>
  <c r="K34" i="1"/>
  <c r="J34" i="1"/>
  <c r="I34" i="1"/>
  <c r="K33" i="1"/>
  <c r="J33" i="1" s="1"/>
  <c r="I33" i="1"/>
  <c r="K32" i="1"/>
  <c r="J32" i="1" s="1"/>
  <c r="I32" i="1"/>
  <c r="K31" i="1"/>
  <c r="J31" i="1" s="1"/>
  <c r="I31" i="1"/>
  <c r="K30" i="1"/>
  <c r="J30" i="1" s="1"/>
  <c r="I30" i="1"/>
  <c r="K29" i="1"/>
  <c r="J29" i="1" s="1"/>
  <c r="I29" i="1"/>
  <c r="K28" i="1"/>
  <c r="J28" i="1" s="1"/>
  <c r="I28" i="1"/>
  <c r="K27" i="1"/>
  <c r="J27" i="1" s="1"/>
  <c r="I27" i="1"/>
  <c r="K26" i="1"/>
  <c r="J26" i="1"/>
  <c r="I26" i="1"/>
  <c r="K25" i="1"/>
  <c r="J25" i="1" s="1"/>
  <c r="I25" i="1"/>
  <c r="K24" i="1"/>
  <c r="J24" i="1" s="1"/>
  <c r="I24" i="1"/>
  <c r="K23" i="1"/>
  <c r="J23" i="1" s="1"/>
  <c r="I23" i="1"/>
  <c r="K22" i="1"/>
  <c r="J22" i="1" s="1"/>
  <c r="I22" i="1"/>
  <c r="K21" i="1"/>
  <c r="J21" i="1" s="1"/>
  <c r="I21" i="1"/>
  <c r="K20" i="1"/>
  <c r="J20" i="1" s="1"/>
  <c r="I20" i="1"/>
  <c r="K19" i="1"/>
  <c r="J19" i="1" s="1"/>
  <c r="K18" i="1"/>
  <c r="J18" i="1"/>
  <c r="K17" i="1"/>
  <c r="J17" i="1" s="1"/>
  <c r="K16" i="1"/>
  <c r="J16" i="1" s="1"/>
  <c r="K15" i="1"/>
  <c r="J15" i="1" s="1"/>
  <c r="K14" i="1"/>
  <c r="J14" i="1" s="1"/>
  <c r="K13" i="1"/>
  <c r="J13" i="1" s="1"/>
  <c r="K12" i="1"/>
  <c r="J12" i="1" s="1"/>
  <c r="K11" i="1"/>
  <c r="J11" i="1" s="1"/>
  <c r="K10" i="1"/>
  <c r="J10" i="1" s="1"/>
  <c r="K9" i="1"/>
  <c r="J9" i="1" s="1"/>
  <c r="K8" i="1"/>
  <c r="J8" i="1" s="1"/>
  <c r="K7" i="1"/>
  <c r="J7" i="1" s="1"/>
  <c r="K6" i="1"/>
  <c r="J6" i="1" s="1"/>
  <c r="K5" i="1"/>
  <c r="J5" i="1" s="1"/>
  <c r="D10" i="2" l="1"/>
  <c r="C11" i="2"/>
  <c r="F9" i="2"/>
  <c r="E9" i="2"/>
  <c r="G8" i="2"/>
  <c r="C37" i="3"/>
  <c r="I25" i="3"/>
  <c r="I26" i="3"/>
  <c r="I27" i="3"/>
  <c r="I28" i="3"/>
  <c r="I29" i="3"/>
  <c r="I30" i="3"/>
  <c r="I31" i="3"/>
  <c r="I32" i="3"/>
  <c r="I24" i="3"/>
  <c r="I9" i="3"/>
  <c r="I10" i="3"/>
  <c r="I11" i="3"/>
  <c r="I13" i="3"/>
  <c r="I14" i="3"/>
  <c r="I8" i="3"/>
  <c r="C12" i="2" l="1"/>
  <c r="D11" i="2"/>
  <c r="E10" i="2"/>
  <c r="F10" i="2"/>
  <c r="C38" i="3"/>
  <c r="E11" i="2" l="1"/>
  <c r="F11" i="2"/>
  <c r="D12" i="2"/>
  <c r="C13" i="2"/>
  <c r="D13" i="2" l="1"/>
  <c r="C14" i="2"/>
  <c r="F12" i="2"/>
  <c r="E12" i="2"/>
  <c r="C15" i="2" l="1"/>
  <c r="D14" i="2"/>
  <c r="F13" i="2"/>
  <c r="E13" i="2"/>
  <c r="F14" i="2" l="1"/>
  <c r="E14" i="2"/>
  <c r="D15" i="2"/>
  <c r="C16" i="2"/>
  <c r="C17" i="2" l="1"/>
  <c r="D16" i="2"/>
  <c r="F15" i="2"/>
  <c r="E15" i="2"/>
  <c r="E16" i="2" l="1"/>
  <c r="F16" i="2"/>
  <c r="D17" i="2"/>
  <c r="C18" i="2"/>
  <c r="F17" i="2" l="1"/>
  <c r="E17" i="2"/>
  <c r="C19" i="2"/>
  <c r="D18" i="2"/>
  <c r="F18" i="2" l="1"/>
  <c r="E18" i="2"/>
  <c r="C20" i="2"/>
  <c r="D19" i="2"/>
  <c r="D20" i="2" l="1"/>
  <c r="C21" i="2"/>
  <c r="E19" i="2"/>
  <c r="F19" i="2"/>
  <c r="C22" i="2" l="1"/>
  <c r="D21" i="2"/>
  <c r="E20" i="2"/>
  <c r="F20" i="2"/>
  <c r="F21" i="2" l="1"/>
  <c r="E21" i="2"/>
  <c r="D22" i="2"/>
  <c r="C23" i="2"/>
  <c r="C24" i="2" l="1"/>
  <c r="D23" i="2"/>
  <c r="E22" i="2"/>
  <c r="F22" i="2"/>
  <c r="E23" i="2" l="1"/>
  <c r="F23" i="2"/>
  <c r="C25" i="2"/>
  <c r="D24" i="2"/>
  <c r="F24" i="2" l="1"/>
  <c r="E24" i="2"/>
  <c r="D25" i="2"/>
  <c r="C26" i="2"/>
  <c r="F25" i="2" l="1"/>
  <c r="E25" i="2"/>
  <c r="C27" i="2"/>
  <c r="D26" i="2"/>
  <c r="E26" i="2" l="1"/>
  <c r="F26" i="2"/>
  <c r="D27" i="2"/>
  <c r="C28" i="2"/>
  <c r="D28" i="2" l="1"/>
  <c r="C29" i="2"/>
  <c r="F27" i="2"/>
  <c r="E27" i="2"/>
  <c r="C30" i="2" l="1"/>
  <c r="D29" i="2"/>
  <c r="F28" i="2"/>
  <c r="E28" i="2"/>
  <c r="F29" i="2" l="1"/>
  <c r="E29" i="2"/>
  <c r="D30" i="2"/>
  <c r="C31" i="2"/>
  <c r="C32" i="2" l="1"/>
  <c r="D31" i="2"/>
  <c r="E30" i="2"/>
  <c r="F30" i="2"/>
  <c r="F31" i="2" l="1"/>
  <c r="E31" i="2"/>
  <c r="C33" i="2"/>
  <c r="D32" i="2"/>
  <c r="E32" i="2" l="1"/>
  <c r="F32" i="2"/>
  <c r="C34" i="2"/>
  <c r="D33" i="2"/>
  <c r="F33" i="2" l="1"/>
  <c r="E33" i="2"/>
  <c r="C35" i="2"/>
  <c r="D34" i="2"/>
  <c r="E34" i="2" l="1"/>
  <c r="F34" i="2"/>
  <c r="C36" i="2"/>
  <c r="D35" i="2"/>
  <c r="E35" i="2" l="1"/>
  <c r="F35" i="2"/>
  <c r="D36" i="2"/>
  <c r="C37" i="2"/>
  <c r="D37" i="2" l="1"/>
  <c r="C38" i="2"/>
  <c r="F36" i="2"/>
  <c r="E36" i="2"/>
  <c r="C39" i="2" l="1"/>
  <c r="D38" i="2"/>
  <c r="F37" i="2"/>
  <c r="E37" i="2"/>
  <c r="E38" i="2" l="1"/>
  <c r="F38" i="2"/>
  <c r="D39" i="2"/>
  <c r="C40" i="2"/>
  <c r="C41" i="2" l="1"/>
  <c r="D40" i="2"/>
  <c r="E39" i="2"/>
  <c r="F39" i="2"/>
  <c r="E40" i="2" l="1"/>
  <c r="F40" i="2"/>
  <c r="C42" i="2"/>
  <c r="D41" i="2"/>
  <c r="F41" i="2" l="1"/>
  <c r="E41" i="2"/>
  <c r="D42" i="2"/>
  <c r="C43" i="2"/>
  <c r="F42" i="2" l="1"/>
  <c r="E42" i="2"/>
  <c r="C44" i="2"/>
  <c r="D43" i="2"/>
  <c r="E43" i="2" l="1"/>
  <c r="F43" i="2"/>
  <c r="D44" i="2"/>
  <c r="C45" i="2"/>
  <c r="F44" i="2" l="1"/>
  <c r="E44" i="2"/>
  <c r="D45" i="2"/>
  <c r="C46" i="2"/>
  <c r="C47" i="2" l="1"/>
  <c r="D46" i="2"/>
  <c r="E45" i="2"/>
  <c r="F45" i="2"/>
  <c r="E46" i="2" l="1"/>
  <c r="F46" i="2"/>
  <c r="C48" i="2"/>
  <c r="D47" i="2"/>
  <c r="E47" i="2" l="1"/>
  <c r="F47" i="2"/>
  <c r="C49" i="2"/>
  <c r="D48" i="2"/>
  <c r="E48" i="2" l="1"/>
  <c r="F48" i="2"/>
  <c r="C50" i="2"/>
  <c r="D49" i="2"/>
  <c r="F49" i="2" l="1"/>
  <c r="E49" i="2"/>
  <c r="D50" i="2"/>
  <c r="C51" i="2"/>
  <c r="C52" i="2" l="1"/>
  <c r="D51" i="2"/>
  <c r="E50" i="2"/>
  <c r="F50" i="2"/>
  <c r="E51" i="2" l="1"/>
  <c r="F51" i="2"/>
  <c r="C53" i="2"/>
  <c r="D52" i="2"/>
  <c r="E52" i="2" l="1"/>
  <c r="F52" i="2"/>
  <c r="D53" i="2"/>
  <c r="C54" i="2"/>
  <c r="C55" i="2" l="1"/>
  <c r="D54" i="2"/>
  <c r="E53" i="2"/>
  <c r="F53" i="2"/>
  <c r="E54" i="2" l="1"/>
  <c r="F54" i="2"/>
  <c r="D55" i="2"/>
  <c r="C56" i="2"/>
  <c r="C57" i="2" l="1"/>
  <c r="D56" i="2"/>
  <c r="E55" i="2"/>
  <c r="F55" i="2"/>
  <c r="F56" i="2" l="1"/>
  <c r="E56" i="2"/>
  <c r="C58" i="2"/>
  <c r="D57" i="2"/>
  <c r="F57" i="2" l="1"/>
  <c r="E57" i="2"/>
  <c r="C59" i="2"/>
  <c r="D58" i="2"/>
  <c r="E58" i="2" l="1"/>
  <c r="F58" i="2"/>
  <c r="D59" i="2"/>
  <c r="C60" i="2"/>
  <c r="F59" i="2" l="1"/>
  <c r="E59" i="2"/>
  <c r="C61" i="2"/>
  <c r="D60" i="2"/>
  <c r="E60" i="2" l="1"/>
  <c r="F60" i="2"/>
  <c r="C62" i="2"/>
  <c r="D61" i="2"/>
  <c r="F61" i="2" l="1"/>
  <c r="E61" i="2"/>
  <c r="C63" i="2"/>
  <c r="D62" i="2"/>
  <c r="F62" i="2" l="1"/>
  <c r="E62" i="2"/>
  <c r="C64" i="2"/>
  <c r="D63" i="2"/>
  <c r="E63" i="2" l="1"/>
  <c r="F63" i="2"/>
  <c r="C65" i="2"/>
  <c r="D64" i="2"/>
  <c r="E64" i="2" l="1"/>
  <c r="F64" i="2"/>
  <c r="D65" i="2"/>
  <c r="C66" i="2"/>
  <c r="D66" i="2" l="1"/>
  <c r="C67" i="2"/>
  <c r="F65" i="2"/>
  <c r="E65" i="2"/>
  <c r="C68" i="2" l="1"/>
  <c r="D67" i="2"/>
  <c r="F66" i="2"/>
  <c r="E66" i="2"/>
  <c r="E67" i="2" l="1"/>
  <c r="F67" i="2"/>
  <c r="D68" i="2"/>
  <c r="C69" i="2"/>
  <c r="D69" i="2" l="1"/>
  <c r="C70" i="2"/>
  <c r="F68" i="2"/>
  <c r="E68" i="2"/>
  <c r="C71" i="2" l="1"/>
  <c r="D70" i="2"/>
  <c r="E69" i="2"/>
  <c r="F69" i="2"/>
  <c r="E70" i="2" l="1"/>
  <c r="F70" i="2"/>
  <c r="C72" i="2"/>
  <c r="D71" i="2"/>
  <c r="E71" i="2" l="1"/>
  <c r="F71" i="2"/>
  <c r="C73" i="2"/>
  <c r="D72" i="2"/>
  <c r="F72" i="2" l="1"/>
  <c r="E72" i="2"/>
  <c r="D73" i="2"/>
  <c r="C74" i="2"/>
  <c r="C75" i="2" l="1"/>
  <c r="D74" i="2"/>
  <c r="F73" i="2"/>
  <c r="E73" i="2"/>
  <c r="E74" i="2" l="1"/>
  <c r="F74" i="2"/>
  <c r="C76" i="2"/>
  <c r="D75" i="2"/>
  <c r="E75" i="2" l="1"/>
  <c r="F75" i="2"/>
  <c r="C77" i="2"/>
  <c r="D76" i="2"/>
  <c r="E76" i="2" l="1"/>
  <c r="F76" i="2"/>
  <c r="C78" i="2"/>
  <c r="D77" i="2"/>
  <c r="F77" i="2" l="1"/>
  <c r="E77" i="2"/>
  <c r="C79" i="2"/>
  <c r="D78" i="2"/>
  <c r="E78" i="2" l="1"/>
  <c r="F78" i="2"/>
  <c r="C80" i="2"/>
  <c r="D79" i="2"/>
  <c r="C81" i="2" l="1"/>
  <c r="D80" i="2"/>
  <c r="E79" i="2"/>
  <c r="F79" i="2"/>
  <c r="E80" i="2" l="1"/>
  <c r="F80" i="2"/>
  <c r="D81" i="2"/>
  <c r="C82" i="2"/>
  <c r="C83" i="2" l="1"/>
  <c r="D82" i="2"/>
  <c r="F81" i="2"/>
  <c r="E81" i="2"/>
  <c r="F82" i="2" l="1"/>
  <c r="E82" i="2"/>
  <c r="D83" i="2"/>
  <c r="C84" i="2"/>
  <c r="D84" i="2" l="1"/>
  <c r="C85" i="2"/>
  <c r="E83" i="2"/>
  <c r="F83" i="2"/>
  <c r="C86" i="2" l="1"/>
  <c r="D85" i="2"/>
  <c r="E84" i="2"/>
  <c r="F84" i="2"/>
  <c r="F85" i="2" l="1"/>
  <c r="E85" i="2"/>
  <c r="D86" i="2"/>
  <c r="C87" i="2"/>
  <c r="C88" i="2" l="1"/>
  <c r="D87" i="2"/>
  <c r="E86" i="2"/>
  <c r="F86" i="2"/>
  <c r="E87" i="2" l="1"/>
  <c r="F87" i="2"/>
  <c r="C89" i="2"/>
  <c r="D88" i="2"/>
  <c r="C90" i="2" l="1"/>
  <c r="D89" i="2"/>
  <c r="F88" i="2"/>
  <c r="E88" i="2"/>
  <c r="E89" i="2" l="1"/>
  <c r="F89" i="2"/>
  <c r="C91" i="2"/>
  <c r="D90" i="2"/>
  <c r="E90" i="2" l="1"/>
  <c r="F90" i="2"/>
  <c r="C92" i="2"/>
  <c r="D91" i="2"/>
  <c r="F91" i="2" l="1"/>
  <c r="E91" i="2"/>
  <c r="C93" i="2"/>
  <c r="D92" i="2"/>
  <c r="E92" i="2" l="1"/>
  <c r="F92" i="2"/>
  <c r="D93" i="2"/>
  <c r="C94" i="2"/>
  <c r="D94" i="2" l="1"/>
  <c r="C95" i="2"/>
  <c r="F93" i="2"/>
  <c r="E93" i="2"/>
  <c r="C96" i="2" l="1"/>
  <c r="D95" i="2"/>
  <c r="E94" i="2"/>
  <c r="F94" i="2"/>
  <c r="E95" i="2" l="1"/>
  <c r="F95" i="2"/>
  <c r="D96" i="2"/>
  <c r="C97" i="2"/>
  <c r="C98" i="2" l="1"/>
  <c r="D97" i="2"/>
  <c r="E96" i="2"/>
  <c r="F96" i="2"/>
  <c r="E97" i="2" l="1"/>
  <c r="F97" i="2"/>
  <c r="D98" i="2"/>
  <c r="C99" i="2"/>
  <c r="D99" i="2" l="1"/>
  <c r="C100" i="2"/>
  <c r="E98" i="2"/>
  <c r="F98" i="2"/>
  <c r="D100" i="2" l="1"/>
  <c r="C101" i="2"/>
  <c r="F99" i="2"/>
  <c r="E99" i="2"/>
  <c r="C102" i="2" l="1"/>
  <c r="D101" i="2"/>
  <c r="E100" i="2"/>
  <c r="F100" i="2"/>
  <c r="F101" i="2" l="1"/>
  <c r="E101" i="2"/>
  <c r="C103" i="2"/>
  <c r="D102" i="2"/>
  <c r="F102" i="2" l="1"/>
  <c r="E102" i="2"/>
  <c r="C104" i="2"/>
  <c r="D103" i="2"/>
  <c r="F103" i="2" l="1"/>
  <c r="E103" i="2"/>
  <c r="C105" i="2"/>
  <c r="D104" i="2"/>
  <c r="E104" i="2" l="1"/>
  <c r="F104" i="2"/>
  <c r="C106" i="2"/>
  <c r="D105" i="2"/>
  <c r="F105" i="2" l="1"/>
  <c r="E105" i="2"/>
  <c r="C107" i="2"/>
  <c r="D106" i="2"/>
  <c r="E106" i="2" l="1"/>
  <c r="F106" i="2"/>
  <c r="C108" i="2"/>
  <c r="D107" i="2"/>
  <c r="F107" i="2" l="1"/>
  <c r="E107" i="2"/>
  <c r="D108" i="2"/>
  <c r="C109" i="2"/>
  <c r="D109" i="2" l="1"/>
  <c r="C110" i="2"/>
  <c r="E108" i="2"/>
  <c r="F108" i="2"/>
  <c r="D110" i="2" l="1"/>
  <c r="C111" i="2"/>
  <c r="F109" i="2"/>
  <c r="E109" i="2"/>
  <c r="D111" i="2" l="1"/>
  <c r="C112" i="2"/>
  <c r="E110" i="2"/>
  <c r="F110" i="2"/>
  <c r="C113" i="2" l="1"/>
  <c r="D112" i="2"/>
  <c r="E111" i="2"/>
  <c r="F111" i="2"/>
  <c r="F112" i="2" l="1"/>
  <c r="E112" i="2"/>
  <c r="D113" i="2"/>
  <c r="C114" i="2"/>
  <c r="C115" i="2" l="1"/>
  <c r="D114" i="2"/>
  <c r="F113" i="2"/>
  <c r="E113" i="2"/>
  <c r="E114" i="2" l="1"/>
  <c r="F114" i="2"/>
  <c r="C116" i="2"/>
  <c r="D115" i="2"/>
  <c r="E115" i="2" l="1"/>
  <c r="F115" i="2"/>
  <c r="C117" i="2"/>
  <c r="D116" i="2"/>
  <c r="E116" i="2" l="1"/>
  <c r="F116" i="2"/>
  <c r="D117" i="2"/>
  <c r="C118" i="2"/>
  <c r="C119" i="2" l="1"/>
  <c r="D118" i="2"/>
  <c r="F117" i="2"/>
  <c r="E117" i="2"/>
  <c r="E118" i="2" l="1"/>
  <c r="F118" i="2"/>
  <c r="C120" i="2"/>
  <c r="D119" i="2"/>
  <c r="E119" i="2" l="1"/>
  <c r="F119" i="2"/>
  <c r="C121" i="2"/>
  <c r="D120" i="2"/>
  <c r="C122" i="2" l="1"/>
  <c r="D121" i="2"/>
  <c r="E120" i="2"/>
  <c r="F120" i="2"/>
  <c r="F121" i="2" l="1"/>
  <c r="E121" i="2"/>
  <c r="D122" i="2"/>
  <c r="C123" i="2"/>
  <c r="C124" i="2" l="1"/>
  <c r="D123" i="2"/>
  <c r="E122" i="2"/>
  <c r="F122" i="2"/>
  <c r="E123" i="2" l="1"/>
  <c r="F123" i="2"/>
  <c r="D124" i="2"/>
  <c r="C125" i="2"/>
  <c r="C126" i="2" l="1"/>
  <c r="D125" i="2"/>
  <c r="E124" i="2"/>
  <c r="F124" i="2"/>
  <c r="F125" i="2" l="1"/>
  <c r="E125" i="2"/>
  <c r="C127" i="2"/>
  <c r="D126" i="2"/>
  <c r="D127" i="2" l="1"/>
  <c r="C128" i="2"/>
  <c r="E126" i="2"/>
  <c r="F126" i="2"/>
  <c r="D128" i="2" l="1"/>
  <c r="C129" i="2"/>
  <c r="E127" i="2"/>
  <c r="F127" i="2"/>
  <c r="C130" i="2" l="1"/>
  <c r="D129" i="2"/>
  <c r="E128" i="2"/>
  <c r="F128" i="2"/>
  <c r="E129" i="2" l="1"/>
  <c r="F129" i="2"/>
  <c r="C131" i="2"/>
  <c r="D130" i="2"/>
  <c r="E130" i="2" l="1"/>
  <c r="F130" i="2"/>
  <c r="C132" i="2"/>
  <c r="D131" i="2"/>
  <c r="E131" i="2" l="1"/>
  <c r="F131" i="2"/>
  <c r="D132" i="2"/>
  <c r="C133" i="2"/>
  <c r="D133" i="2" l="1"/>
  <c r="C134" i="2"/>
  <c r="F132" i="2"/>
  <c r="E132" i="2"/>
  <c r="C135" i="2" l="1"/>
  <c r="D134" i="2"/>
  <c r="E133" i="2"/>
  <c r="F133" i="2"/>
  <c r="F134" i="2" l="1"/>
  <c r="E134" i="2"/>
  <c r="D135" i="2"/>
  <c r="C136" i="2"/>
  <c r="D136" i="2" l="1"/>
  <c r="C137" i="2"/>
  <c r="E135" i="2"/>
  <c r="F135" i="2"/>
  <c r="D137" i="2" l="1"/>
  <c r="C138" i="2"/>
  <c r="F136" i="2"/>
  <c r="E136" i="2"/>
  <c r="C139" i="2" l="1"/>
  <c r="D138" i="2"/>
  <c r="E137" i="2"/>
  <c r="F137" i="2"/>
  <c r="E138" i="2" l="1"/>
  <c r="F138" i="2"/>
  <c r="C140" i="2"/>
  <c r="D139" i="2"/>
  <c r="F139" i="2" l="1"/>
  <c r="E139" i="2"/>
  <c r="D140" i="2"/>
  <c r="C141" i="2"/>
  <c r="C142" i="2" l="1"/>
  <c r="D141" i="2"/>
  <c r="F140" i="2"/>
  <c r="E140" i="2"/>
  <c r="F141" i="2" l="1"/>
  <c r="E141" i="2"/>
  <c r="C143" i="2"/>
  <c r="D142" i="2"/>
  <c r="E142" i="2" l="1"/>
  <c r="F142" i="2"/>
  <c r="D143" i="2"/>
  <c r="C144" i="2"/>
  <c r="D144" i="2" l="1"/>
  <c r="C145" i="2"/>
  <c r="E143" i="2"/>
  <c r="F143" i="2"/>
  <c r="C146" i="2" l="1"/>
  <c r="D145" i="2"/>
  <c r="E144" i="2"/>
  <c r="F144" i="2"/>
  <c r="E145" i="2" l="1"/>
  <c r="F145" i="2"/>
  <c r="D146" i="2"/>
  <c r="C147" i="2"/>
  <c r="C148" i="2" l="1"/>
  <c r="D147" i="2"/>
  <c r="F146" i="2"/>
  <c r="E146" i="2"/>
  <c r="E147" i="2" l="1"/>
  <c r="F147" i="2"/>
  <c r="C149" i="2"/>
  <c r="D148" i="2"/>
  <c r="E148" i="2" l="1"/>
  <c r="F148" i="2"/>
  <c r="D149" i="2"/>
  <c r="C150" i="2"/>
  <c r="D150" i="2" l="1"/>
  <c r="C151" i="2"/>
  <c r="E149" i="2"/>
  <c r="F149" i="2"/>
  <c r="D151" i="2" l="1"/>
  <c r="C152" i="2"/>
  <c r="F150" i="2"/>
  <c r="E150" i="2"/>
  <c r="C153" i="2" l="1"/>
  <c r="D152" i="2"/>
  <c r="F151" i="2"/>
  <c r="E151" i="2"/>
  <c r="F152" i="2" l="1"/>
  <c r="E152" i="2"/>
  <c r="C154" i="2"/>
  <c r="D153" i="2"/>
  <c r="D154" i="2" l="1"/>
  <c r="C155" i="2"/>
  <c r="E153" i="2"/>
  <c r="F153" i="2"/>
  <c r="C156" i="2" l="1"/>
  <c r="D155" i="2"/>
  <c r="E154" i="2"/>
  <c r="F154" i="2"/>
  <c r="E155" i="2" l="1"/>
  <c r="F155" i="2"/>
  <c r="D156" i="2"/>
  <c r="C157" i="2"/>
  <c r="D157" i="2" l="1"/>
  <c r="C158" i="2"/>
  <c r="F156" i="2"/>
  <c r="E156" i="2"/>
  <c r="C159" i="2" l="1"/>
  <c r="D158" i="2"/>
  <c r="F157" i="2"/>
  <c r="E157" i="2"/>
  <c r="E158" i="2" l="1"/>
  <c r="F158" i="2"/>
  <c r="C160" i="2"/>
  <c r="D159" i="2"/>
  <c r="F159" i="2" l="1"/>
  <c r="E159" i="2"/>
  <c r="D160" i="2"/>
  <c r="C161" i="2"/>
  <c r="C162" i="2" l="1"/>
  <c r="D161" i="2"/>
  <c r="F160" i="2"/>
  <c r="E160" i="2"/>
  <c r="E161" i="2" l="1"/>
  <c r="F161" i="2"/>
  <c r="D162" i="2"/>
  <c r="C163" i="2"/>
  <c r="D163" i="2" l="1"/>
  <c r="C164" i="2"/>
  <c r="E162" i="2"/>
  <c r="F162" i="2"/>
  <c r="C165" i="2" l="1"/>
  <c r="D164" i="2"/>
  <c r="E163" i="2"/>
  <c r="F163" i="2"/>
  <c r="E164" i="2" l="1"/>
  <c r="F164" i="2"/>
  <c r="C166" i="2"/>
  <c r="D165" i="2"/>
  <c r="E165" i="2" l="1"/>
  <c r="F165" i="2"/>
  <c r="C167" i="2"/>
  <c r="D166" i="2"/>
  <c r="F166" i="2" l="1"/>
  <c r="E166" i="2"/>
  <c r="C168" i="2"/>
  <c r="D167" i="2"/>
  <c r="E167" i="2" l="1"/>
  <c r="F167" i="2"/>
  <c r="D168" i="2"/>
  <c r="C169" i="2"/>
  <c r="C170" i="2" l="1"/>
  <c r="D169" i="2"/>
  <c r="E168" i="2"/>
  <c r="F168" i="2"/>
  <c r="E169" i="2" l="1"/>
  <c r="F169" i="2"/>
  <c r="C171" i="2"/>
  <c r="D170" i="2"/>
  <c r="D171" i="2" l="1"/>
  <c r="C172" i="2"/>
  <c r="F170" i="2"/>
  <c r="E170" i="2"/>
  <c r="C173" i="2" l="1"/>
  <c r="D172" i="2"/>
  <c r="F171" i="2"/>
  <c r="E171" i="2"/>
  <c r="E172" i="2" l="1"/>
  <c r="F172" i="2"/>
  <c r="D173" i="2"/>
  <c r="C174" i="2"/>
  <c r="C175" i="2" l="1"/>
  <c r="D174" i="2"/>
  <c r="F173" i="2"/>
  <c r="E173" i="2"/>
  <c r="E174" i="2" l="1"/>
  <c r="F174" i="2"/>
  <c r="D175" i="2"/>
  <c r="C176" i="2"/>
  <c r="D176" i="2" l="1"/>
  <c r="C177" i="2"/>
  <c r="E175" i="2"/>
  <c r="F175" i="2"/>
  <c r="D177" i="2" l="1"/>
  <c r="C178" i="2"/>
  <c r="F176" i="2"/>
  <c r="E176" i="2"/>
  <c r="D178" i="2" l="1"/>
  <c r="C179" i="2"/>
  <c r="F177" i="2"/>
  <c r="E177" i="2"/>
  <c r="C180" i="2" l="1"/>
  <c r="D179" i="2"/>
  <c r="E178" i="2"/>
  <c r="F178" i="2"/>
  <c r="F179" i="2" l="1"/>
  <c r="E179" i="2"/>
  <c r="C181" i="2"/>
  <c r="D180" i="2"/>
  <c r="E180" i="2" l="1"/>
  <c r="F180" i="2"/>
  <c r="C182" i="2"/>
  <c r="D181" i="2"/>
  <c r="F181" i="2" l="1"/>
  <c r="E181" i="2"/>
  <c r="D182" i="2"/>
  <c r="C183" i="2"/>
  <c r="D183" i="2" l="1"/>
  <c r="C184" i="2"/>
  <c r="F182" i="2"/>
  <c r="E182" i="2"/>
  <c r="D184" i="2" l="1"/>
  <c r="C185" i="2"/>
  <c r="F183" i="2"/>
  <c r="E183" i="2"/>
  <c r="D185" i="2" l="1"/>
  <c r="C186" i="2"/>
  <c r="E184" i="2"/>
  <c r="F184" i="2"/>
  <c r="C187" i="2" l="1"/>
  <c r="D186" i="2"/>
  <c r="F185" i="2"/>
  <c r="E185" i="2"/>
  <c r="E186" i="2" l="1"/>
  <c r="F186" i="2"/>
  <c r="C188" i="2"/>
  <c r="D187" i="2"/>
  <c r="E187" i="2" l="1"/>
  <c r="F187" i="2"/>
  <c r="C189" i="2"/>
  <c r="D188" i="2"/>
  <c r="F188" i="2" l="1"/>
  <c r="E188" i="2"/>
  <c r="C190" i="2"/>
  <c r="D189" i="2"/>
  <c r="E189" i="2" l="1"/>
  <c r="F189" i="2"/>
  <c r="C191" i="2"/>
  <c r="D190" i="2"/>
  <c r="E190" i="2" l="1"/>
  <c r="F190" i="2"/>
  <c r="C192" i="2"/>
  <c r="D191" i="2"/>
  <c r="C193" i="2" l="1"/>
  <c r="D192" i="2"/>
  <c r="E191" i="2"/>
  <c r="F191" i="2"/>
  <c r="F192" i="2" l="1"/>
  <c r="E192" i="2"/>
  <c r="C194" i="2"/>
  <c r="D193" i="2"/>
  <c r="F193" i="2" l="1"/>
  <c r="E193" i="2"/>
  <c r="C195" i="2"/>
  <c r="D194" i="2"/>
  <c r="F194" i="2" l="1"/>
  <c r="E194" i="2"/>
  <c r="C196" i="2"/>
  <c r="D195" i="2"/>
  <c r="C197" i="2" l="1"/>
  <c r="D196" i="2"/>
  <c r="E195" i="2"/>
  <c r="F195" i="2"/>
  <c r="F196" i="2" l="1"/>
  <c r="E196" i="2"/>
  <c r="D197" i="2"/>
  <c r="C198" i="2"/>
  <c r="D198" i="2" l="1"/>
  <c r="C199" i="2"/>
  <c r="E197" i="2"/>
  <c r="F197" i="2"/>
  <c r="D199" i="2" l="1"/>
  <c r="C200" i="2"/>
  <c r="E198" i="2"/>
  <c r="F198" i="2"/>
  <c r="E199" i="2" l="1"/>
  <c r="F199" i="2"/>
  <c r="D200" i="2"/>
  <c r="C201" i="2"/>
  <c r="D201" i="2" l="1"/>
  <c r="C202" i="2"/>
  <c r="E200" i="2"/>
  <c r="F200" i="2"/>
  <c r="D202" i="2" l="1"/>
  <c r="C203" i="2"/>
  <c r="E201" i="2"/>
  <c r="F201" i="2"/>
  <c r="C204" i="2" l="1"/>
  <c r="D203" i="2"/>
  <c r="F202" i="2"/>
  <c r="E202" i="2"/>
  <c r="E203" i="2" l="1"/>
  <c r="F203" i="2"/>
  <c r="C205" i="2"/>
  <c r="D204" i="2"/>
  <c r="E204" i="2" l="1"/>
  <c r="F204" i="2"/>
  <c r="D205" i="2"/>
  <c r="C206" i="2"/>
  <c r="D206" i="2" l="1"/>
  <c r="C207" i="2"/>
  <c r="E205" i="2"/>
  <c r="F205" i="2"/>
  <c r="D207" i="2" l="1"/>
  <c r="C208" i="2"/>
  <c r="F206" i="2"/>
  <c r="E206" i="2"/>
  <c r="D208" i="2" l="1"/>
  <c r="C209" i="2"/>
  <c r="E207" i="2"/>
  <c r="F207" i="2"/>
  <c r="F208" i="2" l="1"/>
  <c r="E208" i="2"/>
  <c r="C210" i="2"/>
  <c r="D209" i="2"/>
  <c r="E209" i="2" l="1"/>
  <c r="F209" i="2"/>
  <c r="C211" i="2"/>
  <c r="D210" i="2"/>
  <c r="E210" i="2" l="1"/>
  <c r="F210" i="2"/>
  <c r="D211" i="2"/>
  <c r="C212" i="2"/>
  <c r="C213" i="2" l="1"/>
  <c r="D212" i="2"/>
  <c r="F211" i="2"/>
  <c r="E211" i="2"/>
  <c r="E212" i="2" l="1"/>
  <c r="F212" i="2"/>
  <c r="D213" i="2"/>
  <c r="C214" i="2"/>
  <c r="F213" i="2" l="1"/>
  <c r="E213" i="2"/>
  <c r="D214" i="2"/>
  <c r="C215" i="2"/>
  <c r="C216" i="2" l="1"/>
  <c r="D215" i="2"/>
  <c r="E214" i="2"/>
  <c r="F214" i="2"/>
  <c r="E215" i="2" l="1"/>
  <c r="F215" i="2"/>
  <c r="D216" i="2"/>
  <c r="C217" i="2"/>
  <c r="D217" i="2" l="1"/>
  <c r="C218" i="2"/>
  <c r="E216" i="2"/>
  <c r="F216" i="2"/>
  <c r="E217" i="2" l="1"/>
  <c r="F217" i="2"/>
  <c r="D218" i="2"/>
  <c r="C219" i="2"/>
  <c r="D219" i="2" l="1"/>
  <c r="C220" i="2"/>
  <c r="E218" i="2"/>
  <c r="F218" i="2"/>
  <c r="D220" i="2" l="1"/>
  <c r="C221" i="2"/>
  <c r="E219" i="2"/>
  <c r="F219" i="2"/>
  <c r="D221" i="2" l="1"/>
  <c r="C222" i="2"/>
  <c r="E220" i="2"/>
  <c r="F220" i="2"/>
  <c r="D222" i="2" l="1"/>
  <c r="C223" i="2"/>
  <c r="E221" i="2"/>
  <c r="F221" i="2"/>
  <c r="C224" i="2" l="1"/>
  <c r="D223" i="2"/>
  <c r="F222" i="2"/>
  <c r="E222" i="2"/>
  <c r="E223" i="2" l="1"/>
  <c r="F223" i="2"/>
  <c r="D224" i="2"/>
  <c r="C225" i="2"/>
  <c r="C226" i="2" l="1"/>
  <c r="D225" i="2"/>
  <c r="E224" i="2"/>
  <c r="F224" i="2"/>
  <c r="F225" i="2" l="1"/>
  <c r="E225" i="2"/>
  <c r="C227" i="2"/>
  <c r="D226" i="2"/>
  <c r="E226" i="2" l="1"/>
  <c r="F226" i="2"/>
  <c r="C228" i="2"/>
  <c r="D227" i="2"/>
  <c r="E227" i="2" l="1"/>
  <c r="F227" i="2"/>
  <c r="D228" i="2"/>
  <c r="C229" i="2"/>
  <c r="D229" i="2" l="1"/>
  <c r="C230" i="2"/>
  <c r="E228" i="2"/>
  <c r="F228" i="2"/>
  <c r="C231" i="2" l="1"/>
  <c r="D230" i="2"/>
  <c r="E229" i="2"/>
  <c r="F229" i="2"/>
  <c r="E230" i="2" l="1"/>
  <c r="F230" i="2"/>
  <c r="D231" i="2"/>
  <c r="C232" i="2"/>
  <c r="D232" i="2" l="1"/>
  <c r="C233" i="2"/>
  <c r="E231" i="2"/>
  <c r="F231" i="2"/>
  <c r="C234" i="2" l="1"/>
  <c r="D233" i="2"/>
  <c r="E232" i="2"/>
  <c r="F232" i="2"/>
  <c r="E233" i="2" l="1"/>
  <c r="F233" i="2"/>
  <c r="D234" i="2"/>
  <c r="C235" i="2"/>
  <c r="D235" i="2" l="1"/>
  <c r="C236" i="2"/>
  <c r="F234" i="2"/>
  <c r="E234" i="2"/>
  <c r="D236" i="2" l="1"/>
  <c r="C237" i="2"/>
  <c r="E235" i="2"/>
  <c r="F235" i="2"/>
  <c r="C238" i="2" l="1"/>
  <c r="D237" i="2"/>
  <c r="F236" i="2"/>
  <c r="E236" i="2"/>
  <c r="F237" i="2" l="1"/>
  <c r="E237" i="2"/>
  <c r="C239" i="2"/>
  <c r="D238" i="2"/>
  <c r="E238" i="2" l="1"/>
  <c r="F238" i="2"/>
  <c r="C240" i="2"/>
  <c r="D239" i="2"/>
  <c r="E239" i="2" l="1"/>
  <c r="F239" i="2"/>
  <c r="D240" i="2"/>
  <c r="C241" i="2"/>
  <c r="C242" i="2" l="1"/>
  <c r="D241" i="2"/>
  <c r="F240" i="2"/>
  <c r="E240" i="2"/>
  <c r="F241" i="2" l="1"/>
  <c r="E241" i="2"/>
  <c r="C243" i="2"/>
  <c r="D242" i="2"/>
  <c r="F242" i="2" l="1"/>
  <c r="E242" i="2"/>
  <c r="C244" i="2"/>
  <c r="D243" i="2"/>
  <c r="E243" i="2" l="1"/>
  <c r="F243" i="2"/>
  <c r="C245" i="2"/>
  <c r="D244" i="2"/>
  <c r="E244" i="2" l="1"/>
  <c r="F244" i="2"/>
  <c r="C246" i="2"/>
  <c r="D245" i="2"/>
  <c r="E245" i="2" l="1"/>
  <c r="F245" i="2"/>
  <c r="C247" i="2"/>
  <c r="D246" i="2"/>
  <c r="E246" i="2" l="1"/>
  <c r="F246" i="2"/>
  <c r="C248" i="2"/>
  <c r="D247" i="2"/>
  <c r="F247" i="2" l="1"/>
  <c r="E247" i="2"/>
  <c r="D248" i="2"/>
  <c r="C249" i="2"/>
  <c r="C250" i="2" l="1"/>
  <c r="D249" i="2"/>
  <c r="F248" i="2"/>
  <c r="E248" i="2"/>
  <c r="E249" i="2" l="1"/>
  <c r="F249" i="2"/>
  <c r="C251" i="2"/>
  <c r="D250" i="2"/>
  <c r="F250" i="2" l="1"/>
  <c r="E250" i="2"/>
  <c r="D251" i="2"/>
  <c r="C252" i="2"/>
  <c r="C253" i="2" l="1"/>
  <c r="D252" i="2"/>
  <c r="E251" i="2"/>
  <c r="F251" i="2"/>
  <c r="F252" i="2" l="1"/>
  <c r="E252" i="2"/>
  <c r="D253" i="2"/>
  <c r="C254" i="2"/>
  <c r="D254" i="2" l="1"/>
  <c r="C255" i="2"/>
  <c r="F253" i="2"/>
  <c r="E253" i="2"/>
  <c r="C256" i="2" l="1"/>
  <c r="D255" i="2"/>
  <c r="F254" i="2"/>
  <c r="E254" i="2"/>
  <c r="E255" i="2" l="1"/>
  <c r="F255" i="2"/>
  <c r="D256" i="2"/>
  <c r="C257" i="2"/>
  <c r="D257" i="2" l="1"/>
  <c r="C258" i="2"/>
  <c r="E256" i="2"/>
  <c r="F256" i="2"/>
  <c r="C259" i="2" l="1"/>
  <c r="D258" i="2"/>
  <c r="F257" i="2"/>
  <c r="E257" i="2"/>
  <c r="E258" i="2" l="1"/>
  <c r="F258" i="2"/>
  <c r="C260" i="2"/>
  <c r="D259" i="2"/>
  <c r="E259" i="2" l="1"/>
  <c r="F259" i="2"/>
  <c r="C261" i="2"/>
  <c r="D260" i="2"/>
  <c r="F260" i="2" l="1"/>
  <c r="E260" i="2"/>
  <c r="C262" i="2"/>
  <c r="D261" i="2"/>
  <c r="E261" i="2" l="1"/>
  <c r="F261" i="2"/>
  <c r="D262" i="2"/>
  <c r="C263" i="2"/>
  <c r="D263" i="2" l="1"/>
  <c r="C264" i="2"/>
  <c r="F262" i="2"/>
  <c r="E262" i="2"/>
  <c r="C265" i="2" l="1"/>
  <c r="D264" i="2"/>
  <c r="E263" i="2"/>
  <c r="F263" i="2"/>
  <c r="E264" i="2" l="1"/>
  <c r="F264" i="2"/>
  <c r="D265" i="2"/>
  <c r="C266" i="2"/>
  <c r="D266" i="2" l="1"/>
  <c r="C267" i="2"/>
  <c r="E265" i="2"/>
  <c r="F265" i="2"/>
  <c r="C268" i="2" l="1"/>
  <c r="D267" i="2"/>
  <c r="E266" i="2"/>
  <c r="F266" i="2"/>
  <c r="E267" i="2" l="1"/>
  <c r="F267" i="2"/>
  <c r="D268" i="2"/>
  <c r="C269" i="2"/>
  <c r="C270" i="2" l="1"/>
  <c r="D269" i="2"/>
  <c r="F268" i="2"/>
  <c r="E268" i="2"/>
  <c r="E269" i="2" l="1"/>
  <c r="F269" i="2"/>
  <c r="C271" i="2"/>
  <c r="D270" i="2"/>
  <c r="C272" i="2" l="1"/>
  <c r="D271" i="2"/>
  <c r="F270" i="2"/>
  <c r="E270" i="2"/>
  <c r="E271" i="2" l="1"/>
  <c r="F271" i="2"/>
  <c r="D272" i="2"/>
  <c r="C273" i="2"/>
  <c r="D273" i="2" l="1"/>
  <c r="C274" i="2"/>
  <c r="F272" i="2"/>
  <c r="E272" i="2"/>
  <c r="D274" i="2" l="1"/>
  <c r="C275" i="2"/>
  <c r="E273" i="2"/>
  <c r="F273" i="2"/>
  <c r="C276" i="2" l="1"/>
  <c r="D275" i="2"/>
  <c r="F274" i="2"/>
  <c r="E274" i="2"/>
  <c r="E275" i="2" l="1"/>
  <c r="F275" i="2"/>
  <c r="D276" i="2"/>
  <c r="C277" i="2"/>
  <c r="C278" i="2" l="1"/>
  <c r="D277" i="2"/>
  <c r="E276" i="2"/>
  <c r="F276" i="2"/>
  <c r="E277" i="2" l="1"/>
  <c r="F277" i="2"/>
  <c r="D278" i="2"/>
  <c r="C279" i="2"/>
  <c r="F278" i="2" l="1"/>
  <c r="E278" i="2"/>
  <c r="C280" i="2"/>
  <c r="D279" i="2"/>
  <c r="F279" i="2" l="1"/>
  <c r="E279" i="2"/>
  <c r="C281" i="2"/>
  <c r="D280" i="2"/>
  <c r="F280" i="2" l="1"/>
  <c r="E280" i="2"/>
  <c r="C282" i="2"/>
  <c r="D281" i="2"/>
  <c r="E281" i="2" l="1"/>
  <c r="F281" i="2"/>
  <c r="C283" i="2"/>
  <c r="D282" i="2"/>
  <c r="F282" i="2" l="1"/>
  <c r="E282" i="2"/>
  <c r="D283" i="2"/>
  <c r="C284" i="2"/>
  <c r="C285" i="2" l="1"/>
  <c r="D284" i="2"/>
  <c r="E283" i="2"/>
  <c r="F283" i="2"/>
  <c r="E284" i="2" l="1"/>
  <c r="F284" i="2"/>
  <c r="D285" i="2"/>
  <c r="C286" i="2"/>
  <c r="C287" i="2" l="1"/>
  <c r="D286" i="2"/>
  <c r="E285" i="2"/>
  <c r="F285" i="2"/>
  <c r="D287" i="2" l="1"/>
  <c r="C288" i="2"/>
  <c r="F286" i="2"/>
  <c r="E286" i="2"/>
  <c r="C289" i="2" l="1"/>
  <c r="D288" i="2"/>
  <c r="E287" i="2"/>
  <c r="F287" i="2"/>
  <c r="F288" i="2" l="1"/>
  <c r="E288" i="2"/>
  <c r="C290" i="2"/>
  <c r="D289" i="2"/>
  <c r="F289" i="2" l="1"/>
  <c r="E289" i="2"/>
  <c r="D290" i="2"/>
  <c r="C291" i="2"/>
  <c r="C292" i="2" l="1"/>
  <c r="D291" i="2"/>
  <c r="F290" i="2"/>
  <c r="E290" i="2"/>
  <c r="F291" i="2" l="1"/>
  <c r="E291" i="2"/>
  <c r="D292" i="2"/>
  <c r="C293" i="2"/>
  <c r="C294" i="2" l="1"/>
  <c r="D293" i="2"/>
  <c r="E292" i="2"/>
  <c r="F292" i="2"/>
  <c r="E293" i="2" l="1"/>
  <c r="F293" i="2"/>
  <c r="C295" i="2"/>
  <c r="D294" i="2"/>
  <c r="F294" i="2" l="1"/>
  <c r="E294" i="2"/>
  <c r="C296" i="2"/>
  <c r="D295" i="2"/>
  <c r="E295" i="2" l="1"/>
  <c r="F295" i="2"/>
  <c r="D296" i="2"/>
  <c r="C297" i="2"/>
  <c r="D297" i="2" l="1"/>
  <c r="C298" i="2"/>
  <c r="F296" i="2"/>
  <c r="E296" i="2"/>
  <c r="D298" i="2" l="1"/>
  <c r="C299" i="2"/>
  <c r="E297" i="2"/>
  <c r="F297" i="2"/>
  <c r="D299" i="2" l="1"/>
  <c r="C300" i="2"/>
  <c r="E298" i="2"/>
  <c r="F298" i="2"/>
  <c r="D300" i="2" l="1"/>
  <c r="C301" i="2"/>
  <c r="F299" i="2"/>
  <c r="E299" i="2"/>
  <c r="C302" i="2" l="1"/>
  <c r="D301" i="2"/>
  <c r="E300" i="2"/>
  <c r="F300" i="2"/>
  <c r="E301" i="2" l="1"/>
  <c r="F301" i="2"/>
  <c r="C303" i="2"/>
  <c r="D302" i="2"/>
  <c r="E302" i="2" l="1"/>
  <c r="F302" i="2"/>
  <c r="D303" i="2"/>
  <c r="C304" i="2"/>
  <c r="C305" i="2" l="1"/>
  <c r="D304" i="2"/>
  <c r="E303" i="2"/>
  <c r="F303" i="2"/>
  <c r="F304" i="2" l="1"/>
  <c r="E304" i="2"/>
  <c r="D305" i="2"/>
  <c r="C306" i="2"/>
  <c r="D306" i="2" l="1"/>
  <c r="C307" i="2"/>
  <c r="F305" i="2"/>
  <c r="E305" i="2"/>
  <c r="E306" i="2" l="1"/>
  <c r="F306" i="2"/>
  <c r="C308" i="2"/>
  <c r="D307" i="2"/>
  <c r="F307" i="2" l="1"/>
  <c r="E307" i="2"/>
  <c r="C309" i="2"/>
  <c r="D308" i="2"/>
  <c r="E308" i="2" l="1"/>
  <c r="F308" i="2"/>
  <c r="C310" i="2"/>
  <c r="D309" i="2"/>
  <c r="F309" i="2" l="1"/>
  <c r="E309" i="2"/>
  <c r="D310" i="2"/>
  <c r="C311" i="2"/>
  <c r="D311" i="2" l="1"/>
  <c r="C312" i="2"/>
  <c r="E310" i="2"/>
  <c r="F310" i="2"/>
  <c r="C313" i="2" l="1"/>
  <c r="D312" i="2"/>
  <c r="E311" i="2"/>
  <c r="F311" i="2"/>
  <c r="F312" i="2" l="1"/>
  <c r="E312" i="2"/>
  <c r="C314" i="2"/>
  <c r="D313" i="2"/>
  <c r="D314" i="2" l="1"/>
  <c r="C315" i="2"/>
  <c r="F313" i="2"/>
  <c r="E313" i="2"/>
  <c r="C316" i="2" l="1"/>
  <c r="D315" i="2"/>
  <c r="F314" i="2"/>
  <c r="E314" i="2"/>
  <c r="E315" i="2" l="1"/>
  <c r="F315" i="2"/>
  <c r="D316" i="2"/>
  <c r="C317" i="2"/>
  <c r="C318" i="2" l="1"/>
  <c r="D317" i="2"/>
  <c r="E316" i="2"/>
  <c r="F316" i="2"/>
  <c r="F317" i="2" l="1"/>
  <c r="E317" i="2"/>
  <c r="C319" i="2"/>
  <c r="D318" i="2"/>
  <c r="E318" i="2" l="1"/>
  <c r="F318" i="2"/>
  <c r="D319" i="2"/>
  <c r="C320" i="2"/>
  <c r="C321" i="2" l="1"/>
  <c r="D320" i="2"/>
  <c r="E319" i="2"/>
  <c r="F319" i="2"/>
  <c r="F320" i="2" l="1"/>
  <c r="E320" i="2"/>
  <c r="C322" i="2"/>
  <c r="D321" i="2"/>
  <c r="E321" i="2" l="1"/>
  <c r="F321" i="2"/>
  <c r="D322" i="2"/>
  <c r="C323" i="2"/>
  <c r="C324" i="2" l="1"/>
  <c r="D323" i="2"/>
  <c r="E322" i="2"/>
  <c r="F322" i="2"/>
  <c r="F323" i="2" l="1"/>
  <c r="E323" i="2"/>
  <c r="D324" i="2"/>
  <c r="C325" i="2"/>
  <c r="E324" i="2" l="1"/>
  <c r="F324" i="2"/>
  <c r="C326" i="2"/>
  <c r="D325" i="2"/>
  <c r="E325" i="2" l="1"/>
  <c r="F325" i="2"/>
  <c r="C327" i="2"/>
  <c r="D326" i="2"/>
  <c r="E326" i="2" l="1"/>
  <c r="F326" i="2"/>
  <c r="D327" i="2"/>
  <c r="C328" i="2"/>
  <c r="C329" i="2" l="1"/>
  <c r="D328" i="2"/>
  <c r="E327" i="2"/>
  <c r="F327" i="2"/>
  <c r="F328" i="2" l="1"/>
  <c r="E328" i="2"/>
  <c r="C330" i="2"/>
  <c r="D329" i="2"/>
  <c r="C331" i="2" l="1"/>
  <c r="D330" i="2"/>
  <c r="F329" i="2"/>
  <c r="E329" i="2"/>
  <c r="E330" i="2" l="1"/>
  <c r="F330" i="2"/>
  <c r="C332" i="2"/>
  <c r="D331" i="2"/>
  <c r="E331" i="2" l="1"/>
  <c r="F331" i="2"/>
  <c r="C333" i="2"/>
  <c r="D332" i="2"/>
  <c r="E332" i="2" l="1"/>
  <c r="F332" i="2"/>
  <c r="C334" i="2"/>
  <c r="D333" i="2"/>
  <c r="E333" i="2" l="1"/>
  <c r="F333" i="2"/>
  <c r="C335" i="2"/>
  <c r="D334" i="2"/>
  <c r="E334" i="2" l="1"/>
  <c r="F334" i="2"/>
  <c r="C336" i="2"/>
  <c r="D335" i="2"/>
  <c r="E335" i="2" l="1"/>
  <c r="F335" i="2"/>
  <c r="C337" i="2"/>
  <c r="D336" i="2"/>
  <c r="E336" i="2" l="1"/>
  <c r="F336" i="2"/>
  <c r="C338" i="2"/>
  <c r="D337" i="2"/>
  <c r="F337" i="2" l="1"/>
  <c r="E337" i="2"/>
  <c r="D338" i="2"/>
  <c r="C339" i="2"/>
  <c r="E338" i="2" l="1"/>
  <c r="F338" i="2"/>
  <c r="C340" i="2"/>
  <c r="D339" i="2"/>
  <c r="E339" i="2" l="1"/>
  <c r="F339" i="2"/>
  <c r="C341" i="2"/>
  <c r="D340" i="2"/>
  <c r="F340" i="2" l="1"/>
  <c r="E340" i="2"/>
  <c r="D341" i="2"/>
  <c r="C342" i="2"/>
  <c r="E341" i="2" l="1"/>
  <c r="F341" i="2"/>
  <c r="C343" i="2"/>
  <c r="D342" i="2"/>
  <c r="E342" i="2" l="1"/>
  <c r="F342" i="2"/>
  <c r="D343" i="2"/>
  <c r="C344" i="2"/>
  <c r="D344" i="2" l="1"/>
  <c r="C345" i="2"/>
  <c r="F343" i="2"/>
  <c r="E343" i="2"/>
  <c r="C346" i="2" l="1"/>
  <c r="D345" i="2"/>
  <c r="E344" i="2"/>
  <c r="F344" i="2"/>
  <c r="E345" i="2" l="1"/>
  <c r="F345" i="2"/>
  <c r="D346" i="2"/>
  <c r="C347" i="2"/>
  <c r="C348" i="2" l="1"/>
  <c r="D347" i="2"/>
  <c r="F346" i="2"/>
  <c r="E346" i="2"/>
  <c r="F347" i="2" l="1"/>
  <c r="E347" i="2"/>
  <c r="C349" i="2"/>
  <c r="D348" i="2"/>
  <c r="E348" i="2" l="1"/>
  <c r="F348" i="2"/>
  <c r="D349" i="2"/>
  <c r="C350" i="2"/>
  <c r="C351" i="2" l="1"/>
  <c r="D350" i="2"/>
  <c r="E349" i="2"/>
  <c r="F349" i="2"/>
  <c r="E350" i="2" l="1"/>
  <c r="F350" i="2"/>
  <c r="C352" i="2"/>
  <c r="D351" i="2"/>
  <c r="E351" i="2" l="1"/>
  <c r="F351" i="2"/>
  <c r="C353" i="2"/>
  <c r="D352" i="2"/>
  <c r="E352" i="2" l="1"/>
  <c r="F352" i="2"/>
  <c r="D353" i="2"/>
  <c r="C354" i="2"/>
  <c r="C355" i="2" l="1"/>
  <c r="D354" i="2"/>
  <c r="E353" i="2"/>
  <c r="F353" i="2"/>
  <c r="F354" i="2" l="1"/>
  <c r="E354" i="2"/>
  <c r="C356" i="2"/>
  <c r="D355" i="2"/>
  <c r="D356" i="2" l="1"/>
  <c r="C357" i="2"/>
  <c r="F355" i="2"/>
  <c r="E355" i="2"/>
  <c r="D357" i="2" l="1"/>
  <c r="C358" i="2"/>
  <c r="E356" i="2"/>
  <c r="F356" i="2"/>
  <c r="C359" i="2" l="1"/>
  <c r="D358" i="2"/>
  <c r="E357" i="2"/>
  <c r="F357" i="2"/>
  <c r="E358" i="2" l="1"/>
  <c r="F358" i="2"/>
  <c r="C360" i="2"/>
  <c r="D359" i="2"/>
  <c r="E359" i="2" l="1"/>
  <c r="F359" i="2"/>
  <c r="D360" i="2"/>
  <c r="C361" i="2"/>
  <c r="D361" i="2" l="1"/>
  <c r="C362" i="2"/>
  <c r="E360" i="2"/>
  <c r="F360" i="2"/>
  <c r="D362" i="2" l="1"/>
  <c r="C363" i="2"/>
  <c r="E361" i="2"/>
  <c r="F361" i="2"/>
  <c r="D363" i="2" l="1"/>
  <c r="C364" i="2"/>
  <c r="F362" i="2"/>
  <c r="E362" i="2"/>
  <c r="D364" i="2" l="1"/>
  <c r="C365" i="2"/>
  <c r="E363" i="2"/>
  <c r="F363" i="2"/>
  <c r="D365" i="2" l="1"/>
  <c r="C366" i="2"/>
  <c r="E364" i="2"/>
  <c r="F364" i="2"/>
  <c r="C367" i="2" l="1"/>
  <c r="D366" i="2"/>
  <c r="E365" i="2"/>
  <c r="F365" i="2"/>
  <c r="E366" i="2" l="1"/>
  <c r="F366" i="2"/>
  <c r="C368" i="2"/>
  <c r="D367" i="2"/>
  <c r="F367" i="2" l="1"/>
  <c r="E367" i="2"/>
  <c r="C369" i="2"/>
  <c r="D368" i="2"/>
  <c r="E368" i="2" l="1"/>
  <c r="F368" i="2"/>
  <c r="C370" i="2"/>
  <c r="D369" i="2"/>
  <c r="F369" i="2" l="1"/>
  <c r="E369" i="2"/>
  <c r="C371" i="2"/>
  <c r="D370" i="2"/>
  <c r="E370" i="2" l="1"/>
  <c r="F370" i="2"/>
  <c r="C372" i="2"/>
  <c r="D371" i="2"/>
  <c r="F371" i="2" l="1"/>
  <c r="E371" i="2"/>
  <c r="C373" i="2"/>
  <c r="D372" i="2"/>
  <c r="E372" i="2" l="1"/>
  <c r="F372" i="2"/>
  <c r="C374" i="2"/>
  <c r="D373" i="2"/>
  <c r="E373" i="2" l="1"/>
  <c r="F373" i="2"/>
  <c r="C375" i="2"/>
  <c r="D374" i="2"/>
  <c r="E374" i="2" l="1"/>
  <c r="F374" i="2"/>
  <c r="C376" i="2"/>
  <c r="D375" i="2"/>
  <c r="E375" i="2" l="1"/>
  <c r="F375" i="2"/>
  <c r="C377" i="2"/>
  <c r="D376" i="2"/>
  <c r="F376" i="2" l="1"/>
  <c r="E376" i="2"/>
  <c r="C378" i="2"/>
  <c r="D377" i="2"/>
  <c r="E377" i="2" l="1"/>
  <c r="F377" i="2"/>
  <c r="D378" i="2"/>
  <c r="C379" i="2"/>
  <c r="C380" i="2" l="1"/>
  <c r="D379" i="2"/>
  <c r="E378" i="2"/>
  <c r="F378" i="2"/>
  <c r="F379" i="2" l="1"/>
  <c r="E379" i="2"/>
  <c r="D380" i="2"/>
  <c r="C381" i="2"/>
  <c r="D381" i="2" l="1"/>
  <c r="C382" i="2"/>
  <c r="E380" i="2"/>
  <c r="F380" i="2"/>
  <c r="C383" i="2" l="1"/>
  <c r="D382" i="2"/>
  <c r="E381" i="2"/>
  <c r="F381" i="2"/>
  <c r="E382" i="2" l="1"/>
  <c r="F382" i="2"/>
  <c r="C384" i="2"/>
  <c r="D383" i="2"/>
  <c r="E383" i="2" l="1"/>
  <c r="F383" i="2"/>
  <c r="C385" i="2"/>
  <c r="D384" i="2"/>
  <c r="E384" i="2" l="1"/>
  <c r="F384" i="2"/>
  <c r="C386" i="2"/>
  <c r="D385" i="2"/>
  <c r="E385" i="2" l="1"/>
  <c r="F385" i="2"/>
  <c r="D386" i="2"/>
  <c r="C387" i="2"/>
  <c r="C388" i="2" l="1"/>
  <c r="D387" i="2"/>
  <c r="E386" i="2"/>
  <c r="F386" i="2"/>
  <c r="F387" i="2" l="1"/>
  <c r="E387" i="2"/>
  <c r="D388" i="2"/>
  <c r="C389" i="2"/>
  <c r="D389" i="2" l="1"/>
  <c r="C390" i="2"/>
  <c r="E388" i="2"/>
  <c r="F388" i="2"/>
  <c r="C391" i="2" l="1"/>
  <c r="D390" i="2"/>
  <c r="E389" i="2"/>
  <c r="F389" i="2"/>
  <c r="E390" i="2" l="1"/>
  <c r="F390" i="2"/>
  <c r="C392" i="2"/>
  <c r="D391" i="2"/>
  <c r="F391" i="2" l="1"/>
  <c r="E391" i="2"/>
  <c r="C393" i="2"/>
  <c r="D392" i="2"/>
  <c r="E392" i="2" l="1"/>
  <c r="F392" i="2"/>
  <c r="C394" i="2"/>
  <c r="D393" i="2"/>
  <c r="F393" i="2" l="1"/>
  <c r="E393" i="2"/>
  <c r="D394" i="2"/>
  <c r="C395" i="2"/>
  <c r="D395" i="2" l="1"/>
  <c r="C396" i="2"/>
  <c r="F394" i="2"/>
  <c r="E394" i="2"/>
  <c r="D396" i="2" l="1"/>
  <c r="C397" i="2"/>
  <c r="E395" i="2"/>
  <c r="F395" i="2"/>
  <c r="C398" i="2" l="1"/>
  <c r="D397" i="2"/>
  <c r="F396" i="2"/>
  <c r="E396" i="2"/>
  <c r="E397" i="2" l="1"/>
  <c r="F397" i="2"/>
  <c r="C399" i="2"/>
  <c r="D398" i="2"/>
  <c r="E398" i="2" l="1"/>
  <c r="F398" i="2"/>
  <c r="C400" i="2"/>
  <c r="D399" i="2"/>
  <c r="E399" i="2" l="1"/>
  <c r="F399" i="2"/>
  <c r="C401" i="2"/>
  <c r="D400" i="2"/>
  <c r="F400" i="2" l="1"/>
  <c r="E400" i="2"/>
  <c r="C402" i="2"/>
  <c r="D401" i="2"/>
  <c r="E401" i="2" l="1"/>
  <c r="F401" i="2"/>
  <c r="D402" i="2"/>
  <c r="C403" i="2"/>
  <c r="C404" i="2" l="1"/>
  <c r="D403" i="2"/>
  <c r="E402" i="2"/>
  <c r="F402" i="2"/>
  <c r="E403" i="2" l="1"/>
  <c r="F403" i="2"/>
  <c r="C405" i="2"/>
  <c r="D404" i="2"/>
  <c r="F404" i="2" l="1"/>
  <c r="E404" i="2"/>
  <c r="D405" i="2"/>
  <c r="C406" i="2"/>
  <c r="D406" i="2" l="1"/>
  <c r="C407" i="2"/>
  <c r="E405" i="2"/>
  <c r="F405" i="2"/>
  <c r="C408" i="2" l="1"/>
  <c r="D407" i="2"/>
  <c r="F406" i="2"/>
  <c r="E406" i="2"/>
  <c r="F407" i="2" l="1"/>
  <c r="E407" i="2"/>
  <c r="C409" i="2"/>
  <c r="D408" i="2"/>
  <c r="E408" i="2" l="1"/>
  <c r="F408" i="2"/>
  <c r="C410" i="2"/>
  <c r="D409" i="2"/>
  <c r="E409" i="2" l="1"/>
  <c r="F409" i="2"/>
  <c r="C411" i="2"/>
  <c r="D410" i="2"/>
  <c r="E410" i="2" l="1"/>
  <c r="F410" i="2"/>
  <c r="C412" i="2"/>
  <c r="D411" i="2"/>
  <c r="E411" i="2" l="1"/>
  <c r="F411" i="2"/>
  <c r="C413" i="2"/>
  <c r="D412" i="2"/>
  <c r="F412" i="2" l="1"/>
  <c r="E412" i="2"/>
  <c r="D413" i="2"/>
  <c r="C414" i="2"/>
  <c r="C415" i="2" l="1"/>
  <c r="D414" i="2"/>
  <c r="F413" i="2"/>
  <c r="E413" i="2"/>
  <c r="E414" i="2" l="1"/>
  <c r="F414" i="2"/>
  <c r="D415" i="2"/>
  <c r="C416" i="2"/>
  <c r="E415" i="2" l="1"/>
  <c r="F415" i="2"/>
  <c r="C417" i="2"/>
  <c r="D416" i="2"/>
  <c r="E416" i="2" l="1"/>
  <c r="F416" i="2"/>
  <c r="C418" i="2"/>
  <c r="D417" i="2"/>
  <c r="E417" i="2" l="1"/>
  <c r="F417" i="2"/>
  <c r="C419" i="2"/>
  <c r="D418" i="2"/>
  <c r="E418" i="2" l="1"/>
  <c r="F418" i="2"/>
  <c r="C420" i="2"/>
  <c r="D419" i="2"/>
  <c r="F419" i="2" l="1"/>
  <c r="E419" i="2"/>
  <c r="D420" i="2"/>
  <c r="C421" i="2"/>
  <c r="E420" i="2" l="1"/>
  <c r="F420" i="2"/>
  <c r="D421" i="2"/>
  <c r="C422" i="2"/>
  <c r="D422" i="2" l="1"/>
  <c r="C423" i="2"/>
  <c r="F421" i="2"/>
  <c r="E421" i="2"/>
  <c r="D423" i="2" l="1"/>
  <c r="C424" i="2"/>
  <c r="E422" i="2"/>
  <c r="F422" i="2"/>
  <c r="C425" i="2" l="1"/>
  <c r="D424" i="2"/>
  <c r="E423" i="2"/>
  <c r="F423" i="2"/>
  <c r="E424" i="2" l="1"/>
  <c r="F424" i="2"/>
  <c r="C426" i="2"/>
  <c r="D425" i="2"/>
  <c r="E425" i="2" l="1"/>
  <c r="F425" i="2"/>
  <c r="D426" i="2"/>
  <c r="C427" i="2"/>
  <c r="D427" i="2" l="1"/>
  <c r="C428" i="2"/>
  <c r="E426" i="2"/>
  <c r="F426" i="2"/>
  <c r="D428" i="2" l="1"/>
  <c r="C429" i="2"/>
  <c r="F427" i="2"/>
  <c r="E427" i="2"/>
  <c r="D429" i="2" l="1"/>
  <c r="C430" i="2"/>
  <c r="E428" i="2"/>
  <c r="F428" i="2"/>
  <c r="D430" i="2" l="1"/>
  <c r="C431" i="2"/>
  <c r="E429" i="2"/>
  <c r="F429" i="2"/>
  <c r="C432" i="2" l="1"/>
  <c r="D431" i="2"/>
  <c r="F430" i="2"/>
  <c r="E430" i="2"/>
  <c r="E431" i="2" l="1"/>
  <c r="F431" i="2"/>
  <c r="C433" i="2"/>
  <c r="D432" i="2"/>
  <c r="E432" i="2" l="1"/>
  <c r="F432" i="2"/>
  <c r="C434" i="2"/>
  <c r="D433" i="2"/>
  <c r="F433" i="2" l="1"/>
  <c r="E433" i="2"/>
  <c r="C435" i="2"/>
  <c r="D434" i="2"/>
  <c r="E434" i="2" l="1"/>
  <c r="F434" i="2"/>
  <c r="C436" i="2"/>
  <c r="D435" i="2"/>
  <c r="F435" i="2" l="1"/>
  <c r="E435" i="2"/>
  <c r="C437" i="2"/>
  <c r="D436" i="2"/>
  <c r="D437" i="2" l="1"/>
  <c r="C438" i="2"/>
  <c r="E436" i="2"/>
  <c r="F436" i="2"/>
  <c r="C439" i="2" l="1"/>
  <c r="D438" i="2"/>
  <c r="E437" i="2"/>
  <c r="F437" i="2"/>
  <c r="E438" i="2" l="1"/>
  <c r="F438" i="2"/>
  <c r="D439" i="2"/>
  <c r="C440" i="2"/>
  <c r="E439" i="2" l="1"/>
  <c r="F439" i="2"/>
  <c r="C441" i="2"/>
  <c r="D440" i="2"/>
  <c r="F440" i="2" l="1"/>
  <c r="E440" i="2"/>
  <c r="D441" i="2"/>
  <c r="C442" i="2"/>
  <c r="C443" i="2" l="1"/>
  <c r="D442" i="2"/>
  <c r="E441" i="2"/>
  <c r="F441" i="2"/>
  <c r="E442" i="2" l="1"/>
  <c r="F442" i="2"/>
  <c r="C444" i="2"/>
  <c r="D443" i="2"/>
  <c r="E443" i="2" l="1"/>
  <c r="F443" i="2"/>
  <c r="C445" i="2"/>
  <c r="D444" i="2"/>
  <c r="F444" i="2" l="1"/>
  <c r="E444" i="2"/>
  <c r="D445" i="2"/>
  <c r="C446" i="2"/>
  <c r="D446" i="2" l="1"/>
  <c r="C447" i="2"/>
  <c r="E445" i="2"/>
  <c r="F445" i="2"/>
  <c r="D447" i="2" l="1"/>
  <c r="C448" i="2"/>
  <c r="E446" i="2"/>
  <c r="F446" i="2"/>
  <c r="D448" i="2" l="1"/>
  <c r="C449" i="2"/>
  <c r="E447" i="2"/>
  <c r="F447" i="2"/>
  <c r="C450" i="2" l="1"/>
  <c r="D449" i="2"/>
  <c r="E448" i="2"/>
  <c r="F448" i="2"/>
  <c r="E449" i="2" l="1"/>
  <c r="F449" i="2"/>
  <c r="D450" i="2"/>
  <c r="C451" i="2"/>
  <c r="C452" i="2" l="1"/>
  <c r="D451" i="2"/>
  <c r="F450" i="2"/>
  <c r="E450" i="2"/>
  <c r="F451" i="2" l="1"/>
  <c r="E451" i="2"/>
  <c r="C453" i="2"/>
  <c r="D452" i="2"/>
  <c r="D453" i="2" l="1"/>
  <c r="C454" i="2"/>
  <c r="E452" i="2"/>
  <c r="F452" i="2"/>
  <c r="C455" i="2" l="1"/>
  <c r="D454" i="2"/>
  <c r="E453" i="2"/>
  <c r="F453" i="2"/>
  <c r="E454" i="2" l="1"/>
  <c r="F454" i="2"/>
  <c r="C456" i="2"/>
  <c r="D455" i="2"/>
  <c r="D456" i="2" l="1"/>
  <c r="C457" i="2"/>
  <c r="E455" i="2"/>
  <c r="F455" i="2"/>
  <c r="C458" i="2" l="1"/>
  <c r="D457" i="2"/>
  <c r="E456" i="2"/>
  <c r="F456" i="2"/>
  <c r="F457" i="2" l="1"/>
  <c r="E457" i="2"/>
  <c r="D458" i="2"/>
  <c r="C459" i="2"/>
  <c r="C460" i="2" l="1"/>
  <c r="D459" i="2"/>
  <c r="E458" i="2"/>
  <c r="F458" i="2"/>
  <c r="F459" i="2" l="1"/>
  <c r="E459" i="2"/>
  <c r="D460" i="2"/>
  <c r="C461" i="2"/>
  <c r="C462" i="2" l="1"/>
  <c r="D461" i="2"/>
  <c r="F460" i="2"/>
  <c r="E460" i="2"/>
  <c r="E461" i="2" l="1"/>
  <c r="F461" i="2"/>
  <c r="C463" i="2"/>
  <c r="D462" i="2"/>
  <c r="E462" i="2" l="1"/>
  <c r="F462" i="2"/>
  <c r="D463" i="2"/>
  <c r="C464" i="2"/>
  <c r="C465" i="2" l="1"/>
  <c r="D464" i="2"/>
  <c r="F463" i="2"/>
  <c r="E463" i="2"/>
  <c r="F464" i="2" l="1"/>
  <c r="E464" i="2"/>
  <c r="C466" i="2"/>
  <c r="D465" i="2"/>
  <c r="E465" i="2" l="1"/>
  <c r="F465" i="2"/>
  <c r="D466" i="2"/>
  <c r="C467" i="2"/>
  <c r="C468" i="2" l="1"/>
  <c r="D467" i="2"/>
  <c r="E466" i="2"/>
  <c r="F466" i="2"/>
  <c r="E467" i="2" l="1"/>
  <c r="F467" i="2"/>
  <c r="C469" i="2"/>
  <c r="D468" i="2"/>
  <c r="D469" i="2" l="1"/>
  <c r="C470" i="2"/>
  <c r="E468" i="2"/>
  <c r="F468" i="2"/>
  <c r="C471" i="2" l="1"/>
  <c r="D470" i="2"/>
  <c r="F469" i="2"/>
  <c r="E469" i="2"/>
  <c r="F470" i="2" l="1"/>
  <c r="E470" i="2"/>
  <c r="D471" i="2"/>
  <c r="C472" i="2"/>
  <c r="C473" i="2" l="1"/>
  <c r="D472" i="2"/>
  <c r="E471" i="2"/>
  <c r="F471" i="2"/>
  <c r="E472" i="2" l="1"/>
  <c r="F472" i="2"/>
  <c r="C474" i="2"/>
  <c r="D473" i="2"/>
  <c r="E473" i="2" l="1"/>
  <c r="F473" i="2"/>
  <c r="C475" i="2"/>
  <c r="D474" i="2"/>
  <c r="E474" i="2" l="1"/>
  <c r="F474" i="2"/>
  <c r="C476" i="2"/>
  <c r="D475" i="2"/>
  <c r="F475" i="2" l="1"/>
  <c r="E475" i="2"/>
  <c r="D476" i="2"/>
  <c r="C477" i="2"/>
  <c r="C478" i="2" l="1"/>
  <c r="D477" i="2"/>
  <c r="E476" i="2"/>
  <c r="F476" i="2"/>
  <c r="E477" i="2" l="1"/>
  <c r="F477" i="2"/>
  <c r="D478" i="2"/>
  <c r="C479" i="2"/>
  <c r="D479" i="2" l="1"/>
  <c r="C480" i="2"/>
  <c r="F478" i="2"/>
  <c r="E478" i="2"/>
  <c r="C481" i="2" l="1"/>
  <c r="D480" i="2"/>
  <c r="E479" i="2"/>
  <c r="F479" i="2"/>
  <c r="E480" i="2" l="1"/>
  <c r="F480" i="2"/>
  <c r="C482" i="2"/>
  <c r="D481" i="2"/>
  <c r="E481" i="2" l="1"/>
  <c r="F481" i="2"/>
  <c r="C483" i="2"/>
  <c r="D482" i="2"/>
  <c r="D483" i="2" l="1"/>
  <c r="C484" i="2"/>
  <c r="F482" i="2"/>
  <c r="E482" i="2"/>
  <c r="D484" i="2" l="1"/>
  <c r="C485" i="2"/>
  <c r="F483" i="2"/>
  <c r="E483" i="2"/>
  <c r="D485" i="2" l="1"/>
  <c r="C486" i="2"/>
  <c r="E484" i="2"/>
  <c r="F484" i="2"/>
  <c r="C487" i="2" l="1"/>
  <c r="D486" i="2"/>
  <c r="E485" i="2"/>
  <c r="F485" i="2"/>
  <c r="E486" i="2" l="1"/>
  <c r="F486" i="2"/>
  <c r="D487" i="2"/>
  <c r="C488" i="2"/>
  <c r="C489" i="2" l="1"/>
  <c r="D488" i="2"/>
  <c r="E487" i="2"/>
  <c r="F487" i="2"/>
  <c r="E488" i="2" l="1"/>
  <c r="F488" i="2"/>
  <c r="D489" i="2"/>
  <c r="C490" i="2"/>
  <c r="D490" i="2" l="1"/>
  <c r="C491" i="2"/>
  <c r="F489" i="2"/>
  <c r="E489" i="2"/>
  <c r="C492" i="2" l="1"/>
  <c r="D491" i="2"/>
  <c r="F490" i="2"/>
  <c r="E490" i="2"/>
  <c r="E491" i="2" l="1"/>
  <c r="F491" i="2"/>
  <c r="D492" i="2"/>
  <c r="C493" i="2"/>
  <c r="C494" i="2" l="1"/>
  <c r="D493" i="2"/>
  <c r="E492" i="2"/>
  <c r="F492" i="2"/>
  <c r="E493" i="2" l="1"/>
  <c r="F493" i="2"/>
  <c r="C495" i="2"/>
  <c r="D494" i="2"/>
  <c r="E494" i="2" l="1"/>
  <c r="F494" i="2"/>
  <c r="C496" i="2"/>
  <c r="D495" i="2"/>
  <c r="E495" i="2" l="1"/>
  <c r="F495" i="2"/>
  <c r="C497" i="2"/>
  <c r="D496" i="2"/>
  <c r="E496" i="2" l="1"/>
  <c r="F496" i="2"/>
  <c r="C498" i="2"/>
  <c r="D497" i="2"/>
  <c r="E497" i="2" l="1"/>
  <c r="F497" i="2"/>
  <c r="D498" i="2"/>
  <c r="C499" i="2"/>
  <c r="C500" i="2" l="1"/>
  <c r="D499" i="2"/>
  <c r="E498" i="2"/>
  <c r="F498" i="2"/>
  <c r="F499" i="2" l="1"/>
  <c r="E499" i="2"/>
  <c r="D500" i="2"/>
  <c r="C501" i="2"/>
  <c r="D501" i="2" l="1"/>
  <c r="C502" i="2"/>
  <c r="E500" i="2"/>
  <c r="F500" i="2"/>
  <c r="C503" i="2" l="1"/>
  <c r="D502" i="2"/>
  <c r="E501" i="2"/>
  <c r="F501" i="2"/>
  <c r="E502" i="2" l="1"/>
  <c r="F502" i="2"/>
  <c r="D503" i="2"/>
  <c r="C504" i="2"/>
  <c r="C505" i="2" l="1"/>
  <c r="D504" i="2"/>
  <c r="F503" i="2"/>
  <c r="E503" i="2"/>
  <c r="E504" i="2" l="1"/>
  <c r="F504" i="2"/>
  <c r="C506" i="2"/>
  <c r="D505" i="2"/>
  <c r="F505" i="2" l="1"/>
  <c r="E505" i="2"/>
  <c r="D506" i="2"/>
  <c r="C507" i="2"/>
  <c r="C508" i="2" l="1"/>
  <c r="D507" i="2"/>
  <c r="F506" i="2"/>
  <c r="E506" i="2"/>
  <c r="E507" i="2" l="1"/>
  <c r="F507" i="2"/>
  <c r="D508" i="2"/>
  <c r="C509" i="2"/>
  <c r="D509" i="2" l="1"/>
  <c r="C510" i="2"/>
  <c r="E508" i="2"/>
  <c r="F508" i="2"/>
  <c r="C511" i="2" l="1"/>
  <c r="D510" i="2"/>
  <c r="F509" i="2"/>
  <c r="E509" i="2"/>
  <c r="E510" i="2" l="1"/>
  <c r="F510" i="2"/>
  <c r="C512" i="2"/>
  <c r="D511" i="2"/>
  <c r="E511" i="2" l="1"/>
  <c r="F511" i="2"/>
  <c r="C513" i="2"/>
  <c r="D512" i="2"/>
  <c r="E512" i="2" l="1"/>
  <c r="F512" i="2"/>
  <c r="D513" i="2"/>
  <c r="C514" i="2"/>
  <c r="D514" i="2" l="1"/>
  <c r="C515" i="2"/>
  <c r="F513" i="2"/>
  <c r="E513" i="2"/>
  <c r="C516" i="2" l="1"/>
  <c r="D515" i="2"/>
  <c r="E514" i="2"/>
  <c r="F514" i="2"/>
  <c r="F515" i="2" l="1"/>
  <c r="E515" i="2"/>
  <c r="D516" i="2"/>
  <c r="C517" i="2"/>
  <c r="C518" i="2" l="1"/>
  <c r="D517" i="2"/>
  <c r="E516" i="2"/>
  <c r="F516" i="2"/>
  <c r="E517" i="2" l="1"/>
  <c r="F517" i="2"/>
  <c r="C519" i="2"/>
  <c r="D518" i="2"/>
  <c r="F518" i="2" l="1"/>
  <c r="E518" i="2"/>
  <c r="D519" i="2"/>
  <c r="C520" i="2"/>
  <c r="E519" i="2" l="1"/>
  <c r="F519" i="2"/>
  <c r="C521" i="2"/>
  <c r="D520" i="2"/>
  <c r="E520" i="2" l="1"/>
  <c r="F520" i="2"/>
  <c r="C522" i="2"/>
  <c r="D521" i="2"/>
  <c r="E521" i="2" l="1"/>
  <c r="F521" i="2"/>
  <c r="D522" i="2"/>
  <c r="C523" i="2"/>
  <c r="E522" i="2" l="1"/>
  <c r="F522" i="2"/>
  <c r="C524" i="2"/>
  <c r="D523" i="2"/>
  <c r="F523" i="2" l="1"/>
  <c r="E523" i="2"/>
  <c r="D524" i="2"/>
  <c r="C525" i="2"/>
  <c r="C526" i="2" l="1"/>
  <c r="D525" i="2"/>
  <c r="F524" i="2"/>
  <c r="E524" i="2"/>
  <c r="F525" i="2" l="1"/>
  <c r="E525" i="2"/>
  <c r="D526" i="2"/>
  <c r="C527" i="2"/>
  <c r="C528" i="2" l="1"/>
  <c r="D527" i="2"/>
  <c r="E526" i="2"/>
  <c r="F526" i="2"/>
  <c r="F527" i="2" l="1"/>
  <c r="E527" i="2"/>
  <c r="D528" i="2"/>
  <c r="C529" i="2"/>
  <c r="D529" i="2" l="1"/>
  <c r="C530" i="2"/>
  <c r="F528" i="2"/>
  <c r="E528" i="2"/>
  <c r="C531" i="2" l="1"/>
  <c r="D530" i="2"/>
  <c r="E529" i="2"/>
  <c r="F529" i="2"/>
  <c r="E530" i="2" l="1"/>
  <c r="F530" i="2"/>
  <c r="C532" i="2"/>
  <c r="D531" i="2"/>
  <c r="C533" i="2" l="1"/>
  <c r="D532" i="2"/>
  <c r="E531" i="2"/>
  <c r="F531" i="2"/>
  <c r="E532" i="2" l="1"/>
  <c r="F532" i="2"/>
  <c r="D533" i="2"/>
  <c r="C534" i="2"/>
  <c r="E533" i="2" l="1"/>
  <c r="F533" i="2"/>
  <c r="C535" i="2"/>
  <c r="D534" i="2"/>
  <c r="E534" i="2" l="1"/>
  <c r="F534" i="2"/>
  <c r="C536" i="2"/>
  <c r="D535" i="2"/>
  <c r="F535" i="2" l="1"/>
  <c r="E535" i="2"/>
  <c r="D536" i="2"/>
  <c r="C537" i="2"/>
  <c r="C538" i="2" l="1"/>
  <c r="D537" i="2"/>
  <c r="E536" i="2"/>
  <c r="F536" i="2"/>
  <c r="F537" i="2" l="1"/>
  <c r="E537" i="2"/>
  <c r="C539" i="2"/>
  <c r="D538" i="2"/>
  <c r="F538" i="2" l="1"/>
  <c r="E538" i="2"/>
  <c r="D539" i="2"/>
  <c r="C540" i="2"/>
  <c r="D540" i="2" l="1"/>
  <c r="C541" i="2"/>
  <c r="F539" i="2"/>
  <c r="E539" i="2"/>
  <c r="C542" i="2" l="1"/>
  <c r="D541" i="2"/>
  <c r="F540" i="2"/>
  <c r="E540" i="2"/>
  <c r="E541" i="2" l="1"/>
  <c r="F541" i="2"/>
  <c r="C543" i="2"/>
  <c r="D542" i="2"/>
  <c r="F542" i="2" l="1"/>
  <c r="E542" i="2"/>
  <c r="D543" i="2"/>
  <c r="C544" i="2"/>
  <c r="C545" i="2" l="1"/>
  <c r="D544" i="2"/>
  <c r="F543" i="2"/>
  <c r="E543" i="2"/>
  <c r="E544" i="2" l="1"/>
  <c r="F544" i="2"/>
  <c r="C546" i="2"/>
  <c r="D545" i="2"/>
  <c r="E545" i="2" l="1"/>
  <c r="F545" i="2"/>
  <c r="C547" i="2"/>
  <c r="D546" i="2"/>
  <c r="E546" i="2" l="1"/>
  <c r="F546" i="2"/>
  <c r="D547" i="2"/>
  <c r="C548" i="2"/>
  <c r="E547" i="2" l="1"/>
  <c r="F547" i="2"/>
  <c r="C549" i="2"/>
  <c r="D548" i="2"/>
  <c r="D549" i="2" l="1"/>
  <c r="C550" i="2"/>
  <c r="E548" i="2"/>
  <c r="F548" i="2"/>
  <c r="D550" i="2" l="1"/>
  <c r="C551" i="2"/>
  <c r="E549" i="2"/>
  <c r="F549" i="2"/>
  <c r="C552" i="2" l="1"/>
  <c r="D551" i="2"/>
  <c r="F550" i="2"/>
  <c r="E550" i="2"/>
  <c r="E551" i="2" l="1"/>
  <c r="F551" i="2"/>
  <c r="D552" i="2"/>
  <c r="C553" i="2"/>
  <c r="C554" i="2" l="1"/>
  <c r="D553" i="2"/>
  <c r="E552" i="2"/>
  <c r="F552" i="2"/>
  <c r="E553" i="2" l="1"/>
  <c r="F553" i="2"/>
  <c r="D554" i="2"/>
  <c r="C555" i="2"/>
  <c r="C556" i="2" l="1"/>
  <c r="D555" i="2"/>
  <c r="F554" i="2"/>
  <c r="E554" i="2"/>
  <c r="E555" i="2" l="1"/>
  <c r="F555" i="2"/>
  <c r="C557" i="2"/>
  <c r="D556" i="2"/>
  <c r="E556" i="2" l="1"/>
  <c r="F556" i="2"/>
  <c r="C558" i="2"/>
  <c r="D557" i="2"/>
  <c r="D558" i="2" l="1"/>
  <c r="C559" i="2"/>
  <c r="E557" i="2"/>
  <c r="F557" i="2"/>
  <c r="C560" i="2" l="1"/>
  <c r="D559" i="2"/>
  <c r="F558" i="2"/>
  <c r="E558" i="2"/>
  <c r="F559" i="2" l="1"/>
  <c r="E559" i="2"/>
  <c r="D560" i="2"/>
  <c r="C561" i="2"/>
  <c r="D561" i="2" l="1"/>
  <c r="C562" i="2"/>
  <c r="E560" i="2"/>
  <c r="F560" i="2"/>
  <c r="D562" i="2" l="1"/>
  <c r="C563" i="2"/>
  <c r="F561" i="2"/>
  <c r="E561" i="2"/>
  <c r="C564" i="2" l="1"/>
  <c r="D563" i="2"/>
  <c r="E562" i="2"/>
  <c r="F562" i="2"/>
  <c r="E563" i="2" l="1"/>
  <c r="F563" i="2"/>
  <c r="D564" i="2"/>
  <c r="C565" i="2"/>
  <c r="C566" i="2" l="1"/>
  <c r="D565" i="2"/>
  <c r="F564" i="2"/>
  <c r="E564" i="2"/>
  <c r="E565" i="2" l="1"/>
  <c r="F565" i="2"/>
  <c r="C567" i="2"/>
  <c r="D566" i="2"/>
  <c r="F566" i="2" l="1"/>
  <c r="E566" i="2"/>
  <c r="D567" i="2"/>
  <c r="C568" i="2"/>
  <c r="D568" i="2" l="1"/>
  <c r="C569" i="2"/>
  <c r="F567" i="2"/>
  <c r="E567" i="2"/>
  <c r="C570" i="2" l="1"/>
  <c r="D569" i="2"/>
  <c r="E568" i="2"/>
  <c r="F568" i="2"/>
  <c r="E569" i="2" l="1"/>
  <c r="F569" i="2"/>
  <c r="C571" i="2"/>
  <c r="D570" i="2"/>
  <c r="E570" i="2" l="1"/>
  <c r="F570" i="2"/>
  <c r="D571" i="2"/>
  <c r="C572" i="2"/>
  <c r="C573" i="2" l="1"/>
  <c r="D572" i="2"/>
  <c r="E571" i="2"/>
  <c r="F571" i="2"/>
  <c r="E572" i="2" l="1"/>
  <c r="F572" i="2"/>
  <c r="D573" i="2"/>
  <c r="C574" i="2"/>
  <c r="D574" i="2" l="1"/>
  <c r="C575" i="2"/>
  <c r="F573" i="2"/>
  <c r="E573" i="2"/>
  <c r="D575" i="2" l="1"/>
  <c r="C576" i="2"/>
  <c r="F574" i="2"/>
  <c r="E574" i="2"/>
  <c r="D576" i="2" l="1"/>
  <c r="C577" i="2"/>
  <c r="F575" i="2"/>
  <c r="E575" i="2"/>
  <c r="D577" i="2" l="1"/>
  <c r="C578" i="2"/>
  <c r="E576" i="2"/>
  <c r="F576" i="2"/>
  <c r="D578" i="2" l="1"/>
  <c r="C579" i="2"/>
  <c r="E577" i="2"/>
  <c r="F577" i="2"/>
  <c r="C580" i="2" l="1"/>
  <c r="D579" i="2"/>
  <c r="F578" i="2"/>
  <c r="E578" i="2"/>
  <c r="E579" i="2" l="1"/>
  <c r="F579" i="2"/>
  <c r="D580" i="2"/>
  <c r="C581" i="2"/>
  <c r="D581" i="2" l="1"/>
  <c r="C582" i="2"/>
  <c r="E580" i="2"/>
  <c r="F580" i="2"/>
  <c r="F581" i="2" l="1"/>
  <c r="E581" i="2"/>
  <c r="C583" i="2"/>
  <c r="D582" i="2"/>
  <c r="F582" i="2" l="1"/>
  <c r="E582" i="2"/>
  <c r="D583" i="2"/>
  <c r="C584" i="2"/>
  <c r="D584" i="2" l="1"/>
  <c r="C585" i="2"/>
  <c r="F583" i="2"/>
  <c r="E583" i="2"/>
  <c r="C586" i="2" l="1"/>
  <c r="D585" i="2"/>
  <c r="E584" i="2"/>
  <c r="F584" i="2"/>
  <c r="E585" i="2" l="1"/>
  <c r="F585" i="2"/>
  <c r="D586" i="2"/>
  <c r="C587" i="2"/>
  <c r="C588" i="2" l="1"/>
  <c r="D587" i="2"/>
  <c r="F586" i="2"/>
  <c r="E586" i="2"/>
  <c r="C589" i="2" l="1"/>
  <c r="D588" i="2"/>
  <c r="E587" i="2"/>
  <c r="F587" i="2"/>
  <c r="F588" i="2" l="1"/>
  <c r="E588" i="2"/>
  <c r="D589" i="2"/>
  <c r="C590" i="2"/>
  <c r="C591" i="2" l="1"/>
  <c r="D590" i="2"/>
  <c r="F589" i="2"/>
  <c r="E589" i="2"/>
  <c r="F590" i="2" l="1"/>
  <c r="E590" i="2"/>
  <c r="D591" i="2"/>
  <c r="C592" i="2"/>
  <c r="D592" i="2" l="1"/>
  <c r="C593" i="2"/>
  <c r="F591" i="2"/>
  <c r="E591" i="2"/>
  <c r="C594" i="2" l="1"/>
  <c r="D593" i="2"/>
  <c r="E592" i="2"/>
  <c r="F592" i="2"/>
  <c r="D594" i="2" l="1"/>
  <c r="C595" i="2"/>
  <c r="F593" i="2"/>
  <c r="E593" i="2"/>
  <c r="D595" i="2" l="1"/>
  <c r="C596" i="2"/>
  <c r="F594" i="2"/>
  <c r="E594" i="2"/>
  <c r="C597" i="2" l="1"/>
  <c r="D596" i="2"/>
  <c r="E595" i="2"/>
  <c r="F595" i="2"/>
  <c r="F596" i="2" l="1"/>
  <c r="E596" i="2"/>
  <c r="D597" i="2"/>
  <c r="C598" i="2"/>
  <c r="C599" i="2" l="1"/>
  <c r="D598" i="2"/>
  <c r="E597" i="2"/>
  <c r="F597" i="2"/>
  <c r="F598" i="2" l="1"/>
  <c r="E598" i="2"/>
  <c r="D599" i="2"/>
  <c r="C600" i="2"/>
  <c r="C601" i="2" l="1"/>
  <c r="D600" i="2"/>
  <c r="F599" i="2"/>
  <c r="E599" i="2"/>
  <c r="F600" i="2" l="1"/>
  <c r="E600" i="2"/>
  <c r="D601" i="2"/>
  <c r="C602" i="2"/>
  <c r="D602" i="2" l="1"/>
  <c r="C603" i="2"/>
  <c r="E601" i="2"/>
  <c r="F601" i="2"/>
  <c r="D603" i="2" l="1"/>
  <c r="C604" i="2"/>
  <c r="E602" i="2"/>
  <c r="F602" i="2"/>
  <c r="C605" i="2" l="1"/>
  <c r="D604" i="2"/>
  <c r="F603" i="2"/>
  <c r="E603" i="2"/>
  <c r="F604" i="2" l="1"/>
  <c r="E604" i="2"/>
  <c r="D605" i="2"/>
  <c r="C606" i="2"/>
  <c r="C607" i="2" l="1"/>
  <c r="D606" i="2"/>
  <c r="E605" i="2"/>
  <c r="F605" i="2"/>
  <c r="F606" i="2" l="1"/>
  <c r="E606" i="2"/>
  <c r="C608" i="2"/>
  <c r="D607" i="2"/>
  <c r="E607" i="2" l="1"/>
  <c r="F607" i="2"/>
  <c r="D608" i="2"/>
  <c r="C609" i="2"/>
  <c r="D609" i="2" l="1"/>
  <c r="C610" i="2"/>
  <c r="F608" i="2"/>
  <c r="E608" i="2"/>
  <c r="D610" i="2" l="1"/>
  <c r="C611" i="2"/>
  <c r="E609" i="2"/>
  <c r="F609" i="2"/>
  <c r="D611" i="2" l="1"/>
  <c r="C612" i="2"/>
  <c r="F610" i="2"/>
  <c r="E610" i="2"/>
  <c r="C613" i="2" l="1"/>
  <c r="D612" i="2"/>
  <c r="F611" i="2"/>
  <c r="E611" i="2"/>
  <c r="F612" i="2" l="1"/>
  <c r="E612" i="2"/>
  <c r="D613" i="2"/>
  <c r="C614" i="2"/>
  <c r="D614" i="2" l="1"/>
  <c r="C615" i="2"/>
  <c r="E613" i="2"/>
  <c r="F613" i="2"/>
  <c r="D615" i="2" l="1"/>
  <c r="C616" i="2"/>
  <c r="E614" i="2"/>
  <c r="F614" i="2"/>
  <c r="D616" i="2" l="1"/>
  <c r="C617" i="2"/>
  <c r="F615" i="2"/>
  <c r="E615" i="2"/>
  <c r="D617" i="2" l="1"/>
  <c r="C618" i="2"/>
  <c r="F616" i="2"/>
  <c r="E616" i="2"/>
  <c r="C619" i="2" l="1"/>
  <c r="D618" i="2"/>
  <c r="F617" i="2"/>
  <c r="E617" i="2"/>
  <c r="E618" i="2" l="1"/>
  <c r="F618" i="2"/>
  <c r="D619" i="2"/>
  <c r="C620" i="2"/>
  <c r="C621" i="2" l="1"/>
  <c r="D620" i="2"/>
  <c r="F619" i="2"/>
  <c r="E619" i="2"/>
  <c r="F620" i="2" l="1"/>
  <c r="E620" i="2"/>
  <c r="D621" i="2"/>
  <c r="C622" i="2"/>
  <c r="C623" i="2" l="1"/>
  <c r="D622" i="2"/>
  <c r="E621" i="2"/>
  <c r="F621" i="2"/>
  <c r="F622" i="2" l="1"/>
  <c r="E622" i="2"/>
  <c r="C624" i="2"/>
  <c r="D623" i="2"/>
  <c r="E623" i="2" l="1"/>
  <c r="F623" i="2"/>
  <c r="D624" i="2"/>
  <c r="C625" i="2"/>
  <c r="D625" i="2" l="1"/>
  <c r="C626" i="2"/>
  <c r="E624" i="2"/>
  <c r="F624" i="2"/>
  <c r="D626" i="2" l="1"/>
  <c r="C627" i="2"/>
  <c r="F625" i="2"/>
  <c r="E625" i="2"/>
  <c r="D627" i="2" l="1"/>
  <c r="C628" i="2"/>
  <c r="E626" i="2"/>
  <c r="F626" i="2"/>
  <c r="D628" i="2" l="1"/>
  <c r="C629" i="2"/>
  <c r="E627" i="2"/>
  <c r="F627" i="2"/>
  <c r="D629" i="2" l="1"/>
  <c r="C630" i="2"/>
  <c r="F628" i="2"/>
  <c r="E628" i="2"/>
  <c r="C631" i="2" l="1"/>
  <c r="D630" i="2"/>
  <c r="F629" i="2"/>
  <c r="E629" i="2"/>
  <c r="F630" i="2" l="1"/>
  <c r="E630" i="2"/>
  <c r="D631" i="2"/>
  <c r="C632" i="2"/>
  <c r="D632" i="2" l="1"/>
  <c r="C633" i="2"/>
  <c r="E631" i="2"/>
  <c r="F631" i="2"/>
  <c r="C634" i="2" l="1"/>
  <c r="D633" i="2"/>
  <c r="F632" i="2"/>
  <c r="E632" i="2"/>
  <c r="F633" i="2" l="1"/>
  <c r="E633" i="2"/>
  <c r="C635" i="2"/>
  <c r="D634" i="2"/>
  <c r="E634" i="2" l="1"/>
  <c r="F634" i="2"/>
  <c r="D635" i="2"/>
  <c r="C636" i="2"/>
  <c r="C637" i="2" l="1"/>
  <c r="D636" i="2"/>
  <c r="E635" i="2"/>
  <c r="F635" i="2"/>
  <c r="E636" i="2" l="1"/>
  <c r="F636" i="2"/>
  <c r="D637" i="2"/>
  <c r="C638" i="2"/>
  <c r="E637" i="2" l="1"/>
  <c r="F637" i="2"/>
  <c r="C639" i="2"/>
  <c r="D638" i="2"/>
  <c r="F638" i="2" l="1"/>
  <c r="E638" i="2"/>
  <c r="D639" i="2"/>
  <c r="C640" i="2"/>
  <c r="D640" i="2" l="1"/>
  <c r="C641" i="2"/>
  <c r="E639" i="2"/>
  <c r="F639" i="2"/>
  <c r="C642" i="2" l="1"/>
  <c r="D641" i="2"/>
  <c r="E640" i="2"/>
  <c r="F640" i="2"/>
  <c r="E641" i="2" l="1"/>
  <c r="F641" i="2"/>
  <c r="D642" i="2"/>
  <c r="C643" i="2"/>
  <c r="E642" i="2" l="1"/>
  <c r="F642" i="2"/>
  <c r="D643" i="2"/>
  <c r="C644" i="2"/>
  <c r="F643" i="2" l="1"/>
  <c r="E643" i="2"/>
  <c r="C645" i="2"/>
  <c r="D644" i="2"/>
  <c r="D645" i="2" l="1"/>
  <c r="C646" i="2"/>
  <c r="E644" i="2"/>
  <c r="F644" i="2"/>
  <c r="C647" i="2" l="1"/>
  <c r="D646" i="2"/>
  <c r="E645" i="2"/>
  <c r="F645" i="2"/>
  <c r="F646" i="2" l="1"/>
  <c r="E646" i="2"/>
  <c r="C648" i="2"/>
  <c r="D647" i="2"/>
  <c r="F647" i="2" l="1"/>
  <c r="E647" i="2"/>
  <c r="D648" i="2"/>
  <c r="C649" i="2"/>
  <c r="F648" i="2" l="1"/>
  <c r="E648" i="2"/>
  <c r="C650" i="2"/>
  <c r="D649" i="2"/>
  <c r="E649" i="2" l="1"/>
  <c r="F649" i="2"/>
  <c r="D650" i="2"/>
  <c r="C651" i="2"/>
  <c r="C652" i="2" l="1"/>
  <c r="D651" i="2"/>
  <c r="E650" i="2"/>
  <c r="F650" i="2"/>
  <c r="D652" i="2" l="1"/>
  <c r="C653" i="2"/>
  <c r="E651" i="2"/>
  <c r="F651" i="2"/>
  <c r="D653" i="2" l="1"/>
  <c r="C654" i="2"/>
  <c r="E652" i="2"/>
  <c r="F652" i="2"/>
  <c r="D654" i="2" l="1"/>
  <c r="C655" i="2"/>
  <c r="E653" i="2"/>
  <c r="F653" i="2"/>
  <c r="D655" i="2" l="1"/>
  <c r="C656" i="2"/>
  <c r="F654" i="2"/>
  <c r="E654" i="2"/>
  <c r="D656" i="2" l="1"/>
  <c r="C657" i="2"/>
  <c r="E655" i="2"/>
  <c r="F655" i="2"/>
  <c r="C658" i="2" l="1"/>
  <c r="D657" i="2"/>
  <c r="E656" i="2"/>
  <c r="F656" i="2"/>
  <c r="E657" i="2" l="1"/>
  <c r="F657" i="2"/>
  <c r="C659" i="2"/>
  <c r="D658" i="2"/>
  <c r="E658" i="2" l="1"/>
  <c r="F658" i="2"/>
  <c r="D659" i="2"/>
  <c r="C660" i="2"/>
  <c r="D660" i="2" l="1"/>
  <c r="C661" i="2"/>
  <c r="E659" i="2"/>
  <c r="F659" i="2"/>
  <c r="D661" i="2" l="1"/>
  <c r="C662" i="2"/>
  <c r="E660" i="2"/>
  <c r="F660" i="2"/>
  <c r="C663" i="2" l="1"/>
  <c r="D662" i="2"/>
  <c r="F661" i="2"/>
  <c r="E661" i="2"/>
  <c r="F662" i="2" l="1"/>
  <c r="E662" i="2"/>
  <c r="D663" i="2"/>
  <c r="C664" i="2"/>
  <c r="E663" i="2" l="1"/>
  <c r="F663" i="2"/>
  <c r="D664" i="2"/>
  <c r="C665" i="2"/>
  <c r="C666" i="2" l="1"/>
  <c r="D665" i="2"/>
  <c r="E664" i="2"/>
  <c r="F664" i="2"/>
  <c r="E665" i="2" l="1"/>
  <c r="F665" i="2"/>
  <c r="D666" i="2"/>
  <c r="C667" i="2"/>
  <c r="F666" i="2" l="1"/>
  <c r="E666" i="2"/>
  <c r="D667" i="2"/>
  <c r="C668" i="2"/>
  <c r="C669" i="2" l="1"/>
  <c r="D668" i="2"/>
  <c r="F667" i="2"/>
  <c r="E667" i="2"/>
  <c r="F668" i="2" l="1"/>
  <c r="E668" i="2"/>
  <c r="D669" i="2"/>
  <c r="C670" i="2"/>
  <c r="C671" i="2" l="1"/>
  <c r="D670" i="2"/>
  <c r="E669" i="2"/>
  <c r="F669" i="2"/>
  <c r="E670" i="2" l="1"/>
  <c r="F670" i="2"/>
  <c r="D671" i="2"/>
  <c r="C672" i="2"/>
  <c r="C673" i="2" l="1"/>
  <c r="D672" i="2"/>
  <c r="E671" i="2"/>
  <c r="F671" i="2"/>
  <c r="E672" i="2" l="1"/>
  <c r="F672" i="2"/>
  <c r="D673" i="2"/>
  <c r="C674" i="2"/>
  <c r="C675" i="2" l="1"/>
  <c r="D674" i="2"/>
  <c r="E673" i="2"/>
  <c r="F673" i="2"/>
  <c r="C676" i="2" l="1"/>
  <c r="D675" i="2"/>
  <c r="E674" i="2"/>
  <c r="F674" i="2"/>
  <c r="F675" i="2" l="1"/>
  <c r="E675" i="2"/>
  <c r="C677" i="2"/>
  <c r="D676" i="2"/>
  <c r="F676" i="2" l="1"/>
  <c r="E676" i="2"/>
  <c r="D677" i="2"/>
  <c r="C678" i="2"/>
  <c r="F677" i="2" l="1"/>
  <c r="E677" i="2"/>
  <c r="C679" i="2"/>
  <c r="D678" i="2"/>
  <c r="E678" i="2" l="1"/>
  <c r="F678" i="2"/>
  <c r="C680" i="2"/>
  <c r="D679" i="2"/>
  <c r="C681" i="2" l="1"/>
  <c r="D680" i="2"/>
  <c r="E679" i="2"/>
  <c r="F679" i="2"/>
  <c r="E680" i="2" l="1"/>
  <c r="F680" i="2"/>
  <c r="C682" i="2"/>
  <c r="D681" i="2"/>
  <c r="E681" i="2" l="1"/>
  <c r="F681" i="2"/>
  <c r="C683" i="2"/>
  <c r="D682" i="2"/>
  <c r="E682" i="2" l="1"/>
  <c r="F682" i="2"/>
  <c r="C684" i="2"/>
  <c r="D683" i="2"/>
  <c r="E683" i="2" l="1"/>
  <c r="F683" i="2"/>
  <c r="C685" i="2"/>
  <c r="D684" i="2"/>
  <c r="F684" i="2" l="1"/>
  <c r="E684" i="2"/>
  <c r="D685" i="2"/>
  <c r="C686" i="2"/>
  <c r="D686" i="2" l="1"/>
  <c r="C687" i="2"/>
  <c r="E685" i="2"/>
  <c r="F685" i="2"/>
  <c r="D687" i="2" l="1"/>
  <c r="C688" i="2"/>
  <c r="F686" i="2"/>
  <c r="E686" i="2"/>
  <c r="C689" i="2" l="1"/>
  <c r="D688" i="2"/>
  <c r="E687" i="2"/>
  <c r="F687" i="2"/>
  <c r="F688" i="2" l="1"/>
  <c r="E688" i="2"/>
  <c r="D689" i="2"/>
  <c r="C690" i="2"/>
  <c r="C691" i="2" l="1"/>
  <c r="D690" i="2"/>
  <c r="F689" i="2"/>
  <c r="E689" i="2"/>
  <c r="E690" i="2" l="1"/>
  <c r="F690" i="2"/>
  <c r="D691" i="2"/>
  <c r="C692" i="2"/>
  <c r="D692" i="2" l="1"/>
  <c r="C693" i="2"/>
  <c r="E691" i="2"/>
  <c r="F691" i="2"/>
  <c r="C694" i="2" l="1"/>
  <c r="D693" i="2"/>
  <c r="E692" i="2"/>
  <c r="F692" i="2"/>
  <c r="F693" i="2" l="1"/>
  <c r="E693" i="2"/>
  <c r="C695" i="2"/>
  <c r="D694" i="2"/>
  <c r="C696" i="2" l="1"/>
  <c r="D695" i="2"/>
  <c r="E694" i="2"/>
  <c r="F694" i="2"/>
  <c r="F695" i="2" l="1"/>
  <c r="E695" i="2"/>
  <c r="D696" i="2"/>
  <c r="C697" i="2"/>
  <c r="D697" i="2" l="1"/>
  <c r="C698" i="2"/>
  <c r="E696" i="2"/>
  <c r="F696" i="2"/>
  <c r="C699" i="2" l="1"/>
  <c r="D698" i="2"/>
  <c r="E697" i="2"/>
  <c r="F697" i="2"/>
  <c r="F698" i="2" l="1"/>
  <c r="E698" i="2"/>
  <c r="D699" i="2"/>
  <c r="C700" i="2"/>
  <c r="C701" i="2" l="1"/>
  <c r="D700" i="2"/>
  <c r="E699" i="2"/>
  <c r="F699" i="2"/>
  <c r="F700" i="2" l="1"/>
  <c r="E700" i="2"/>
  <c r="D701" i="2"/>
  <c r="C702" i="2"/>
  <c r="D702" i="2" l="1"/>
  <c r="C703" i="2"/>
  <c r="E701" i="2"/>
  <c r="F701" i="2"/>
  <c r="C704" i="2" l="1"/>
  <c r="D703" i="2"/>
  <c r="F702" i="2"/>
  <c r="E702" i="2"/>
  <c r="E703" i="2" l="1"/>
  <c r="F703" i="2"/>
  <c r="D704" i="2"/>
  <c r="C705" i="2"/>
  <c r="E704" i="2" l="1"/>
  <c r="F704" i="2"/>
  <c r="D705" i="2"/>
  <c r="C706" i="2"/>
  <c r="C707" i="2" l="1"/>
  <c r="D706" i="2"/>
  <c r="F705" i="2"/>
  <c r="E705" i="2"/>
  <c r="E706" i="2" l="1"/>
  <c r="F706" i="2"/>
  <c r="D707" i="2"/>
  <c r="C708" i="2"/>
  <c r="D708" i="2" l="1"/>
  <c r="C709" i="2"/>
  <c r="E707" i="2"/>
  <c r="F707" i="2"/>
  <c r="C710" i="2" l="1"/>
  <c r="D709" i="2"/>
  <c r="F708" i="2"/>
  <c r="E708" i="2"/>
  <c r="E709" i="2" l="1"/>
  <c r="F709" i="2"/>
  <c r="D710" i="2"/>
  <c r="C711" i="2"/>
  <c r="C712" i="2" l="1"/>
  <c r="D711" i="2"/>
  <c r="E710" i="2"/>
  <c r="F710" i="2"/>
  <c r="F711" i="2" l="1"/>
  <c r="E711" i="2"/>
  <c r="D712" i="2"/>
  <c r="C713" i="2"/>
  <c r="C714" i="2" l="1"/>
  <c r="D713" i="2"/>
  <c r="F712" i="2"/>
  <c r="E712" i="2"/>
  <c r="F713" i="2" l="1"/>
  <c r="E713" i="2"/>
  <c r="C715" i="2"/>
  <c r="D714" i="2"/>
  <c r="E714" i="2" l="1"/>
  <c r="F714" i="2"/>
  <c r="C716" i="2"/>
  <c r="D715" i="2"/>
  <c r="E715" i="2" l="1"/>
  <c r="F715" i="2"/>
  <c r="C717" i="2"/>
  <c r="D716" i="2"/>
  <c r="E716" i="2" l="1"/>
  <c r="F716" i="2"/>
  <c r="D717" i="2"/>
  <c r="C718" i="2"/>
  <c r="C719" i="2" l="1"/>
  <c r="D718" i="2"/>
  <c r="E717" i="2"/>
  <c r="F717" i="2"/>
  <c r="E718" i="2" l="1"/>
  <c r="F718" i="2"/>
  <c r="D719" i="2"/>
  <c r="C720" i="2"/>
  <c r="C721" i="2" l="1"/>
  <c r="D720" i="2"/>
  <c r="E719" i="2"/>
  <c r="F719" i="2"/>
  <c r="F720" i="2" l="1"/>
  <c r="E720" i="2"/>
  <c r="D721" i="2"/>
  <c r="C722" i="2"/>
  <c r="D722" i="2" l="1"/>
  <c r="C723" i="2"/>
  <c r="F721" i="2"/>
  <c r="E721" i="2"/>
  <c r="C724" i="2" l="1"/>
  <c r="D723" i="2"/>
  <c r="E722" i="2"/>
  <c r="F722" i="2"/>
  <c r="E723" i="2" l="1"/>
  <c r="F723" i="2"/>
  <c r="C725" i="2"/>
  <c r="D724" i="2"/>
  <c r="E724" i="2" l="1"/>
  <c r="F724" i="2"/>
  <c r="D725" i="2"/>
  <c r="C726" i="2"/>
  <c r="C727" i="2" l="1"/>
  <c r="D726" i="2"/>
  <c r="F725" i="2"/>
  <c r="E725" i="2"/>
  <c r="E726" i="2" l="1"/>
  <c r="F726" i="2"/>
  <c r="D727" i="2"/>
  <c r="C728" i="2"/>
  <c r="C729" i="2" l="1"/>
  <c r="D728" i="2"/>
  <c r="E727" i="2"/>
  <c r="F727" i="2"/>
  <c r="F728" i="2" l="1"/>
  <c r="E728" i="2"/>
  <c r="C730" i="2"/>
  <c r="D729" i="2"/>
  <c r="F729" i="2" l="1"/>
  <c r="E729" i="2"/>
  <c r="D730" i="2"/>
  <c r="C731" i="2"/>
  <c r="E730" i="2" l="1"/>
  <c r="F730" i="2"/>
  <c r="D731" i="2"/>
  <c r="C732" i="2"/>
  <c r="C733" i="2" l="1"/>
  <c r="D732" i="2"/>
  <c r="F731" i="2"/>
  <c r="E731" i="2"/>
  <c r="F732" i="2" l="1"/>
  <c r="E732" i="2"/>
  <c r="D733" i="2"/>
  <c r="C734" i="2"/>
  <c r="D734" i="2" l="1"/>
  <c r="C735" i="2"/>
  <c r="F733" i="2"/>
  <c r="E733" i="2"/>
  <c r="C736" i="2" l="1"/>
  <c r="D735" i="2"/>
  <c r="E734" i="2"/>
  <c r="F734" i="2"/>
  <c r="E735" i="2" l="1"/>
  <c r="F735" i="2"/>
  <c r="D736" i="2"/>
  <c r="C737" i="2"/>
  <c r="D737" i="2" l="1"/>
  <c r="C738" i="2"/>
  <c r="E736" i="2"/>
  <c r="F736" i="2"/>
  <c r="F737" i="2" l="1"/>
  <c r="E737" i="2"/>
  <c r="C739" i="2"/>
  <c r="D738" i="2"/>
  <c r="E738" i="2" l="1"/>
  <c r="F738" i="2"/>
  <c r="C740" i="2"/>
  <c r="D739" i="2"/>
  <c r="E739" i="2" l="1"/>
  <c r="F739" i="2"/>
  <c r="C741" i="2"/>
  <c r="D740" i="2"/>
  <c r="D741" i="2" l="1"/>
  <c r="C742" i="2"/>
  <c r="E740" i="2"/>
  <c r="F740" i="2"/>
  <c r="D742" i="2" l="1"/>
  <c r="C743" i="2"/>
  <c r="E741" i="2"/>
  <c r="F741" i="2"/>
  <c r="D743" i="2" l="1"/>
  <c r="C744" i="2"/>
  <c r="E742" i="2"/>
  <c r="F742" i="2"/>
  <c r="D744" i="2" l="1"/>
  <c r="C745" i="2"/>
  <c r="E743" i="2"/>
  <c r="F743" i="2"/>
  <c r="D745" i="2" l="1"/>
  <c r="C746" i="2"/>
  <c r="F744" i="2"/>
  <c r="E744" i="2"/>
  <c r="C747" i="2" l="1"/>
  <c r="D746" i="2"/>
  <c r="E745" i="2"/>
  <c r="F745" i="2"/>
  <c r="F746" i="2" l="1"/>
  <c r="E746" i="2"/>
  <c r="C748" i="2"/>
  <c r="D747" i="2"/>
  <c r="E747" i="2" l="1"/>
  <c r="F747" i="2"/>
  <c r="D748" i="2"/>
  <c r="C749" i="2"/>
  <c r="D749" i="2" l="1"/>
  <c r="C750" i="2"/>
  <c r="E748" i="2"/>
  <c r="F748" i="2"/>
  <c r="D750" i="2" l="1"/>
  <c r="C751" i="2"/>
  <c r="F749" i="2"/>
  <c r="E749" i="2"/>
  <c r="D751" i="2" l="1"/>
  <c r="C752" i="2"/>
  <c r="E750" i="2"/>
  <c r="F750" i="2"/>
  <c r="D752" i="2" l="1"/>
  <c r="C753" i="2"/>
  <c r="E751" i="2"/>
  <c r="F751" i="2"/>
  <c r="C754" i="2" l="1"/>
  <c r="D753" i="2"/>
  <c r="F752" i="2"/>
  <c r="E752" i="2"/>
  <c r="E753" i="2" l="1"/>
  <c r="F753" i="2"/>
  <c r="D754" i="2"/>
  <c r="C755" i="2"/>
  <c r="D755" i="2" l="1"/>
  <c r="C756" i="2"/>
  <c r="E754" i="2"/>
  <c r="F754" i="2"/>
  <c r="C757" i="2" l="1"/>
  <c r="D756" i="2"/>
  <c r="E755" i="2"/>
  <c r="F755" i="2"/>
  <c r="F756" i="2" l="1"/>
  <c r="E756" i="2"/>
  <c r="D757" i="2"/>
  <c r="C758" i="2"/>
  <c r="D758" i="2" l="1"/>
  <c r="C759" i="2"/>
  <c r="F757" i="2"/>
  <c r="E757" i="2"/>
  <c r="C760" i="2" l="1"/>
  <c r="D759" i="2"/>
  <c r="E758" i="2"/>
  <c r="F758" i="2"/>
  <c r="F759" i="2" l="1"/>
  <c r="E759" i="2"/>
  <c r="C761" i="2"/>
  <c r="D760" i="2"/>
  <c r="E760" i="2" l="1"/>
  <c r="F760" i="2"/>
  <c r="C762" i="2"/>
  <c r="D761" i="2"/>
  <c r="E761" i="2" l="1"/>
  <c r="F761" i="2"/>
  <c r="D762" i="2"/>
  <c r="C763" i="2"/>
  <c r="C764" i="2" l="1"/>
  <c r="D763" i="2"/>
  <c r="F762" i="2"/>
  <c r="E762" i="2"/>
  <c r="F763" i="2" l="1"/>
  <c r="E763" i="2"/>
  <c r="C765" i="2"/>
  <c r="D764" i="2"/>
  <c r="F764" i="2" l="1"/>
  <c r="E764" i="2"/>
  <c r="C766" i="2"/>
  <c r="D765" i="2"/>
  <c r="E765" i="2" l="1"/>
  <c r="F765" i="2"/>
  <c r="D766" i="2"/>
  <c r="C767" i="2"/>
  <c r="C768" i="2" l="1"/>
  <c r="D767" i="2"/>
  <c r="E766" i="2"/>
  <c r="F766" i="2"/>
  <c r="E767" i="2" l="1"/>
  <c r="F767" i="2"/>
  <c r="C769" i="2"/>
  <c r="D768" i="2"/>
  <c r="F768" i="2" l="1"/>
  <c r="E768" i="2"/>
  <c r="C770" i="2"/>
  <c r="D769" i="2"/>
  <c r="E769" i="2" l="1"/>
  <c r="F769" i="2"/>
  <c r="D770" i="2"/>
  <c r="C771" i="2"/>
  <c r="C772" i="2" l="1"/>
  <c r="D771" i="2"/>
  <c r="E770" i="2"/>
  <c r="F770" i="2"/>
  <c r="F771" i="2" l="1"/>
  <c r="E771" i="2"/>
  <c r="C773" i="2"/>
  <c r="D772" i="2"/>
  <c r="C774" i="2" l="1"/>
  <c r="D773" i="2"/>
  <c r="F772" i="2"/>
  <c r="E772" i="2"/>
  <c r="F773" i="2" l="1"/>
  <c r="E773" i="2"/>
  <c r="D774" i="2"/>
  <c r="C775" i="2"/>
  <c r="D775" i="2" l="1"/>
  <c r="C776" i="2"/>
  <c r="E774" i="2"/>
  <c r="F774" i="2"/>
  <c r="D776" i="2" l="1"/>
  <c r="C777" i="2"/>
  <c r="F775" i="2"/>
  <c r="E775" i="2"/>
  <c r="D777" i="2" l="1"/>
  <c r="C778" i="2"/>
  <c r="E776" i="2"/>
  <c r="F776" i="2"/>
  <c r="D778" i="2" l="1"/>
  <c r="C779" i="2"/>
  <c r="E777" i="2"/>
  <c r="F777" i="2"/>
  <c r="C780" i="2" l="1"/>
  <c r="D779" i="2"/>
  <c r="E778" i="2"/>
  <c r="F778" i="2"/>
  <c r="F779" i="2" l="1"/>
  <c r="E779" i="2"/>
  <c r="C781" i="2"/>
  <c r="D780" i="2"/>
  <c r="E780" i="2" l="1"/>
  <c r="F780" i="2"/>
  <c r="C782" i="2"/>
  <c r="D781" i="2"/>
  <c r="F781" i="2" l="1"/>
  <c r="E781" i="2"/>
  <c r="D782" i="2"/>
  <c r="C783" i="2"/>
  <c r="D783" i="2" l="1"/>
  <c r="C784" i="2"/>
  <c r="F782" i="2"/>
  <c r="E782" i="2"/>
  <c r="C785" i="2" l="1"/>
  <c r="D784" i="2"/>
  <c r="E783" i="2"/>
  <c r="F783" i="2"/>
  <c r="E784" i="2" l="1"/>
  <c r="F784" i="2"/>
  <c r="D785" i="2"/>
  <c r="C786" i="2"/>
  <c r="C787" i="2" l="1"/>
  <c r="D786" i="2"/>
  <c r="F785" i="2"/>
  <c r="E785" i="2"/>
  <c r="F786" i="2" l="1"/>
  <c r="E786" i="2"/>
  <c r="C788" i="2"/>
  <c r="D787" i="2"/>
  <c r="E787" i="2" l="1"/>
  <c r="F787" i="2"/>
  <c r="C789" i="2"/>
  <c r="D788" i="2"/>
  <c r="E788" i="2" l="1"/>
  <c r="F788" i="2"/>
  <c r="D789" i="2"/>
  <c r="C790" i="2"/>
  <c r="C791" i="2" l="1"/>
  <c r="D790" i="2"/>
  <c r="F789" i="2"/>
  <c r="E789" i="2"/>
  <c r="E790" i="2" l="1"/>
  <c r="F790" i="2"/>
  <c r="C792" i="2"/>
  <c r="D791" i="2"/>
  <c r="E791" i="2" l="1"/>
  <c r="F791" i="2"/>
  <c r="C793" i="2"/>
  <c r="D792" i="2"/>
  <c r="E792" i="2" l="1"/>
  <c r="F792" i="2"/>
  <c r="C794" i="2"/>
  <c r="D793" i="2"/>
  <c r="E793" i="2" l="1"/>
  <c r="F793" i="2"/>
  <c r="D794" i="2"/>
  <c r="C795" i="2"/>
  <c r="E794" i="2" l="1"/>
  <c r="F794" i="2"/>
  <c r="C796" i="2"/>
  <c r="D795" i="2"/>
  <c r="E795" i="2" l="1"/>
  <c r="F795" i="2"/>
  <c r="D796" i="2"/>
  <c r="C797" i="2"/>
  <c r="C798" i="2" l="1"/>
  <c r="D797" i="2"/>
  <c r="F796" i="2"/>
  <c r="E796" i="2"/>
  <c r="F797" i="2" l="1"/>
  <c r="E797" i="2"/>
  <c r="D798" i="2"/>
  <c r="C799" i="2"/>
  <c r="C800" i="2" l="1"/>
  <c r="D799" i="2"/>
  <c r="E798" i="2"/>
  <c r="F798" i="2"/>
  <c r="F799" i="2" l="1"/>
  <c r="E799" i="2"/>
  <c r="D800" i="2"/>
  <c r="C801" i="2"/>
  <c r="D801" i="2" l="1"/>
  <c r="C802" i="2"/>
  <c r="E800" i="2"/>
  <c r="F800" i="2"/>
  <c r="D802" i="2" l="1"/>
  <c r="C803" i="2"/>
  <c r="F801" i="2"/>
  <c r="E801" i="2"/>
  <c r="C804" i="2" l="1"/>
  <c r="D803" i="2"/>
  <c r="E802" i="2"/>
  <c r="F802" i="2"/>
  <c r="E803" i="2" l="1"/>
  <c r="F803" i="2"/>
  <c r="D804" i="2"/>
  <c r="C805" i="2"/>
  <c r="C806" i="2" l="1"/>
  <c r="D805" i="2"/>
  <c r="F804" i="2"/>
  <c r="E804" i="2"/>
  <c r="E805" i="2" l="1"/>
  <c r="F805" i="2"/>
  <c r="C807" i="2"/>
  <c r="D806" i="2"/>
  <c r="F806" i="2" l="1"/>
  <c r="E806" i="2"/>
  <c r="C808" i="2"/>
  <c r="D807" i="2"/>
  <c r="E807" i="2" l="1"/>
  <c r="F807" i="2"/>
  <c r="C809" i="2"/>
  <c r="D808" i="2"/>
  <c r="F808" i="2" l="1"/>
  <c r="E808" i="2"/>
  <c r="C810" i="2"/>
  <c r="D809" i="2"/>
  <c r="E809" i="2" l="1"/>
  <c r="F809" i="2"/>
  <c r="D810" i="2"/>
  <c r="C811" i="2"/>
  <c r="D811" i="2" l="1"/>
  <c r="C812" i="2"/>
  <c r="F810" i="2"/>
  <c r="E810" i="2"/>
  <c r="C813" i="2" l="1"/>
  <c r="D812" i="2"/>
  <c r="F811" i="2"/>
  <c r="E811" i="2"/>
  <c r="E812" i="2" l="1"/>
  <c r="F812" i="2"/>
  <c r="C814" i="2"/>
  <c r="D813" i="2"/>
  <c r="E813" i="2" l="1"/>
  <c r="F813" i="2"/>
  <c r="C815" i="2"/>
  <c r="D814" i="2"/>
  <c r="F814" i="2" l="1"/>
  <c r="E814" i="2"/>
  <c r="D815" i="2"/>
  <c r="C816" i="2"/>
  <c r="D816" i="2" l="1"/>
  <c r="C817" i="2"/>
  <c r="E815" i="2"/>
  <c r="F815" i="2"/>
  <c r="D817" i="2" l="1"/>
  <c r="C818" i="2"/>
  <c r="F816" i="2"/>
  <c r="E816" i="2"/>
  <c r="D818" i="2" l="1"/>
  <c r="C819" i="2"/>
  <c r="F817" i="2"/>
  <c r="E817" i="2"/>
  <c r="D819" i="2" l="1"/>
  <c r="C820" i="2"/>
  <c r="F818" i="2"/>
  <c r="E818" i="2"/>
  <c r="D820" i="2" l="1"/>
  <c r="C821" i="2"/>
  <c r="F819" i="2"/>
  <c r="E819" i="2"/>
  <c r="E820" i="2" l="1"/>
  <c r="F820" i="2"/>
  <c r="D821" i="2"/>
  <c r="C822" i="2"/>
  <c r="F821" i="2" l="1"/>
  <c r="E821" i="2"/>
  <c r="C823" i="2"/>
  <c r="D822" i="2"/>
  <c r="D823" i="2" l="1"/>
  <c r="C824" i="2"/>
  <c r="E822" i="2"/>
  <c r="F822" i="2"/>
  <c r="C825" i="2" l="1"/>
  <c r="D824" i="2"/>
  <c r="F823" i="2"/>
  <c r="E823" i="2"/>
  <c r="F824" i="2" l="1"/>
  <c r="E824" i="2"/>
  <c r="C826" i="2"/>
  <c r="D825" i="2"/>
  <c r="F825" i="2" l="1"/>
  <c r="E825" i="2"/>
  <c r="D826" i="2"/>
  <c r="C827" i="2"/>
  <c r="E826" i="2" l="1"/>
  <c r="F826" i="2"/>
  <c r="C828" i="2"/>
  <c r="D827" i="2"/>
  <c r="E827" i="2" l="1"/>
  <c r="F827" i="2"/>
  <c r="D828" i="2"/>
  <c r="C829" i="2"/>
  <c r="D829" i="2" l="1"/>
  <c r="C830" i="2"/>
  <c r="E828" i="2"/>
  <c r="F828" i="2"/>
  <c r="C831" i="2" l="1"/>
  <c r="D830" i="2"/>
  <c r="E829" i="2"/>
  <c r="F829" i="2"/>
  <c r="E830" i="2" l="1"/>
  <c r="F830" i="2"/>
  <c r="C832" i="2"/>
  <c r="D831" i="2"/>
  <c r="E831" i="2" l="1"/>
  <c r="F831" i="2"/>
  <c r="C833" i="2"/>
  <c r="D832" i="2"/>
  <c r="F832" i="2" l="1"/>
  <c r="E832" i="2"/>
  <c r="C834" i="2"/>
  <c r="D833" i="2"/>
  <c r="F833" i="2" l="1"/>
  <c r="E833" i="2"/>
  <c r="D834" i="2"/>
  <c r="C835" i="2"/>
  <c r="C836" i="2" l="1"/>
  <c r="D835" i="2"/>
  <c r="F834" i="2"/>
  <c r="E834" i="2"/>
  <c r="F835" i="2" l="1"/>
  <c r="E835" i="2"/>
  <c r="D836" i="2"/>
  <c r="C837" i="2"/>
  <c r="D837" i="2" l="1"/>
  <c r="C838" i="2"/>
  <c r="E836" i="2"/>
  <c r="F836" i="2"/>
  <c r="D838" i="2" l="1"/>
  <c r="C839" i="2"/>
  <c r="E837" i="2"/>
  <c r="F837" i="2"/>
  <c r="C840" i="2" l="1"/>
  <c r="D839" i="2"/>
  <c r="E838" i="2"/>
  <c r="F838" i="2"/>
  <c r="F839" i="2" l="1"/>
  <c r="E839" i="2"/>
  <c r="C841" i="2"/>
  <c r="D840" i="2"/>
  <c r="C842" i="2" l="1"/>
  <c r="D841" i="2"/>
  <c r="F840" i="2"/>
  <c r="E840" i="2"/>
  <c r="E841" i="2" l="1"/>
  <c r="F841" i="2"/>
  <c r="D842" i="2"/>
  <c r="C843" i="2"/>
  <c r="C844" i="2" l="1"/>
  <c r="D843" i="2"/>
  <c r="F842" i="2"/>
  <c r="E842" i="2"/>
  <c r="F843" i="2" l="1"/>
  <c r="E843" i="2"/>
  <c r="C845" i="2"/>
  <c r="D844" i="2"/>
  <c r="E844" i="2" l="1"/>
  <c r="F844" i="2"/>
  <c r="D845" i="2"/>
  <c r="C846" i="2"/>
  <c r="C847" i="2" l="1"/>
  <c r="D846" i="2"/>
  <c r="E845" i="2"/>
  <c r="F845" i="2"/>
  <c r="E846" i="2" l="1"/>
  <c r="F846" i="2"/>
  <c r="C848" i="2"/>
  <c r="D847" i="2"/>
  <c r="E847" i="2" l="1"/>
  <c r="F847" i="2"/>
  <c r="C849" i="2"/>
  <c r="D848" i="2"/>
  <c r="F848" i="2" l="1"/>
  <c r="E848" i="2"/>
  <c r="D849" i="2"/>
  <c r="C850" i="2"/>
  <c r="D850" i="2" l="1"/>
  <c r="C851" i="2"/>
  <c r="F849" i="2"/>
  <c r="E849" i="2"/>
  <c r="D851" i="2" l="1"/>
  <c r="C852" i="2"/>
  <c r="E850" i="2"/>
  <c r="F850" i="2"/>
  <c r="D852" i="2" l="1"/>
  <c r="C853" i="2"/>
  <c r="F851" i="2"/>
  <c r="E851" i="2"/>
  <c r="D853" i="2" l="1"/>
  <c r="C854" i="2"/>
  <c r="E852" i="2"/>
  <c r="F852" i="2"/>
  <c r="D854" i="2" l="1"/>
  <c r="C855" i="2"/>
  <c r="F853" i="2"/>
  <c r="E853" i="2"/>
  <c r="D855" i="2" l="1"/>
  <c r="C856" i="2"/>
  <c r="E854" i="2"/>
  <c r="F854" i="2"/>
  <c r="C857" i="2" l="1"/>
  <c r="D856" i="2"/>
  <c r="E855" i="2"/>
  <c r="F855" i="2"/>
  <c r="F856" i="2" l="1"/>
  <c r="E856" i="2"/>
  <c r="D857" i="2"/>
  <c r="C858" i="2"/>
  <c r="E857" i="2" l="1"/>
  <c r="F857" i="2"/>
  <c r="D858" i="2"/>
  <c r="C859" i="2"/>
  <c r="D859" i="2" l="1"/>
  <c r="C860" i="2"/>
  <c r="F858" i="2"/>
  <c r="E858" i="2"/>
  <c r="D860" i="2" l="1"/>
  <c r="C861" i="2"/>
  <c r="F859" i="2"/>
  <c r="E859" i="2"/>
  <c r="D861" i="2" l="1"/>
  <c r="C862" i="2"/>
  <c r="E860" i="2"/>
  <c r="F860" i="2"/>
  <c r="C863" i="2" l="1"/>
  <c r="D862" i="2"/>
  <c r="F861" i="2"/>
  <c r="E861" i="2"/>
  <c r="E862" i="2" l="1"/>
  <c r="F862" i="2"/>
  <c r="C864" i="2"/>
  <c r="D863" i="2"/>
  <c r="F863" i="2" l="1"/>
  <c r="E863" i="2"/>
  <c r="C865" i="2"/>
  <c r="D864" i="2"/>
  <c r="C866" i="2" l="1"/>
  <c r="D865" i="2"/>
  <c r="F864" i="2"/>
  <c r="E864" i="2"/>
  <c r="F865" i="2" l="1"/>
  <c r="E865" i="2"/>
  <c r="C867" i="2"/>
  <c r="D866" i="2"/>
  <c r="F866" i="2" l="1"/>
  <c r="E866" i="2"/>
  <c r="C868" i="2"/>
  <c r="D867" i="2"/>
  <c r="D868" i="2" l="1"/>
  <c r="C869" i="2"/>
  <c r="F867" i="2"/>
  <c r="E867" i="2"/>
  <c r="D869" i="2" l="1"/>
  <c r="C870" i="2"/>
  <c r="E868" i="2"/>
  <c r="F868" i="2"/>
  <c r="D870" i="2" l="1"/>
  <c r="C871" i="2"/>
  <c r="E869" i="2"/>
  <c r="F869" i="2"/>
  <c r="C872" i="2" l="1"/>
  <c r="D871" i="2"/>
  <c r="F870" i="2"/>
  <c r="E870" i="2"/>
  <c r="E871" i="2" l="1"/>
  <c r="F871" i="2"/>
  <c r="C873" i="2"/>
  <c r="D872" i="2"/>
  <c r="F872" i="2" l="1"/>
  <c r="E872" i="2"/>
  <c r="C874" i="2"/>
  <c r="D873" i="2"/>
  <c r="E873" i="2" l="1"/>
  <c r="F873" i="2"/>
  <c r="C875" i="2"/>
  <c r="D874" i="2"/>
  <c r="F874" i="2" l="1"/>
  <c r="E874" i="2"/>
  <c r="D875" i="2"/>
  <c r="C876" i="2"/>
  <c r="D876" i="2" l="1"/>
  <c r="C877" i="2"/>
  <c r="F875" i="2"/>
  <c r="E875" i="2"/>
  <c r="D877" i="2" l="1"/>
  <c r="C878" i="2"/>
  <c r="E876" i="2"/>
  <c r="F876" i="2"/>
  <c r="C879" i="2" l="1"/>
  <c r="D878" i="2"/>
  <c r="F877" i="2"/>
  <c r="E877" i="2"/>
  <c r="F878" i="2" l="1"/>
  <c r="E878" i="2"/>
  <c r="D879" i="2"/>
  <c r="C880" i="2"/>
  <c r="E879" i="2" l="1"/>
  <c r="F879" i="2"/>
  <c r="C881" i="2"/>
  <c r="D880" i="2"/>
  <c r="F880" i="2" l="1"/>
  <c r="E880" i="2"/>
  <c r="D881" i="2"/>
  <c r="C882" i="2"/>
  <c r="D882" i="2" l="1"/>
  <c r="C883" i="2"/>
  <c r="E881" i="2"/>
  <c r="F881" i="2"/>
  <c r="C884" i="2" l="1"/>
  <c r="D883" i="2"/>
  <c r="F882" i="2"/>
  <c r="E882" i="2"/>
  <c r="F883" i="2" l="1"/>
  <c r="E883" i="2"/>
  <c r="D884" i="2"/>
  <c r="C885" i="2"/>
  <c r="D885" i="2" l="1"/>
  <c r="C886" i="2"/>
  <c r="E884" i="2"/>
  <c r="F884" i="2"/>
  <c r="C887" i="2" l="1"/>
  <c r="D886" i="2"/>
  <c r="F885" i="2"/>
  <c r="E885" i="2"/>
  <c r="E886" i="2" l="1"/>
  <c r="F886" i="2"/>
  <c r="D887" i="2"/>
  <c r="C888" i="2"/>
  <c r="C889" i="2" l="1"/>
  <c r="D888" i="2"/>
  <c r="F887" i="2"/>
  <c r="E887" i="2"/>
  <c r="F888" i="2" l="1"/>
  <c r="E888" i="2"/>
  <c r="C890" i="2"/>
  <c r="D889" i="2"/>
  <c r="E889" i="2" l="1"/>
  <c r="F889" i="2"/>
  <c r="D890" i="2"/>
  <c r="C891" i="2"/>
  <c r="C892" i="2" l="1"/>
  <c r="D891" i="2"/>
  <c r="E890" i="2"/>
  <c r="F890" i="2"/>
  <c r="F891" i="2" l="1"/>
  <c r="E891" i="2"/>
  <c r="D892" i="2"/>
  <c r="C893" i="2"/>
  <c r="C894" i="2" l="1"/>
  <c r="D893" i="2"/>
  <c r="E892" i="2"/>
  <c r="F892" i="2"/>
  <c r="F893" i="2" l="1"/>
  <c r="E893" i="2"/>
  <c r="D894" i="2"/>
  <c r="C895" i="2"/>
  <c r="D895" i="2" l="1"/>
  <c r="C896" i="2"/>
  <c r="E894" i="2"/>
  <c r="F894" i="2"/>
  <c r="C897" i="2" l="1"/>
  <c r="D896" i="2"/>
  <c r="E895" i="2"/>
  <c r="F895" i="2"/>
  <c r="E896" i="2" l="1"/>
  <c r="F896" i="2"/>
  <c r="D897" i="2"/>
  <c r="C898" i="2"/>
  <c r="F897" i="2" l="1"/>
  <c r="E897" i="2"/>
  <c r="C899" i="2"/>
  <c r="D898" i="2"/>
  <c r="F898" i="2" l="1"/>
  <c r="E898" i="2"/>
  <c r="C900" i="2"/>
  <c r="D899" i="2"/>
  <c r="D900" i="2" l="1"/>
  <c r="C901" i="2"/>
  <c r="F899" i="2"/>
  <c r="E899" i="2"/>
  <c r="D901" i="2" l="1"/>
  <c r="C902" i="2"/>
  <c r="F900" i="2"/>
  <c r="E900" i="2"/>
  <c r="C903" i="2" l="1"/>
  <c r="D902" i="2"/>
  <c r="E901" i="2"/>
  <c r="F901" i="2"/>
  <c r="E902" i="2" l="1"/>
  <c r="F902" i="2"/>
  <c r="C904" i="2"/>
  <c r="D903" i="2"/>
  <c r="C905" i="2" l="1"/>
  <c r="D904" i="2"/>
  <c r="F903" i="2"/>
  <c r="E903" i="2"/>
  <c r="E904" i="2" l="1"/>
  <c r="F904" i="2"/>
  <c r="D905" i="2"/>
  <c r="C906" i="2"/>
  <c r="C907" i="2" l="1"/>
  <c r="D906" i="2"/>
  <c r="E905" i="2"/>
  <c r="F905" i="2"/>
  <c r="F906" i="2" l="1"/>
  <c r="E906" i="2"/>
  <c r="D907" i="2"/>
  <c r="C908" i="2"/>
  <c r="D908" i="2" l="1"/>
  <c r="C909" i="2"/>
  <c r="E907" i="2"/>
  <c r="F907" i="2"/>
  <c r="D909" i="2" l="1"/>
  <c r="C910" i="2"/>
  <c r="E908" i="2"/>
  <c r="F908" i="2"/>
  <c r="C911" i="2" l="1"/>
  <c r="D910" i="2"/>
  <c r="E909" i="2"/>
  <c r="F909" i="2"/>
  <c r="E910" i="2" l="1"/>
  <c r="F910" i="2"/>
  <c r="C912" i="2"/>
  <c r="D911" i="2"/>
  <c r="E911" i="2" l="1"/>
  <c r="F911" i="2"/>
  <c r="D912" i="2"/>
  <c r="C913" i="2"/>
  <c r="D913" i="2" l="1"/>
  <c r="C914" i="2"/>
  <c r="F912" i="2"/>
  <c r="E912" i="2"/>
  <c r="D914" i="2" l="1"/>
  <c r="C915" i="2"/>
  <c r="E913" i="2"/>
  <c r="F913" i="2"/>
  <c r="D915" i="2" l="1"/>
  <c r="C916" i="2"/>
  <c r="F914" i="2"/>
  <c r="E914" i="2"/>
  <c r="D916" i="2" l="1"/>
  <c r="C917" i="2"/>
  <c r="E915" i="2"/>
  <c r="F915" i="2"/>
  <c r="C918" i="2" l="1"/>
  <c r="D917" i="2"/>
  <c r="E916" i="2"/>
  <c r="F916" i="2"/>
  <c r="F917" i="2" l="1"/>
  <c r="E917" i="2"/>
  <c r="D918" i="2"/>
  <c r="C919" i="2"/>
  <c r="E918" i="2" l="1"/>
  <c r="F918" i="2"/>
  <c r="C920" i="2"/>
  <c r="D919" i="2"/>
  <c r="F919" i="2" l="1"/>
  <c r="E919" i="2"/>
  <c r="D920" i="2"/>
  <c r="C921" i="2"/>
  <c r="D921" i="2" l="1"/>
  <c r="C922" i="2"/>
  <c r="F920" i="2"/>
  <c r="E920" i="2"/>
  <c r="D922" i="2" l="1"/>
  <c r="C923" i="2"/>
  <c r="F921" i="2"/>
  <c r="E921" i="2"/>
  <c r="C924" i="2" l="1"/>
  <c r="D923" i="2"/>
  <c r="E922" i="2"/>
  <c r="F922" i="2"/>
  <c r="F923" i="2" l="1"/>
  <c r="E923" i="2"/>
  <c r="C925" i="2"/>
  <c r="D924" i="2"/>
  <c r="E924" i="2" l="1"/>
  <c r="F924" i="2"/>
  <c r="C926" i="2"/>
  <c r="D925" i="2"/>
  <c r="E925" i="2" l="1"/>
  <c r="F925" i="2"/>
  <c r="C927" i="2"/>
  <c r="D926" i="2"/>
  <c r="E926" i="2" l="1"/>
  <c r="F926" i="2"/>
  <c r="C928" i="2"/>
  <c r="D927" i="2"/>
  <c r="E927" i="2" l="1"/>
  <c r="F927" i="2"/>
  <c r="C929" i="2"/>
  <c r="D928" i="2"/>
  <c r="C930" i="2" l="1"/>
  <c r="D929" i="2"/>
  <c r="F928" i="2"/>
  <c r="E928" i="2"/>
  <c r="E929" i="2" l="1"/>
  <c r="F929" i="2"/>
  <c r="D930" i="2"/>
  <c r="C931" i="2"/>
  <c r="C932" i="2" l="1"/>
  <c r="D931" i="2"/>
  <c r="F930" i="2"/>
  <c r="E930" i="2"/>
  <c r="E931" i="2" l="1"/>
  <c r="F931" i="2"/>
  <c r="D932" i="2"/>
  <c r="C933" i="2"/>
  <c r="D933" i="2" l="1"/>
  <c r="C934" i="2"/>
  <c r="F932" i="2"/>
  <c r="E932" i="2"/>
  <c r="C935" i="2" l="1"/>
  <c r="D934" i="2"/>
  <c r="E933" i="2"/>
  <c r="F933" i="2"/>
  <c r="E934" i="2" l="1"/>
  <c r="F934" i="2"/>
  <c r="C936" i="2"/>
  <c r="D935" i="2"/>
  <c r="E935" i="2" l="1"/>
  <c r="F935" i="2"/>
  <c r="C937" i="2"/>
  <c r="D936" i="2"/>
  <c r="F936" i="2" l="1"/>
  <c r="E936" i="2"/>
  <c r="C938" i="2"/>
  <c r="D937" i="2"/>
  <c r="D938" i="2" l="1"/>
  <c r="C939" i="2"/>
  <c r="F937" i="2"/>
  <c r="E937" i="2"/>
  <c r="D939" i="2" l="1"/>
  <c r="C940" i="2"/>
  <c r="E938" i="2"/>
  <c r="F938" i="2"/>
  <c r="D940" i="2" l="1"/>
  <c r="C941" i="2"/>
  <c r="F939" i="2"/>
  <c r="E939" i="2"/>
  <c r="C942" i="2" l="1"/>
  <c r="D941" i="2"/>
  <c r="E940" i="2"/>
  <c r="F940" i="2"/>
  <c r="E941" i="2" l="1"/>
  <c r="F941" i="2"/>
  <c r="D942" i="2"/>
  <c r="C943" i="2"/>
  <c r="D943" i="2" l="1"/>
  <c r="C944" i="2"/>
  <c r="E942" i="2"/>
  <c r="F942" i="2"/>
  <c r="C945" i="2" l="1"/>
  <c r="D944" i="2"/>
  <c r="E943" i="2"/>
  <c r="F943" i="2"/>
  <c r="F944" i="2" l="1"/>
  <c r="E944" i="2"/>
  <c r="C946" i="2"/>
  <c r="D945" i="2"/>
  <c r="D946" i="2" l="1"/>
  <c r="C947" i="2"/>
  <c r="E945" i="2"/>
  <c r="F945" i="2"/>
  <c r="D947" i="2" l="1"/>
  <c r="C948" i="2"/>
  <c r="F946" i="2"/>
  <c r="E946" i="2"/>
  <c r="D948" i="2" l="1"/>
  <c r="C949" i="2"/>
  <c r="F947" i="2"/>
  <c r="E947" i="2"/>
  <c r="C950" i="2" l="1"/>
  <c r="D949" i="2"/>
  <c r="E948" i="2"/>
  <c r="F948" i="2"/>
  <c r="F949" i="2" l="1"/>
  <c r="E949" i="2"/>
  <c r="C951" i="2"/>
  <c r="D950" i="2"/>
  <c r="F950" i="2" l="1"/>
  <c r="E950" i="2"/>
  <c r="C952" i="2"/>
  <c r="D951" i="2"/>
  <c r="F951" i="2" l="1"/>
  <c r="E951" i="2"/>
  <c r="D952" i="2"/>
  <c r="C953" i="2"/>
  <c r="C954" i="2" l="1"/>
  <c r="D953" i="2"/>
  <c r="F952" i="2"/>
  <c r="E952" i="2"/>
  <c r="F953" i="2" l="1"/>
  <c r="E953" i="2"/>
  <c r="D954" i="2"/>
  <c r="C955" i="2"/>
  <c r="D955" i="2" l="1"/>
  <c r="C956" i="2"/>
  <c r="F954" i="2"/>
  <c r="E954" i="2"/>
  <c r="C957" i="2" l="1"/>
  <c r="D956" i="2"/>
  <c r="F955" i="2"/>
  <c r="E955" i="2"/>
  <c r="E956" i="2" l="1"/>
  <c r="F956" i="2"/>
  <c r="D957" i="2"/>
  <c r="C958" i="2"/>
  <c r="C959" i="2" l="1"/>
  <c r="D958" i="2"/>
  <c r="E957" i="2"/>
  <c r="F957" i="2"/>
  <c r="F958" i="2" l="1"/>
  <c r="E958" i="2"/>
  <c r="C960" i="2"/>
  <c r="D959" i="2"/>
  <c r="E959" i="2" l="1"/>
  <c r="F959" i="2"/>
  <c r="D960" i="2"/>
  <c r="C961" i="2"/>
  <c r="D961" i="2" l="1"/>
  <c r="C962" i="2"/>
  <c r="F960" i="2"/>
  <c r="E960" i="2"/>
  <c r="C963" i="2" l="1"/>
  <c r="D962" i="2"/>
  <c r="F961" i="2"/>
  <c r="E961" i="2"/>
  <c r="E962" i="2" l="1"/>
  <c r="F962" i="2"/>
  <c r="C964" i="2"/>
  <c r="D963" i="2"/>
  <c r="E963" i="2" l="1"/>
  <c r="F963" i="2"/>
  <c r="D964" i="2"/>
  <c r="C965" i="2"/>
  <c r="C966" i="2" l="1"/>
  <c r="D965" i="2"/>
  <c r="E964" i="2"/>
  <c r="F964" i="2"/>
  <c r="E965" i="2" l="1"/>
  <c r="F965" i="2"/>
  <c r="C967" i="2"/>
  <c r="D966" i="2"/>
  <c r="E966" i="2" l="1"/>
  <c r="F966" i="2"/>
  <c r="C968" i="2"/>
  <c r="D967" i="2"/>
  <c r="E967" i="2" l="1"/>
  <c r="F967" i="2"/>
  <c r="D968" i="2"/>
  <c r="C969" i="2"/>
  <c r="D969" i="2" l="1"/>
  <c r="C970" i="2"/>
  <c r="F968" i="2"/>
  <c r="E968" i="2"/>
  <c r="C971" i="2" l="1"/>
  <c r="D970" i="2"/>
  <c r="E969" i="2"/>
  <c r="F969" i="2"/>
  <c r="E970" i="2" l="1"/>
  <c r="F970" i="2"/>
  <c r="C972" i="2"/>
  <c r="D971" i="2"/>
  <c r="C973" i="2" l="1"/>
  <c r="D972" i="2"/>
  <c r="F971" i="2"/>
  <c r="E971" i="2"/>
  <c r="E972" i="2" l="1"/>
  <c r="F972" i="2"/>
  <c r="C974" i="2"/>
  <c r="D973" i="2"/>
  <c r="E973" i="2" l="1"/>
  <c r="F973" i="2"/>
  <c r="D974" i="2"/>
  <c r="C975" i="2"/>
  <c r="E974" i="2" l="1"/>
  <c r="F974" i="2"/>
  <c r="D975" i="2"/>
  <c r="C976" i="2"/>
  <c r="D976" i="2" l="1"/>
  <c r="C977" i="2"/>
  <c r="E975" i="2"/>
  <c r="F975" i="2"/>
  <c r="D977" i="2" l="1"/>
  <c r="C978" i="2"/>
  <c r="E976" i="2"/>
  <c r="F976" i="2"/>
  <c r="C979" i="2" l="1"/>
  <c r="D978" i="2"/>
  <c r="F977" i="2"/>
  <c r="E977" i="2"/>
  <c r="E978" i="2" l="1"/>
  <c r="F978" i="2"/>
  <c r="D979" i="2"/>
  <c r="C980" i="2"/>
  <c r="D980" i="2" l="1"/>
  <c r="C981" i="2"/>
  <c r="F979" i="2"/>
  <c r="E979" i="2"/>
  <c r="D981" i="2" l="1"/>
  <c r="C982" i="2"/>
  <c r="E980" i="2"/>
  <c r="F980" i="2"/>
  <c r="D982" i="2" l="1"/>
  <c r="C983" i="2"/>
  <c r="E981" i="2"/>
  <c r="F981" i="2"/>
  <c r="C984" i="2" l="1"/>
  <c r="D983" i="2"/>
  <c r="F982" i="2"/>
  <c r="E982" i="2"/>
  <c r="E983" i="2" l="1"/>
  <c r="F983" i="2"/>
  <c r="C985" i="2"/>
  <c r="D984" i="2"/>
  <c r="E984" i="2" l="1"/>
  <c r="F984" i="2"/>
  <c r="D985" i="2"/>
  <c r="C986" i="2"/>
  <c r="D986" i="2" l="1"/>
  <c r="C987" i="2"/>
  <c r="E985" i="2"/>
  <c r="F985" i="2"/>
  <c r="D987" i="2" l="1"/>
  <c r="C988" i="2"/>
  <c r="F986" i="2"/>
  <c r="E986" i="2"/>
  <c r="D988" i="2" l="1"/>
  <c r="C989" i="2"/>
  <c r="F987" i="2"/>
  <c r="E987" i="2"/>
  <c r="C990" i="2" l="1"/>
  <c r="D989" i="2"/>
  <c r="E988" i="2"/>
  <c r="F988" i="2"/>
  <c r="C991" i="2" l="1"/>
  <c r="D990" i="2"/>
  <c r="E989" i="2"/>
  <c r="F989" i="2"/>
  <c r="F990" i="2" l="1"/>
  <c r="E990" i="2"/>
  <c r="D991" i="2"/>
  <c r="C992" i="2"/>
  <c r="D992" i="2" l="1"/>
  <c r="C993" i="2"/>
  <c r="E991" i="2"/>
  <c r="F991" i="2"/>
  <c r="C994" i="2" l="1"/>
  <c r="D993" i="2"/>
  <c r="E992" i="2"/>
  <c r="F992" i="2"/>
  <c r="F993" i="2" l="1"/>
  <c r="E993" i="2"/>
  <c r="D994" i="2"/>
  <c r="C995" i="2"/>
  <c r="C996" i="2" l="1"/>
  <c r="D995" i="2"/>
  <c r="E994" i="2"/>
  <c r="F994" i="2"/>
  <c r="C997" i="2" l="1"/>
  <c r="D996" i="2"/>
  <c r="F995" i="2"/>
  <c r="E995" i="2"/>
  <c r="F996" i="2" l="1"/>
  <c r="E996" i="2"/>
  <c r="C998" i="2"/>
  <c r="D997" i="2"/>
  <c r="C999" i="2" l="1"/>
  <c r="D998" i="2"/>
  <c r="E997" i="2"/>
  <c r="F997" i="2"/>
  <c r="E998" i="2" l="1"/>
  <c r="F998" i="2"/>
  <c r="C1000" i="2"/>
  <c r="D999" i="2"/>
  <c r="C1001" i="2" l="1"/>
  <c r="D1000" i="2"/>
  <c r="E999" i="2"/>
  <c r="F999" i="2"/>
  <c r="D1001" i="2" l="1"/>
  <c r="C1002" i="2"/>
  <c r="E1000" i="2"/>
  <c r="F1000" i="2"/>
  <c r="E1001" i="2" l="1"/>
  <c r="F1001" i="2"/>
  <c r="D1002" i="2"/>
  <c r="C1003" i="2"/>
  <c r="D1003" i="2" l="1"/>
  <c r="C1004" i="2"/>
  <c r="E1002" i="2"/>
  <c r="F1002" i="2"/>
  <c r="D1004" i="2" l="1"/>
  <c r="C1005" i="2"/>
  <c r="E1003" i="2"/>
  <c r="F1003" i="2"/>
  <c r="D1005" i="2" l="1"/>
  <c r="C1006" i="2"/>
  <c r="E1004" i="2"/>
  <c r="F1004" i="2"/>
  <c r="C1007" i="2" l="1"/>
  <c r="D1006" i="2"/>
  <c r="E1005" i="2"/>
  <c r="F1005" i="2"/>
  <c r="F1006" i="2" l="1"/>
  <c r="E1006" i="2"/>
  <c r="C1008" i="2"/>
  <c r="D1007" i="2"/>
  <c r="E1007" i="2" l="1"/>
  <c r="F1007" i="2"/>
  <c r="D1008" i="2"/>
  <c r="C1009" i="2"/>
  <c r="D1009" i="2" l="1"/>
  <c r="C1010" i="2"/>
  <c r="F1008" i="2"/>
  <c r="E1008" i="2"/>
  <c r="F1009" i="2" l="1"/>
  <c r="E1009" i="2"/>
  <c r="D1010" i="2"/>
  <c r="C1011" i="2"/>
  <c r="D1011" i="2" l="1"/>
  <c r="C1012" i="2"/>
  <c r="F1010" i="2"/>
  <c r="E1010" i="2"/>
  <c r="D1012" i="2" l="1"/>
  <c r="C1013" i="2"/>
  <c r="F1011" i="2"/>
  <c r="E1011" i="2"/>
  <c r="D1013" i="2" l="1"/>
  <c r="C1014" i="2"/>
  <c r="F1012" i="2"/>
  <c r="E1012" i="2"/>
  <c r="D1014" i="2" l="1"/>
  <c r="C1015" i="2"/>
  <c r="E1013" i="2"/>
  <c r="F1013" i="2"/>
  <c r="D1015" i="2" l="1"/>
  <c r="C1016" i="2"/>
  <c r="E1014" i="2"/>
  <c r="F1014" i="2"/>
  <c r="D1016" i="2" l="1"/>
  <c r="C1017" i="2"/>
  <c r="E1015" i="2"/>
  <c r="F1015" i="2"/>
  <c r="D1017" i="2" l="1"/>
  <c r="C1018" i="2"/>
  <c r="F1016" i="2"/>
  <c r="E1016" i="2"/>
  <c r="D1018" i="2" l="1"/>
  <c r="C1019" i="2"/>
  <c r="F1017" i="2"/>
  <c r="E1017" i="2"/>
  <c r="D1019" i="2" l="1"/>
  <c r="C1020" i="2"/>
  <c r="E1018" i="2"/>
  <c r="F1018" i="2"/>
  <c r="C1021" i="2" l="1"/>
  <c r="D1020" i="2"/>
  <c r="E1019" i="2"/>
  <c r="F1019" i="2"/>
  <c r="E1020" i="2" l="1"/>
  <c r="F1020" i="2"/>
  <c r="D1021" i="2"/>
  <c r="C1022" i="2"/>
  <c r="D1022" i="2" l="1"/>
  <c r="C1023" i="2"/>
  <c r="E1021" i="2"/>
  <c r="F1021" i="2"/>
  <c r="C1024" i="2" l="1"/>
  <c r="D1023" i="2"/>
  <c r="E1022" i="2"/>
  <c r="F1022" i="2"/>
  <c r="F1023" i="2" l="1"/>
  <c r="E1023" i="2"/>
  <c r="D1024" i="2"/>
  <c r="C1025" i="2"/>
  <c r="C1026" i="2" l="1"/>
  <c r="D1025" i="2"/>
  <c r="F1024" i="2"/>
  <c r="E1024" i="2"/>
  <c r="F1025" i="2" l="1"/>
  <c r="E1025" i="2"/>
  <c r="D1026" i="2"/>
  <c r="C1027" i="2"/>
  <c r="D1027" i="2" l="1"/>
  <c r="C1028" i="2"/>
  <c r="F1026" i="2"/>
  <c r="E1026" i="2"/>
  <c r="D1028" i="2" l="1"/>
  <c r="C1029" i="2"/>
  <c r="E1027" i="2"/>
  <c r="F1027" i="2"/>
  <c r="C1030" i="2" l="1"/>
  <c r="D1029" i="2"/>
  <c r="E1028" i="2"/>
  <c r="F1028" i="2"/>
  <c r="F1029" i="2" l="1"/>
  <c r="E1029" i="2"/>
  <c r="D1030" i="2"/>
  <c r="C1031" i="2"/>
  <c r="C1032" i="2" l="1"/>
  <c r="D1031" i="2"/>
  <c r="E1030" i="2"/>
  <c r="F1030" i="2"/>
  <c r="E1031" i="2" l="1"/>
  <c r="F1031" i="2"/>
  <c r="C1033" i="2"/>
  <c r="D1032" i="2"/>
  <c r="E1032" i="2" l="1"/>
  <c r="F1032" i="2"/>
  <c r="C1034" i="2"/>
  <c r="D1033" i="2"/>
  <c r="F1033" i="2" l="1"/>
  <c r="E1033" i="2"/>
  <c r="D1034" i="2"/>
  <c r="C1035" i="2"/>
  <c r="E1034" i="2" l="1"/>
  <c r="F1034" i="2"/>
  <c r="C1036" i="2"/>
  <c r="D1035" i="2"/>
  <c r="E1035" i="2" l="1"/>
  <c r="F1035" i="2"/>
  <c r="D1036" i="2"/>
  <c r="C1037" i="2"/>
  <c r="E1036" i="2" l="1"/>
  <c r="F1036" i="2"/>
  <c r="D1037" i="2"/>
  <c r="C1038" i="2"/>
  <c r="C1039" i="2" l="1"/>
  <c r="D1038" i="2"/>
  <c r="E1037" i="2"/>
  <c r="F1037" i="2"/>
  <c r="E1038" i="2" l="1"/>
  <c r="F1038" i="2"/>
  <c r="D1039" i="2"/>
  <c r="C1040" i="2"/>
  <c r="C1041" i="2" l="1"/>
  <c r="D1040" i="2"/>
  <c r="E1039" i="2"/>
  <c r="F1039" i="2"/>
  <c r="F1040" i="2" l="1"/>
  <c r="E1040" i="2"/>
  <c r="D1041" i="2"/>
  <c r="C1042" i="2"/>
  <c r="D1042" i="2" l="1"/>
  <c r="C1043" i="2"/>
  <c r="F1041" i="2"/>
  <c r="E1041" i="2"/>
  <c r="D1043" i="2" l="1"/>
  <c r="C1044" i="2"/>
  <c r="E1042" i="2"/>
  <c r="F1042" i="2"/>
  <c r="D1044" i="2" l="1"/>
  <c r="C1045" i="2"/>
  <c r="F1043" i="2"/>
  <c r="E1043" i="2"/>
  <c r="C1046" i="2" l="1"/>
  <c r="D1045" i="2"/>
  <c r="E1044" i="2"/>
  <c r="F1044" i="2"/>
  <c r="F1045" i="2" l="1"/>
  <c r="E1045" i="2"/>
  <c r="C1047" i="2"/>
  <c r="D1046" i="2"/>
  <c r="F1046" i="2" l="1"/>
  <c r="E1046" i="2"/>
  <c r="C1048" i="2"/>
  <c r="D1047" i="2"/>
  <c r="E1047" i="2" l="1"/>
  <c r="F1047" i="2"/>
  <c r="D1048" i="2"/>
  <c r="C1049" i="2"/>
  <c r="D1049" i="2" l="1"/>
  <c r="C1050" i="2"/>
  <c r="F1048" i="2"/>
  <c r="E1048" i="2"/>
  <c r="D1050" i="2" l="1"/>
  <c r="C1051" i="2"/>
  <c r="E1049" i="2"/>
  <c r="F1049" i="2"/>
  <c r="C1052" i="2" l="1"/>
  <c r="D1051" i="2"/>
  <c r="F1050" i="2"/>
  <c r="E1050" i="2"/>
  <c r="F1051" i="2" l="1"/>
  <c r="E1051" i="2"/>
  <c r="D1052" i="2"/>
  <c r="C1053" i="2"/>
  <c r="D1053" i="2" l="1"/>
  <c r="C1054" i="2"/>
  <c r="F1052" i="2"/>
  <c r="E1052" i="2"/>
  <c r="C1055" i="2" l="1"/>
  <c r="D1054" i="2"/>
  <c r="E1053" i="2"/>
  <c r="F1053" i="2"/>
  <c r="E1054" i="2" l="1"/>
  <c r="F1054" i="2"/>
  <c r="D1055" i="2"/>
  <c r="C1056" i="2"/>
  <c r="C1057" i="2" l="1"/>
  <c r="D1056" i="2"/>
  <c r="E1055" i="2"/>
  <c r="F1055" i="2"/>
  <c r="F1056" i="2" l="1"/>
  <c r="E1056" i="2"/>
  <c r="C1058" i="2"/>
  <c r="D1057" i="2"/>
  <c r="F1057" i="2" l="1"/>
  <c r="E1057" i="2"/>
  <c r="C1059" i="2"/>
  <c r="D1058" i="2"/>
  <c r="D1059" i="2" l="1"/>
  <c r="C1060" i="2"/>
  <c r="E1058" i="2"/>
  <c r="F1058" i="2"/>
  <c r="D1060" i="2" l="1"/>
  <c r="C1061" i="2"/>
  <c r="E1059" i="2"/>
  <c r="F1059" i="2"/>
  <c r="C1062" i="2" l="1"/>
  <c r="D1061" i="2"/>
  <c r="E1060" i="2"/>
  <c r="F1060" i="2"/>
  <c r="E1061" i="2" l="1"/>
  <c r="F1061" i="2"/>
  <c r="C1063" i="2"/>
  <c r="D1062" i="2"/>
  <c r="F1062" i="2" l="1"/>
  <c r="E1062" i="2"/>
  <c r="C1064" i="2"/>
  <c r="D1063" i="2"/>
  <c r="E1063" i="2" l="1"/>
  <c r="F1063" i="2"/>
  <c r="C1065" i="2"/>
  <c r="D1064" i="2"/>
  <c r="F1064" i="2" l="1"/>
  <c r="E1064" i="2"/>
  <c r="C1066" i="2"/>
  <c r="D1065" i="2"/>
  <c r="D1066" i="2" l="1"/>
  <c r="C1067" i="2"/>
  <c r="F1065" i="2"/>
  <c r="E1065" i="2"/>
  <c r="C1068" i="2" l="1"/>
  <c r="D1067" i="2"/>
  <c r="F1066" i="2"/>
  <c r="E1066" i="2"/>
  <c r="F1067" i="2" l="1"/>
  <c r="E1067" i="2"/>
  <c r="C1069" i="2"/>
  <c r="D1068" i="2"/>
  <c r="E1068" i="2" l="1"/>
  <c r="F1068" i="2"/>
  <c r="D1069" i="2"/>
  <c r="C1070" i="2"/>
  <c r="D1070" i="2" l="1"/>
  <c r="C1071" i="2"/>
  <c r="E1069" i="2"/>
  <c r="F1069" i="2"/>
  <c r="C1072" i="2" l="1"/>
  <c r="D1071" i="2"/>
  <c r="F1070" i="2"/>
  <c r="E1070" i="2"/>
  <c r="F1071" i="2" l="1"/>
  <c r="E1071" i="2"/>
  <c r="C1073" i="2"/>
  <c r="D1072" i="2"/>
  <c r="F1072" i="2" l="1"/>
  <c r="E1072" i="2"/>
  <c r="C1074" i="2"/>
  <c r="D1073" i="2"/>
  <c r="D1074" i="2" l="1"/>
  <c r="C1075" i="2"/>
  <c r="F1073" i="2"/>
  <c r="E1073" i="2"/>
  <c r="D1075" i="2" l="1"/>
  <c r="C1076" i="2"/>
  <c r="E1074" i="2"/>
  <c r="F1074" i="2"/>
  <c r="C1077" i="2" l="1"/>
  <c r="D1076" i="2"/>
  <c r="E1075" i="2"/>
  <c r="F1075" i="2"/>
  <c r="F1076" i="2" l="1"/>
  <c r="E1076" i="2"/>
  <c r="C1078" i="2"/>
  <c r="D1077" i="2"/>
  <c r="E1077" i="2" l="1"/>
  <c r="F1077" i="2"/>
  <c r="D1078" i="2"/>
  <c r="C1079" i="2"/>
  <c r="D1079" i="2" l="1"/>
  <c r="C1080" i="2"/>
  <c r="E1078" i="2"/>
  <c r="F1078" i="2"/>
  <c r="C1081" i="2" l="1"/>
  <c r="D1080" i="2"/>
  <c r="E1079" i="2"/>
  <c r="F1079" i="2"/>
  <c r="F1080" i="2" l="1"/>
  <c r="E1080" i="2"/>
  <c r="D1081" i="2"/>
  <c r="C1082" i="2"/>
  <c r="F1081" i="2" l="1"/>
  <c r="E1081" i="2"/>
  <c r="D1082" i="2"/>
  <c r="C1083" i="2"/>
  <c r="D1083" i="2" l="1"/>
  <c r="C1084" i="2"/>
  <c r="F1082" i="2"/>
  <c r="E1082" i="2"/>
  <c r="D1084" i="2" l="1"/>
  <c r="C1085" i="2"/>
  <c r="E1083" i="2"/>
  <c r="F1083" i="2"/>
  <c r="D1085" i="2" l="1"/>
  <c r="C1086" i="2"/>
  <c r="E1084" i="2"/>
  <c r="F1084" i="2"/>
  <c r="D1086" i="2" l="1"/>
  <c r="C1087" i="2"/>
  <c r="F1085" i="2"/>
  <c r="E1085" i="2"/>
  <c r="D1087" i="2" l="1"/>
  <c r="C1088" i="2"/>
  <c r="F1086" i="2"/>
  <c r="E1086" i="2"/>
  <c r="C1089" i="2" l="1"/>
  <c r="D1088" i="2"/>
  <c r="F1087" i="2"/>
  <c r="E1087" i="2"/>
  <c r="F1088" i="2" l="1"/>
  <c r="E1088" i="2"/>
  <c r="D1089" i="2"/>
  <c r="C1090" i="2"/>
  <c r="C1091" i="2" l="1"/>
  <c r="D1090" i="2"/>
  <c r="F1089" i="2"/>
  <c r="E1089" i="2"/>
  <c r="F1090" i="2" l="1"/>
  <c r="E1090" i="2"/>
  <c r="D1091" i="2"/>
  <c r="C1092" i="2"/>
  <c r="C1093" i="2" l="1"/>
  <c r="D1092" i="2"/>
  <c r="F1091" i="2"/>
  <c r="E1091" i="2"/>
  <c r="F1092" i="2" l="1"/>
  <c r="E1092" i="2"/>
  <c r="C1094" i="2"/>
  <c r="D1093" i="2"/>
  <c r="E1093" i="2" l="1"/>
  <c r="F1093" i="2"/>
  <c r="C1095" i="2"/>
  <c r="D1094" i="2"/>
  <c r="E1094" i="2" l="1"/>
  <c r="F1094" i="2"/>
  <c r="C1096" i="2"/>
  <c r="D1095" i="2"/>
  <c r="E1095" i="2" l="1"/>
  <c r="F1095" i="2"/>
  <c r="C1097" i="2"/>
  <c r="D1096" i="2"/>
  <c r="E1096" i="2" l="1"/>
  <c r="F1096" i="2"/>
  <c r="C1098" i="2"/>
  <c r="D1097" i="2"/>
  <c r="E1097" i="2" l="1"/>
  <c r="F1097" i="2"/>
  <c r="D1098" i="2"/>
  <c r="C1099" i="2"/>
  <c r="D1099" i="2" l="1"/>
  <c r="C1100" i="2"/>
  <c r="F1098" i="2"/>
  <c r="E1098" i="2"/>
  <c r="D1100" i="2" l="1"/>
  <c r="C1101" i="2"/>
  <c r="E1099" i="2"/>
  <c r="F1099" i="2"/>
  <c r="C1102" i="2" l="1"/>
  <c r="D1101" i="2"/>
  <c r="E1100" i="2"/>
  <c r="F1100" i="2"/>
  <c r="E1101" i="2" l="1"/>
  <c r="F1101" i="2"/>
  <c r="C1103" i="2"/>
  <c r="D1102" i="2"/>
  <c r="E1102" i="2" l="1"/>
  <c r="F1102" i="2"/>
  <c r="D1103" i="2"/>
  <c r="C1104" i="2"/>
  <c r="C1105" i="2" l="1"/>
  <c r="D1104" i="2"/>
  <c r="F1103" i="2"/>
  <c r="E1103" i="2"/>
  <c r="F1104" i="2" l="1"/>
  <c r="E1104" i="2"/>
  <c r="D1105" i="2"/>
  <c r="C1106" i="2"/>
  <c r="D1106" i="2" l="1"/>
  <c r="C1107" i="2"/>
  <c r="F1105" i="2"/>
  <c r="E1105" i="2"/>
  <c r="D1107" i="2" l="1"/>
  <c r="C1108" i="2"/>
  <c r="E1106" i="2"/>
  <c r="F1106" i="2"/>
  <c r="D1108" i="2" l="1"/>
  <c r="C1109" i="2"/>
  <c r="E1107" i="2"/>
  <c r="F1107" i="2"/>
  <c r="D1109" i="2" l="1"/>
  <c r="C1110" i="2"/>
  <c r="F1108" i="2"/>
  <c r="E1108" i="2"/>
  <c r="D1110" i="2" l="1"/>
  <c r="C1111" i="2"/>
  <c r="E1109" i="2"/>
  <c r="F1109" i="2"/>
  <c r="C1112" i="2" l="1"/>
  <c r="D1111" i="2"/>
  <c r="E1110" i="2"/>
  <c r="F1110" i="2"/>
  <c r="F1111" i="2" l="1"/>
  <c r="E1111" i="2"/>
  <c r="D1112" i="2"/>
  <c r="C1113" i="2"/>
  <c r="D1113" i="2" l="1"/>
  <c r="C1114" i="2"/>
  <c r="E1112" i="2"/>
  <c r="F1112" i="2"/>
  <c r="D1114" i="2" l="1"/>
  <c r="C1115" i="2"/>
  <c r="E1113" i="2"/>
  <c r="F1113" i="2"/>
  <c r="D1115" i="2" l="1"/>
  <c r="C1116" i="2"/>
  <c r="F1114" i="2"/>
  <c r="E1114" i="2"/>
  <c r="D1116" i="2" l="1"/>
  <c r="C1117" i="2"/>
  <c r="E1115" i="2"/>
  <c r="F1115" i="2"/>
  <c r="D1117" i="2" l="1"/>
  <c r="C1118" i="2"/>
  <c r="E1116" i="2"/>
  <c r="F1116" i="2"/>
  <c r="D1118" i="2" l="1"/>
  <c r="C1119" i="2"/>
  <c r="E1117" i="2"/>
  <c r="F1117" i="2"/>
  <c r="D1119" i="2" l="1"/>
  <c r="C1120" i="2"/>
  <c r="E1118" i="2"/>
  <c r="F1118" i="2"/>
  <c r="D1120" i="2" l="1"/>
  <c r="C1121" i="2"/>
  <c r="E1119" i="2"/>
  <c r="F1119" i="2"/>
  <c r="C1122" i="2" l="1"/>
  <c r="D1121" i="2"/>
  <c r="F1120" i="2"/>
  <c r="E1120" i="2"/>
  <c r="F1121" i="2" l="1"/>
  <c r="E1121" i="2"/>
  <c r="D1122" i="2"/>
  <c r="C1123" i="2"/>
  <c r="C1124" i="2" l="1"/>
  <c r="D1123" i="2"/>
  <c r="F1122" i="2"/>
  <c r="E1122" i="2"/>
  <c r="F1123" i="2" l="1"/>
  <c r="E1123" i="2"/>
  <c r="D1124" i="2"/>
  <c r="C1125" i="2"/>
  <c r="C1126" i="2" l="1"/>
  <c r="D1125" i="2"/>
  <c r="F1124" i="2"/>
  <c r="E1124" i="2"/>
  <c r="F1125" i="2" l="1"/>
  <c r="E1125" i="2"/>
  <c r="D1126" i="2"/>
  <c r="C1127" i="2"/>
  <c r="C1128" i="2" l="1"/>
  <c r="D1127" i="2"/>
  <c r="E1126" i="2"/>
  <c r="F1126" i="2"/>
  <c r="E1127" i="2" l="1"/>
  <c r="F1127" i="2"/>
  <c r="D1128" i="2"/>
  <c r="C1129" i="2"/>
  <c r="C1130" i="2" l="1"/>
  <c r="D1129" i="2"/>
  <c r="F1128" i="2"/>
  <c r="E1128" i="2"/>
  <c r="E1129" i="2" l="1"/>
  <c r="F1129" i="2"/>
  <c r="D1130" i="2"/>
  <c r="C1131" i="2"/>
  <c r="C1132" i="2" l="1"/>
  <c r="D1131" i="2"/>
  <c r="F1130" i="2"/>
  <c r="E1130" i="2"/>
  <c r="E1131" i="2" l="1"/>
  <c r="F1131" i="2"/>
  <c r="D1132" i="2"/>
  <c r="C1133" i="2"/>
  <c r="D1133" i="2" l="1"/>
  <c r="C1134" i="2"/>
  <c r="F1132" i="2"/>
  <c r="E1132" i="2"/>
  <c r="C1135" i="2" l="1"/>
  <c r="D1134" i="2"/>
  <c r="F1133" i="2"/>
  <c r="E1133" i="2"/>
  <c r="F1134" i="2" l="1"/>
  <c r="E1134" i="2"/>
  <c r="D1135" i="2"/>
  <c r="C1136" i="2"/>
  <c r="D1136" i="2" l="1"/>
  <c r="C1137" i="2"/>
  <c r="E1135" i="2"/>
  <c r="F1135" i="2"/>
  <c r="D1137" i="2" l="1"/>
  <c r="C1138" i="2"/>
  <c r="E1136" i="2"/>
  <c r="F1136" i="2"/>
  <c r="C1139" i="2" l="1"/>
  <c r="D1138" i="2"/>
  <c r="F1137" i="2"/>
  <c r="E1137" i="2"/>
  <c r="F1138" i="2" l="1"/>
  <c r="E1138" i="2"/>
  <c r="C1140" i="2"/>
  <c r="D1139" i="2"/>
  <c r="E1139" i="2" l="1"/>
  <c r="F1139" i="2"/>
  <c r="C1141" i="2"/>
  <c r="D1140" i="2"/>
  <c r="F1140" i="2" l="1"/>
  <c r="E1140" i="2"/>
  <c r="D1141" i="2"/>
  <c r="C1142" i="2"/>
  <c r="C1143" i="2" l="1"/>
  <c r="D1142" i="2"/>
  <c r="F1141" i="2"/>
  <c r="E1141" i="2"/>
  <c r="F1142" i="2" l="1"/>
  <c r="E1142" i="2"/>
  <c r="D1143" i="2"/>
  <c r="C1144" i="2"/>
  <c r="C1145" i="2" l="1"/>
  <c r="D1144" i="2"/>
  <c r="F1143" i="2"/>
  <c r="E1143" i="2"/>
  <c r="F1144" i="2" l="1"/>
  <c r="E1144" i="2"/>
  <c r="D1145" i="2"/>
  <c r="C1146" i="2"/>
  <c r="D1146" i="2" l="1"/>
  <c r="C1147" i="2"/>
  <c r="E1145" i="2"/>
  <c r="F1145" i="2"/>
  <c r="D1147" i="2" l="1"/>
  <c r="C1148" i="2"/>
  <c r="E1146" i="2"/>
  <c r="F1146" i="2"/>
  <c r="C1149" i="2" l="1"/>
  <c r="D1148" i="2"/>
  <c r="E1147" i="2"/>
  <c r="F1147" i="2"/>
  <c r="F1148" i="2" l="1"/>
  <c r="E1148" i="2"/>
  <c r="D1149" i="2"/>
  <c r="C1150" i="2"/>
  <c r="C1151" i="2" l="1"/>
  <c r="D1150" i="2"/>
  <c r="E1149" i="2"/>
  <c r="F1149" i="2"/>
  <c r="E1150" i="2" l="1"/>
  <c r="F1150" i="2"/>
  <c r="C1152" i="2"/>
  <c r="D1151" i="2"/>
  <c r="F1151" i="2" l="1"/>
  <c r="E1151" i="2"/>
  <c r="C1153" i="2"/>
  <c r="D1152" i="2"/>
  <c r="E1152" i="2" l="1"/>
  <c r="F1152" i="2"/>
  <c r="D1153" i="2"/>
  <c r="C1154" i="2"/>
  <c r="C1155" i="2" l="1"/>
  <c r="D1154" i="2"/>
  <c r="F1153" i="2"/>
  <c r="E1153" i="2"/>
  <c r="F1154" i="2" l="1"/>
  <c r="E1154" i="2"/>
  <c r="C1156" i="2"/>
  <c r="D1155" i="2"/>
  <c r="F1155" i="2" l="1"/>
  <c r="E1155" i="2"/>
  <c r="D1156" i="2"/>
  <c r="C1157" i="2"/>
  <c r="C1158" i="2" l="1"/>
  <c r="D1157" i="2"/>
  <c r="F1156" i="2"/>
  <c r="E1156" i="2"/>
  <c r="E1157" i="2" l="1"/>
  <c r="F1157" i="2"/>
  <c r="C1159" i="2"/>
  <c r="D1158" i="2"/>
  <c r="E1158" i="2" l="1"/>
  <c r="F1158" i="2"/>
  <c r="C1160" i="2"/>
  <c r="D1159" i="2"/>
  <c r="E1159" i="2" l="1"/>
  <c r="F1159" i="2"/>
  <c r="D1160" i="2"/>
  <c r="C1161" i="2"/>
  <c r="C1162" i="2" l="1"/>
  <c r="D1161" i="2"/>
  <c r="E1160" i="2"/>
  <c r="F1160" i="2"/>
  <c r="E1161" i="2" l="1"/>
  <c r="F1161" i="2"/>
  <c r="C1163" i="2"/>
  <c r="D1162" i="2"/>
  <c r="E1162" i="2" l="1"/>
  <c r="F1162" i="2"/>
  <c r="D1163" i="2"/>
  <c r="C1164" i="2"/>
  <c r="D1164" i="2" l="1"/>
  <c r="C1165" i="2"/>
  <c r="E1163" i="2"/>
  <c r="F1163" i="2"/>
  <c r="D1165" i="2" l="1"/>
  <c r="C1166" i="2"/>
  <c r="F1164" i="2"/>
  <c r="E1164" i="2"/>
  <c r="D1166" i="2" l="1"/>
  <c r="C1167" i="2"/>
  <c r="F1165" i="2"/>
  <c r="E1165" i="2"/>
  <c r="D1167" i="2" l="1"/>
  <c r="C1168" i="2"/>
  <c r="E1166" i="2"/>
  <c r="F1166" i="2"/>
  <c r="C1169" i="2" l="1"/>
  <c r="D1168" i="2"/>
  <c r="E1167" i="2"/>
  <c r="F1167" i="2"/>
  <c r="E1168" i="2" l="1"/>
  <c r="F1168" i="2"/>
  <c r="C1170" i="2"/>
  <c r="D1169" i="2"/>
  <c r="F1169" i="2" l="1"/>
  <c r="E1169" i="2"/>
  <c r="C1171" i="2"/>
  <c r="D1170" i="2"/>
  <c r="C1172" i="2" l="1"/>
  <c r="D1171" i="2"/>
  <c r="E1170" i="2"/>
  <c r="F1170" i="2"/>
  <c r="E1171" i="2" l="1"/>
  <c r="F1171" i="2"/>
  <c r="D1172" i="2"/>
  <c r="C1173" i="2"/>
  <c r="D1173" i="2" l="1"/>
  <c r="C1174" i="2"/>
  <c r="E1172" i="2"/>
  <c r="F1172" i="2"/>
  <c r="C1175" i="2" l="1"/>
  <c r="D1174" i="2"/>
  <c r="E1173" i="2"/>
  <c r="F1173" i="2"/>
  <c r="E1174" i="2" l="1"/>
  <c r="F1174" i="2"/>
  <c r="C1176" i="2"/>
  <c r="D1175" i="2"/>
  <c r="E1175" i="2" l="1"/>
  <c r="F1175" i="2"/>
  <c r="C1177" i="2"/>
  <c r="D1176" i="2"/>
  <c r="D1177" i="2" l="1"/>
  <c r="C1178" i="2"/>
  <c r="E1176" i="2"/>
  <c r="F1176" i="2"/>
  <c r="D1178" i="2" l="1"/>
  <c r="C1179" i="2"/>
  <c r="F1177" i="2"/>
  <c r="E1177" i="2"/>
  <c r="D1179" i="2" l="1"/>
  <c r="C1180" i="2"/>
  <c r="E1178" i="2"/>
  <c r="F1178" i="2"/>
  <c r="D1180" i="2" l="1"/>
  <c r="C1181" i="2"/>
  <c r="F1179" i="2"/>
  <c r="E1179" i="2"/>
  <c r="D1181" i="2" l="1"/>
  <c r="C1182" i="2"/>
  <c r="E1180" i="2"/>
  <c r="F1180" i="2"/>
  <c r="E1181" i="2" l="1"/>
  <c r="F1181" i="2"/>
  <c r="C1183" i="2"/>
  <c r="D1182" i="2"/>
  <c r="F1182" i="2" l="1"/>
  <c r="E1182" i="2"/>
  <c r="D1183" i="2"/>
  <c r="C1184" i="2"/>
  <c r="D1184" i="2" l="1"/>
  <c r="C1185" i="2"/>
  <c r="F1183" i="2"/>
  <c r="E1183" i="2"/>
  <c r="C1186" i="2" l="1"/>
  <c r="D1185" i="2"/>
  <c r="F1184" i="2"/>
  <c r="E1184" i="2"/>
  <c r="F1185" i="2" l="1"/>
  <c r="E1185" i="2"/>
  <c r="D1186" i="2"/>
  <c r="C1187" i="2"/>
  <c r="C1188" i="2" l="1"/>
  <c r="D1187" i="2"/>
  <c r="F1186" i="2"/>
  <c r="E1186" i="2"/>
  <c r="F1187" i="2" l="1"/>
  <c r="E1187" i="2"/>
  <c r="D1188" i="2"/>
  <c r="C1189" i="2"/>
  <c r="D1189" i="2" l="1"/>
  <c r="C1190" i="2"/>
  <c r="E1188" i="2"/>
  <c r="F1188" i="2"/>
  <c r="E1189" i="2" l="1"/>
  <c r="F1189" i="2"/>
  <c r="C1191" i="2"/>
  <c r="D1190" i="2"/>
  <c r="E1190" i="2" l="1"/>
  <c r="F1190" i="2"/>
  <c r="D1191" i="2"/>
  <c r="C1192" i="2"/>
  <c r="C1193" i="2" l="1"/>
  <c r="D1192" i="2"/>
  <c r="F1191" i="2"/>
  <c r="E1191" i="2"/>
  <c r="F1192" i="2" l="1"/>
  <c r="E1192" i="2"/>
  <c r="C1194" i="2"/>
  <c r="D1193" i="2"/>
  <c r="E1193" i="2" l="1"/>
  <c r="F1193" i="2"/>
  <c r="D1194" i="2"/>
  <c r="C1195" i="2"/>
  <c r="D1195" i="2" l="1"/>
  <c r="C1196" i="2"/>
  <c r="F1194" i="2"/>
  <c r="E1194" i="2"/>
  <c r="D1196" i="2" l="1"/>
  <c r="C1197" i="2"/>
  <c r="F1195" i="2"/>
  <c r="E1195" i="2"/>
  <c r="C1198" i="2" l="1"/>
  <c r="D1197" i="2"/>
  <c r="E1196" i="2"/>
  <c r="F1196" i="2"/>
  <c r="E1197" i="2" l="1"/>
  <c r="F1197" i="2"/>
  <c r="C1199" i="2"/>
  <c r="D1198" i="2"/>
  <c r="E1198" i="2" l="1"/>
  <c r="F1198" i="2"/>
  <c r="D1199" i="2"/>
  <c r="C1200" i="2"/>
  <c r="C1201" i="2" l="1"/>
  <c r="D1200" i="2"/>
  <c r="E1199" i="2"/>
  <c r="F1199" i="2"/>
  <c r="E1200" i="2" l="1"/>
  <c r="F1200" i="2"/>
  <c r="C1202" i="2"/>
  <c r="D1201" i="2"/>
  <c r="E1201" i="2" l="1"/>
  <c r="F1201" i="2"/>
  <c r="C1203" i="2"/>
  <c r="D1202" i="2"/>
  <c r="F1202" i="2" l="1"/>
  <c r="E1202" i="2"/>
  <c r="C1204" i="2"/>
  <c r="D1203" i="2"/>
  <c r="F1203" i="2" l="1"/>
  <c r="E1203" i="2"/>
  <c r="C1205" i="2"/>
  <c r="D1204" i="2"/>
  <c r="E1204" i="2" l="1"/>
  <c r="F1204" i="2"/>
  <c r="D1205" i="2"/>
  <c r="C1206" i="2"/>
  <c r="D1206" i="2" l="1"/>
  <c r="C1207" i="2"/>
  <c r="F1205" i="2"/>
  <c r="E1205" i="2"/>
  <c r="D1207" i="2" l="1"/>
  <c r="C1208" i="2"/>
  <c r="E1206" i="2"/>
  <c r="F1206" i="2"/>
  <c r="D1208" i="2" l="1"/>
  <c r="C1209" i="2"/>
  <c r="F1207" i="2"/>
  <c r="E1207" i="2"/>
  <c r="C1210" i="2" l="1"/>
  <c r="D1209" i="2"/>
  <c r="F1208" i="2"/>
  <c r="E1208" i="2"/>
  <c r="E1209" i="2" l="1"/>
  <c r="F1209" i="2"/>
  <c r="C1211" i="2"/>
  <c r="D1210" i="2"/>
  <c r="E1210" i="2" l="1"/>
  <c r="F1210" i="2"/>
  <c r="C1212" i="2"/>
  <c r="D1211" i="2"/>
  <c r="E1211" i="2" l="1"/>
  <c r="F1211" i="2"/>
  <c r="D1212" i="2"/>
  <c r="C1213" i="2"/>
  <c r="F1212" i="2" l="1"/>
  <c r="E1212" i="2"/>
  <c r="D1213" i="2"/>
  <c r="C1214" i="2"/>
  <c r="F1213" i="2" l="1"/>
  <c r="E1213" i="2"/>
  <c r="C1215" i="2"/>
  <c r="D1214" i="2"/>
  <c r="F1214" i="2" l="1"/>
  <c r="E1214" i="2"/>
  <c r="C1216" i="2"/>
  <c r="D1215" i="2"/>
  <c r="D1216" i="2" l="1"/>
  <c r="C1217" i="2"/>
  <c r="F1215" i="2"/>
  <c r="E1215" i="2"/>
  <c r="C1218" i="2" l="1"/>
  <c r="D1217" i="2"/>
  <c r="E1216" i="2"/>
  <c r="F1216" i="2"/>
  <c r="F1217" i="2" l="1"/>
  <c r="E1217" i="2"/>
  <c r="D1218" i="2"/>
  <c r="C1219" i="2"/>
  <c r="D1219" i="2" l="1"/>
  <c r="C1220" i="2"/>
  <c r="F1218" i="2"/>
  <c r="E1218" i="2"/>
  <c r="D1220" i="2" l="1"/>
  <c r="C1221" i="2"/>
  <c r="E1219" i="2"/>
  <c r="F1219" i="2"/>
  <c r="D1221" i="2" l="1"/>
  <c r="C1222" i="2"/>
  <c r="F1220" i="2"/>
  <c r="E1220" i="2"/>
  <c r="E1221" i="2" l="1"/>
  <c r="F1221" i="2"/>
  <c r="C1223" i="2"/>
  <c r="D1222" i="2"/>
  <c r="D1223" i="2" l="1"/>
  <c r="C1224" i="2"/>
  <c r="E1222" i="2"/>
  <c r="F1222" i="2"/>
  <c r="D1224" i="2" l="1"/>
  <c r="C1225" i="2"/>
  <c r="E1223" i="2"/>
  <c r="F1223" i="2"/>
  <c r="C1226" i="2" l="1"/>
  <c r="D1225" i="2"/>
  <c r="E1224" i="2"/>
  <c r="F1224" i="2"/>
  <c r="E1225" i="2" l="1"/>
  <c r="F1225" i="2"/>
  <c r="C1227" i="2"/>
  <c r="D1226" i="2"/>
  <c r="D1227" i="2" l="1"/>
  <c r="C1228" i="2"/>
  <c r="F1226" i="2"/>
  <c r="E1226" i="2"/>
  <c r="D1228" i="2" l="1"/>
  <c r="C1229" i="2"/>
  <c r="E1227" i="2"/>
  <c r="F1227" i="2"/>
  <c r="D1229" i="2" l="1"/>
  <c r="C1230" i="2"/>
  <c r="F1228" i="2"/>
  <c r="E1228" i="2"/>
  <c r="D1230" i="2" l="1"/>
  <c r="C1231" i="2"/>
  <c r="F1229" i="2"/>
  <c r="E1229" i="2"/>
  <c r="D1231" i="2" l="1"/>
  <c r="C1232" i="2"/>
  <c r="F1230" i="2"/>
  <c r="E1230" i="2"/>
  <c r="D1232" i="2" l="1"/>
  <c r="C1233" i="2"/>
  <c r="E1231" i="2"/>
  <c r="F1231" i="2"/>
  <c r="D1233" i="2" l="1"/>
  <c r="C1234" i="2"/>
  <c r="F1232" i="2"/>
  <c r="E1232" i="2"/>
  <c r="C1235" i="2" l="1"/>
  <c r="D1234" i="2"/>
  <c r="E1233" i="2"/>
  <c r="F1233" i="2"/>
  <c r="F1234" i="2" l="1"/>
  <c r="E1234" i="2"/>
  <c r="C1236" i="2"/>
  <c r="D1235" i="2"/>
  <c r="E1235" i="2" l="1"/>
  <c r="F1235" i="2"/>
  <c r="C1237" i="2"/>
  <c r="D1236" i="2"/>
  <c r="E1236" i="2" l="1"/>
  <c r="F1236" i="2"/>
  <c r="C1238" i="2"/>
  <c r="D1237" i="2"/>
  <c r="F1237" i="2" l="1"/>
  <c r="E1237" i="2"/>
  <c r="C1239" i="2"/>
  <c r="D1238" i="2"/>
  <c r="E1238" i="2" l="1"/>
  <c r="F1238" i="2"/>
  <c r="D1239" i="2"/>
  <c r="C1240" i="2"/>
  <c r="C1241" i="2" l="1"/>
  <c r="D1240" i="2"/>
  <c r="E1239" i="2"/>
  <c r="F1239" i="2"/>
  <c r="F1240" i="2" l="1"/>
  <c r="E1240" i="2"/>
  <c r="D1241" i="2"/>
  <c r="C1242" i="2"/>
  <c r="D1242" i="2" l="1"/>
  <c r="C1243" i="2"/>
  <c r="E1241" i="2"/>
  <c r="F1241" i="2"/>
  <c r="C1244" i="2" l="1"/>
  <c r="D1243" i="2"/>
  <c r="E1242" i="2"/>
  <c r="F1242" i="2"/>
  <c r="E1243" i="2" l="1"/>
  <c r="F1243" i="2"/>
  <c r="D1244" i="2"/>
  <c r="C1245" i="2"/>
  <c r="C1246" i="2" l="1"/>
  <c r="D1245" i="2"/>
  <c r="E1244" i="2"/>
  <c r="F1244" i="2"/>
  <c r="E1245" i="2" l="1"/>
  <c r="F1245" i="2"/>
  <c r="D1246" i="2"/>
  <c r="C1247" i="2"/>
  <c r="C1248" i="2" l="1"/>
  <c r="D1247" i="2"/>
  <c r="E1246" i="2"/>
  <c r="F1246" i="2"/>
  <c r="C1249" i="2" l="1"/>
  <c r="D1248" i="2"/>
  <c r="E1247" i="2"/>
  <c r="F1247" i="2"/>
  <c r="F1248" i="2" l="1"/>
  <c r="E1248" i="2"/>
  <c r="D1249" i="2"/>
  <c r="C1250" i="2"/>
  <c r="C1251" i="2" l="1"/>
  <c r="D1250" i="2"/>
  <c r="E1249" i="2"/>
  <c r="F1249" i="2"/>
  <c r="F1250" i="2" l="1"/>
  <c r="E1250" i="2"/>
  <c r="D1251" i="2"/>
  <c r="C1252" i="2"/>
  <c r="D1252" i="2" l="1"/>
  <c r="C1253" i="2"/>
  <c r="E1251" i="2"/>
  <c r="F1251" i="2"/>
  <c r="C1254" i="2" l="1"/>
  <c r="D1253" i="2"/>
  <c r="F1252" i="2"/>
  <c r="E1252" i="2"/>
  <c r="E1253" i="2" l="1"/>
  <c r="F1253" i="2"/>
  <c r="D1254" i="2"/>
  <c r="C1255" i="2"/>
  <c r="D1255" i="2" l="1"/>
  <c r="C1256" i="2"/>
  <c r="E1254" i="2"/>
  <c r="F1254" i="2"/>
  <c r="C1257" i="2" l="1"/>
  <c r="D1256" i="2"/>
  <c r="E1255" i="2"/>
  <c r="F1255" i="2"/>
  <c r="E1256" i="2" l="1"/>
  <c r="F1256" i="2"/>
  <c r="D1257" i="2"/>
  <c r="C1258" i="2"/>
  <c r="C1259" i="2" l="1"/>
  <c r="D1258" i="2"/>
  <c r="E1257" i="2"/>
  <c r="F1257" i="2"/>
  <c r="E1258" i="2" l="1"/>
  <c r="F1258" i="2"/>
  <c r="C1260" i="2"/>
  <c r="D1259" i="2"/>
  <c r="F1259" i="2" l="1"/>
  <c r="E1259" i="2"/>
  <c r="D1260" i="2"/>
  <c r="C1261" i="2"/>
  <c r="C1262" i="2" l="1"/>
  <c r="D1261" i="2"/>
  <c r="E1260" i="2"/>
  <c r="F1260" i="2"/>
  <c r="E1261" i="2" l="1"/>
  <c r="F1261" i="2"/>
  <c r="C1263" i="2"/>
  <c r="D1262" i="2"/>
  <c r="E1262" i="2" l="1"/>
  <c r="F1262" i="2"/>
  <c r="C1264" i="2"/>
  <c r="D1263" i="2"/>
  <c r="E1263" i="2" l="1"/>
  <c r="F1263" i="2"/>
  <c r="D1264" i="2"/>
  <c r="C1265" i="2"/>
  <c r="C1266" i="2" l="1"/>
  <c r="D1265" i="2"/>
  <c r="E1264" i="2"/>
  <c r="F1264" i="2"/>
  <c r="E1265" i="2" l="1"/>
  <c r="F1265" i="2"/>
  <c r="D1266" i="2"/>
  <c r="C1267" i="2"/>
  <c r="C1268" i="2" l="1"/>
  <c r="D1267" i="2"/>
  <c r="E1266" i="2"/>
  <c r="F1266" i="2"/>
  <c r="F1267" i="2" l="1"/>
  <c r="E1267" i="2"/>
  <c r="C1269" i="2"/>
  <c r="D1268" i="2"/>
  <c r="F1268" i="2" l="1"/>
  <c r="E1268" i="2"/>
  <c r="D1269" i="2"/>
  <c r="C1270" i="2"/>
  <c r="D1270" i="2" l="1"/>
  <c r="C1271" i="2"/>
  <c r="E1269" i="2"/>
  <c r="F1269" i="2"/>
  <c r="D1271" i="2" l="1"/>
  <c r="C1272" i="2"/>
  <c r="E1270" i="2"/>
  <c r="F1270" i="2"/>
  <c r="C1273" i="2" l="1"/>
  <c r="D1272" i="2"/>
  <c r="E1271" i="2"/>
  <c r="F1271" i="2"/>
  <c r="E1272" i="2" l="1"/>
  <c r="F1272" i="2"/>
  <c r="C1274" i="2"/>
  <c r="D1273" i="2"/>
  <c r="E1273" i="2" l="1"/>
  <c r="F1273" i="2"/>
  <c r="C1275" i="2"/>
  <c r="D1274" i="2"/>
  <c r="E1274" i="2" l="1"/>
  <c r="F1274" i="2"/>
  <c r="D1275" i="2"/>
  <c r="C1276" i="2"/>
  <c r="C1277" i="2" l="1"/>
  <c r="D1276" i="2"/>
  <c r="F1275" i="2"/>
  <c r="E1275" i="2"/>
  <c r="F1276" i="2" l="1"/>
  <c r="E1276" i="2"/>
  <c r="D1277" i="2"/>
  <c r="C1278" i="2"/>
  <c r="D1278" i="2" l="1"/>
  <c r="C1279" i="2"/>
  <c r="E1277" i="2"/>
  <c r="F1277" i="2"/>
  <c r="D1279" i="2" l="1"/>
  <c r="C1280" i="2"/>
  <c r="F1278" i="2"/>
  <c r="E1278" i="2"/>
  <c r="C1281" i="2" l="1"/>
  <c r="D1280" i="2"/>
  <c r="E1279" i="2"/>
  <c r="F1279" i="2"/>
  <c r="E1280" i="2" l="1"/>
  <c r="F1280" i="2"/>
  <c r="D1281" i="2"/>
  <c r="C1282" i="2"/>
  <c r="C1283" i="2" l="1"/>
  <c r="D1282" i="2"/>
  <c r="E1281" i="2"/>
  <c r="F1281" i="2"/>
  <c r="F1282" i="2" l="1"/>
  <c r="E1282" i="2"/>
  <c r="C1284" i="2"/>
  <c r="D1283" i="2"/>
  <c r="E1283" i="2" l="1"/>
  <c r="F1283" i="2"/>
  <c r="D1284" i="2"/>
  <c r="C1285" i="2"/>
  <c r="D1285" i="2" l="1"/>
  <c r="C1286" i="2"/>
  <c r="F1284" i="2"/>
  <c r="E1284" i="2"/>
  <c r="D1286" i="2" l="1"/>
  <c r="C1287" i="2"/>
  <c r="E1285" i="2"/>
  <c r="F1285" i="2"/>
  <c r="C1288" i="2" l="1"/>
  <c r="D1287" i="2"/>
  <c r="E1286" i="2"/>
  <c r="F1286" i="2"/>
  <c r="F1287" i="2" l="1"/>
  <c r="E1287" i="2"/>
  <c r="D1288" i="2"/>
  <c r="C1289" i="2"/>
  <c r="C1290" i="2" l="1"/>
  <c r="D1289" i="2"/>
  <c r="F1288" i="2"/>
  <c r="E1288" i="2"/>
  <c r="E1289" i="2" l="1"/>
  <c r="F1289" i="2"/>
  <c r="C1291" i="2"/>
  <c r="D1290" i="2"/>
  <c r="E1290" i="2" l="1"/>
  <c r="F1290" i="2"/>
  <c r="D1291" i="2"/>
  <c r="C1292" i="2"/>
  <c r="C1293" i="2" l="1"/>
  <c r="D1292" i="2"/>
  <c r="E1291" i="2"/>
  <c r="F1291" i="2"/>
  <c r="F1292" i="2" l="1"/>
  <c r="E1292" i="2"/>
  <c r="C1294" i="2"/>
  <c r="D1293" i="2"/>
  <c r="E1293" i="2" l="1"/>
  <c r="F1293" i="2"/>
  <c r="C1295" i="2"/>
  <c r="D1294" i="2"/>
  <c r="E1294" i="2" l="1"/>
  <c r="F1294" i="2"/>
  <c r="D1295" i="2"/>
  <c r="C1296" i="2"/>
  <c r="C1297" i="2" l="1"/>
  <c r="D1296" i="2"/>
  <c r="E1295" i="2"/>
  <c r="F1295" i="2"/>
  <c r="E1296" i="2" l="1"/>
  <c r="F1296" i="2"/>
  <c r="D1297" i="2"/>
  <c r="C1298" i="2"/>
  <c r="C1299" i="2" l="1"/>
  <c r="D1298" i="2"/>
  <c r="F1297" i="2"/>
  <c r="E1297" i="2"/>
  <c r="F1298" i="2" l="1"/>
  <c r="E1298" i="2"/>
  <c r="D1299" i="2"/>
  <c r="C1300" i="2"/>
  <c r="C1301" i="2" l="1"/>
  <c r="D1300" i="2"/>
  <c r="F1299" i="2"/>
  <c r="E1299" i="2"/>
  <c r="F1300" i="2" l="1"/>
  <c r="E1300" i="2"/>
  <c r="D1301" i="2"/>
  <c r="C1302" i="2"/>
  <c r="D1302" i="2" l="1"/>
  <c r="C1303" i="2"/>
  <c r="E1301" i="2"/>
  <c r="F1301" i="2"/>
  <c r="D1303" i="2" l="1"/>
  <c r="C1304" i="2"/>
  <c r="E1302" i="2"/>
  <c r="F1302" i="2"/>
  <c r="D1304" i="2" l="1"/>
  <c r="C1305" i="2"/>
  <c r="E1303" i="2"/>
  <c r="F1303" i="2"/>
  <c r="C1306" i="2" l="1"/>
  <c r="D1305" i="2"/>
  <c r="E1304" i="2"/>
  <c r="F1304" i="2"/>
  <c r="E1305" i="2" l="1"/>
  <c r="F1305" i="2"/>
  <c r="D1306" i="2"/>
  <c r="C1307" i="2"/>
  <c r="C1308" i="2" l="1"/>
  <c r="D1307" i="2"/>
  <c r="E1306" i="2"/>
  <c r="F1306" i="2"/>
  <c r="E1307" i="2" l="1"/>
  <c r="F1307" i="2"/>
  <c r="C1309" i="2"/>
  <c r="D1308" i="2"/>
  <c r="F1308" i="2" l="1"/>
  <c r="E1308" i="2"/>
  <c r="C1310" i="2"/>
  <c r="D1309" i="2"/>
  <c r="F1309" i="2" l="1"/>
  <c r="E1309" i="2"/>
  <c r="D1310" i="2"/>
  <c r="C1311" i="2"/>
  <c r="C1312" i="2" l="1"/>
  <c r="D1311" i="2"/>
  <c r="F1310" i="2"/>
  <c r="E1310" i="2"/>
  <c r="E1311" i="2" l="1"/>
  <c r="F1311" i="2"/>
  <c r="C1313" i="2"/>
  <c r="D1312" i="2"/>
  <c r="E1312" i="2" l="1"/>
  <c r="F1312" i="2"/>
  <c r="C1314" i="2"/>
  <c r="D1313" i="2"/>
  <c r="F1313" i="2" l="1"/>
  <c r="E1313" i="2"/>
  <c r="C1315" i="2"/>
  <c r="D1314" i="2"/>
  <c r="E1314" i="2" l="1"/>
  <c r="F1314" i="2"/>
  <c r="D1315" i="2"/>
  <c r="C1316" i="2"/>
  <c r="C1317" i="2" l="1"/>
  <c r="D1316" i="2"/>
  <c r="E1315" i="2"/>
  <c r="F1315" i="2"/>
  <c r="F1316" i="2" l="1"/>
  <c r="E1316" i="2"/>
  <c r="D1317" i="2"/>
  <c r="C1318" i="2"/>
  <c r="C1319" i="2" l="1"/>
  <c r="D1318" i="2"/>
  <c r="F1317" i="2"/>
  <c r="E1317" i="2"/>
  <c r="E1318" i="2" l="1"/>
  <c r="F1318" i="2"/>
  <c r="C1320" i="2"/>
  <c r="D1319" i="2"/>
  <c r="E1319" i="2" l="1"/>
  <c r="F1319" i="2"/>
  <c r="C1321" i="2"/>
  <c r="D1320" i="2"/>
  <c r="F1320" i="2" l="1"/>
  <c r="E1320" i="2"/>
  <c r="D1321" i="2"/>
  <c r="C1322" i="2"/>
  <c r="D1322" i="2" l="1"/>
  <c r="C1323" i="2"/>
  <c r="E1321" i="2"/>
  <c r="F1321" i="2"/>
  <c r="D1323" i="2" l="1"/>
  <c r="C1324" i="2"/>
  <c r="E1322" i="2"/>
  <c r="F1322" i="2"/>
  <c r="C1325" i="2" l="1"/>
  <c r="D1324" i="2"/>
  <c r="F1323" i="2"/>
  <c r="E1323" i="2"/>
  <c r="E1324" i="2" l="1"/>
  <c r="F1324" i="2"/>
  <c r="C1326" i="2"/>
  <c r="D1325" i="2"/>
  <c r="E1325" i="2" l="1"/>
  <c r="F1325" i="2"/>
  <c r="C1327" i="2"/>
  <c r="D1326" i="2"/>
  <c r="E1326" i="2" l="1"/>
  <c r="F1326" i="2"/>
  <c r="C1328" i="2"/>
  <c r="D1327" i="2"/>
  <c r="E1327" i="2" l="1"/>
  <c r="F1327" i="2"/>
  <c r="C1329" i="2"/>
  <c r="D1328" i="2"/>
  <c r="F1328" i="2" l="1"/>
  <c r="E1328" i="2"/>
  <c r="D1329" i="2"/>
  <c r="C1330" i="2"/>
  <c r="C1331" i="2" l="1"/>
  <c r="D1330" i="2"/>
  <c r="E1329" i="2"/>
  <c r="F1329" i="2"/>
  <c r="E1330" i="2" l="1"/>
  <c r="F1330" i="2"/>
  <c r="D1331" i="2"/>
  <c r="C1332" i="2"/>
  <c r="D1332" i="2" l="1"/>
  <c r="C1333" i="2"/>
  <c r="E1331" i="2"/>
  <c r="F1331" i="2"/>
  <c r="C1334" i="2" l="1"/>
  <c r="D1333" i="2"/>
  <c r="F1332" i="2"/>
  <c r="E1332" i="2"/>
  <c r="E1333" i="2" l="1"/>
  <c r="F1333" i="2"/>
  <c r="D1334" i="2"/>
  <c r="C1335" i="2"/>
  <c r="C1336" i="2" l="1"/>
  <c r="D1335" i="2"/>
  <c r="E1334" i="2"/>
  <c r="F1334" i="2"/>
  <c r="E1335" i="2" l="1"/>
  <c r="F1335" i="2"/>
  <c r="D1336" i="2"/>
  <c r="C1337" i="2"/>
  <c r="D1337" i="2" l="1"/>
  <c r="C1338" i="2"/>
  <c r="F1336" i="2"/>
  <c r="E1336" i="2"/>
  <c r="C1339" i="2" l="1"/>
  <c r="D1338" i="2"/>
  <c r="E1337" i="2"/>
  <c r="F1337" i="2"/>
  <c r="F1338" i="2" l="1"/>
  <c r="E1338" i="2"/>
  <c r="C1340" i="2"/>
  <c r="D1339" i="2"/>
  <c r="E1339" i="2" l="1"/>
  <c r="F1339" i="2"/>
  <c r="C1341" i="2"/>
  <c r="D1340" i="2"/>
  <c r="F1340" i="2" l="1"/>
  <c r="E1340" i="2"/>
  <c r="D1341" i="2"/>
  <c r="C1342" i="2"/>
  <c r="E1341" i="2" l="1"/>
  <c r="F1341" i="2"/>
  <c r="D1342" i="2"/>
  <c r="C1343" i="2"/>
  <c r="D1343" i="2" l="1"/>
  <c r="C1344" i="2"/>
  <c r="E1342" i="2"/>
  <c r="F1342" i="2"/>
  <c r="D1344" i="2" l="1"/>
  <c r="C1345" i="2"/>
  <c r="F1343" i="2"/>
  <c r="E1343" i="2"/>
  <c r="D1345" i="2" l="1"/>
  <c r="C1346" i="2"/>
  <c r="F1344" i="2"/>
  <c r="E1344" i="2"/>
  <c r="C1347" i="2" l="1"/>
  <c r="D1346" i="2"/>
  <c r="E1345" i="2"/>
  <c r="F1345" i="2"/>
  <c r="E1346" i="2" l="1"/>
  <c r="F1346" i="2"/>
  <c r="C1348" i="2"/>
  <c r="D1347" i="2"/>
  <c r="E1347" i="2" l="1"/>
  <c r="F1347" i="2"/>
  <c r="C1349" i="2"/>
  <c r="D1348" i="2"/>
  <c r="E1348" i="2" l="1"/>
  <c r="F1348" i="2"/>
  <c r="D1349" i="2"/>
  <c r="C1350" i="2"/>
  <c r="C1351" i="2" l="1"/>
  <c r="D1350" i="2"/>
  <c r="E1349" i="2"/>
  <c r="F1349" i="2"/>
  <c r="F1350" i="2" l="1"/>
  <c r="E1350" i="2"/>
  <c r="C1352" i="2"/>
  <c r="D1351" i="2"/>
  <c r="E1351" i="2" l="1"/>
  <c r="F1351" i="2"/>
  <c r="C1353" i="2"/>
  <c r="D1352" i="2"/>
  <c r="E1352" i="2" l="1"/>
  <c r="F1352" i="2"/>
  <c r="C1354" i="2"/>
  <c r="D1353" i="2"/>
  <c r="F1353" i="2" l="1"/>
  <c r="E1353" i="2"/>
  <c r="D1354" i="2"/>
  <c r="C1355" i="2"/>
  <c r="D1355" i="2" l="1"/>
  <c r="C1356" i="2"/>
  <c r="E1354" i="2"/>
  <c r="F1354" i="2"/>
  <c r="C1357" i="2" l="1"/>
  <c r="D1356" i="2"/>
  <c r="F1355" i="2"/>
  <c r="E1355" i="2"/>
  <c r="F1356" i="2" l="1"/>
  <c r="E1356" i="2"/>
  <c r="C1358" i="2"/>
  <c r="D1357" i="2"/>
  <c r="E1357" i="2" l="1"/>
  <c r="F1357" i="2"/>
  <c r="C1359" i="2"/>
  <c r="D1358" i="2"/>
  <c r="E1358" i="2" l="1"/>
  <c r="F1358" i="2"/>
  <c r="C1360" i="2"/>
  <c r="D1359" i="2"/>
  <c r="F1359" i="2" l="1"/>
  <c r="E1359" i="2"/>
  <c r="C1361" i="2"/>
  <c r="D1360" i="2"/>
  <c r="F1360" i="2" l="1"/>
  <c r="E1360" i="2"/>
  <c r="C1362" i="2"/>
  <c r="D1361" i="2"/>
  <c r="E1361" i="2" l="1"/>
  <c r="F1361" i="2"/>
  <c r="C1363" i="2"/>
  <c r="D1362" i="2"/>
  <c r="E1362" i="2" l="1"/>
  <c r="F1362" i="2"/>
  <c r="C1364" i="2"/>
  <c r="D1363" i="2"/>
  <c r="E1363" i="2" l="1"/>
  <c r="F1363" i="2"/>
  <c r="D1364" i="2"/>
  <c r="C1365" i="2"/>
  <c r="D1365" i="2" l="1"/>
  <c r="C1366" i="2"/>
  <c r="F1364" i="2"/>
  <c r="E1364" i="2"/>
  <c r="D1366" i="2" l="1"/>
  <c r="C1367" i="2"/>
  <c r="E1365" i="2"/>
  <c r="F1365" i="2"/>
  <c r="D1367" i="2" l="1"/>
  <c r="C1368" i="2"/>
  <c r="F1366" i="2"/>
  <c r="E1366" i="2"/>
  <c r="D1368" i="2" l="1"/>
  <c r="C1369" i="2"/>
  <c r="E1367" i="2"/>
  <c r="F1367" i="2"/>
  <c r="C1370" i="2" l="1"/>
  <c r="D1369" i="2"/>
  <c r="F1368" i="2"/>
  <c r="E1368" i="2"/>
  <c r="F1369" i="2" l="1"/>
  <c r="E1369" i="2"/>
  <c r="C1371" i="2"/>
  <c r="D1370" i="2"/>
  <c r="F1370" i="2" l="1"/>
  <c r="E1370" i="2"/>
  <c r="D1371" i="2"/>
  <c r="C1372" i="2"/>
  <c r="C1373" i="2" l="1"/>
  <c r="D1372" i="2"/>
  <c r="F1371" i="2"/>
  <c r="E1371" i="2"/>
  <c r="E1372" i="2" l="1"/>
  <c r="F1372" i="2"/>
  <c r="D1373" i="2"/>
  <c r="C1374" i="2"/>
  <c r="C1375" i="2" l="1"/>
  <c r="D1374" i="2"/>
  <c r="E1373" i="2"/>
  <c r="F1373" i="2"/>
  <c r="E1374" i="2" l="1"/>
  <c r="F1374" i="2"/>
  <c r="C1376" i="2"/>
  <c r="D1375" i="2"/>
  <c r="E1375" i="2" l="1"/>
  <c r="F1375" i="2"/>
  <c r="C1377" i="2"/>
  <c r="D1376" i="2"/>
  <c r="E1376" i="2" l="1"/>
  <c r="F1376" i="2"/>
  <c r="D1377" i="2"/>
  <c r="C1378" i="2"/>
  <c r="C1379" i="2" l="1"/>
  <c r="D1378" i="2"/>
  <c r="F1377" i="2"/>
  <c r="E1377" i="2"/>
  <c r="E1378" i="2" l="1"/>
  <c r="F1378" i="2"/>
  <c r="D1379" i="2"/>
  <c r="C1380" i="2"/>
  <c r="C1381" i="2" l="1"/>
  <c r="D1380" i="2"/>
  <c r="E1379" i="2"/>
  <c r="F1379" i="2"/>
  <c r="E1380" i="2" l="1"/>
  <c r="F1380" i="2"/>
  <c r="D1381" i="2"/>
  <c r="C1382" i="2"/>
  <c r="D1382" i="2" l="1"/>
  <c r="C1383" i="2"/>
  <c r="E1381" i="2"/>
  <c r="F1381" i="2"/>
  <c r="C1384" i="2" l="1"/>
  <c r="D1383" i="2"/>
  <c r="F1382" i="2"/>
  <c r="E1382" i="2"/>
  <c r="E1383" i="2" l="1"/>
  <c r="F1383" i="2"/>
  <c r="D1384" i="2"/>
  <c r="C1385" i="2"/>
  <c r="C1386" i="2" l="1"/>
  <c r="D1385" i="2"/>
  <c r="F1384" i="2"/>
  <c r="E1384" i="2"/>
  <c r="F1385" i="2" l="1"/>
  <c r="E1385" i="2"/>
  <c r="D1386" i="2"/>
  <c r="C1387" i="2"/>
  <c r="D1387" i="2" l="1"/>
  <c r="C1388" i="2"/>
  <c r="E1386" i="2"/>
  <c r="F1386" i="2"/>
  <c r="C1389" i="2" l="1"/>
  <c r="D1388" i="2"/>
  <c r="E1387" i="2"/>
  <c r="F1387" i="2"/>
  <c r="E1388" i="2" l="1"/>
  <c r="F1388" i="2"/>
  <c r="C1390" i="2"/>
  <c r="D1389" i="2"/>
  <c r="F1389" i="2" l="1"/>
  <c r="E1389" i="2"/>
  <c r="D1390" i="2"/>
  <c r="C1391" i="2"/>
  <c r="D1391" i="2" l="1"/>
  <c r="C1392" i="2"/>
  <c r="E1390" i="2"/>
  <c r="F1390" i="2"/>
  <c r="C1393" i="2" l="1"/>
  <c r="D1392" i="2"/>
  <c r="E1391" i="2"/>
  <c r="F1391" i="2"/>
  <c r="F1392" i="2" l="1"/>
  <c r="E1392" i="2"/>
  <c r="D1393" i="2"/>
  <c r="C1394" i="2"/>
  <c r="F1393" i="2" l="1"/>
  <c r="E1393" i="2"/>
  <c r="C1395" i="2"/>
  <c r="D1394" i="2"/>
  <c r="E1394" i="2" l="1"/>
  <c r="F1394" i="2"/>
  <c r="D1395" i="2"/>
  <c r="C1396" i="2"/>
  <c r="C1397" i="2" l="1"/>
  <c r="D1396" i="2"/>
  <c r="F1395" i="2"/>
  <c r="E1395" i="2"/>
  <c r="E1396" i="2" l="1"/>
  <c r="F1396" i="2"/>
  <c r="C1398" i="2"/>
  <c r="D1397" i="2"/>
  <c r="E1397" i="2" l="1"/>
  <c r="F1397" i="2"/>
  <c r="D1398" i="2"/>
  <c r="C1399" i="2"/>
  <c r="D1399" i="2" l="1"/>
  <c r="C1400" i="2"/>
  <c r="E1398" i="2"/>
  <c r="F1398" i="2"/>
  <c r="C1401" i="2" l="1"/>
  <c r="D1400" i="2"/>
  <c r="F1399" i="2"/>
  <c r="E1399" i="2"/>
  <c r="F1400" i="2" l="1"/>
  <c r="E1400" i="2"/>
  <c r="D1401" i="2"/>
  <c r="C1402" i="2"/>
  <c r="D1402" i="2" l="1"/>
  <c r="C1403" i="2"/>
  <c r="F1401" i="2"/>
  <c r="E1401" i="2"/>
  <c r="C1404" i="2" l="1"/>
  <c r="D1403" i="2"/>
  <c r="E1402" i="2"/>
  <c r="F1402" i="2"/>
  <c r="E1403" i="2" l="1"/>
  <c r="F1403" i="2"/>
  <c r="D1404" i="2"/>
  <c r="C1405" i="2"/>
  <c r="C1406" i="2" l="1"/>
  <c r="D1405" i="2"/>
  <c r="E1404" i="2"/>
  <c r="F1404" i="2"/>
  <c r="E1405" i="2" l="1"/>
  <c r="F1405" i="2"/>
  <c r="D1406" i="2"/>
  <c r="C1407" i="2"/>
  <c r="C1408" i="2" l="1"/>
  <c r="D1407" i="2"/>
  <c r="F1406" i="2"/>
  <c r="E1406" i="2"/>
  <c r="F1407" i="2" l="1"/>
  <c r="E1407" i="2"/>
  <c r="D1408" i="2"/>
  <c r="C1409" i="2"/>
  <c r="C1410" i="2" l="1"/>
  <c r="D1409" i="2"/>
  <c r="E1408" i="2"/>
  <c r="F1408" i="2"/>
  <c r="F1409" i="2" l="1"/>
  <c r="E1409" i="2"/>
  <c r="C1411" i="2"/>
  <c r="D1410" i="2"/>
  <c r="E1410" i="2" l="1"/>
  <c r="F1410" i="2"/>
  <c r="D1411" i="2"/>
  <c r="C1412" i="2"/>
  <c r="D1412" i="2" l="1"/>
  <c r="C1413" i="2"/>
  <c r="F1411" i="2"/>
  <c r="E1411" i="2"/>
  <c r="C1414" i="2" l="1"/>
  <c r="D1413" i="2"/>
  <c r="F1412" i="2"/>
  <c r="E1412" i="2"/>
  <c r="E1413" i="2" l="1"/>
  <c r="F1413" i="2"/>
  <c r="C1415" i="2"/>
  <c r="D1414" i="2"/>
  <c r="E1414" i="2" l="1"/>
  <c r="F1414" i="2"/>
  <c r="C1416" i="2"/>
  <c r="D1415" i="2"/>
  <c r="E1415" i="2" l="1"/>
  <c r="F1415" i="2"/>
  <c r="D1416" i="2"/>
  <c r="C1417" i="2"/>
  <c r="D1417" i="2" l="1"/>
  <c r="C1418" i="2"/>
  <c r="E1416" i="2"/>
  <c r="F1416" i="2"/>
  <c r="C1419" i="2" l="1"/>
  <c r="D1418" i="2"/>
  <c r="E1417" i="2"/>
  <c r="F1417" i="2"/>
  <c r="E1418" i="2" l="1"/>
  <c r="F1418" i="2"/>
  <c r="D1419" i="2"/>
  <c r="C1420" i="2"/>
  <c r="D1420" i="2" l="1"/>
  <c r="C1421" i="2"/>
  <c r="F1419" i="2"/>
  <c r="E1419" i="2"/>
  <c r="C1422" i="2" l="1"/>
  <c r="D1421" i="2"/>
  <c r="F1420" i="2"/>
  <c r="E1420" i="2"/>
  <c r="E1421" i="2" l="1"/>
  <c r="F1421" i="2"/>
  <c r="C1423" i="2"/>
  <c r="D1422" i="2"/>
  <c r="E1422" i="2" l="1"/>
  <c r="F1422" i="2"/>
  <c r="C1424" i="2"/>
  <c r="D1423" i="2"/>
  <c r="C1425" i="2" l="1"/>
  <c r="D1424" i="2"/>
  <c r="F1423" i="2"/>
  <c r="E1423" i="2"/>
  <c r="F1424" i="2" l="1"/>
  <c r="E1424" i="2"/>
  <c r="C1426" i="2"/>
  <c r="D1425" i="2"/>
  <c r="F1425" i="2" l="1"/>
  <c r="E1425" i="2"/>
  <c r="C1427" i="2"/>
  <c r="D1426" i="2"/>
  <c r="F1426" i="2" l="1"/>
  <c r="E1426" i="2"/>
  <c r="D1427" i="2"/>
  <c r="C1428" i="2"/>
  <c r="F1427" i="2" l="1"/>
  <c r="E1427" i="2"/>
  <c r="C1429" i="2"/>
  <c r="D1428" i="2"/>
  <c r="E1428" i="2" l="1"/>
  <c r="F1428" i="2"/>
  <c r="D1429" i="2"/>
  <c r="C1430" i="2"/>
  <c r="C1431" i="2" l="1"/>
  <c r="D1430" i="2"/>
  <c r="E1429" i="2"/>
  <c r="F1429" i="2"/>
  <c r="E1430" i="2" l="1"/>
  <c r="F1430" i="2"/>
  <c r="C1432" i="2"/>
  <c r="D1431" i="2"/>
  <c r="F1431" i="2" l="1"/>
  <c r="E1431" i="2"/>
  <c r="C1433" i="2"/>
  <c r="D1432" i="2"/>
  <c r="E1432" i="2" l="1"/>
  <c r="F1432" i="2"/>
  <c r="D1433" i="2"/>
  <c r="C1434" i="2"/>
  <c r="D1434" i="2" l="1"/>
  <c r="C1435" i="2"/>
  <c r="F1433" i="2"/>
  <c r="E1433" i="2"/>
  <c r="C1436" i="2" l="1"/>
  <c r="D1435" i="2"/>
  <c r="E1434" i="2"/>
  <c r="F1434" i="2"/>
  <c r="E1435" i="2" l="1"/>
  <c r="F1435" i="2"/>
  <c r="D1436" i="2"/>
  <c r="C1437" i="2"/>
  <c r="D1437" i="2" l="1"/>
  <c r="C1438" i="2"/>
  <c r="E1436" i="2"/>
  <c r="F1436" i="2"/>
  <c r="D1438" i="2" l="1"/>
  <c r="C1439" i="2"/>
  <c r="F1437" i="2"/>
  <c r="E1437" i="2"/>
  <c r="D1439" i="2" l="1"/>
  <c r="C1440" i="2"/>
  <c r="E1438" i="2"/>
  <c r="F1438" i="2"/>
  <c r="D1440" i="2" l="1"/>
  <c r="C1441" i="2"/>
  <c r="E1439" i="2"/>
  <c r="F1439" i="2"/>
  <c r="D1441" i="2" l="1"/>
  <c r="C1442" i="2"/>
  <c r="E1440" i="2"/>
  <c r="F1440" i="2"/>
  <c r="C1443" i="2" l="1"/>
  <c r="D1442" i="2"/>
  <c r="F1441" i="2"/>
  <c r="E1441" i="2"/>
  <c r="F1442" i="2" l="1"/>
  <c r="E1442" i="2"/>
  <c r="D1443" i="2"/>
  <c r="C1444" i="2"/>
  <c r="D1444" i="2" l="1"/>
  <c r="C1445" i="2"/>
  <c r="E1443" i="2"/>
  <c r="F1443" i="2"/>
  <c r="C1446" i="2" l="1"/>
  <c r="D1445" i="2"/>
  <c r="E1444" i="2"/>
  <c r="F1444" i="2"/>
  <c r="E1445" i="2" l="1"/>
  <c r="F1445" i="2"/>
  <c r="C1447" i="2"/>
  <c r="D1446" i="2"/>
  <c r="E1446" i="2" l="1"/>
  <c r="F1446" i="2"/>
  <c r="C1448" i="2"/>
  <c r="D1447" i="2"/>
  <c r="F1447" i="2" l="1"/>
  <c r="E1447" i="2"/>
  <c r="D1448" i="2"/>
  <c r="C1449" i="2"/>
  <c r="D1449" i="2" l="1"/>
  <c r="C1450" i="2"/>
  <c r="E1448" i="2"/>
  <c r="F1448" i="2"/>
  <c r="D1450" i="2" l="1"/>
  <c r="C1451" i="2"/>
  <c r="E1449" i="2"/>
  <c r="F1449" i="2"/>
  <c r="D1451" i="2" l="1"/>
  <c r="C1452" i="2"/>
  <c r="F1450" i="2"/>
  <c r="E1450" i="2"/>
  <c r="D1452" i="2" l="1"/>
  <c r="C1453" i="2"/>
  <c r="E1451" i="2"/>
  <c r="F1451" i="2"/>
  <c r="C1454" i="2" l="1"/>
  <c r="D1453" i="2"/>
  <c r="F1452" i="2"/>
  <c r="E1452" i="2"/>
  <c r="E1453" i="2" l="1"/>
  <c r="F1453" i="2"/>
  <c r="C1455" i="2"/>
  <c r="D1454" i="2"/>
  <c r="F1454" i="2" l="1"/>
  <c r="E1454" i="2"/>
  <c r="C1456" i="2"/>
  <c r="D1455" i="2"/>
  <c r="F1455" i="2" l="1"/>
  <c r="E1455" i="2"/>
  <c r="C1457" i="2"/>
  <c r="D1456" i="2"/>
  <c r="F1456" i="2" l="1"/>
  <c r="E1456" i="2"/>
  <c r="D1457" i="2"/>
  <c r="C1458" i="2"/>
  <c r="C1459" i="2" l="1"/>
  <c r="D1458" i="2"/>
  <c r="F1457" i="2"/>
  <c r="E1457" i="2"/>
  <c r="F1458" i="2" l="1"/>
  <c r="E1458" i="2"/>
  <c r="D1459" i="2"/>
  <c r="C1460" i="2"/>
  <c r="C1461" i="2" l="1"/>
  <c r="D1460" i="2"/>
  <c r="F1459" i="2"/>
  <c r="E1459" i="2"/>
  <c r="F1460" i="2" l="1"/>
  <c r="E1460" i="2"/>
  <c r="C1462" i="2"/>
  <c r="D1461" i="2"/>
  <c r="E1461" i="2" l="1"/>
  <c r="F1461" i="2"/>
  <c r="C1463" i="2"/>
  <c r="D1462" i="2"/>
  <c r="E1462" i="2" l="1"/>
  <c r="F1462" i="2"/>
  <c r="C1464" i="2"/>
  <c r="D1463" i="2"/>
  <c r="C1465" i="2" l="1"/>
  <c r="D1464" i="2"/>
  <c r="E1463" i="2"/>
  <c r="F1463" i="2"/>
  <c r="F1464" i="2" l="1"/>
  <c r="E1464" i="2"/>
  <c r="C1466" i="2"/>
  <c r="D1465" i="2"/>
  <c r="F1465" i="2" l="1"/>
  <c r="E1465" i="2"/>
  <c r="D1466" i="2"/>
  <c r="C1467" i="2"/>
  <c r="C1468" i="2" l="1"/>
  <c r="D1467" i="2"/>
  <c r="F1466" i="2"/>
  <c r="E1466" i="2"/>
  <c r="E1467" i="2" l="1"/>
  <c r="F1467" i="2"/>
  <c r="D1468" i="2"/>
  <c r="C1469" i="2"/>
  <c r="C1470" i="2" l="1"/>
  <c r="D1469" i="2"/>
  <c r="E1468" i="2"/>
  <c r="F1468" i="2"/>
  <c r="E1469" i="2" l="1"/>
  <c r="F1469" i="2"/>
  <c r="C1471" i="2"/>
  <c r="D1470" i="2"/>
  <c r="E1470" i="2" l="1"/>
  <c r="F1470" i="2"/>
  <c r="C1472" i="2"/>
  <c r="D1471" i="2"/>
  <c r="C1473" i="2" l="1"/>
  <c r="D1472" i="2"/>
  <c r="F1471" i="2"/>
  <c r="E1471" i="2"/>
  <c r="F1472" i="2" l="1"/>
  <c r="E1472" i="2"/>
  <c r="D1473" i="2"/>
  <c r="C1474" i="2"/>
  <c r="C1475" i="2" l="1"/>
  <c r="D1474" i="2"/>
  <c r="F1473" i="2"/>
  <c r="E1473" i="2"/>
  <c r="E1474" i="2" l="1"/>
  <c r="F1474" i="2"/>
  <c r="C1476" i="2"/>
  <c r="D1475" i="2"/>
  <c r="E1475" i="2" l="1"/>
  <c r="F1475" i="2"/>
  <c r="D1476" i="2"/>
  <c r="C1477" i="2"/>
  <c r="C1478" i="2" l="1"/>
  <c r="D1477" i="2"/>
  <c r="E1476" i="2"/>
  <c r="F1476" i="2"/>
  <c r="F1477" i="2" l="1"/>
  <c r="E1477" i="2"/>
  <c r="D1478" i="2"/>
  <c r="C1479" i="2"/>
  <c r="C1480" i="2" l="1"/>
  <c r="D1479" i="2"/>
  <c r="F1478" i="2"/>
  <c r="E1478" i="2"/>
  <c r="F1479" i="2" l="1"/>
  <c r="E1479" i="2"/>
  <c r="D1480" i="2"/>
  <c r="C1481" i="2"/>
  <c r="D1481" i="2" l="1"/>
  <c r="C1482" i="2"/>
  <c r="E1480" i="2"/>
  <c r="F1480" i="2"/>
  <c r="D1482" i="2" l="1"/>
  <c r="C1483" i="2"/>
  <c r="F1481" i="2"/>
  <c r="E1481" i="2"/>
  <c r="D1483" i="2" l="1"/>
  <c r="C1484" i="2"/>
  <c r="F1482" i="2"/>
  <c r="E1482" i="2"/>
  <c r="D1484" i="2" l="1"/>
  <c r="C1485" i="2"/>
  <c r="F1483" i="2"/>
  <c r="E1483" i="2"/>
  <c r="D1485" i="2" l="1"/>
  <c r="C1486" i="2"/>
  <c r="F1484" i="2"/>
  <c r="E1484" i="2"/>
  <c r="C1487" i="2" l="1"/>
  <c r="D1486" i="2"/>
  <c r="F1485" i="2"/>
  <c r="E1485" i="2"/>
  <c r="E1486" i="2" l="1"/>
  <c r="F1486" i="2"/>
  <c r="C1488" i="2"/>
  <c r="D1487" i="2"/>
  <c r="F1487" i="2" l="1"/>
  <c r="E1487" i="2"/>
  <c r="C1489" i="2"/>
  <c r="D1488" i="2"/>
  <c r="E1488" i="2" l="1"/>
  <c r="F1488" i="2"/>
  <c r="C1490" i="2"/>
  <c r="D1489" i="2"/>
  <c r="E1489" i="2" l="1"/>
  <c r="F1489" i="2"/>
  <c r="C1491" i="2"/>
  <c r="D1490" i="2"/>
  <c r="F1490" i="2" l="1"/>
  <c r="E1490" i="2"/>
  <c r="D1491" i="2"/>
  <c r="C1492" i="2"/>
  <c r="C1493" i="2" l="1"/>
  <c r="D1492" i="2"/>
  <c r="E1491" i="2"/>
  <c r="F1491" i="2"/>
  <c r="E1492" i="2" l="1"/>
  <c r="F1492" i="2"/>
  <c r="C1494" i="2"/>
  <c r="D1493" i="2"/>
  <c r="E1493" i="2" l="1"/>
  <c r="F1493" i="2"/>
  <c r="C1495" i="2"/>
  <c r="D1494" i="2"/>
  <c r="F1494" i="2" l="1"/>
  <c r="E1494" i="2"/>
  <c r="D1495" i="2"/>
  <c r="C1496" i="2"/>
  <c r="F1495" i="2" l="1"/>
  <c r="E1495" i="2"/>
  <c r="C1497" i="2"/>
  <c r="D1496" i="2"/>
  <c r="D1497" i="2" l="1"/>
  <c r="C1498" i="2"/>
  <c r="E1496" i="2"/>
  <c r="F1496" i="2"/>
  <c r="D1498" i="2" l="1"/>
  <c r="C1499" i="2"/>
  <c r="F1497" i="2"/>
  <c r="E1497" i="2"/>
  <c r="D1499" i="2" l="1"/>
  <c r="C1500" i="2"/>
  <c r="E1498" i="2"/>
  <c r="F1498" i="2"/>
  <c r="C1501" i="2" l="1"/>
  <c r="D1500" i="2"/>
  <c r="E1499" i="2"/>
  <c r="F1499" i="2"/>
  <c r="E1500" i="2" l="1"/>
  <c r="F1500" i="2"/>
  <c r="D1501" i="2"/>
  <c r="C1502" i="2"/>
  <c r="D1502" i="2" l="1"/>
  <c r="C1503" i="2"/>
  <c r="E1501" i="2"/>
  <c r="F1501" i="2"/>
  <c r="C1504" i="2" l="1"/>
  <c r="D1503" i="2"/>
  <c r="E1502" i="2"/>
  <c r="F1502" i="2"/>
  <c r="F1503" i="2" l="1"/>
  <c r="E1503" i="2"/>
  <c r="D1504" i="2"/>
  <c r="C1505" i="2"/>
  <c r="D1505" i="2" l="1"/>
  <c r="C1506" i="2"/>
  <c r="E1504" i="2"/>
  <c r="F1504" i="2"/>
  <c r="D1506" i="2" l="1"/>
  <c r="C1507" i="2"/>
  <c r="F1505" i="2"/>
  <c r="E1505" i="2"/>
  <c r="D1507" i="2" l="1"/>
  <c r="C1508" i="2"/>
  <c r="F1506" i="2"/>
  <c r="E1506" i="2"/>
  <c r="C1509" i="2" l="1"/>
  <c r="D1508" i="2"/>
  <c r="F1507" i="2"/>
  <c r="E1507" i="2"/>
  <c r="E1508" i="2" l="1"/>
  <c r="F1508" i="2"/>
  <c r="C1510" i="2"/>
  <c r="D1509" i="2"/>
  <c r="E1509" i="2" l="1"/>
  <c r="F1509" i="2"/>
  <c r="D1510" i="2"/>
  <c r="C1511" i="2"/>
  <c r="C1512" i="2" l="1"/>
  <c r="D1511" i="2"/>
  <c r="E1510" i="2"/>
  <c r="F1510" i="2"/>
  <c r="F1511" i="2" l="1"/>
  <c r="E1511" i="2"/>
  <c r="D1512" i="2"/>
  <c r="C1513" i="2"/>
  <c r="E1512" i="2" l="1"/>
  <c r="F1512" i="2"/>
  <c r="D1513" i="2"/>
  <c r="C1514" i="2"/>
  <c r="D1514" i="2" l="1"/>
  <c r="C1515" i="2"/>
  <c r="F1513" i="2"/>
  <c r="E1513" i="2"/>
  <c r="C1516" i="2" l="1"/>
  <c r="D1515" i="2"/>
  <c r="E1514" i="2"/>
  <c r="F1514" i="2"/>
  <c r="E1515" i="2" l="1"/>
  <c r="F1515" i="2"/>
  <c r="D1516" i="2"/>
  <c r="C1517" i="2"/>
  <c r="C1518" i="2" l="1"/>
  <c r="D1517" i="2"/>
  <c r="E1516" i="2"/>
  <c r="F1516" i="2"/>
  <c r="E1517" i="2" l="1"/>
  <c r="F1517" i="2"/>
  <c r="C1519" i="2"/>
  <c r="D1518" i="2"/>
  <c r="F1518" i="2" l="1"/>
  <c r="E1518" i="2"/>
  <c r="C1520" i="2"/>
  <c r="D1519" i="2"/>
  <c r="C1521" i="2" l="1"/>
  <c r="D1520" i="2"/>
  <c r="F1519" i="2"/>
  <c r="E1519" i="2"/>
  <c r="F1520" i="2" l="1"/>
  <c r="E1520" i="2"/>
  <c r="C1522" i="2"/>
  <c r="D1521" i="2"/>
  <c r="F1521" i="2" l="1"/>
  <c r="E1521" i="2"/>
  <c r="C1523" i="2"/>
  <c r="D1522" i="2"/>
  <c r="E1522" i="2" l="1"/>
  <c r="F1522" i="2"/>
  <c r="D1523" i="2"/>
  <c r="C1524" i="2"/>
  <c r="C1525" i="2" l="1"/>
  <c r="D1524" i="2"/>
  <c r="F1523" i="2"/>
  <c r="E1523" i="2"/>
  <c r="F1524" i="2" l="1"/>
  <c r="E1524" i="2"/>
  <c r="D1525" i="2"/>
  <c r="C1526" i="2"/>
  <c r="E1525" i="2" l="1"/>
  <c r="F1525" i="2"/>
  <c r="C1527" i="2"/>
  <c r="D1526" i="2"/>
  <c r="C1528" i="2" l="1"/>
  <c r="D1527" i="2"/>
  <c r="E1526" i="2"/>
  <c r="F1526" i="2"/>
  <c r="F1527" i="2" l="1"/>
  <c r="E1527" i="2"/>
  <c r="D1528" i="2"/>
  <c r="C1529" i="2"/>
  <c r="E1528" i="2" l="1"/>
  <c r="F1528" i="2"/>
  <c r="C1530" i="2"/>
  <c r="D1529" i="2"/>
  <c r="C1531" i="2" l="1"/>
  <c r="D1530" i="2"/>
  <c r="F1529" i="2"/>
  <c r="E1529" i="2"/>
  <c r="F1530" i="2" l="1"/>
  <c r="E1530" i="2"/>
  <c r="D1531" i="2"/>
  <c r="C1532" i="2"/>
  <c r="E1531" i="2" l="1"/>
  <c r="F1531" i="2"/>
  <c r="D1532" i="2"/>
  <c r="C1533" i="2"/>
  <c r="D1533" i="2" l="1"/>
  <c r="C1534" i="2"/>
  <c r="F1532" i="2"/>
  <c r="E1532" i="2"/>
  <c r="D1534" i="2" l="1"/>
  <c r="C1535" i="2"/>
  <c r="E1533" i="2"/>
  <c r="F1533" i="2"/>
  <c r="C1536" i="2" l="1"/>
  <c r="D1535" i="2"/>
  <c r="F1534" i="2"/>
  <c r="E1534" i="2"/>
  <c r="F1535" i="2" l="1"/>
  <c r="E1535" i="2"/>
  <c r="C1537" i="2"/>
  <c r="D1536" i="2"/>
  <c r="C1538" i="2" l="1"/>
  <c r="D1537" i="2"/>
  <c r="E1536" i="2"/>
  <c r="F1536" i="2"/>
  <c r="F1537" i="2" l="1"/>
  <c r="E1537" i="2"/>
  <c r="D1538" i="2"/>
  <c r="C1539" i="2"/>
  <c r="D1539" i="2" l="1"/>
  <c r="C1540" i="2"/>
  <c r="E1538" i="2"/>
  <c r="F1538" i="2"/>
  <c r="C1541" i="2" l="1"/>
  <c r="D1540" i="2"/>
  <c r="F1539" i="2"/>
  <c r="E1539" i="2"/>
  <c r="E1540" i="2" l="1"/>
  <c r="F1540" i="2"/>
  <c r="C1542" i="2"/>
  <c r="D1541" i="2"/>
  <c r="D1542" i="2" l="1"/>
  <c r="C1543" i="2"/>
  <c r="F1541" i="2"/>
  <c r="E1541" i="2"/>
  <c r="C1544" i="2" l="1"/>
  <c r="D1543" i="2"/>
  <c r="F1542" i="2"/>
  <c r="E1542" i="2"/>
  <c r="F1543" i="2" l="1"/>
  <c r="E1543" i="2"/>
  <c r="D1544" i="2"/>
  <c r="C1545" i="2"/>
  <c r="E1544" i="2" l="1"/>
  <c r="F1544" i="2"/>
  <c r="D1545" i="2"/>
  <c r="C1546" i="2"/>
  <c r="E1545" i="2" l="1"/>
  <c r="F1545" i="2"/>
  <c r="D1546" i="2"/>
  <c r="C1547" i="2"/>
  <c r="C1548" i="2" l="1"/>
  <c r="D1547" i="2"/>
  <c r="F1546" i="2"/>
  <c r="E1546" i="2"/>
  <c r="F1547" i="2" l="1"/>
  <c r="E1547" i="2"/>
  <c r="D1548" i="2"/>
  <c r="C1549" i="2"/>
  <c r="C1550" i="2" l="1"/>
  <c r="D1549" i="2"/>
  <c r="F1548" i="2"/>
  <c r="E1548" i="2"/>
  <c r="E1549" i="2" l="1"/>
  <c r="F1549" i="2"/>
  <c r="C1551" i="2"/>
  <c r="D1550" i="2"/>
  <c r="C1552" i="2" l="1"/>
  <c r="D1551" i="2"/>
  <c r="E1550" i="2"/>
  <c r="F1550" i="2"/>
  <c r="E1551" i="2" l="1"/>
  <c r="F1551" i="2"/>
  <c r="C1553" i="2"/>
  <c r="D1552" i="2"/>
  <c r="D1553" i="2" l="1"/>
  <c r="C1554" i="2"/>
  <c r="F1552" i="2"/>
  <c r="E1552" i="2"/>
  <c r="C1555" i="2" l="1"/>
  <c r="D1554" i="2"/>
  <c r="E1553" i="2"/>
  <c r="F1553" i="2"/>
  <c r="F1554" i="2" l="1"/>
  <c r="E1554" i="2"/>
  <c r="D1555" i="2"/>
  <c r="C1556" i="2"/>
  <c r="D1556" i="2" l="1"/>
  <c r="C1557" i="2"/>
  <c r="E1555" i="2"/>
  <c r="F1555" i="2"/>
  <c r="C1558" i="2" l="1"/>
  <c r="D1557" i="2"/>
  <c r="F1556" i="2"/>
  <c r="E1556" i="2"/>
  <c r="E1557" i="2" l="1"/>
  <c r="F1557" i="2"/>
  <c r="D1558" i="2"/>
  <c r="C1559" i="2"/>
  <c r="D1559" i="2" l="1"/>
  <c r="C1560" i="2"/>
  <c r="F1558" i="2"/>
  <c r="E1558" i="2"/>
  <c r="D1560" i="2" l="1"/>
  <c r="C1561" i="2"/>
  <c r="F1559" i="2"/>
  <c r="E1559" i="2"/>
  <c r="C1562" i="2" l="1"/>
  <c r="D1561" i="2"/>
  <c r="F1560" i="2"/>
  <c r="E1560" i="2"/>
  <c r="E1561" i="2" l="1"/>
  <c r="F1561" i="2"/>
  <c r="C1563" i="2"/>
  <c r="D1562" i="2"/>
  <c r="E1562" i="2" l="1"/>
  <c r="F1562" i="2"/>
  <c r="D1563" i="2"/>
  <c r="C1564" i="2"/>
  <c r="F1563" i="2" l="1"/>
  <c r="E1563" i="2"/>
  <c r="C1565" i="2"/>
  <c r="D1564" i="2"/>
  <c r="D1565" i="2" l="1"/>
  <c r="C1566" i="2"/>
  <c r="E1564" i="2"/>
  <c r="F1564" i="2"/>
  <c r="D1566" i="2" l="1"/>
  <c r="C1567" i="2"/>
  <c r="E1565" i="2"/>
  <c r="F1565" i="2"/>
  <c r="D1567" i="2" l="1"/>
  <c r="C1568" i="2"/>
  <c r="E1566" i="2"/>
  <c r="F1566" i="2"/>
  <c r="D1568" i="2" l="1"/>
  <c r="C1569" i="2"/>
  <c r="E1567" i="2"/>
  <c r="F1567" i="2"/>
  <c r="D1569" i="2" l="1"/>
  <c r="C1570" i="2"/>
  <c r="E1568" i="2"/>
  <c r="F1568" i="2"/>
  <c r="D1570" i="2" l="1"/>
  <c r="C1571" i="2"/>
  <c r="E1569" i="2"/>
  <c r="F1569" i="2"/>
  <c r="D1571" i="2" l="1"/>
  <c r="C1572" i="2"/>
  <c r="F1570" i="2"/>
  <c r="E1570" i="2"/>
  <c r="C1573" i="2" l="1"/>
  <c r="D1572" i="2"/>
  <c r="E1571" i="2"/>
  <c r="F1571" i="2"/>
  <c r="E1572" i="2" l="1"/>
  <c r="F1572" i="2"/>
  <c r="C1574" i="2"/>
  <c r="D1573" i="2"/>
  <c r="F1573" i="2" l="1"/>
  <c r="E1573" i="2"/>
  <c r="C1575" i="2"/>
  <c r="D1574" i="2"/>
  <c r="E1574" i="2" l="1"/>
  <c r="F1574" i="2"/>
  <c r="C1576" i="2"/>
  <c r="D1575" i="2"/>
  <c r="F1575" i="2" l="1"/>
  <c r="E1575" i="2"/>
  <c r="C1577" i="2"/>
  <c r="D1576" i="2"/>
  <c r="E1576" i="2" l="1"/>
  <c r="F1576" i="2"/>
  <c r="C1578" i="2"/>
  <c r="D1577" i="2"/>
  <c r="F1577" i="2" l="1"/>
  <c r="E1577" i="2"/>
  <c r="C1579" i="2"/>
  <c r="D1578" i="2"/>
  <c r="E1578" i="2" l="1"/>
  <c r="F1578" i="2"/>
  <c r="D1579" i="2"/>
  <c r="C1580" i="2"/>
  <c r="D1580" i="2" l="1"/>
  <c r="C1581" i="2"/>
  <c r="E1579" i="2"/>
  <c r="F1579" i="2"/>
  <c r="D1581" i="2" l="1"/>
  <c r="C1582" i="2"/>
  <c r="F1580" i="2"/>
  <c r="E1580" i="2"/>
  <c r="C1583" i="2" l="1"/>
  <c r="D1582" i="2"/>
  <c r="E1581" i="2"/>
  <c r="F1581" i="2"/>
  <c r="E1582" i="2" l="1"/>
  <c r="F1582" i="2"/>
  <c r="C1584" i="2"/>
  <c r="D1583" i="2"/>
  <c r="F1583" i="2" l="1"/>
  <c r="E1583" i="2"/>
  <c r="D1584" i="2"/>
  <c r="C1585" i="2"/>
  <c r="D1585" i="2" l="1"/>
  <c r="C1586" i="2"/>
  <c r="F1584" i="2"/>
  <c r="E1584" i="2"/>
  <c r="C1587" i="2" l="1"/>
  <c r="D1586" i="2"/>
  <c r="E1585" i="2"/>
  <c r="F1585" i="2"/>
  <c r="E1586" i="2" l="1"/>
  <c r="F1586" i="2"/>
  <c r="D1587" i="2"/>
  <c r="C1588" i="2"/>
  <c r="E1587" i="2" l="1"/>
  <c r="F1587" i="2"/>
  <c r="C1589" i="2"/>
  <c r="D1588" i="2"/>
  <c r="E1588" i="2" l="1"/>
  <c r="F1588" i="2"/>
  <c r="C1590" i="2"/>
  <c r="D1589" i="2"/>
  <c r="F1589" i="2" l="1"/>
  <c r="E1589" i="2"/>
  <c r="C1591" i="2"/>
  <c r="D1590" i="2"/>
  <c r="E1590" i="2" l="1"/>
  <c r="F1590" i="2"/>
  <c r="C1592" i="2"/>
  <c r="D1591" i="2"/>
  <c r="E1591" i="2" l="1"/>
  <c r="F1591" i="2"/>
  <c r="C1593" i="2"/>
  <c r="D1592" i="2"/>
  <c r="F1592" i="2" l="1"/>
  <c r="E1592" i="2"/>
  <c r="C1594" i="2"/>
  <c r="D1593" i="2"/>
  <c r="D1594" i="2" l="1"/>
  <c r="C1595" i="2"/>
  <c r="F1593" i="2"/>
  <c r="E1593" i="2"/>
  <c r="D1595" i="2" l="1"/>
  <c r="C1596" i="2"/>
  <c r="E1594" i="2"/>
  <c r="F1594" i="2"/>
  <c r="D1596" i="2" l="1"/>
  <c r="C1597" i="2"/>
  <c r="F1595" i="2"/>
  <c r="E1595" i="2"/>
  <c r="C1598" i="2" l="1"/>
  <c r="D1597" i="2"/>
  <c r="E1596" i="2"/>
  <c r="F1596" i="2"/>
  <c r="E1597" i="2" l="1"/>
  <c r="F1597" i="2"/>
  <c r="C1599" i="2"/>
  <c r="D1598" i="2"/>
  <c r="F1598" i="2" l="1"/>
  <c r="E1598" i="2"/>
  <c r="C1600" i="2"/>
  <c r="D1599" i="2"/>
  <c r="F1599" i="2" l="1"/>
  <c r="E1599" i="2"/>
  <c r="C1601" i="2"/>
  <c r="D1600" i="2"/>
  <c r="F1600" i="2" l="1"/>
  <c r="E1600" i="2"/>
  <c r="C1602" i="2"/>
  <c r="D1601" i="2"/>
  <c r="F1601" i="2" l="1"/>
  <c r="E1601" i="2"/>
  <c r="C1603" i="2"/>
  <c r="D1602" i="2"/>
  <c r="E1602" i="2" l="1"/>
  <c r="F1602" i="2"/>
  <c r="D1603" i="2"/>
  <c r="C1604" i="2"/>
  <c r="D1604" i="2" l="1"/>
  <c r="C1605" i="2"/>
  <c r="E1603" i="2"/>
  <c r="F1603" i="2"/>
  <c r="C1606" i="2" l="1"/>
  <c r="D1605" i="2"/>
  <c r="F1604" i="2"/>
  <c r="E1604" i="2"/>
  <c r="E1605" i="2" l="1"/>
  <c r="F1605" i="2"/>
  <c r="C1607" i="2"/>
  <c r="D1606" i="2"/>
  <c r="E1606" i="2" l="1"/>
  <c r="F1606" i="2"/>
  <c r="D1607" i="2"/>
  <c r="C1608" i="2"/>
  <c r="C1609" i="2" l="1"/>
  <c r="D1608" i="2"/>
  <c r="E1607" i="2"/>
  <c r="F1607" i="2"/>
  <c r="E1608" i="2" l="1"/>
  <c r="F1608" i="2"/>
  <c r="D1609" i="2"/>
  <c r="C1610" i="2"/>
  <c r="D1610" i="2" l="1"/>
  <c r="C1611" i="2"/>
  <c r="F1609" i="2"/>
  <c r="E1609" i="2"/>
  <c r="C1612" i="2" l="1"/>
  <c r="D1611" i="2"/>
  <c r="E1610" i="2"/>
  <c r="F1610" i="2"/>
  <c r="E1611" i="2" l="1"/>
  <c r="F1611" i="2"/>
  <c r="C1613" i="2"/>
  <c r="D1612" i="2"/>
  <c r="E1612" i="2" l="1"/>
  <c r="F1612" i="2"/>
  <c r="C1614" i="2"/>
  <c r="D1613" i="2"/>
  <c r="F1613" i="2" l="1"/>
  <c r="E1613" i="2"/>
  <c r="C1615" i="2"/>
  <c r="D1614" i="2"/>
  <c r="F1614" i="2" l="1"/>
  <c r="E1614" i="2"/>
  <c r="D1615" i="2"/>
  <c r="C1616" i="2"/>
  <c r="C1617" i="2" l="1"/>
  <c r="D1616" i="2"/>
  <c r="F1615" i="2"/>
  <c r="E1615" i="2"/>
  <c r="F1616" i="2" l="1"/>
  <c r="E1616" i="2"/>
  <c r="C1618" i="2"/>
  <c r="D1617" i="2"/>
  <c r="F1617" i="2" l="1"/>
  <c r="E1617" i="2"/>
  <c r="C1619" i="2"/>
  <c r="D1618" i="2"/>
  <c r="F1618" i="2" l="1"/>
  <c r="E1618" i="2"/>
  <c r="C1620" i="2"/>
  <c r="D1619" i="2"/>
  <c r="E1619" i="2" l="1"/>
  <c r="F1619" i="2"/>
  <c r="D1620" i="2"/>
  <c r="C1621" i="2"/>
  <c r="C1622" i="2" l="1"/>
  <c r="D1621" i="2"/>
  <c r="E1620" i="2"/>
  <c r="F1620" i="2"/>
  <c r="E1621" i="2" l="1"/>
  <c r="F1621" i="2"/>
  <c r="C1623" i="2"/>
  <c r="D1622" i="2"/>
  <c r="E1622" i="2" l="1"/>
  <c r="F1622" i="2"/>
  <c r="C1624" i="2"/>
  <c r="D1623" i="2"/>
  <c r="F1623" i="2" l="1"/>
  <c r="E1623" i="2"/>
  <c r="C1625" i="2"/>
  <c r="D1624" i="2"/>
  <c r="E1624" i="2" l="1"/>
  <c r="F1624" i="2"/>
  <c r="C1626" i="2"/>
  <c r="D1625" i="2"/>
  <c r="F1625" i="2" l="1"/>
  <c r="E1625" i="2"/>
  <c r="C1627" i="2"/>
  <c r="D1626" i="2"/>
  <c r="E1626" i="2" l="1"/>
  <c r="F1626" i="2"/>
  <c r="C1628" i="2"/>
  <c r="D1627" i="2"/>
  <c r="E1627" i="2" l="1"/>
  <c r="F1627" i="2"/>
  <c r="C1629" i="2"/>
  <c r="D1628" i="2"/>
  <c r="F1628" i="2" l="1"/>
  <c r="E1628" i="2"/>
  <c r="C1630" i="2"/>
  <c r="D1629" i="2"/>
  <c r="F1629" i="2" l="1"/>
  <c r="E1629" i="2"/>
  <c r="C1631" i="2"/>
  <c r="D1630" i="2"/>
  <c r="F1630" i="2" l="1"/>
  <c r="E1630" i="2"/>
  <c r="D1631" i="2"/>
  <c r="C1632" i="2"/>
  <c r="D1632" i="2" l="1"/>
  <c r="C1633" i="2"/>
  <c r="E1631" i="2"/>
  <c r="F1631" i="2"/>
  <c r="C1634" i="2" l="1"/>
  <c r="D1633" i="2"/>
  <c r="F1632" i="2"/>
  <c r="E1632" i="2"/>
  <c r="F1633" i="2" l="1"/>
  <c r="E1633" i="2"/>
  <c r="D1634" i="2"/>
  <c r="C1635" i="2"/>
  <c r="D1635" i="2" l="1"/>
  <c r="C1636" i="2"/>
  <c r="F1634" i="2"/>
  <c r="E1634" i="2"/>
  <c r="D1636" i="2" l="1"/>
  <c r="C1637" i="2"/>
  <c r="E1635" i="2"/>
  <c r="F1635" i="2"/>
  <c r="C1638" i="2" l="1"/>
  <c r="D1637" i="2"/>
  <c r="E1636" i="2"/>
  <c r="F1636" i="2"/>
  <c r="E1637" i="2" l="1"/>
  <c r="F1637" i="2"/>
  <c r="D1638" i="2"/>
  <c r="C1639" i="2"/>
  <c r="C1640" i="2" l="1"/>
  <c r="D1639" i="2"/>
  <c r="F1638" i="2"/>
  <c r="E1638" i="2"/>
  <c r="F1639" i="2" l="1"/>
  <c r="E1639" i="2"/>
  <c r="C1641" i="2"/>
  <c r="D1640" i="2"/>
  <c r="E1640" i="2" l="1"/>
  <c r="F1640" i="2"/>
  <c r="C1642" i="2"/>
  <c r="D1641" i="2"/>
  <c r="E1641" i="2" l="1"/>
  <c r="F1641" i="2"/>
  <c r="D1642" i="2"/>
  <c r="C1643" i="2"/>
  <c r="D1643" i="2" l="1"/>
  <c r="C1644" i="2"/>
  <c r="F1642" i="2"/>
  <c r="E1642" i="2"/>
  <c r="D1644" i="2" l="1"/>
  <c r="C1645" i="2"/>
  <c r="E1643" i="2"/>
  <c r="F1643" i="2"/>
  <c r="C1646" i="2" l="1"/>
  <c r="D1645" i="2"/>
  <c r="F1644" i="2"/>
  <c r="E1644" i="2"/>
  <c r="E1645" i="2" l="1"/>
  <c r="F1645" i="2"/>
  <c r="C1647" i="2"/>
  <c r="D1646" i="2"/>
  <c r="E1646" i="2" l="1"/>
  <c r="F1646" i="2"/>
  <c r="C1648" i="2"/>
  <c r="D1647" i="2"/>
  <c r="F1647" i="2" l="1"/>
  <c r="E1647" i="2"/>
  <c r="C1649" i="2"/>
  <c r="D1648" i="2"/>
  <c r="F1648" i="2" l="1"/>
  <c r="E1648" i="2"/>
  <c r="C1650" i="2"/>
  <c r="D1649" i="2"/>
  <c r="F1649" i="2" l="1"/>
  <c r="E1649" i="2"/>
  <c r="C1651" i="2"/>
  <c r="D1650" i="2"/>
  <c r="D1651" i="2" l="1"/>
  <c r="C1652" i="2"/>
  <c r="E1650" i="2"/>
  <c r="F1650" i="2"/>
  <c r="D1652" i="2" l="1"/>
  <c r="C1653" i="2"/>
  <c r="F1651" i="2"/>
  <c r="E1651" i="2"/>
  <c r="C1654" i="2" l="1"/>
  <c r="D1653" i="2"/>
  <c r="E1652" i="2"/>
  <c r="F1652" i="2"/>
  <c r="F1653" i="2" l="1"/>
  <c r="E1653" i="2"/>
  <c r="C1655" i="2"/>
  <c r="D1654" i="2"/>
  <c r="E1654" i="2" l="1"/>
  <c r="F1654" i="2"/>
  <c r="C1656" i="2"/>
  <c r="D1655" i="2"/>
  <c r="E1655" i="2" l="1"/>
  <c r="F1655" i="2"/>
  <c r="C1657" i="2"/>
  <c r="D1656" i="2"/>
  <c r="E1656" i="2" l="1"/>
  <c r="F1656" i="2"/>
  <c r="D1657" i="2"/>
  <c r="C1658" i="2"/>
  <c r="C1659" i="2" l="1"/>
  <c r="D1658" i="2"/>
  <c r="F1657" i="2"/>
  <c r="E1657" i="2"/>
  <c r="E1658" i="2" l="1"/>
  <c r="F1658" i="2"/>
  <c r="D1659" i="2"/>
  <c r="C1660" i="2"/>
  <c r="D1660" i="2" l="1"/>
  <c r="C1661" i="2"/>
  <c r="E1659" i="2"/>
  <c r="F1659" i="2"/>
  <c r="C1662" i="2" l="1"/>
  <c r="D1661" i="2"/>
  <c r="E1660" i="2"/>
  <c r="F1660" i="2"/>
  <c r="E1661" i="2" l="1"/>
  <c r="F1661" i="2"/>
  <c r="C1663" i="2"/>
  <c r="D1662" i="2"/>
  <c r="E1662" i="2" l="1"/>
  <c r="F1662" i="2"/>
  <c r="D1663" i="2"/>
  <c r="C1664" i="2"/>
  <c r="D1664" i="2" l="1"/>
  <c r="C1665" i="2"/>
  <c r="E1663" i="2"/>
  <c r="F1663" i="2"/>
  <c r="C1666" i="2" l="1"/>
  <c r="D1665" i="2"/>
  <c r="F1664" i="2"/>
  <c r="E1664" i="2"/>
  <c r="F1665" i="2" l="1"/>
  <c r="E1665" i="2"/>
  <c r="C1667" i="2"/>
  <c r="D1666" i="2"/>
  <c r="E1666" i="2" l="1"/>
  <c r="F1666" i="2"/>
  <c r="C1668" i="2"/>
  <c r="D1667" i="2"/>
  <c r="F1667" i="2" l="1"/>
  <c r="E1667" i="2"/>
  <c r="C1669" i="2"/>
  <c r="D1668" i="2"/>
  <c r="E1668" i="2" l="1"/>
  <c r="F1668" i="2"/>
  <c r="D1669" i="2"/>
  <c r="C1670" i="2"/>
  <c r="C1671" i="2" l="1"/>
  <c r="D1670" i="2"/>
  <c r="F1669" i="2"/>
  <c r="E1669" i="2"/>
  <c r="E1670" i="2" l="1"/>
  <c r="F1670" i="2"/>
  <c r="C1672" i="2"/>
  <c r="D1671" i="2"/>
  <c r="E1671" i="2" l="1"/>
  <c r="F1671" i="2"/>
  <c r="D1672" i="2"/>
  <c r="C1673" i="2"/>
  <c r="C1674" i="2" l="1"/>
  <c r="D1673" i="2"/>
  <c r="E1672" i="2"/>
  <c r="F1672" i="2"/>
  <c r="F1673" i="2" l="1"/>
  <c r="E1673" i="2"/>
  <c r="D1674" i="2"/>
  <c r="C1675" i="2"/>
  <c r="C1676" i="2" l="1"/>
  <c r="D1675" i="2"/>
  <c r="E1674" i="2"/>
  <c r="F1674" i="2"/>
  <c r="E1675" i="2" l="1"/>
  <c r="F1675" i="2"/>
  <c r="C1677" i="2"/>
  <c r="D1676" i="2"/>
  <c r="F1676" i="2" l="1"/>
  <c r="E1676" i="2"/>
  <c r="D1677" i="2"/>
  <c r="C1678" i="2"/>
  <c r="D1678" i="2" l="1"/>
  <c r="C1679" i="2"/>
  <c r="E1677" i="2"/>
  <c r="F1677" i="2"/>
  <c r="D1679" i="2" l="1"/>
  <c r="C1680" i="2"/>
  <c r="E1678" i="2"/>
  <c r="F1678" i="2"/>
  <c r="D1680" i="2" l="1"/>
  <c r="C1681" i="2"/>
  <c r="E1679" i="2"/>
  <c r="F1679" i="2"/>
  <c r="D1681" i="2" l="1"/>
  <c r="C1682" i="2"/>
  <c r="E1680" i="2"/>
  <c r="F1680" i="2"/>
  <c r="D1682" i="2" l="1"/>
  <c r="C1683" i="2"/>
  <c r="F1681" i="2"/>
  <c r="E1681" i="2"/>
  <c r="C1684" i="2" l="1"/>
  <c r="D1683" i="2"/>
  <c r="F1682" i="2"/>
  <c r="E1682" i="2"/>
  <c r="E1683" i="2" l="1"/>
  <c r="F1683" i="2"/>
  <c r="C1685" i="2"/>
  <c r="D1684" i="2"/>
  <c r="E1684" i="2" l="1"/>
  <c r="F1684" i="2"/>
  <c r="C1686" i="2"/>
  <c r="D1685" i="2"/>
  <c r="F1685" i="2" l="1"/>
  <c r="E1685" i="2"/>
  <c r="C1687" i="2"/>
  <c r="D1686" i="2"/>
  <c r="E1686" i="2" l="1"/>
  <c r="F1686" i="2"/>
  <c r="C1688" i="2"/>
  <c r="D1687" i="2"/>
  <c r="E1687" i="2" l="1"/>
  <c r="F1687" i="2"/>
  <c r="C1689" i="2"/>
  <c r="D1688" i="2"/>
  <c r="E1688" i="2" l="1"/>
  <c r="F1688" i="2"/>
  <c r="D1689" i="2"/>
  <c r="C1690" i="2"/>
  <c r="D1690" i="2" l="1"/>
  <c r="C1691" i="2"/>
  <c r="F1689" i="2"/>
  <c r="E1689" i="2"/>
  <c r="D1691" i="2" l="1"/>
  <c r="C1692" i="2"/>
  <c r="E1690" i="2"/>
  <c r="F1690" i="2"/>
  <c r="C1693" i="2" l="1"/>
  <c r="D1692" i="2"/>
  <c r="E1691" i="2"/>
  <c r="F1691" i="2"/>
  <c r="F1692" i="2" l="1"/>
  <c r="E1692" i="2"/>
  <c r="C1694" i="2"/>
  <c r="D1693" i="2"/>
  <c r="C1695" i="2" l="1"/>
  <c r="D1694" i="2"/>
  <c r="F1693" i="2"/>
  <c r="E1693" i="2"/>
  <c r="E1694" i="2" l="1"/>
  <c r="F1694" i="2"/>
  <c r="C1696" i="2"/>
  <c r="D1695" i="2"/>
  <c r="F1695" i="2" l="1"/>
  <c r="E1695" i="2"/>
  <c r="D1696" i="2"/>
  <c r="C1697" i="2"/>
  <c r="F1696" i="2" l="1"/>
  <c r="E1696" i="2"/>
  <c r="C1698" i="2"/>
  <c r="D1697" i="2"/>
  <c r="F1697" i="2" l="1"/>
  <c r="E1697" i="2"/>
  <c r="D1698" i="2"/>
  <c r="C1699" i="2"/>
  <c r="D1699" i="2" l="1"/>
  <c r="C1700" i="2"/>
  <c r="E1698" i="2"/>
  <c r="F1698" i="2"/>
  <c r="D1700" i="2" l="1"/>
  <c r="C1701" i="2"/>
  <c r="F1699" i="2"/>
  <c r="E1699" i="2"/>
  <c r="D1701" i="2" l="1"/>
  <c r="C1702" i="2"/>
  <c r="F1700" i="2"/>
  <c r="E1700" i="2"/>
  <c r="D1702" i="2" l="1"/>
  <c r="C1703" i="2"/>
  <c r="F1701" i="2"/>
  <c r="E1701" i="2"/>
  <c r="C1704" i="2" l="1"/>
  <c r="D1703" i="2"/>
  <c r="F1702" i="2"/>
  <c r="E1702" i="2"/>
  <c r="F1703" i="2" l="1"/>
  <c r="E1703" i="2"/>
  <c r="D1704" i="2"/>
  <c r="C1705" i="2"/>
  <c r="C1706" i="2" l="1"/>
  <c r="D1705" i="2"/>
  <c r="E1704" i="2"/>
  <c r="F1704" i="2"/>
  <c r="F1705" i="2" l="1"/>
  <c r="E1705" i="2"/>
  <c r="C1707" i="2"/>
  <c r="D1706" i="2"/>
  <c r="E1706" i="2" l="1"/>
  <c r="F1706" i="2"/>
  <c r="C1708" i="2"/>
  <c r="D1707" i="2"/>
  <c r="F1707" i="2" l="1"/>
  <c r="E1707" i="2"/>
  <c r="D1708" i="2"/>
  <c r="C1709" i="2"/>
  <c r="C1710" i="2" l="1"/>
  <c r="D1709" i="2"/>
  <c r="F1708" i="2"/>
  <c r="E1708" i="2"/>
  <c r="F1709" i="2" l="1"/>
  <c r="E1709" i="2"/>
  <c r="D1710" i="2"/>
  <c r="C1711" i="2"/>
  <c r="C1712" i="2" l="1"/>
  <c r="D1711" i="2"/>
  <c r="E1710" i="2"/>
  <c r="F1710" i="2"/>
  <c r="F1711" i="2" l="1"/>
  <c r="E1711" i="2"/>
  <c r="D1712" i="2"/>
  <c r="C1713" i="2"/>
  <c r="D1713" i="2" l="1"/>
  <c r="C1714" i="2"/>
  <c r="F1712" i="2"/>
  <c r="E1712" i="2"/>
  <c r="C1715" i="2" l="1"/>
  <c r="D1714" i="2"/>
  <c r="E1713" i="2"/>
  <c r="F1713" i="2"/>
  <c r="E1714" i="2" l="1"/>
  <c r="F1714" i="2"/>
  <c r="D1715" i="2"/>
  <c r="C1716" i="2"/>
  <c r="D1716" i="2" l="1"/>
  <c r="C1717" i="2"/>
  <c r="E1715" i="2"/>
  <c r="F1715" i="2"/>
  <c r="C1718" i="2" l="1"/>
  <c r="D1717" i="2"/>
  <c r="E1716" i="2"/>
  <c r="F1716" i="2"/>
  <c r="E1717" i="2" l="1"/>
  <c r="F1717" i="2"/>
  <c r="C1719" i="2"/>
  <c r="D1718" i="2"/>
  <c r="F1718" i="2" l="1"/>
  <c r="E1718" i="2"/>
  <c r="D1719" i="2"/>
  <c r="C1720" i="2"/>
  <c r="D1720" i="2" l="1"/>
  <c r="C1721" i="2"/>
  <c r="F1719" i="2"/>
  <c r="E1719" i="2"/>
  <c r="C1722" i="2" l="1"/>
  <c r="D1721" i="2"/>
  <c r="E1720" i="2"/>
  <c r="F1720" i="2"/>
  <c r="F1721" i="2" l="1"/>
  <c r="E1721" i="2"/>
  <c r="D1722" i="2"/>
  <c r="C1723" i="2"/>
  <c r="C1724" i="2" l="1"/>
  <c r="D1723" i="2"/>
  <c r="E1722" i="2"/>
  <c r="F1722" i="2"/>
  <c r="E1723" i="2" l="1"/>
  <c r="F1723" i="2"/>
  <c r="C1725" i="2"/>
  <c r="D1724" i="2"/>
  <c r="F1724" i="2" l="1"/>
  <c r="E1724" i="2"/>
  <c r="D1725" i="2"/>
  <c r="C1726" i="2"/>
  <c r="D1726" i="2" l="1"/>
  <c r="C1727" i="2"/>
  <c r="E1725" i="2"/>
  <c r="F1725" i="2"/>
  <c r="C1728" i="2" l="1"/>
  <c r="D1727" i="2"/>
  <c r="F1726" i="2"/>
  <c r="E1726" i="2"/>
  <c r="E1727" i="2" l="1"/>
  <c r="F1727" i="2"/>
  <c r="D1728" i="2"/>
  <c r="C1729" i="2"/>
  <c r="D1729" i="2" l="1"/>
  <c r="C1730" i="2"/>
  <c r="E1728" i="2"/>
  <c r="F1728" i="2"/>
  <c r="D1730" i="2" l="1"/>
  <c r="C1731" i="2"/>
  <c r="F1729" i="2"/>
  <c r="E1729" i="2"/>
  <c r="D1731" i="2" l="1"/>
  <c r="C1732" i="2"/>
  <c r="E1730" i="2"/>
  <c r="F1730" i="2"/>
  <c r="C1733" i="2" l="1"/>
  <c r="D1732" i="2"/>
  <c r="E1731" i="2"/>
  <c r="F1731" i="2"/>
  <c r="E1732" i="2" l="1"/>
  <c r="F1732" i="2"/>
  <c r="C1734" i="2"/>
  <c r="D1733" i="2"/>
  <c r="F1733" i="2" l="1"/>
  <c r="E1733" i="2"/>
  <c r="D1734" i="2"/>
  <c r="C1735" i="2"/>
  <c r="C1736" i="2" l="1"/>
  <c r="D1735" i="2"/>
  <c r="E1734" i="2"/>
  <c r="F1734" i="2"/>
  <c r="E1735" i="2" l="1"/>
  <c r="F1735" i="2"/>
  <c r="D1736" i="2"/>
  <c r="C1737" i="2"/>
  <c r="C1738" i="2" l="1"/>
  <c r="D1737" i="2"/>
  <c r="E1736" i="2"/>
  <c r="F1736" i="2"/>
  <c r="F1737" i="2" l="1"/>
  <c r="E1737" i="2"/>
  <c r="D1738" i="2"/>
  <c r="C1739" i="2"/>
  <c r="C1740" i="2" l="1"/>
  <c r="D1739" i="2"/>
  <c r="E1738" i="2"/>
  <c r="F1738" i="2"/>
  <c r="E1739" i="2" l="1"/>
  <c r="F1739" i="2"/>
  <c r="D1740" i="2"/>
  <c r="C1741" i="2"/>
  <c r="D1741" i="2" l="1"/>
  <c r="C1742" i="2"/>
  <c r="E1740" i="2"/>
  <c r="F1740" i="2"/>
  <c r="C1743" i="2" l="1"/>
  <c r="D1742" i="2"/>
  <c r="E1741" i="2"/>
  <c r="F1741" i="2"/>
  <c r="E1742" i="2" l="1"/>
  <c r="F1742" i="2"/>
  <c r="D1743" i="2"/>
  <c r="C1744" i="2"/>
  <c r="F1743" i="2" l="1"/>
  <c r="E1743" i="2"/>
  <c r="C1745" i="2"/>
  <c r="D1744" i="2"/>
  <c r="E1744" i="2" l="1"/>
  <c r="F1744" i="2"/>
  <c r="D1745" i="2"/>
  <c r="C1746" i="2"/>
  <c r="E1745" i="2" l="1"/>
  <c r="F1745" i="2"/>
  <c r="C1747" i="2"/>
  <c r="D1746" i="2"/>
  <c r="F1746" i="2" l="1"/>
  <c r="E1746" i="2"/>
  <c r="C1748" i="2"/>
  <c r="D1747" i="2"/>
  <c r="C1749" i="2" l="1"/>
  <c r="D1748" i="2"/>
  <c r="F1747" i="2"/>
  <c r="E1747" i="2"/>
  <c r="E1748" i="2" l="1"/>
  <c r="F1748" i="2"/>
  <c r="D1749" i="2"/>
  <c r="C1750" i="2"/>
  <c r="D1750" i="2" l="1"/>
  <c r="C1751" i="2"/>
  <c r="E1749" i="2"/>
  <c r="F1749" i="2"/>
  <c r="D1751" i="2" l="1"/>
  <c r="C1752" i="2"/>
  <c r="E1750" i="2"/>
  <c r="F1750" i="2"/>
  <c r="D1752" i="2" l="1"/>
  <c r="C1753" i="2"/>
  <c r="F1751" i="2"/>
  <c r="E1751" i="2"/>
  <c r="C1754" i="2" l="1"/>
  <c r="D1753" i="2"/>
  <c r="F1752" i="2"/>
  <c r="E1752" i="2"/>
  <c r="E1753" i="2" l="1"/>
  <c r="F1753" i="2"/>
  <c r="D1754" i="2"/>
  <c r="C1755" i="2"/>
  <c r="C1756" i="2" l="1"/>
  <c r="D1755" i="2"/>
  <c r="E1754" i="2"/>
  <c r="F1754" i="2"/>
  <c r="F1755" i="2" l="1"/>
  <c r="E1755" i="2"/>
  <c r="D1756" i="2"/>
  <c r="C1757" i="2"/>
  <c r="C1758" i="2" l="1"/>
  <c r="D1757" i="2"/>
  <c r="E1756" i="2"/>
  <c r="F1756" i="2"/>
  <c r="F1757" i="2" l="1"/>
  <c r="E1757" i="2"/>
  <c r="D1758" i="2"/>
  <c r="C1759" i="2"/>
  <c r="C1760" i="2" l="1"/>
  <c r="D1759" i="2"/>
  <c r="E1758" i="2"/>
  <c r="F1758" i="2"/>
  <c r="E1759" i="2" l="1"/>
  <c r="F1759" i="2"/>
  <c r="D1760" i="2"/>
  <c r="C1761" i="2"/>
  <c r="D1761" i="2" l="1"/>
  <c r="C1762" i="2"/>
  <c r="E1760" i="2"/>
  <c r="F1760" i="2"/>
  <c r="D1762" i="2" l="1"/>
  <c r="C1763" i="2"/>
  <c r="E1761" i="2"/>
  <c r="F1761" i="2"/>
  <c r="C1764" i="2" l="1"/>
  <c r="D1763" i="2"/>
  <c r="E1762" i="2"/>
  <c r="F1762" i="2"/>
  <c r="E1763" i="2" l="1"/>
  <c r="F1763" i="2"/>
  <c r="C1765" i="2"/>
  <c r="D1764" i="2"/>
  <c r="E1764" i="2" l="1"/>
  <c r="F1764" i="2"/>
  <c r="C1766" i="2"/>
  <c r="D1765" i="2"/>
  <c r="E1765" i="2" l="1"/>
  <c r="F1765" i="2"/>
  <c r="C1767" i="2"/>
  <c r="D1766" i="2"/>
  <c r="E1766" i="2" l="1"/>
  <c r="F1766" i="2"/>
  <c r="C1768" i="2"/>
  <c r="D1767" i="2"/>
  <c r="F1767" i="2" l="1"/>
  <c r="E1767" i="2"/>
  <c r="D1768" i="2"/>
  <c r="C1769" i="2"/>
  <c r="D1769" i="2" l="1"/>
  <c r="C1770" i="2"/>
  <c r="F1768" i="2"/>
  <c r="E1768" i="2"/>
  <c r="C1771" i="2" l="1"/>
  <c r="D1770" i="2"/>
  <c r="E1769" i="2"/>
  <c r="F1769" i="2"/>
  <c r="E1770" i="2" l="1"/>
  <c r="F1770" i="2"/>
  <c r="D1771" i="2"/>
  <c r="C1772" i="2"/>
  <c r="D1772" i="2" l="1"/>
  <c r="C1773" i="2"/>
  <c r="F1771" i="2"/>
  <c r="E1771" i="2"/>
  <c r="C1774" i="2" l="1"/>
  <c r="D1773" i="2"/>
  <c r="E1772" i="2"/>
  <c r="F1772" i="2"/>
  <c r="F1773" i="2" l="1"/>
  <c r="E1773" i="2"/>
  <c r="D1774" i="2"/>
  <c r="C1775" i="2"/>
  <c r="D1775" i="2" l="1"/>
  <c r="C1776" i="2"/>
  <c r="E1774" i="2"/>
  <c r="F1774" i="2"/>
  <c r="C1777" i="2" l="1"/>
  <c r="D1776" i="2"/>
  <c r="F1775" i="2"/>
  <c r="E1775" i="2"/>
  <c r="F1776" i="2" l="1"/>
  <c r="E1776" i="2"/>
  <c r="D1777" i="2"/>
  <c r="C1778" i="2"/>
  <c r="C1779" i="2" l="1"/>
  <c r="D1778" i="2"/>
  <c r="E1777" i="2"/>
  <c r="F1777" i="2"/>
  <c r="E1778" i="2" l="1"/>
  <c r="F1778" i="2"/>
  <c r="D1779" i="2"/>
  <c r="C1780" i="2"/>
  <c r="C1781" i="2" l="1"/>
  <c r="D1780" i="2"/>
  <c r="E1779" i="2"/>
  <c r="F1779" i="2"/>
  <c r="E1780" i="2" l="1"/>
  <c r="F1780" i="2"/>
  <c r="D1781" i="2"/>
  <c r="C1782" i="2"/>
  <c r="D1782" i="2" l="1"/>
  <c r="C1783" i="2"/>
  <c r="E1781" i="2"/>
  <c r="F1781" i="2"/>
  <c r="D1783" i="2" l="1"/>
  <c r="C1784" i="2"/>
  <c r="F1782" i="2"/>
  <c r="E1782" i="2"/>
  <c r="D1784" i="2" l="1"/>
  <c r="C1785" i="2"/>
  <c r="E1783" i="2"/>
  <c r="F1783" i="2"/>
  <c r="C1786" i="2" l="1"/>
  <c r="D1785" i="2"/>
  <c r="E1784" i="2"/>
  <c r="F1784" i="2"/>
  <c r="E1785" i="2" l="1"/>
  <c r="F1785" i="2"/>
  <c r="C1787" i="2"/>
  <c r="D1786" i="2"/>
  <c r="F1786" i="2" l="1"/>
  <c r="E1786" i="2"/>
  <c r="D1787" i="2"/>
  <c r="C1788" i="2"/>
  <c r="C1789" i="2" l="1"/>
  <c r="D1788" i="2"/>
  <c r="E1787" i="2"/>
  <c r="F1787" i="2"/>
  <c r="E1788" i="2" l="1"/>
  <c r="F1788" i="2"/>
  <c r="C1790" i="2"/>
  <c r="D1789" i="2"/>
  <c r="E1789" i="2" l="1"/>
  <c r="F1789" i="2"/>
  <c r="C1791" i="2"/>
  <c r="D1790" i="2"/>
  <c r="F1790" i="2" l="1"/>
  <c r="E1790" i="2"/>
  <c r="D1791" i="2"/>
  <c r="C1792" i="2"/>
  <c r="D1792" i="2" l="1"/>
  <c r="C1793" i="2"/>
  <c r="E1791" i="2"/>
  <c r="F1791" i="2"/>
  <c r="C1794" i="2" l="1"/>
  <c r="D1793" i="2"/>
  <c r="F1792" i="2"/>
  <c r="E1792" i="2"/>
  <c r="E1793" i="2" l="1"/>
  <c r="F1793" i="2"/>
  <c r="D1794" i="2"/>
  <c r="C1795" i="2"/>
  <c r="C1796" i="2" l="1"/>
  <c r="D1795" i="2"/>
  <c r="E1794" i="2"/>
  <c r="F1794" i="2"/>
  <c r="E1795" i="2" l="1"/>
  <c r="F1795" i="2"/>
  <c r="C1797" i="2"/>
  <c r="D1796" i="2"/>
  <c r="E1796" i="2" l="1"/>
  <c r="F1796" i="2"/>
  <c r="C1798" i="2"/>
  <c r="D1797" i="2"/>
  <c r="E1797" i="2" l="1"/>
  <c r="F1797" i="2"/>
  <c r="D1798" i="2"/>
  <c r="C1799" i="2"/>
  <c r="D1799" i="2" l="1"/>
  <c r="C1800" i="2"/>
  <c r="F1798" i="2"/>
  <c r="E1798" i="2"/>
  <c r="D1800" i="2" l="1"/>
  <c r="C1801" i="2"/>
  <c r="E1799" i="2"/>
  <c r="F1799" i="2"/>
  <c r="C1802" i="2" l="1"/>
  <c r="D1801" i="2"/>
  <c r="E1800" i="2"/>
  <c r="F1800" i="2"/>
  <c r="E1801" i="2" l="1"/>
  <c r="F1801" i="2"/>
  <c r="C1803" i="2"/>
  <c r="D1802" i="2"/>
  <c r="E1802" i="2" l="1"/>
  <c r="F1802" i="2"/>
  <c r="D1803" i="2"/>
  <c r="C1804" i="2"/>
  <c r="C1805" i="2" l="1"/>
  <c r="D1804" i="2"/>
  <c r="E1803" i="2"/>
  <c r="F1803" i="2"/>
  <c r="E1804" i="2" l="1"/>
  <c r="F1804" i="2"/>
  <c r="D1805" i="2"/>
  <c r="C1806" i="2"/>
  <c r="C1807" i="2" l="1"/>
  <c r="D1806" i="2"/>
  <c r="F1805" i="2"/>
  <c r="E1805" i="2"/>
  <c r="F1806" i="2" l="1"/>
  <c r="E1806" i="2"/>
  <c r="D1807" i="2"/>
  <c r="C1808" i="2"/>
  <c r="D1808" i="2" l="1"/>
  <c r="C1809" i="2"/>
  <c r="E1807" i="2"/>
  <c r="F1807" i="2"/>
  <c r="D1809" i="2" l="1"/>
  <c r="C1810" i="2"/>
  <c r="E1808" i="2"/>
  <c r="F1808" i="2"/>
  <c r="D1810" i="2" l="1"/>
  <c r="C1811" i="2"/>
  <c r="F1809" i="2"/>
  <c r="E1809" i="2"/>
  <c r="D1811" i="2" l="1"/>
  <c r="C1812" i="2"/>
  <c r="E1810" i="2"/>
  <c r="F1810" i="2"/>
  <c r="D1812" i="2" l="1"/>
  <c r="C1813" i="2"/>
  <c r="E1811" i="2"/>
  <c r="F1811" i="2"/>
  <c r="C1814" i="2" l="1"/>
  <c r="D1813" i="2"/>
  <c r="F1812" i="2"/>
  <c r="E1812" i="2"/>
  <c r="E1813" i="2" l="1"/>
  <c r="F1813" i="2"/>
  <c r="D1814" i="2"/>
  <c r="C1815" i="2"/>
  <c r="D1815" i="2" l="1"/>
  <c r="C1816" i="2"/>
  <c r="F1814" i="2"/>
  <c r="E1814" i="2"/>
  <c r="C1817" i="2" l="1"/>
  <c r="D1816" i="2"/>
  <c r="F1815" i="2"/>
  <c r="E1815" i="2"/>
  <c r="E1816" i="2" l="1"/>
  <c r="F1816" i="2"/>
  <c r="C1818" i="2"/>
  <c r="D1817" i="2"/>
  <c r="F1817" i="2" l="1"/>
  <c r="E1817" i="2"/>
  <c r="C1819" i="2"/>
  <c r="D1818" i="2"/>
  <c r="E1818" i="2" l="1"/>
  <c r="F1818" i="2"/>
  <c r="C1820" i="2"/>
  <c r="D1819" i="2"/>
  <c r="F1819" i="2" l="1"/>
  <c r="E1819" i="2"/>
  <c r="D1820" i="2"/>
  <c r="C1821" i="2"/>
  <c r="D1821" i="2" l="1"/>
  <c r="C1822" i="2"/>
  <c r="E1820" i="2"/>
  <c r="F1820" i="2"/>
  <c r="C1823" i="2" l="1"/>
  <c r="D1822" i="2"/>
  <c r="E1821" i="2"/>
  <c r="F1821" i="2"/>
  <c r="E1822" i="2" l="1"/>
  <c r="F1822" i="2"/>
  <c r="D1823" i="2"/>
  <c r="C1824" i="2"/>
  <c r="D1824" i="2" l="1"/>
  <c r="C1825" i="2"/>
  <c r="E1823" i="2"/>
  <c r="F1823" i="2"/>
  <c r="D1825" i="2" l="1"/>
  <c r="C1826" i="2"/>
  <c r="E1824" i="2"/>
  <c r="F1824" i="2"/>
  <c r="D1826" i="2" l="1"/>
  <c r="C1827" i="2"/>
  <c r="F1825" i="2"/>
  <c r="E1825" i="2"/>
  <c r="C1828" i="2" l="1"/>
  <c r="D1827" i="2"/>
  <c r="F1826" i="2"/>
  <c r="E1826" i="2"/>
  <c r="E1827" i="2" l="1"/>
  <c r="F1827" i="2"/>
  <c r="C1829" i="2"/>
  <c r="D1828" i="2"/>
  <c r="E1828" i="2" l="1"/>
  <c r="F1828" i="2"/>
  <c r="D1829" i="2"/>
  <c r="C1830" i="2"/>
  <c r="C1831" i="2" l="1"/>
  <c r="D1830" i="2"/>
  <c r="E1829" i="2"/>
  <c r="F1829" i="2"/>
  <c r="F1830" i="2" l="1"/>
  <c r="E1830" i="2"/>
  <c r="D1831" i="2"/>
  <c r="C1832" i="2"/>
  <c r="C1833" i="2" l="1"/>
  <c r="D1832" i="2"/>
  <c r="E1831" i="2"/>
  <c r="F1831" i="2"/>
  <c r="E1832" i="2" l="1"/>
  <c r="F1832" i="2"/>
  <c r="C1834" i="2"/>
  <c r="D1833" i="2"/>
  <c r="E1833" i="2" l="1"/>
  <c r="F1833" i="2"/>
  <c r="C1835" i="2"/>
  <c r="D1834" i="2"/>
  <c r="E1834" i="2" l="1"/>
  <c r="F1834" i="2"/>
  <c r="C1836" i="2"/>
  <c r="D1835" i="2"/>
  <c r="E1835" i="2" l="1"/>
  <c r="F1835" i="2"/>
  <c r="C1837" i="2"/>
  <c r="D1836" i="2"/>
  <c r="E1836" i="2" l="1"/>
  <c r="F1836" i="2"/>
  <c r="C1838" i="2"/>
  <c r="D1837" i="2"/>
  <c r="E1837" i="2" l="1"/>
  <c r="F1837" i="2"/>
  <c r="D1838" i="2"/>
  <c r="C1839" i="2"/>
  <c r="D1839" i="2" l="1"/>
  <c r="C1840" i="2"/>
  <c r="E1838" i="2"/>
  <c r="F1838" i="2"/>
  <c r="D1840" i="2" l="1"/>
  <c r="C1841" i="2"/>
  <c r="E1839" i="2"/>
  <c r="F1839" i="2"/>
  <c r="D1841" i="2" l="1"/>
  <c r="C1842" i="2"/>
  <c r="F1840" i="2"/>
  <c r="E1840" i="2"/>
  <c r="D1842" i="2" l="1"/>
  <c r="C1843" i="2"/>
  <c r="E1841" i="2"/>
  <c r="F1841" i="2"/>
  <c r="C1844" i="2" l="1"/>
  <c r="D1843" i="2"/>
  <c r="F1842" i="2"/>
  <c r="E1842" i="2"/>
  <c r="E1843" i="2" l="1"/>
  <c r="F1843" i="2"/>
  <c r="D1844" i="2"/>
  <c r="C1845" i="2"/>
  <c r="C1846" i="2" l="1"/>
  <c r="D1845" i="2"/>
  <c r="F1844" i="2"/>
  <c r="E1844" i="2"/>
  <c r="E1845" i="2" l="1"/>
  <c r="F1845" i="2"/>
  <c r="C1847" i="2"/>
  <c r="D1846" i="2"/>
  <c r="E1846" i="2" l="1"/>
  <c r="F1846" i="2"/>
  <c r="D1847" i="2"/>
  <c r="C1848" i="2"/>
  <c r="D1848" i="2" l="1"/>
  <c r="C1849" i="2"/>
  <c r="E1847" i="2"/>
  <c r="F1847" i="2"/>
  <c r="C1850" i="2" l="1"/>
  <c r="D1849" i="2"/>
  <c r="E1848" i="2"/>
  <c r="F1848" i="2"/>
  <c r="F1849" i="2" l="1"/>
  <c r="E1849" i="2"/>
  <c r="C1851" i="2"/>
  <c r="D1850" i="2"/>
  <c r="E1850" i="2" l="1"/>
  <c r="F1850" i="2"/>
  <c r="C1852" i="2"/>
  <c r="D1851" i="2"/>
  <c r="E1851" i="2" l="1"/>
  <c r="F1851" i="2"/>
  <c r="C1853" i="2"/>
  <c r="D1852" i="2"/>
  <c r="E1852" i="2" l="1"/>
  <c r="F1852" i="2"/>
  <c r="C1854" i="2"/>
  <c r="D1853" i="2"/>
  <c r="F1853" i="2" l="1"/>
  <c r="E1853" i="2"/>
  <c r="D1854" i="2"/>
  <c r="C1855" i="2"/>
  <c r="D1855" i="2" l="1"/>
  <c r="C1856" i="2"/>
  <c r="E1854" i="2"/>
  <c r="F1854" i="2"/>
  <c r="C1857" i="2" l="1"/>
  <c r="D1856" i="2"/>
  <c r="E1855" i="2"/>
  <c r="F1855" i="2"/>
  <c r="F1856" i="2" l="1"/>
  <c r="E1856" i="2"/>
  <c r="D1857" i="2"/>
  <c r="C1858" i="2"/>
  <c r="C1859" i="2" l="1"/>
  <c r="D1858" i="2"/>
  <c r="F1857" i="2"/>
  <c r="E1857" i="2"/>
  <c r="E1858" i="2" l="1"/>
  <c r="F1858" i="2"/>
  <c r="D1859" i="2"/>
  <c r="C1860" i="2"/>
  <c r="D1860" i="2" l="1"/>
  <c r="C1861" i="2"/>
  <c r="E1859" i="2"/>
  <c r="F1859" i="2"/>
  <c r="C1862" i="2" l="1"/>
  <c r="D1861" i="2"/>
  <c r="E1860" i="2"/>
  <c r="F1860" i="2"/>
  <c r="F1861" i="2" l="1"/>
  <c r="E1861" i="2"/>
  <c r="C1863" i="2"/>
  <c r="D1862" i="2"/>
  <c r="E1862" i="2" l="1"/>
  <c r="F1862" i="2"/>
  <c r="D1863" i="2"/>
  <c r="C1864" i="2"/>
  <c r="D1864" i="2" l="1"/>
  <c r="C1865" i="2"/>
  <c r="F1863" i="2"/>
  <c r="E1863" i="2"/>
  <c r="D1865" i="2" l="1"/>
  <c r="C1866" i="2"/>
  <c r="E1864" i="2"/>
  <c r="F1864" i="2"/>
  <c r="C1867" i="2" l="1"/>
  <c r="D1866" i="2"/>
  <c r="F1865" i="2"/>
  <c r="E1865" i="2"/>
  <c r="E1866" i="2" l="1"/>
  <c r="F1866" i="2"/>
  <c r="C1868" i="2"/>
  <c r="D1867" i="2"/>
  <c r="F1867" i="2" l="1"/>
  <c r="E1867" i="2"/>
  <c r="C1869" i="2"/>
  <c r="D1868" i="2"/>
  <c r="E1868" i="2" l="1"/>
  <c r="F1868" i="2"/>
  <c r="C1870" i="2"/>
  <c r="D1869" i="2"/>
  <c r="F1869" i="2" l="1"/>
  <c r="E1869" i="2"/>
  <c r="D1870" i="2"/>
  <c r="C1871" i="2"/>
  <c r="D1871" i="2" l="1"/>
  <c r="C1872" i="2"/>
  <c r="E1870" i="2"/>
  <c r="F1870" i="2"/>
  <c r="C1873" i="2" l="1"/>
  <c r="D1872" i="2"/>
  <c r="E1871" i="2"/>
  <c r="F1871" i="2"/>
  <c r="E1872" i="2" l="1"/>
  <c r="F1872" i="2"/>
  <c r="D1873" i="2"/>
  <c r="C1874" i="2"/>
  <c r="C1875" i="2" l="1"/>
  <c r="D1874" i="2"/>
  <c r="F1873" i="2"/>
  <c r="E1873" i="2"/>
  <c r="E1874" i="2" l="1"/>
  <c r="F1874" i="2"/>
  <c r="D1875" i="2"/>
  <c r="C1876" i="2"/>
  <c r="C1877" i="2" l="1"/>
  <c r="D1876" i="2"/>
  <c r="E1875" i="2"/>
  <c r="F1875" i="2"/>
  <c r="F1876" i="2" l="1"/>
  <c r="E1876" i="2"/>
  <c r="C1878" i="2"/>
  <c r="D1877" i="2"/>
  <c r="E1877" i="2" l="1"/>
  <c r="F1877" i="2"/>
  <c r="D1878" i="2"/>
  <c r="C1879" i="2"/>
  <c r="D1879" i="2" l="1"/>
  <c r="C1880" i="2"/>
  <c r="F1878" i="2"/>
  <c r="E1878" i="2"/>
  <c r="C1881" i="2" l="1"/>
  <c r="D1880" i="2"/>
  <c r="F1879" i="2"/>
  <c r="E1879" i="2"/>
  <c r="E1880" i="2" l="1"/>
  <c r="F1880" i="2"/>
  <c r="D1881" i="2"/>
  <c r="C1882" i="2"/>
  <c r="D1882" i="2" l="1"/>
  <c r="C1883" i="2"/>
  <c r="E1881" i="2"/>
  <c r="F1881" i="2"/>
  <c r="C1884" i="2" l="1"/>
  <c r="D1883" i="2"/>
  <c r="E1882" i="2"/>
  <c r="F1882" i="2"/>
  <c r="E1883" i="2" l="1"/>
  <c r="F1883" i="2"/>
  <c r="C1885" i="2"/>
  <c r="D1884" i="2"/>
  <c r="E1884" i="2" l="1"/>
  <c r="F1884" i="2"/>
  <c r="D1885" i="2"/>
  <c r="C1886" i="2"/>
  <c r="C1887" i="2" l="1"/>
  <c r="D1886" i="2"/>
  <c r="E1885" i="2"/>
  <c r="F1885" i="2"/>
  <c r="F1886" i="2" l="1"/>
  <c r="E1886" i="2"/>
  <c r="D1887" i="2"/>
  <c r="C1888" i="2"/>
  <c r="D1888" i="2" l="1"/>
  <c r="C1889" i="2"/>
  <c r="E1887" i="2"/>
  <c r="F1887" i="2"/>
  <c r="C1890" i="2" l="1"/>
  <c r="D1889" i="2"/>
  <c r="E1888" i="2"/>
  <c r="F1888" i="2"/>
  <c r="E1889" i="2" l="1"/>
  <c r="F1889" i="2"/>
  <c r="D1890" i="2"/>
  <c r="C1891" i="2"/>
  <c r="C1892" i="2" l="1"/>
  <c r="D1891" i="2"/>
  <c r="E1890" i="2"/>
  <c r="F1890" i="2"/>
  <c r="F1891" i="2" l="1"/>
  <c r="E1891" i="2"/>
  <c r="C1893" i="2"/>
  <c r="D1892" i="2"/>
  <c r="E1892" i="2" l="1"/>
  <c r="F1892" i="2"/>
  <c r="C1894" i="2"/>
  <c r="D1893" i="2"/>
  <c r="E1893" i="2" l="1"/>
  <c r="F1893" i="2"/>
  <c r="C1895" i="2"/>
  <c r="D1894" i="2"/>
  <c r="F1894" i="2" l="1"/>
  <c r="E1894" i="2"/>
  <c r="C1896" i="2"/>
  <c r="D1895" i="2"/>
  <c r="F1895" i="2" l="1"/>
  <c r="E1895" i="2"/>
  <c r="D1896" i="2"/>
  <c r="C1897" i="2"/>
  <c r="D1897" i="2" l="1"/>
  <c r="C1898" i="2"/>
  <c r="E1896" i="2"/>
  <c r="F1896" i="2"/>
  <c r="C1899" i="2" l="1"/>
  <c r="D1898" i="2"/>
  <c r="F1897" i="2"/>
  <c r="E1897" i="2"/>
  <c r="E1898" i="2" l="1"/>
  <c r="F1898" i="2"/>
  <c r="D1899" i="2"/>
  <c r="C1900" i="2"/>
  <c r="C1901" i="2" l="1"/>
  <c r="D1900" i="2"/>
  <c r="E1899" i="2"/>
  <c r="F1899" i="2"/>
  <c r="E1900" i="2" l="1"/>
  <c r="F1900" i="2"/>
  <c r="D1901" i="2"/>
  <c r="C1902" i="2"/>
  <c r="C1903" i="2" l="1"/>
  <c r="D1902" i="2"/>
  <c r="E1901" i="2"/>
  <c r="F1901" i="2"/>
  <c r="F1902" i="2" l="1"/>
  <c r="E1902" i="2"/>
  <c r="C1904" i="2"/>
  <c r="D1903" i="2"/>
  <c r="E1903" i="2" l="1"/>
  <c r="F1903" i="2"/>
  <c r="D1904" i="2"/>
  <c r="C1905" i="2"/>
  <c r="D1905" i="2" l="1"/>
  <c r="C1906" i="2"/>
  <c r="E1904" i="2"/>
  <c r="F1904" i="2"/>
  <c r="C1907" i="2" l="1"/>
  <c r="D1906" i="2"/>
  <c r="E1905" i="2"/>
  <c r="F1905" i="2"/>
  <c r="F1906" i="2" l="1"/>
  <c r="E1906" i="2"/>
  <c r="C1908" i="2"/>
  <c r="D1907" i="2"/>
  <c r="E1907" i="2" l="1"/>
  <c r="F1907" i="2"/>
  <c r="D1908" i="2"/>
  <c r="C1909" i="2"/>
  <c r="D1909" i="2" l="1"/>
  <c r="C1910" i="2"/>
  <c r="E1908" i="2"/>
  <c r="F1908" i="2"/>
  <c r="C1911" i="2" l="1"/>
  <c r="D1910" i="2"/>
  <c r="F1909" i="2"/>
  <c r="E1909" i="2"/>
  <c r="F1910" i="2" l="1"/>
  <c r="E1910" i="2"/>
  <c r="D1911" i="2"/>
  <c r="C1912" i="2"/>
  <c r="E1911" i="2" l="1"/>
  <c r="F1911" i="2"/>
  <c r="D1912" i="2"/>
  <c r="C1913" i="2"/>
  <c r="C1914" i="2" l="1"/>
  <c r="D1913" i="2"/>
  <c r="E1912" i="2"/>
  <c r="F1912" i="2"/>
  <c r="E1913" i="2" l="1"/>
  <c r="F1913" i="2"/>
  <c r="C1915" i="2"/>
  <c r="D1914" i="2"/>
  <c r="E1914" i="2" l="1"/>
  <c r="F1914" i="2"/>
  <c r="D1915" i="2"/>
  <c r="C1916" i="2"/>
  <c r="D1916" i="2" l="1"/>
  <c r="C1917" i="2"/>
  <c r="E1915" i="2"/>
  <c r="F1915" i="2"/>
  <c r="C1918" i="2" l="1"/>
  <c r="D1917" i="2"/>
  <c r="E1916" i="2"/>
  <c r="F1916" i="2"/>
  <c r="F1917" i="2" l="1"/>
  <c r="E1917" i="2"/>
  <c r="D1918" i="2"/>
  <c r="C1919" i="2"/>
  <c r="E1918" i="2" l="1"/>
  <c r="F1918" i="2"/>
  <c r="D1919" i="2"/>
  <c r="C1920" i="2"/>
  <c r="C1921" i="2" l="1"/>
  <c r="D1920" i="2"/>
  <c r="F1919" i="2"/>
  <c r="E1919" i="2"/>
  <c r="E1920" i="2" l="1"/>
  <c r="F1920" i="2"/>
  <c r="C1922" i="2"/>
  <c r="D1921" i="2"/>
  <c r="E1921" i="2" l="1"/>
  <c r="F1921" i="2"/>
  <c r="C1923" i="2"/>
  <c r="D1922" i="2"/>
  <c r="E1922" i="2" l="1"/>
  <c r="F1922" i="2"/>
  <c r="C1924" i="2"/>
  <c r="D1923" i="2"/>
  <c r="E1923" i="2" l="1"/>
  <c r="F1923" i="2"/>
  <c r="C1925" i="2"/>
  <c r="D1924" i="2"/>
  <c r="F1924" i="2" l="1"/>
  <c r="E1924" i="2"/>
  <c r="C1926" i="2"/>
  <c r="D1925" i="2"/>
  <c r="F1925" i="2" l="1"/>
  <c r="E1925" i="2"/>
  <c r="D1926" i="2"/>
  <c r="C1927" i="2"/>
  <c r="D1927" i="2" l="1"/>
  <c r="C1928" i="2"/>
  <c r="E1926" i="2"/>
  <c r="F1926" i="2"/>
  <c r="C1929" i="2" l="1"/>
  <c r="D1928" i="2"/>
  <c r="E1927" i="2"/>
  <c r="F1927" i="2"/>
  <c r="E1928" i="2" l="1"/>
  <c r="F1928" i="2"/>
  <c r="C1930" i="2"/>
  <c r="D1929" i="2"/>
  <c r="E1929" i="2" l="1"/>
  <c r="F1929" i="2"/>
  <c r="C1931" i="2"/>
  <c r="D1930" i="2"/>
  <c r="E1930" i="2" l="1"/>
  <c r="F1930" i="2"/>
  <c r="C1932" i="2"/>
  <c r="D1931" i="2"/>
  <c r="F1931" i="2" l="1"/>
  <c r="E1931" i="2"/>
  <c r="C1933" i="2"/>
  <c r="D1932" i="2"/>
  <c r="D1933" i="2" l="1"/>
  <c r="C1934" i="2"/>
  <c r="E1932" i="2"/>
  <c r="F1932" i="2"/>
  <c r="C1935" i="2" l="1"/>
  <c r="D1934" i="2"/>
  <c r="E1933" i="2"/>
  <c r="F1933" i="2"/>
  <c r="E1934" i="2" l="1"/>
  <c r="F1934" i="2"/>
  <c r="C1936" i="2"/>
  <c r="D1935" i="2"/>
  <c r="F1935" i="2" l="1"/>
  <c r="E1935" i="2"/>
  <c r="D1936" i="2"/>
  <c r="C1937" i="2"/>
  <c r="C1938" i="2" l="1"/>
  <c r="D1937" i="2"/>
  <c r="E1936" i="2"/>
  <c r="F1936" i="2"/>
  <c r="F1937" i="2" l="1"/>
  <c r="E1937" i="2"/>
  <c r="C1939" i="2"/>
  <c r="D1938" i="2"/>
  <c r="F1938" i="2" l="1"/>
  <c r="E1938" i="2"/>
  <c r="D1939" i="2"/>
  <c r="C1940" i="2"/>
  <c r="D1940" i="2" l="1"/>
  <c r="C1941" i="2"/>
  <c r="E1939" i="2"/>
  <c r="F1939" i="2"/>
  <c r="C1942" i="2" l="1"/>
  <c r="D1941" i="2"/>
  <c r="F1940" i="2"/>
  <c r="E1940" i="2"/>
  <c r="E1941" i="2" l="1"/>
  <c r="F1941" i="2"/>
  <c r="D1942" i="2"/>
  <c r="C1943" i="2"/>
  <c r="C1944" i="2" l="1"/>
  <c r="D1943" i="2"/>
  <c r="F1942" i="2"/>
  <c r="E1942" i="2"/>
  <c r="F1943" i="2" l="1"/>
  <c r="E1943" i="2"/>
  <c r="C1945" i="2"/>
  <c r="D1944" i="2"/>
  <c r="E1944" i="2" l="1"/>
  <c r="F1944" i="2"/>
  <c r="D1945" i="2"/>
  <c r="C1946" i="2"/>
  <c r="C1947" i="2" l="1"/>
  <c r="D1946" i="2"/>
  <c r="F1945" i="2"/>
  <c r="E1945" i="2"/>
  <c r="F1946" i="2" l="1"/>
  <c r="E1946" i="2"/>
  <c r="D1947" i="2"/>
  <c r="C1948" i="2"/>
  <c r="D1948" i="2" l="1"/>
  <c r="C1949" i="2"/>
  <c r="F1947" i="2"/>
  <c r="E1947" i="2"/>
  <c r="D1949" i="2" l="1"/>
  <c r="C1950" i="2"/>
  <c r="F1948" i="2"/>
  <c r="E1948" i="2"/>
  <c r="D1950" i="2" l="1"/>
  <c r="C1951" i="2"/>
  <c r="E1949" i="2"/>
  <c r="F1949" i="2"/>
  <c r="C1952" i="2" l="1"/>
  <c r="D1951" i="2"/>
  <c r="F1950" i="2"/>
  <c r="E1950" i="2"/>
  <c r="E1951" i="2" l="1"/>
  <c r="F1951" i="2"/>
  <c r="C1953" i="2"/>
  <c r="D1952" i="2"/>
  <c r="E1952" i="2" l="1"/>
  <c r="F1952" i="2"/>
  <c r="D1953" i="2"/>
  <c r="C1954" i="2"/>
  <c r="C1955" i="2" l="1"/>
  <c r="D1954" i="2"/>
  <c r="F1953" i="2"/>
  <c r="E1953" i="2"/>
  <c r="E1954" i="2" l="1"/>
  <c r="F1954" i="2"/>
  <c r="D1955" i="2"/>
  <c r="C1956" i="2"/>
  <c r="C1957" i="2" l="1"/>
  <c r="D1956" i="2"/>
  <c r="E1955" i="2"/>
  <c r="F1955" i="2"/>
  <c r="E1956" i="2" l="1"/>
  <c r="F1956" i="2"/>
  <c r="D1957" i="2"/>
  <c r="C1958" i="2"/>
  <c r="C1959" i="2" l="1"/>
  <c r="D1958" i="2"/>
  <c r="F1957" i="2"/>
  <c r="E1957" i="2"/>
  <c r="F1958" i="2" l="1"/>
  <c r="E1958" i="2"/>
  <c r="D1959" i="2"/>
  <c r="C1960" i="2"/>
  <c r="D1960" i="2" l="1"/>
  <c r="C1961" i="2"/>
  <c r="F1959" i="2"/>
  <c r="E1959" i="2"/>
  <c r="C1962" i="2" l="1"/>
  <c r="D1961" i="2"/>
  <c r="E1960" i="2"/>
  <c r="F1960" i="2"/>
  <c r="F1961" i="2" l="1"/>
  <c r="E1961" i="2"/>
  <c r="C1963" i="2"/>
  <c r="D1962" i="2"/>
  <c r="E1962" i="2" l="1"/>
  <c r="F1962" i="2"/>
  <c r="D1963" i="2"/>
  <c r="C1964" i="2"/>
  <c r="C1965" i="2" l="1"/>
  <c r="D1964" i="2"/>
  <c r="E1963" i="2"/>
  <c r="F1963" i="2"/>
  <c r="F1964" i="2" l="1"/>
  <c r="E1964" i="2"/>
  <c r="D1965" i="2"/>
  <c r="C1966" i="2"/>
  <c r="C1967" i="2" l="1"/>
  <c r="D1966" i="2"/>
  <c r="E1965" i="2"/>
  <c r="F1965" i="2"/>
  <c r="D1967" i="2" l="1"/>
  <c r="C1968" i="2"/>
  <c r="E1966" i="2"/>
  <c r="F1966" i="2"/>
  <c r="D1968" i="2" l="1"/>
  <c r="C1969" i="2"/>
  <c r="E1967" i="2"/>
  <c r="F1967" i="2"/>
  <c r="C1970" i="2" l="1"/>
  <c r="D1969" i="2"/>
  <c r="E1968" i="2"/>
  <c r="F1968" i="2"/>
  <c r="E1969" i="2" l="1"/>
  <c r="F1969" i="2"/>
  <c r="C1971" i="2"/>
  <c r="D1970" i="2"/>
  <c r="F1970" i="2" l="1"/>
  <c r="E1970" i="2"/>
  <c r="C1972" i="2"/>
  <c r="D1971" i="2"/>
  <c r="F1971" i="2" l="1"/>
  <c r="E1971" i="2"/>
  <c r="C1973" i="2"/>
  <c r="D1972" i="2"/>
  <c r="E1972" i="2" l="1"/>
  <c r="F1972" i="2"/>
  <c r="C1974" i="2"/>
  <c r="D1973" i="2"/>
  <c r="E1973" i="2" l="1"/>
  <c r="F1973" i="2"/>
  <c r="C1975" i="2"/>
  <c r="D1974" i="2"/>
  <c r="E1974" i="2" l="1"/>
  <c r="F1974" i="2"/>
  <c r="D1975" i="2"/>
  <c r="C1976" i="2"/>
  <c r="C1977" i="2" l="1"/>
  <c r="D1976" i="2"/>
  <c r="E1975" i="2"/>
  <c r="F1975" i="2"/>
  <c r="E1976" i="2" l="1"/>
  <c r="F1976" i="2"/>
  <c r="D1977" i="2"/>
  <c r="C1978" i="2"/>
  <c r="D1978" i="2" l="1"/>
  <c r="C1979" i="2"/>
  <c r="F1977" i="2"/>
  <c r="E1977" i="2"/>
  <c r="D1979" i="2" l="1"/>
  <c r="C1980" i="2"/>
  <c r="E1978" i="2"/>
  <c r="F1978" i="2"/>
  <c r="D1980" i="2" l="1"/>
  <c r="C1981" i="2"/>
  <c r="E1979" i="2"/>
  <c r="F1979" i="2"/>
  <c r="D1981" i="2" l="1"/>
  <c r="C1982" i="2"/>
  <c r="F1980" i="2"/>
  <c r="E1980" i="2"/>
  <c r="D1982" i="2" l="1"/>
  <c r="C1983" i="2"/>
  <c r="E1981" i="2"/>
  <c r="F1981" i="2"/>
  <c r="D1983" i="2" l="1"/>
  <c r="C1984" i="2"/>
  <c r="F1982" i="2"/>
  <c r="E1982" i="2"/>
  <c r="D1984" i="2" l="1"/>
  <c r="C1985" i="2"/>
  <c r="E1983" i="2"/>
  <c r="F1983" i="2"/>
  <c r="D1985" i="2" l="1"/>
  <c r="C1986" i="2"/>
  <c r="E1984" i="2"/>
  <c r="F1984" i="2"/>
  <c r="D1986" i="2" l="1"/>
  <c r="C1987" i="2"/>
  <c r="E1985" i="2"/>
  <c r="F1985" i="2"/>
  <c r="C1988" i="2" l="1"/>
  <c r="D1987" i="2"/>
  <c r="E1986" i="2"/>
  <c r="F1986" i="2"/>
  <c r="E1987" i="2" l="1"/>
  <c r="F1987" i="2"/>
  <c r="C1989" i="2"/>
  <c r="D1988" i="2"/>
  <c r="E1988" i="2" l="1"/>
  <c r="F1988" i="2"/>
  <c r="D1989" i="2"/>
  <c r="C1990" i="2"/>
  <c r="C1991" i="2" l="1"/>
  <c r="D1990" i="2"/>
  <c r="E1989" i="2"/>
  <c r="F1989" i="2"/>
  <c r="F1990" i="2" l="1"/>
  <c r="E1990" i="2"/>
  <c r="C1992" i="2"/>
  <c r="D1991" i="2"/>
  <c r="E1991" i="2" l="1"/>
  <c r="F1991" i="2"/>
  <c r="D1992" i="2"/>
  <c r="C1993" i="2"/>
  <c r="C1994" i="2" l="1"/>
  <c r="D1993" i="2"/>
  <c r="E1992" i="2"/>
  <c r="F1992" i="2"/>
  <c r="E1993" i="2" l="1"/>
  <c r="F1993" i="2"/>
  <c r="D1994" i="2"/>
  <c r="C1995" i="2"/>
  <c r="C1996" i="2" l="1"/>
  <c r="D1995" i="2"/>
  <c r="E1994" i="2"/>
  <c r="F1994" i="2"/>
  <c r="E1995" i="2" l="1"/>
  <c r="F1995" i="2"/>
  <c r="D1996" i="2"/>
  <c r="C1997" i="2"/>
  <c r="D1997" i="2" l="1"/>
  <c r="C1998" i="2"/>
  <c r="F1996" i="2"/>
  <c r="E1996" i="2"/>
  <c r="D1998" i="2" l="1"/>
  <c r="C1999" i="2"/>
  <c r="E1997" i="2"/>
  <c r="F1997" i="2"/>
  <c r="C2000" i="2" l="1"/>
  <c r="D1999" i="2"/>
  <c r="E1998" i="2"/>
  <c r="F1998" i="2"/>
  <c r="E1999" i="2" l="1"/>
  <c r="F1999" i="2"/>
  <c r="D2000" i="2"/>
  <c r="C2001" i="2"/>
  <c r="D2001" i="2" l="1"/>
  <c r="C2002" i="2"/>
  <c r="F2000" i="2"/>
  <c r="E2000" i="2"/>
  <c r="C2003" i="2" l="1"/>
  <c r="D2002" i="2"/>
  <c r="E2001" i="2"/>
  <c r="F2001" i="2"/>
  <c r="E2002" i="2" l="1"/>
  <c r="F2002" i="2"/>
  <c r="C2004" i="2"/>
  <c r="D2003" i="2"/>
  <c r="C2005" i="2" l="1"/>
  <c r="D2004" i="2"/>
  <c r="E2003" i="2"/>
  <c r="F2003" i="2"/>
  <c r="F2004" i="2" l="1"/>
  <c r="E2004" i="2"/>
  <c r="C2006" i="2"/>
  <c r="D2005" i="2"/>
  <c r="D2006" i="2" l="1"/>
  <c r="C2007" i="2"/>
  <c r="E2005" i="2"/>
  <c r="F2005" i="2"/>
  <c r="C2008" i="2" l="1"/>
  <c r="D2007" i="2"/>
  <c r="E2006" i="2"/>
  <c r="F2006" i="2"/>
  <c r="F2007" i="2" l="1"/>
  <c r="E2007" i="2"/>
  <c r="C2009" i="2"/>
  <c r="D2008" i="2"/>
  <c r="E2008" i="2" l="1"/>
  <c r="F2008" i="2"/>
  <c r="D2009" i="2"/>
  <c r="C2010" i="2"/>
  <c r="D2010" i="2" l="1"/>
  <c r="C2011" i="2"/>
  <c r="E2009" i="2"/>
  <c r="F2009" i="2"/>
  <c r="C2012" i="2" l="1"/>
  <c r="D2011" i="2"/>
  <c r="F2010" i="2"/>
  <c r="E2010" i="2"/>
  <c r="E2011" i="2" l="1"/>
  <c r="F2011" i="2"/>
  <c r="C2013" i="2"/>
  <c r="D2012" i="2"/>
  <c r="F2012" i="2" l="1"/>
  <c r="E2012" i="2"/>
  <c r="D2013" i="2"/>
  <c r="C2014" i="2"/>
  <c r="C2015" i="2" l="1"/>
  <c r="D2014" i="2"/>
  <c r="F2013" i="2"/>
  <c r="E2013" i="2"/>
  <c r="F2014" i="2" l="1"/>
  <c r="E2014" i="2"/>
  <c r="C2016" i="2"/>
  <c r="D2015" i="2"/>
  <c r="E2015" i="2" l="1"/>
  <c r="F2015" i="2"/>
  <c r="D2016" i="2"/>
  <c r="C2017" i="2"/>
  <c r="D2017" i="2" l="1"/>
  <c r="C2018" i="2"/>
  <c r="F2016" i="2"/>
  <c r="E2016" i="2"/>
  <c r="D2018" i="2" l="1"/>
  <c r="C2019" i="2"/>
  <c r="F2017" i="2"/>
  <c r="E2017" i="2"/>
  <c r="C2020" i="2" l="1"/>
  <c r="D2019" i="2"/>
  <c r="E2018" i="2"/>
  <c r="F2018" i="2"/>
  <c r="E2019" i="2" l="1"/>
  <c r="F2019" i="2"/>
  <c r="C2021" i="2"/>
  <c r="D2020" i="2"/>
  <c r="F2020" i="2" l="1"/>
  <c r="E2020" i="2"/>
  <c r="C2022" i="2"/>
  <c r="D2021" i="2"/>
  <c r="F2021" i="2" l="1"/>
  <c r="E2021" i="2"/>
  <c r="D2022" i="2"/>
  <c r="C2023" i="2"/>
  <c r="D2023" i="2" l="1"/>
  <c r="C2024" i="2"/>
  <c r="E2022" i="2"/>
  <c r="F2022" i="2"/>
  <c r="C2025" i="2" l="1"/>
  <c r="D2024" i="2"/>
  <c r="E2023" i="2"/>
  <c r="F2023" i="2"/>
  <c r="F2024" i="2" l="1"/>
  <c r="E2024" i="2"/>
  <c r="C2026" i="2"/>
  <c r="D2025" i="2"/>
  <c r="D2026" i="2" l="1"/>
  <c r="C2027" i="2"/>
  <c r="E2025" i="2"/>
  <c r="F2025" i="2"/>
  <c r="D2027" i="2" l="1"/>
  <c r="C2028" i="2"/>
  <c r="F2026" i="2"/>
  <c r="E2026" i="2"/>
  <c r="C2029" i="2" l="1"/>
  <c r="D2028" i="2"/>
  <c r="F2027" i="2"/>
  <c r="E2027" i="2"/>
  <c r="E2028" i="2" l="1"/>
  <c r="F2028" i="2"/>
  <c r="D2029" i="2"/>
  <c r="C2030" i="2"/>
  <c r="C2031" i="2" l="1"/>
  <c r="D2030" i="2"/>
  <c r="F2029" i="2"/>
  <c r="E2029" i="2"/>
  <c r="F2030" i="2" l="1"/>
  <c r="E2030" i="2"/>
  <c r="C2032" i="2"/>
  <c r="D2031" i="2"/>
  <c r="F2031" i="2" l="1"/>
  <c r="E2031" i="2"/>
  <c r="D2032" i="2"/>
  <c r="C2033" i="2"/>
  <c r="D2033" i="2" l="1"/>
  <c r="C2034" i="2"/>
  <c r="E2032" i="2"/>
  <c r="F2032" i="2"/>
  <c r="C2035" i="2" l="1"/>
  <c r="D2034" i="2"/>
  <c r="F2033" i="2"/>
  <c r="E2033" i="2"/>
  <c r="F2034" i="2" l="1"/>
  <c r="E2034" i="2"/>
  <c r="D2035" i="2"/>
  <c r="C2036" i="2"/>
  <c r="C2037" i="2" l="1"/>
  <c r="D2036" i="2"/>
  <c r="E2035" i="2"/>
  <c r="F2035" i="2"/>
  <c r="E2036" i="2" l="1"/>
  <c r="F2036" i="2"/>
  <c r="D2037" i="2"/>
  <c r="C2038" i="2"/>
  <c r="C2039" i="2" l="1"/>
  <c r="D2038" i="2"/>
  <c r="E2037" i="2"/>
  <c r="F2037" i="2"/>
  <c r="E2038" i="2" l="1"/>
  <c r="F2038" i="2"/>
  <c r="D2039" i="2"/>
  <c r="C2040" i="2"/>
  <c r="D2040" i="2" l="1"/>
  <c r="C2041" i="2"/>
  <c r="E2039" i="2"/>
  <c r="F2039" i="2"/>
  <c r="C2042" i="2" l="1"/>
  <c r="D2041" i="2"/>
  <c r="E2040" i="2"/>
  <c r="F2040" i="2"/>
  <c r="E2041" i="2" l="1"/>
  <c r="F2041" i="2"/>
  <c r="C2043" i="2"/>
  <c r="D2042" i="2"/>
  <c r="F2042" i="2" l="1"/>
  <c r="E2042" i="2"/>
  <c r="D2043" i="2"/>
  <c r="C2044" i="2"/>
  <c r="C2045" i="2" l="1"/>
  <c r="D2044" i="2"/>
  <c r="F2043" i="2"/>
  <c r="E2043" i="2"/>
  <c r="E2044" i="2" l="1"/>
  <c r="F2044" i="2"/>
  <c r="D2045" i="2"/>
  <c r="C2046" i="2"/>
  <c r="C2047" i="2" l="1"/>
  <c r="D2046" i="2"/>
  <c r="E2045" i="2"/>
  <c r="F2045" i="2"/>
  <c r="F2046" i="2" l="1"/>
  <c r="E2046" i="2"/>
  <c r="D2047" i="2"/>
  <c r="C2048" i="2"/>
  <c r="D2048" i="2" l="1"/>
  <c r="C2049" i="2"/>
  <c r="F2047" i="2"/>
  <c r="E2047" i="2"/>
  <c r="C2050" i="2" l="1"/>
  <c r="D2049" i="2"/>
  <c r="E2048" i="2"/>
  <c r="F2048" i="2"/>
  <c r="E2049" i="2" l="1"/>
  <c r="F2049" i="2"/>
  <c r="D2050" i="2"/>
  <c r="C2051" i="2"/>
  <c r="C2052" i="2" l="1"/>
  <c r="D2051" i="2"/>
  <c r="F2050" i="2"/>
  <c r="E2050" i="2"/>
  <c r="E2051" i="2" l="1"/>
  <c r="F2051" i="2"/>
  <c r="C2053" i="2"/>
  <c r="D2052" i="2"/>
  <c r="F2052" i="2" l="1"/>
  <c r="E2052" i="2"/>
  <c r="D2053" i="2"/>
  <c r="C2054" i="2"/>
  <c r="C2055" i="2" l="1"/>
  <c r="D2054" i="2"/>
  <c r="F2053" i="2"/>
  <c r="E2053" i="2"/>
  <c r="F2054" i="2" l="1"/>
  <c r="E2054" i="2"/>
  <c r="C2056" i="2"/>
  <c r="D2055" i="2"/>
  <c r="E2055" i="2" l="1"/>
  <c r="F2055" i="2"/>
  <c r="D2056" i="2"/>
  <c r="C2057" i="2"/>
  <c r="D2057" i="2" l="1"/>
  <c r="C2058" i="2"/>
  <c r="F2056" i="2"/>
  <c r="E2056" i="2"/>
  <c r="C2059" i="2" l="1"/>
  <c r="D2058" i="2"/>
  <c r="E2057" i="2"/>
  <c r="F2057" i="2"/>
  <c r="F2058" i="2" l="1"/>
  <c r="E2058" i="2"/>
  <c r="C2060" i="2"/>
  <c r="D2059" i="2"/>
  <c r="F2059" i="2" l="1"/>
  <c r="E2059" i="2"/>
  <c r="D2060" i="2"/>
  <c r="C2061" i="2"/>
  <c r="D2061" i="2" l="1"/>
  <c r="C2062" i="2"/>
  <c r="E2060" i="2"/>
  <c r="F2060" i="2"/>
  <c r="C2063" i="2" l="1"/>
  <c r="D2062" i="2"/>
  <c r="E2061" i="2"/>
  <c r="F2061" i="2"/>
  <c r="E2062" i="2" l="1"/>
  <c r="F2062" i="2"/>
  <c r="C2064" i="2"/>
  <c r="D2063" i="2"/>
  <c r="F2063" i="2" l="1"/>
  <c r="E2063" i="2"/>
  <c r="C2065" i="2"/>
  <c r="D2064" i="2"/>
  <c r="E2064" i="2" l="1"/>
  <c r="F2064" i="2"/>
  <c r="C2066" i="2"/>
  <c r="D2065" i="2"/>
  <c r="E2065" i="2" l="1"/>
  <c r="F2065" i="2"/>
  <c r="C2067" i="2"/>
  <c r="D2066" i="2"/>
  <c r="F2066" i="2" l="1"/>
  <c r="E2066" i="2"/>
  <c r="C2068" i="2"/>
  <c r="D2067" i="2"/>
  <c r="E2067" i="2" l="1"/>
  <c r="F2067" i="2"/>
  <c r="C2069" i="2"/>
  <c r="D2068" i="2"/>
  <c r="E2068" i="2" l="1"/>
  <c r="F2068" i="2"/>
  <c r="D2069" i="2"/>
  <c r="C2070" i="2"/>
  <c r="C2071" i="2" l="1"/>
  <c r="D2070" i="2"/>
  <c r="E2069" i="2"/>
  <c r="F2069" i="2"/>
  <c r="F2070" i="2" l="1"/>
  <c r="E2070" i="2"/>
  <c r="D2071" i="2"/>
  <c r="C2072" i="2"/>
  <c r="D2072" i="2" l="1"/>
  <c r="C2073" i="2"/>
  <c r="F2071" i="2"/>
  <c r="E2071" i="2"/>
  <c r="C2074" i="2" l="1"/>
  <c r="D2073" i="2"/>
  <c r="E2072" i="2"/>
  <c r="F2072" i="2"/>
  <c r="E2073" i="2" l="1"/>
  <c r="F2073" i="2"/>
  <c r="D2074" i="2"/>
  <c r="C2075" i="2"/>
  <c r="D2075" i="2" l="1"/>
  <c r="C2076" i="2"/>
  <c r="E2074" i="2"/>
  <c r="F2074" i="2"/>
  <c r="C2077" i="2" l="1"/>
  <c r="D2076" i="2"/>
  <c r="F2075" i="2"/>
  <c r="E2075" i="2"/>
  <c r="F2076" i="2" l="1"/>
  <c r="E2076" i="2"/>
  <c r="D2077" i="2"/>
  <c r="C2078" i="2"/>
  <c r="C2079" i="2" l="1"/>
  <c r="D2078" i="2"/>
  <c r="E2077" i="2"/>
  <c r="F2077" i="2"/>
  <c r="F2078" i="2" l="1"/>
  <c r="E2078" i="2"/>
  <c r="D2079" i="2"/>
  <c r="C2080" i="2"/>
  <c r="D2080" i="2" l="1"/>
  <c r="C2081" i="2"/>
  <c r="E2079" i="2"/>
  <c r="F2079" i="2"/>
  <c r="C2082" i="2" l="1"/>
  <c r="D2081" i="2"/>
  <c r="F2080" i="2"/>
  <c r="E2080" i="2"/>
  <c r="F2081" i="2" l="1"/>
  <c r="E2081" i="2"/>
  <c r="D2082" i="2"/>
  <c r="C2083" i="2"/>
  <c r="D2083" i="2" l="1"/>
  <c r="C2084" i="2"/>
  <c r="E2082" i="2"/>
  <c r="F2082" i="2"/>
  <c r="C2085" i="2" l="1"/>
  <c r="D2084" i="2"/>
  <c r="E2083" i="2"/>
  <c r="F2083" i="2"/>
  <c r="E2084" i="2" l="1"/>
  <c r="F2084" i="2"/>
  <c r="D2085" i="2"/>
  <c r="C2086" i="2"/>
  <c r="D2086" i="2" l="1"/>
  <c r="C2087" i="2"/>
  <c r="E2085" i="2"/>
  <c r="F2085" i="2"/>
  <c r="D2087" i="2" l="1"/>
  <c r="C2088" i="2"/>
  <c r="F2086" i="2"/>
  <c r="E2086" i="2"/>
  <c r="D2088" i="2" l="1"/>
  <c r="C2089" i="2"/>
  <c r="E2087" i="2"/>
  <c r="F2087" i="2"/>
  <c r="C2090" i="2" l="1"/>
  <c r="D2089" i="2"/>
  <c r="E2088" i="2"/>
  <c r="F2088" i="2"/>
  <c r="E2089" i="2" l="1"/>
  <c r="F2089" i="2"/>
  <c r="D2090" i="2"/>
  <c r="C2091" i="2"/>
  <c r="D2091" i="2" l="1"/>
  <c r="C2092" i="2"/>
  <c r="E2090" i="2"/>
  <c r="F2090" i="2"/>
  <c r="C2093" i="2" l="1"/>
  <c r="D2092" i="2"/>
  <c r="F2091" i="2"/>
  <c r="E2091" i="2"/>
  <c r="F2092" i="2" l="1"/>
  <c r="E2092" i="2"/>
  <c r="D2093" i="2"/>
  <c r="C2094" i="2"/>
  <c r="D2094" i="2" l="1"/>
  <c r="C2095" i="2"/>
  <c r="E2093" i="2"/>
  <c r="F2093" i="2"/>
  <c r="C2096" i="2" l="1"/>
  <c r="D2095" i="2"/>
  <c r="F2094" i="2"/>
  <c r="E2094" i="2"/>
  <c r="E2095" i="2" l="1"/>
  <c r="F2095" i="2"/>
  <c r="D2096" i="2"/>
  <c r="C2097" i="2"/>
  <c r="D2097" i="2" l="1"/>
  <c r="C2098" i="2"/>
  <c r="E2096" i="2"/>
  <c r="F2096" i="2"/>
  <c r="C2099" i="2" l="1"/>
  <c r="D2098" i="2"/>
  <c r="E2097" i="2"/>
  <c r="F2097" i="2"/>
  <c r="E2098" i="2" l="1"/>
  <c r="F2098" i="2"/>
  <c r="C2100" i="2"/>
  <c r="D2099" i="2"/>
  <c r="E2099" i="2" l="1"/>
  <c r="F2099" i="2"/>
  <c r="C2101" i="2"/>
  <c r="D2100" i="2"/>
  <c r="E2100" i="2" l="1"/>
  <c r="F2100" i="2"/>
  <c r="C2102" i="2"/>
  <c r="D2101" i="2"/>
  <c r="F2101" i="2" l="1"/>
  <c r="E2101" i="2"/>
  <c r="C2103" i="2"/>
  <c r="D2102" i="2"/>
  <c r="F2102" i="2" l="1"/>
  <c r="E2102" i="2"/>
  <c r="C2104" i="2"/>
  <c r="D2103" i="2"/>
  <c r="F2103" i="2" l="1"/>
  <c r="E2103" i="2"/>
  <c r="D2104" i="2"/>
  <c r="C2105" i="2"/>
  <c r="C2106" i="2" l="1"/>
  <c r="D2105" i="2"/>
  <c r="E2104" i="2"/>
  <c r="F2104" i="2"/>
  <c r="E2105" i="2" l="1"/>
  <c r="F2105" i="2"/>
  <c r="C2107" i="2"/>
  <c r="D2106" i="2"/>
  <c r="F2106" i="2" l="1"/>
  <c r="E2106" i="2"/>
  <c r="D2107" i="2"/>
  <c r="C2108" i="2"/>
  <c r="C2109" i="2" l="1"/>
  <c r="D2108" i="2"/>
  <c r="E2107" i="2"/>
  <c r="F2107" i="2"/>
  <c r="E2108" i="2" l="1"/>
  <c r="F2108" i="2"/>
  <c r="D2109" i="2"/>
  <c r="C2110" i="2"/>
  <c r="C2111" i="2" l="1"/>
  <c r="D2110" i="2"/>
  <c r="E2109" i="2"/>
  <c r="F2109" i="2"/>
  <c r="F2110" i="2" l="1"/>
  <c r="E2110" i="2"/>
  <c r="D2111" i="2"/>
  <c r="C2112" i="2"/>
  <c r="D2112" i="2" l="1"/>
  <c r="C2113" i="2"/>
  <c r="E2111" i="2"/>
  <c r="F2111" i="2"/>
  <c r="C2114" i="2" l="1"/>
  <c r="D2113" i="2"/>
  <c r="E2112" i="2"/>
  <c r="F2112" i="2"/>
  <c r="E2113" i="2" l="1"/>
  <c r="F2113" i="2"/>
  <c r="C2115" i="2"/>
  <c r="D2114" i="2"/>
  <c r="E2114" i="2" l="1"/>
  <c r="F2114" i="2"/>
  <c r="D2115" i="2"/>
  <c r="C2116" i="2"/>
  <c r="C2117" i="2" l="1"/>
  <c r="D2116" i="2"/>
  <c r="E2115" i="2"/>
  <c r="F2115" i="2"/>
  <c r="E2116" i="2" l="1"/>
  <c r="F2116" i="2"/>
  <c r="D2117" i="2"/>
  <c r="C2118" i="2"/>
  <c r="C2119" i="2" l="1"/>
  <c r="D2118" i="2"/>
  <c r="F2117" i="2"/>
  <c r="E2117" i="2"/>
  <c r="F2118" i="2" l="1"/>
  <c r="E2118" i="2"/>
  <c r="C2120" i="2"/>
  <c r="D2119" i="2"/>
  <c r="D2120" i="2" l="1"/>
  <c r="C2121" i="2"/>
  <c r="E2119" i="2"/>
  <c r="F2119" i="2"/>
  <c r="C2122" i="2" l="1"/>
  <c r="D2121" i="2"/>
  <c r="E2120" i="2"/>
  <c r="F2120" i="2"/>
  <c r="E2121" i="2" l="1"/>
  <c r="F2121" i="2"/>
  <c r="D2122" i="2"/>
  <c r="C2123" i="2"/>
  <c r="D2123" i="2" l="1"/>
  <c r="C2124" i="2"/>
  <c r="E2122" i="2"/>
  <c r="F2122" i="2"/>
  <c r="C2125" i="2" l="1"/>
  <c r="D2124" i="2"/>
  <c r="F2123" i="2"/>
  <c r="E2123" i="2"/>
  <c r="E2124" i="2" l="1"/>
  <c r="F2124" i="2"/>
  <c r="D2125" i="2"/>
  <c r="C2126" i="2"/>
  <c r="C2127" i="2" l="1"/>
  <c r="D2126" i="2"/>
  <c r="E2125" i="2"/>
  <c r="F2125" i="2"/>
  <c r="F2126" i="2" l="1"/>
  <c r="E2126" i="2"/>
  <c r="D2127" i="2"/>
  <c r="C2128" i="2"/>
  <c r="C2129" i="2" l="1"/>
  <c r="D2128" i="2"/>
  <c r="E2127" i="2"/>
  <c r="F2127" i="2"/>
  <c r="E2128" i="2" l="1"/>
  <c r="F2128" i="2"/>
  <c r="C2130" i="2"/>
  <c r="D2129" i="2"/>
  <c r="E2129" i="2" l="1"/>
  <c r="F2129" i="2"/>
  <c r="D2130" i="2"/>
  <c r="C2131" i="2"/>
  <c r="D2131" i="2" l="1"/>
  <c r="C2132" i="2"/>
  <c r="F2130" i="2"/>
  <c r="E2130" i="2"/>
  <c r="C2133" i="2" l="1"/>
  <c r="D2132" i="2"/>
  <c r="E2131" i="2"/>
  <c r="F2131" i="2"/>
  <c r="E2132" i="2" l="1"/>
  <c r="F2132" i="2"/>
  <c r="D2133" i="2"/>
  <c r="C2134" i="2"/>
  <c r="C2135" i="2" l="1"/>
  <c r="D2134" i="2"/>
  <c r="E2133" i="2"/>
  <c r="F2133" i="2"/>
  <c r="F2134" i="2" l="1"/>
  <c r="E2134" i="2"/>
  <c r="C2136" i="2"/>
  <c r="D2135" i="2"/>
  <c r="F2135" i="2" l="1"/>
  <c r="E2135" i="2"/>
  <c r="C2137" i="2"/>
  <c r="D2136" i="2"/>
  <c r="E2136" i="2" l="1"/>
  <c r="F2136" i="2"/>
  <c r="C2138" i="2"/>
  <c r="D2137" i="2"/>
  <c r="F2137" i="2" l="1"/>
  <c r="E2137" i="2"/>
  <c r="C2139" i="2"/>
  <c r="D2138" i="2"/>
  <c r="E2138" i="2" l="1"/>
  <c r="F2138" i="2"/>
  <c r="D2139" i="2"/>
  <c r="C2140" i="2"/>
  <c r="C2141" i="2" l="1"/>
  <c r="D2140" i="2"/>
  <c r="F2139" i="2"/>
  <c r="E2139" i="2"/>
  <c r="F2140" i="2" l="1"/>
  <c r="E2140" i="2"/>
  <c r="D2141" i="2"/>
  <c r="C2142" i="2"/>
  <c r="C2143" i="2" l="1"/>
  <c r="D2142" i="2"/>
  <c r="E2141" i="2"/>
  <c r="F2141" i="2"/>
  <c r="F2142" i="2" l="1"/>
  <c r="E2142" i="2"/>
  <c r="C2144" i="2"/>
  <c r="D2143" i="2"/>
  <c r="E2143" i="2" l="1"/>
  <c r="F2143" i="2"/>
  <c r="D2144" i="2"/>
  <c r="C2145" i="2"/>
  <c r="C2146" i="2" l="1"/>
  <c r="D2145" i="2"/>
  <c r="E2144" i="2"/>
  <c r="F2144" i="2"/>
  <c r="F2145" i="2" l="1"/>
  <c r="E2145" i="2"/>
  <c r="D2146" i="2"/>
  <c r="C2147" i="2"/>
  <c r="C2148" i="2" l="1"/>
  <c r="D2147" i="2"/>
  <c r="E2146" i="2"/>
  <c r="F2146" i="2"/>
  <c r="F2147" i="2" l="1"/>
  <c r="E2147" i="2"/>
  <c r="C2149" i="2"/>
  <c r="D2148" i="2"/>
  <c r="E2148" i="2" l="1"/>
  <c r="F2148" i="2"/>
  <c r="C2150" i="2"/>
  <c r="D2149" i="2"/>
  <c r="E2149" i="2" l="1"/>
  <c r="F2149" i="2"/>
  <c r="D2150" i="2"/>
  <c r="C2151" i="2"/>
  <c r="C2152" i="2" l="1"/>
  <c r="D2151" i="2"/>
  <c r="F2150" i="2"/>
  <c r="E2150" i="2"/>
  <c r="F2151" i="2" l="1"/>
  <c r="E2151" i="2"/>
  <c r="D2152" i="2"/>
  <c r="C2153" i="2"/>
  <c r="C2154" i="2" l="1"/>
  <c r="D2153" i="2"/>
  <c r="E2152" i="2"/>
  <c r="F2152" i="2"/>
  <c r="E2153" i="2" l="1"/>
  <c r="F2153" i="2"/>
  <c r="C2155" i="2"/>
  <c r="D2154" i="2"/>
  <c r="F2154" i="2" l="1"/>
  <c r="E2154" i="2"/>
  <c r="D2155" i="2"/>
  <c r="C2156" i="2"/>
  <c r="C2157" i="2" l="1"/>
  <c r="D2156" i="2"/>
  <c r="F2155" i="2"/>
  <c r="E2155" i="2"/>
  <c r="E2156" i="2" l="1"/>
  <c r="F2156" i="2"/>
  <c r="D2157" i="2"/>
  <c r="C2158" i="2"/>
  <c r="C2159" i="2" l="1"/>
  <c r="D2158" i="2"/>
  <c r="E2157" i="2"/>
  <c r="F2157" i="2"/>
  <c r="F2158" i="2" l="1"/>
  <c r="E2158" i="2"/>
  <c r="D2159" i="2"/>
  <c r="C2160" i="2"/>
  <c r="D2160" i="2" l="1"/>
  <c r="C2161" i="2"/>
  <c r="E2159" i="2"/>
  <c r="F2159" i="2"/>
  <c r="C2162" i="2" l="1"/>
  <c r="D2161" i="2"/>
  <c r="E2160" i="2"/>
  <c r="F2160" i="2"/>
  <c r="E2161" i="2" l="1"/>
  <c r="F2161" i="2"/>
  <c r="D2162" i="2"/>
  <c r="C2163" i="2"/>
  <c r="C2164" i="2" l="1"/>
  <c r="D2163" i="2"/>
  <c r="E2162" i="2"/>
  <c r="F2162" i="2"/>
  <c r="F2163" i="2" l="1"/>
  <c r="E2163" i="2"/>
  <c r="C2165" i="2"/>
  <c r="D2164" i="2"/>
  <c r="E2164" i="2" l="1"/>
  <c r="F2164" i="2"/>
  <c r="C2166" i="2"/>
  <c r="D2165" i="2"/>
  <c r="F2165" i="2" l="1"/>
  <c r="E2165" i="2"/>
  <c r="C2167" i="2"/>
  <c r="D2166" i="2"/>
  <c r="F2166" i="2" l="1"/>
  <c r="E2166" i="2"/>
  <c r="D2167" i="2"/>
  <c r="C2168" i="2"/>
  <c r="D2168" i="2" l="1"/>
  <c r="C2169" i="2"/>
  <c r="F2167" i="2"/>
  <c r="E2167" i="2"/>
  <c r="D2169" i="2" l="1"/>
  <c r="C2170" i="2"/>
  <c r="E2168" i="2"/>
  <c r="F2168" i="2"/>
  <c r="D2170" i="2" l="1"/>
  <c r="C2171" i="2"/>
  <c r="E2169" i="2"/>
  <c r="F2169" i="2"/>
  <c r="D2171" i="2" l="1"/>
  <c r="C2172" i="2"/>
  <c r="F2170" i="2"/>
  <c r="E2170" i="2"/>
  <c r="C2173" i="2" l="1"/>
  <c r="D2172" i="2"/>
  <c r="F2171" i="2"/>
  <c r="E2171" i="2"/>
  <c r="E2172" i="2" l="1"/>
  <c r="F2172" i="2"/>
  <c r="D2173" i="2"/>
  <c r="C2174" i="2"/>
  <c r="D2174" i="2" l="1"/>
  <c r="C2175" i="2"/>
  <c r="E2173" i="2"/>
  <c r="F2173" i="2"/>
  <c r="C2176" i="2" l="1"/>
  <c r="D2175" i="2"/>
  <c r="E2174" i="2"/>
  <c r="F2174" i="2"/>
  <c r="F2175" i="2" l="1"/>
  <c r="E2175" i="2"/>
  <c r="D2176" i="2"/>
  <c r="C2177" i="2"/>
  <c r="C2178" i="2" l="1"/>
  <c r="D2177" i="2"/>
  <c r="F2176" i="2"/>
  <c r="E2176" i="2"/>
  <c r="F2177" i="2" l="1"/>
  <c r="E2177" i="2"/>
  <c r="D2178" i="2"/>
  <c r="C2179" i="2"/>
  <c r="C2180" i="2" l="1"/>
  <c r="D2179" i="2"/>
  <c r="F2178" i="2"/>
  <c r="E2178" i="2"/>
  <c r="F2179" i="2" l="1"/>
  <c r="E2179" i="2"/>
  <c r="C2181" i="2"/>
  <c r="D2180" i="2"/>
  <c r="E2180" i="2" l="1"/>
  <c r="F2180" i="2"/>
  <c r="D2181" i="2"/>
  <c r="C2182" i="2"/>
  <c r="C2183" i="2" l="1"/>
  <c r="D2182" i="2"/>
  <c r="F2181" i="2"/>
  <c r="E2181" i="2"/>
  <c r="F2182" i="2" l="1"/>
  <c r="E2182" i="2"/>
  <c r="D2183" i="2"/>
  <c r="C2184" i="2"/>
  <c r="D2184" i="2" l="1"/>
  <c r="C2185" i="2"/>
  <c r="F2183" i="2"/>
  <c r="E2183" i="2"/>
  <c r="C2186" i="2" l="1"/>
  <c r="D2185" i="2"/>
  <c r="F2184" i="2"/>
  <c r="E2184" i="2"/>
  <c r="F2185" i="2" l="1"/>
  <c r="E2185" i="2"/>
  <c r="C2187" i="2"/>
  <c r="D2186" i="2"/>
  <c r="E2186" i="2" l="1"/>
  <c r="F2186" i="2"/>
  <c r="D2187" i="2"/>
  <c r="C2188" i="2"/>
  <c r="C2189" i="2" l="1"/>
  <c r="D2188" i="2"/>
  <c r="F2187" i="2"/>
  <c r="E2187" i="2"/>
  <c r="E2188" i="2" l="1"/>
  <c r="F2188" i="2"/>
  <c r="D2189" i="2"/>
  <c r="C2190" i="2"/>
  <c r="D2190" i="2" l="1"/>
  <c r="C2191" i="2"/>
  <c r="E2189" i="2"/>
  <c r="F2189" i="2"/>
  <c r="D2191" i="2" l="1"/>
  <c r="C2192" i="2"/>
  <c r="F2190" i="2"/>
  <c r="E2190" i="2"/>
  <c r="D2192" i="2" l="1"/>
  <c r="C2193" i="2"/>
  <c r="F2191" i="2"/>
  <c r="E2191" i="2"/>
  <c r="C2194" i="2" l="1"/>
  <c r="D2193" i="2"/>
  <c r="F2192" i="2"/>
  <c r="E2192" i="2"/>
  <c r="F2193" i="2" l="1"/>
  <c r="E2193" i="2"/>
  <c r="D2194" i="2"/>
  <c r="C2195" i="2"/>
  <c r="D2195" i="2" l="1"/>
  <c r="C2196" i="2"/>
  <c r="F2194" i="2"/>
  <c r="E2194" i="2"/>
  <c r="C2197" i="2" l="1"/>
  <c r="D2196" i="2"/>
  <c r="E2195" i="2"/>
  <c r="F2195" i="2"/>
  <c r="E2196" i="2" l="1"/>
  <c r="F2196" i="2"/>
  <c r="C2198" i="2"/>
  <c r="D2197" i="2"/>
  <c r="F2197" i="2" l="1"/>
  <c r="E2197" i="2"/>
  <c r="C2199" i="2"/>
  <c r="D2198" i="2"/>
  <c r="F2198" i="2" l="1"/>
  <c r="E2198" i="2"/>
  <c r="C2200" i="2"/>
  <c r="D2199" i="2"/>
  <c r="F2199" i="2" l="1"/>
  <c r="E2199" i="2"/>
  <c r="C2201" i="2"/>
  <c r="D2200" i="2"/>
  <c r="E2200" i="2" l="1"/>
  <c r="F2200" i="2"/>
  <c r="D2201" i="2"/>
  <c r="C2202" i="2"/>
  <c r="D2202" i="2" l="1"/>
  <c r="C2203" i="2"/>
  <c r="E2201" i="2"/>
  <c r="F2201" i="2"/>
  <c r="C2204" i="2" l="1"/>
  <c r="D2203" i="2"/>
  <c r="F2202" i="2"/>
  <c r="E2202" i="2"/>
  <c r="E2203" i="2" l="1"/>
  <c r="F2203" i="2"/>
  <c r="D2204" i="2"/>
  <c r="C2205" i="2"/>
  <c r="D2205" i="2" l="1"/>
  <c r="C2206" i="2"/>
  <c r="E2204" i="2"/>
  <c r="F2204" i="2"/>
  <c r="C2207" i="2" l="1"/>
  <c r="D2206" i="2"/>
  <c r="F2205" i="2"/>
  <c r="E2205" i="2"/>
  <c r="F2206" i="2" l="1"/>
  <c r="E2206" i="2"/>
  <c r="C2208" i="2"/>
  <c r="D2207" i="2"/>
  <c r="E2207" i="2" l="1"/>
  <c r="F2207" i="2"/>
  <c r="D2208" i="2"/>
  <c r="C2209" i="2"/>
  <c r="C2210" i="2" l="1"/>
  <c r="D2209" i="2"/>
  <c r="E2208" i="2"/>
  <c r="F2208" i="2"/>
  <c r="F2209" i="2" l="1"/>
  <c r="E2209" i="2"/>
  <c r="C2211" i="2"/>
  <c r="D2210" i="2"/>
  <c r="F2210" i="2" l="1"/>
  <c r="E2210" i="2"/>
  <c r="D2211" i="2"/>
  <c r="C2212" i="2"/>
  <c r="C2213" i="2" l="1"/>
  <c r="D2212" i="2"/>
  <c r="F2211" i="2"/>
  <c r="E2211" i="2"/>
  <c r="E2212" i="2" l="1"/>
  <c r="F2212" i="2"/>
  <c r="C2214" i="2"/>
  <c r="D2213" i="2"/>
  <c r="E2213" i="2" l="1"/>
  <c r="F2213" i="2"/>
  <c r="C2215" i="2"/>
  <c r="D2214" i="2"/>
  <c r="F2214" i="2" l="1"/>
  <c r="E2214" i="2"/>
  <c r="C2216" i="2"/>
  <c r="D2215" i="2"/>
  <c r="E2215" i="2" l="1"/>
  <c r="F2215" i="2"/>
  <c r="D2216" i="2"/>
  <c r="C2217" i="2"/>
  <c r="C2218" i="2" l="1"/>
  <c r="D2217" i="2"/>
  <c r="E2216" i="2"/>
  <c r="F2216" i="2"/>
  <c r="E2217" i="2" l="1"/>
  <c r="F2217" i="2"/>
  <c r="C2219" i="2"/>
  <c r="D2218" i="2"/>
  <c r="F2218" i="2" l="1"/>
  <c r="E2218" i="2"/>
  <c r="D2219" i="2"/>
  <c r="C2220" i="2"/>
  <c r="C2221" i="2" l="1"/>
  <c r="D2220" i="2"/>
  <c r="F2219" i="2"/>
  <c r="E2219" i="2"/>
  <c r="E2220" i="2" l="1"/>
  <c r="F2220" i="2"/>
  <c r="C2222" i="2"/>
  <c r="D2221" i="2"/>
  <c r="E2221" i="2" l="1"/>
  <c r="F2221" i="2"/>
  <c r="C2223" i="2"/>
  <c r="D2222" i="2"/>
  <c r="F2222" i="2" l="1"/>
  <c r="E2222" i="2"/>
  <c r="C2224" i="2"/>
  <c r="D2223" i="2"/>
  <c r="E2223" i="2" l="1"/>
  <c r="F2223" i="2"/>
  <c r="C2225" i="2"/>
  <c r="D2224" i="2"/>
  <c r="E2224" i="2" l="1"/>
  <c r="F2224" i="2"/>
  <c r="C2226" i="2"/>
  <c r="D2225" i="2"/>
  <c r="E2225" i="2" l="1"/>
  <c r="F2225" i="2"/>
  <c r="D2226" i="2"/>
  <c r="C2227" i="2"/>
  <c r="C2228" i="2" l="1"/>
  <c r="D2227" i="2"/>
  <c r="F2226" i="2"/>
  <c r="E2226" i="2"/>
  <c r="E2227" i="2" l="1"/>
  <c r="F2227" i="2"/>
  <c r="D2228" i="2"/>
  <c r="C2229" i="2"/>
  <c r="C2230" i="2" l="1"/>
  <c r="D2229" i="2"/>
  <c r="F2228" i="2"/>
  <c r="E2228" i="2"/>
  <c r="E2229" i="2" l="1"/>
  <c r="F2229" i="2"/>
  <c r="C2231" i="2"/>
  <c r="D2230" i="2"/>
  <c r="F2230" i="2" l="1"/>
  <c r="E2230" i="2"/>
  <c r="C2232" i="2"/>
  <c r="D2231" i="2"/>
  <c r="E2231" i="2" l="1"/>
  <c r="F2231" i="2"/>
  <c r="D2232" i="2"/>
  <c r="C2233" i="2"/>
  <c r="C2234" i="2" l="1"/>
  <c r="D2233" i="2"/>
  <c r="E2232" i="2"/>
  <c r="F2232" i="2"/>
  <c r="E2233" i="2" l="1"/>
  <c r="F2233" i="2"/>
  <c r="C2235" i="2"/>
  <c r="D2234" i="2"/>
  <c r="F2234" i="2" l="1"/>
  <c r="E2234" i="2"/>
  <c r="D2235" i="2"/>
  <c r="C2236" i="2"/>
  <c r="C2237" i="2" l="1"/>
  <c r="D2236" i="2"/>
  <c r="F2235" i="2"/>
  <c r="E2235" i="2"/>
  <c r="F2236" i="2" l="1"/>
  <c r="E2236" i="2"/>
  <c r="D2237" i="2"/>
  <c r="C2238" i="2"/>
  <c r="C2239" i="2" l="1"/>
  <c r="D2238" i="2"/>
  <c r="E2237" i="2"/>
  <c r="F2237" i="2"/>
  <c r="F2238" i="2" l="1"/>
  <c r="E2238" i="2"/>
  <c r="D2239" i="2"/>
  <c r="C2240" i="2"/>
  <c r="D2240" i="2" l="1"/>
  <c r="C2241" i="2"/>
  <c r="E2239" i="2"/>
  <c r="F2239" i="2"/>
  <c r="C2242" i="2" l="1"/>
  <c r="D2241" i="2"/>
  <c r="E2240" i="2"/>
  <c r="F2240" i="2"/>
  <c r="E2241" i="2" l="1"/>
  <c r="F2241" i="2"/>
  <c r="C2243" i="2"/>
  <c r="D2242" i="2"/>
  <c r="E2242" i="2" l="1"/>
  <c r="F2242" i="2"/>
  <c r="D2243" i="2"/>
  <c r="C2244" i="2"/>
  <c r="C2245" i="2" l="1"/>
  <c r="D2244" i="2"/>
  <c r="E2243" i="2"/>
  <c r="F2243" i="2"/>
  <c r="E2244" i="2" l="1"/>
  <c r="F2244" i="2"/>
  <c r="C2246" i="2"/>
  <c r="D2245" i="2"/>
  <c r="F2245" i="2" l="1"/>
  <c r="E2245" i="2"/>
  <c r="C2247" i="2"/>
  <c r="D2246" i="2"/>
  <c r="F2246" i="2" l="1"/>
  <c r="E2246" i="2"/>
  <c r="D2247" i="2"/>
  <c r="C2248" i="2"/>
  <c r="D2248" i="2" l="1"/>
  <c r="C2249" i="2"/>
  <c r="E2247" i="2"/>
  <c r="F2247" i="2"/>
  <c r="C2250" i="2" l="1"/>
  <c r="D2249" i="2"/>
  <c r="F2248" i="2"/>
  <c r="E2248" i="2"/>
  <c r="E2249" i="2" l="1"/>
  <c r="F2249" i="2"/>
  <c r="C2251" i="2"/>
  <c r="D2250" i="2"/>
  <c r="E2250" i="2" l="1"/>
  <c r="F2250" i="2"/>
  <c r="D2251" i="2"/>
  <c r="C2252" i="2"/>
  <c r="C2253" i="2" l="1"/>
  <c r="D2252" i="2"/>
  <c r="E2251" i="2"/>
  <c r="F2251" i="2"/>
  <c r="E2252" i="2" l="1"/>
  <c r="F2252" i="2"/>
  <c r="D2253" i="2"/>
  <c r="C2254" i="2"/>
  <c r="C2255" i="2" l="1"/>
  <c r="D2254" i="2"/>
  <c r="E2253" i="2"/>
  <c r="F2253" i="2"/>
  <c r="F2254" i="2" l="1"/>
  <c r="E2254" i="2"/>
  <c r="C2256" i="2"/>
  <c r="D2255" i="2"/>
  <c r="E2255" i="2" l="1"/>
  <c r="F2255" i="2"/>
  <c r="C2257" i="2"/>
  <c r="D2256" i="2"/>
  <c r="E2256" i="2" l="1"/>
  <c r="F2256" i="2"/>
  <c r="C2258" i="2"/>
  <c r="D2257" i="2"/>
  <c r="E2257" i="2" l="1"/>
  <c r="F2257" i="2"/>
  <c r="C2259" i="2"/>
  <c r="D2258" i="2"/>
  <c r="F2258" i="2" l="1"/>
  <c r="E2258" i="2"/>
  <c r="C2260" i="2"/>
  <c r="D2259" i="2"/>
  <c r="E2259" i="2" l="1"/>
  <c r="F2259" i="2"/>
  <c r="C2261" i="2"/>
  <c r="D2260" i="2"/>
  <c r="E2260" i="2" l="1"/>
  <c r="F2260" i="2"/>
  <c r="D2261" i="2"/>
  <c r="C2262" i="2"/>
  <c r="C2263" i="2" l="1"/>
  <c r="D2262" i="2"/>
  <c r="F2261" i="2"/>
  <c r="E2261" i="2"/>
  <c r="F2262" i="2" l="1"/>
  <c r="E2262" i="2"/>
  <c r="D2263" i="2"/>
  <c r="C2264" i="2"/>
  <c r="C2265" i="2" l="1"/>
  <c r="D2264" i="2"/>
  <c r="F2263" i="2"/>
  <c r="E2263" i="2"/>
  <c r="E2264" i="2" l="1"/>
  <c r="F2264" i="2"/>
  <c r="C2266" i="2"/>
  <c r="D2265" i="2"/>
  <c r="E2265" i="2" l="1"/>
  <c r="F2265" i="2"/>
  <c r="D2266" i="2"/>
  <c r="C2267" i="2"/>
  <c r="C2268" i="2" l="1"/>
  <c r="D2267" i="2"/>
  <c r="E2266" i="2"/>
  <c r="F2266" i="2"/>
  <c r="F2267" i="2" l="1"/>
  <c r="E2267" i="2"/>
  <c r="D2268" i="2"/>
  <c r="C2269" i="2"/>
  <c r="D2269" i="2" l="1"/>
  <c r="C2270" i="2"/>
  <c r="F2268" i="2"/>
  <c r="E2268" i="2"/>
  <c r="C2271" i="2" l="1"/>
  <c r="D2270" i="2"/>
  <c r="E2269" i="2"/>
  <c r="F2269" i="2"/>
  <c r="F2270" i="2" l="1"/>
  <c r="E2270" i="2"/>
  <c r="D2271" i="2"/>
  <c r="C2272" i="2"/>
  <c r="D2272" i="2" l="1"/>
  <c r="C2273" i="2"/>
  <c r="E2271" i="2"/>
  <c r="F2271" i="2"/>
  <c r="D2273" i="2" l="1"/>
  <c r="C2274" i="2"/>
  <c r="F2272" i="2"/>
  <c r="E2272" i="2"/>
  <c r="D2274" i="2" l="1"/>
  <c r="C2275" i="2"/>
  <c r="F2273" i="2"/>
  <c r="E2273" i="2"/>
  <c r="C2276" i="2" l="1"/>
  <c r="D2275" i="2"/>
  <c r="E2274" i="2"/>
  <c r="F2274" i="2"/>
  <c r="E2275" i="2" l="1"/>
  <c r="F2275" i="2"/>
  <c r="D2276" i="2"/>
  <c r="C2277" i="2"/>
  <c r="D2277" i="2" l="1"/>
  <c r="C2278" i="2"/>
  <c r="F2276" i="2"/>
  <c r="E2276" i="2"/>
  <c r="D2278" i="2" l="1"/>
  <c r="C2279" i="2"/>
  <c r="F2277" i="2"/>
  <c r="E2277" i="2"/>
  <c r="D2279" i="2" l="1"/>
  <c r="C2280" i="2"/>
  <c r="E2278" i="2"/>
  <c r="F2278" i="2"/>
  <c r="C2281" i="2" l="1"/>
  <c r="D2280" i="2"/>
  <c r="F2279" i="2"/>
  <c r="E2279" i="2"/>
  <c r="E2280" i="2" l="1"/>
  <c r="F2280" i="2"/>
  <c r="C2282" i="2"/>
  <c r="D2281" i="2"/>
  <c r="E2281" i="2" l="1"/>
  <c r="F2281" i="2"/>
  <c r="D2282" i="2"/>
  <c r="C2283" i="2"/>
  <c r="D2283" i="2" l="1"/>
  <c r="C2284" i="2"/>
  <c r="E2282" i="2"/>
  <c r="F2282" i="2"/>
  <c r="C2285" i="2" l="1"/>
  <c r="D2284" i="2"/>
  <c r="F2283" i="2"/>
  <c r="E2283" i="2"/>
  <c r="E2284" i="2" l="1"/>
  <c r="F2284" i="2"/>
  <c r="C2286" i="2"/>
  <c r="D2285" i="2"/>
  <c r="E2285" i="2" l="1"/>
  <c r="F2285" i="2"/>
  <c r="C2287" i="2"/>
  <c r="D2286" i="2"/>
  <c r="E2286" i="2" l="1"/>
  <c r="F2286" i="2"/>
  <c r="D2287" i="2"/>
  <c r="C2288" i="2"/>
  <c r="C2289" i="2" l="1"/>
  <c r="D2288" i="2"/>
  <c r="E2287" i="2"/>
  <c r="F2287" i="2"/>
  <c r="E2288" i="2" l="1"/>
  <c r="F2288" i="2"/>
  <c r="C2290" i="2"/>
  <c r="D2289" i="2"/>
  <c r="F2289" i="2" l="1"/>
  <c r="E2289" i="2"/>
  <c r="D2290" i="2"/>
  <c r="C2291" i="2"/>
  <c r="D2291" i="2" l="1"/>
  <c r="C2292" i="2"/>
  <c r="F2290" i="2"/>
  <c r="E2290" i="2"/>
  <c r="D2292" i="2" l="1"/>
  <c r="C2293" i="2"/>
  <c r="F2291" i="2"/>
  <c r="E2291" i="2"/>
  <c r="D2293" i="2" l="1"/>
  <c r="C2294" i="2"/>
  <c r="E2292" i="2"/>
  <c r="F2292" i="2"/>
  <c r="C2295" i="2" l="1"/>
  <c r="D2294" i="2"/>
  <c r="E2293" i="2"/>
  <c r="F2293" i="2"/>
  <c r="F2294" i="2" l="1"/>
  <c r="E2294" i="2"/>
  <c r="C2296" i="2"/>
  <c r="D2295" i="2"/>
  <c r="F2295" i="2" l="1"/>
  <c r="E2295" i="2"/>
  <c r="C2297" i="2"/>
  <c r="D2296" i="2"/>
  <c r="E2296" i="2" l="1"/>
  <c r="F2296" i="2"/>
  <c r="D2297" i="2"/>
  <c r="C2298" i="2"/>
  <c r="C2299" i="2" l="1"/>
  <c r="D2298" i="2"/>
  <c r="F2297" i="2"/>
  <c r="E2297" i="2"/>
  <c r="F2298" i="2" l="1"/>
  <c r="E2298" i="2"/>
  <c r="C2300" i="2"/>
  <c r="D2299" i="2"/>
  <c r="F2299" i="2" l="1"/>
  <c r="E2299" i="2"/>
  <c r="C2301" i="2"/>
  <c r="D2300" i="2"/>
  <c r="F2300" i="2" l="1"/>
  <c r="E2300" i="2"/>
  <c r="C2302" i="2"/>
  <c r="D2301" i="2"/>
  <c r="F2301" i="2" l="1"/>
  <c r="E2301" i="2"/>
  <c r="D2302" i="2"/>
  <c r="C2303" i="2"/>
  <c r="C2304" i="2" l="1"/>
  <c r="D2303" i="2"/>
  <c r="F2302" i="2"/>
  <c r="E2302" i="2"/>
  <c r="E2303" i="2" l="1"/>
  <c r="F2303" i="2"/>
  <c r="C2305" i="2"/>
  <c r="D2304" i="2"/>
  <c r="E2304" i="2" l="1"/>
  <c r="F2304" i="2"/>
  <c r="D2305" i="2"/>
  <c r="C2306" i="2"/>
  <c r="D2306" i="2" l="1"/>
  <c r="C2307" i="2"/>
  <c r="E2305" i="2"/>
  <c r="F2305" i="2"/>
  <c r="C2308" i="2" l="1"/>
  <c r="D2307" i="2"/>
  <c r="F2306" i="2"/>
  <c r="E2306" i="2"/>
  <c r="E2307" i="2" l="1"/>
  <c r="F2307" i="2"/>
  <c r="D2308" i="2"/>
  <c r="C2309" i="2"/>
  <c r="D2309" i="2" l="1"/>
  <c r="C2310" i="2"/>
  <c r="E2308" i="2"/>
  <c r="F2308" i="2"/>
  <c r="C2311" i="2" l="1"/>
  <c r="D2310" i="2"/>
  <c r="F2309" i="2"/>
  <c r="E2309" i="2"/>
  <c r="F2310" i="2" l="1"/>
  <c r="E2310" i="2"/>
  <c r="D2311" i="2"/>
  <c r="C2312" i="2"/>
  <c r="D2312" i="2" l="1"/>
  <c r="C2313" i="2"/>
  <c r="F2311" i="2"/>
  <c r="E2311" i="2"/>
  <c r="C2314" i="2" l="1"/>
  <c r="D2313" i="2"/>
  <c r="E2312" i="2"/>
  <c r="F2312" i="2"/>
  <c r="F2313" i="2" l="1"/>
  <c r="E2313" i="2"/>
  <c r="C2315" i="2"/>
  <c r="D2314" i="2"/>
  <c r="E2314" i="2" l="1"/>
  <c r="F2314" i="2"/>
  <c r="C2316" i="2"/>
  <c r="D2315" i="2"/>
  <c r="F2315" i="2" l="1"/>
  <c r="E2315" i="2"/>
  <c r="D2316" i="2"/>
  <c r="C2317" i="2"/>
  <c r="D2317" i="2" l="1"/>
  <c r="C2318" i="2"/>
  <c r="F2316" i="2"/>
  <c r="E2316" i="2"/>
  <c r="D2318" i="2" l="1"/>
  <c r="C2319" i="2"/>
  <c r="E2317" i="2"/>
  <c r="F2317" i="2"/>
  <c r="D2319" i="2" l="1"/>
  <c r="C2320" i="2"/>
  <c r="F2318" i="2"/>
  <c r="E2318" i="2"/>
  <c r="D2320" i="2" l="1"/>
  <c r="C2321" i="2"/>
  <c r="F2319" i="2"/>
  <c r="E2319" i="2"/>
  <c r="D2321" i="2" l="1"/>
  <c r="C2322" i="2"/>
  <c r="F2320" i="2"/>
  <c r="E2320" i="2"/>
  <c r="C2323" i="2" l="1"/>
  <c r="D2322" i="2"/>
  <c r="E2321" i="2"/>
  <c r="F2321" i="2"/>
  <c r="F2322" i="2" l="1"/>
  <c r="E2322" i="2"/>
  <c r="C2324" i="2"/>
  <c r="D2323" i="2"/>
  <c r="F2323" i="2" l="1"/>
  <c r="E2323" i="2"/>
  <c r="C2325" i="2"/>
  <c r="D2324" i="2"/>
  <c r="E2324" i="2" l="1"/>
  <c r="F2324" i="2"/>
  <c r="D2325" i="2"/>
  <c r="C2326" i="2"/>
  <c r="D2326" i="2" l="1"/>
  <c r="C2327" i="2"/>
  <c r="F2325" i="2"/>
  <c r="E2325" i="2"/>
  <c r="D2327" i="2" l="1"/>
  <c r="C2328" i="2"/>
  <c r="E2326" i="2"/>
  <c r="F2326" i="2"/>
  <c r="C2329" i="2" l="1"/>
  <c r="D2328" i="2"/>
  <c r="E2327" i="2"/>
  <c r="F2327" i="2"/>
  <c r="E2328" i="2" l="1"/>
  <c r="F2328" i="2"/>
  <c r="C2330" i="2"/>
  <c r="D2329" i="2"/>
  <c r="E2329" i="2" l="1"/>
  <c r="F2329" i="2"/>
  <c r="D2330" i="2"/>
  <c r="C2331" i="2"/>
  <c r="C2332" i="2" l="1"/>
  <c r="D2331" i="2"/>
  <c r="E2330" i="2"/>
  <c r="F2330" i="2"/>
  <c r="E2331" i="2" l="1"/>
  <c r="F2331" i="2"/>
  <c r="D2332" i="2"/>
  <c r="C2333" i="2"/>
  <c r="D2333" i="2" l="1"/>
  <c r="C2334" i="2"/>
  <c r="E2332" i="2"/>
  <c r="F2332" i="2"/>
  <c r="C2335" i="2" l="1"/>
  <c r="D2334" i="2"/>
  <c r="E2333" i="2"/>
  <c r="F2333" i="2"/>
  <c r="F2334" i="2" l="1"/>
  <c r="E2334" i="2"/>
  <c r="D2335" i="2"/>
  <c r="C2336" i="2"/>
  <c r="C2337" i="2" l="1"/>
  <c r="D2336" i="2"/>
  <c r="E2335" i="2"/>
  <c r="F2335" i="2"/>
  <c r="E2336" i="2" l="1"/>
  <c r="F2336" i="2"/>
  <c r="D2337" i="2"/>
  <c r="C2338" i="2"/>
  <c r="C2339" i="2" l="1"/>
  <c r="D2338" i="2"/>
  <c r="E2337" i="2"/>
  <c r="F2337" i="2"/>
  <c r="E2338" i="2" l="1"/>
  <c r="F2338" i="2"/>
  <c r="D2339" i="2"/>
  <c r="C2340" i="2"/>
  <c r="D2340" i="2" l="1"/>
  <c r="C2341" i="2"/>
  <c r="E2339" i="2"/>
  <c r="F2339" i="2"/>
  <c r="C2342" i="2" l="1"/>
  <c r="D2341" i="2"/>
  <c r="E2340" i="2"/>
  <c r="F2340" i="2"/>
  <c r="E2341" i="2" l="1"/>
  <c r="F2341" i="2"/>
  <c r="D2342" i="2"/>
  <c r="C2343" i="2"/>
  <c r="D2343" i="2" l="1"/>
  <c r="C2344" i="2"/>
  <c r="E2342" i="2"/>
  <c r="F2342" i="2"/>
  <c r="D2344" i="2" l="1"/>
  <c r="C2345" i="2"/>
  <c r="E2343" i="2"/>
  <c r="F2343" i="2"/>
  <c r="C2346" i="2" l="1"/>
  <c r="D2345" i="2"/>
  <c r="E2344" i="2"/>
  <c r="F2344" i="2"/>
  <c r="E2345" i="2" l="1"/>
  <c r="F2345" i="2"/>
  <c r="D2346" i="2"/>
  <c r="C2347" i="2"/>
  <c r="C2348" i="2" l="1"/>
  <c r="D2347" i="2"/>
  <c r="F2346" i="2"/>
  <c r="E2346" i="2"/>
  <c r="F2347" i="2" l="1"/>
  <c r="E2347" i="2"/>
  <c r="C2349" i="2"/>
  <c r="D2348" i="2"/>
  <c r="E2348" i="2" l="1"/>
  <c r="F2348" i="2"/>
  <c r="D2349" i="2"/>
  <c r="C2350" i="2"/>
  <c r="C2351" i="2" l="1"/>
  <c r="D2350" i="2"/>
  <c r="F2349" i="2"/>
  <c r="E2349" i="2"/>
  <c r="E2350" i="2" l="1"/>
  <c r="F2350" i="2"/>
  <c r="C2352" i="2"/>
  <c r="D2351" i="2"/>
  <c r="E2351" i="2" l="1"/>
  <c r="F2351" i="2"/>
  <c r="C2353" i="2"/>
  <c r="D2352" i="2"/>
  <c r="E2352" i="2" l="1"/>
  <c r="F2352" i="2"/>
  <c r="C2354" i="2"/>
  <c r="D2353" i="2"/>
  <c r="F2353" i="2" l="1"/>
  <c r="E2353" i="2"/>
  <c r="C2355" i="2"/>
  <c r="D2354" i="2"/>
  <c r="E2354" i="2" l="1"/>
  <c r="F2354" i="2"/>
  <c r="D2355" i="2"/>
  <c r="C2356" i="2"/>
  <c r="D2356" i="2" l="1"/>
  <c r="C2357" i="2"/>
  <c r="F2355" i="2"/>
  <c r="E2355" i="2"/>
  <c r="D2357" i="2" l="1"/>
  <c r="C2358" i="2"/>
  <c r="E2356" i="2"/>
  <c r="F2356" i="2"/>
  <c r="C2359" i="2" l="1"/>
  <c r="D2358" i="2"/>
  <c r="F2357" i="2"/>
  <c r="E2357" i="2"/>
  <c r="E2358" i="2" l="1"/>
  <c r="F2358" i="2"/>
  <c r="D2359" i="2"/>
  <c r="C2360" i="2"/>
  <c r="C2361" i="2" l="1"/>
  <c r="D2360" i="2"/>
  <c r="E2359" i="2"/>
  <c r="F2359" i="2"/>
  <c r="E2360" i="2" l="1"/>
  <c r="F2360" i="2"/>
  <c r="D2361" i="2"/>
  <c r="C2362" i="2"/>
  <c r="C2363" i="2" l="1"/>
  <c r="D2362" i="2"/>
  <c r="E2361" i="2"/>
  <c r="F2361" i="2"/>
  <c r="E2362" i="2" l="1"/>
  <c r="F2362" i="2"/>
  <c r="D2363" i="2"/>
  <c r="C2364" i="2"/>
  <c r="C2365" i="2" l="1"/>
  <c r="D2364" i="2"/>
  <c r="E2363" i="2"/>
  <c r="F2363" i="2"/>
  <c r="E2364" i="2" l="1"/>
  <c r="F2364" i="2"/>
  <c r="C2366" i="2"/>
  <c r="D2365" i="2"/>
  <c r="E2365" i="2" l="1"/>
  <c r="F2365" i="2"/>
  <c r="D2366" i="2"/>
  <c r="C2367" i="2"/>
  <c r="D2367" i="2" l="1"/>
  <c r="C2368" i="2"/>
  <c r="E2366" i="2"/>
  <c r="F2366" i="2"/>
  <c r="D2368" i="2" l="1"/>
  <c r="C2369" i="2"/>
  <c r="F2367" i="2"/>
  <c r="E2367" i="2"/>
  <c r="C2370" i="2" l="1"/>
  <c r="D2369" i="2"/>
  <c r="E2368" i="2"/>
  <c r="F2368" i="2"/>
  <c r="E2369" i="2" l="1"/>
  <c r="F2369" i="2"/>
  <c r="D2370" i="2"/>
  <c r="C2371" i="2"/>
  <c r="D2371" i="2" l="1"/>
  <c r="C2372" i="2"/>
  <c r="E2370" i="2"/>
  <c r="F2370" i="2"/>
  <c r="D2372" i="2" l="1"/>
  <c r="C2373" i="2"/>
  <c r="E2371" i="2"/>
  <c r="F2371" i="2"/>
  <c r="D2373" i="2" l="1"/>
  <c r="C2374" i="2"/>
  <c r="F2372" i="2"/>
  <c r="E2372" i="2"/>
  <c r="C2375" i="2" l="1"/>
  <c r="D2374" i="2"/>
  <c r="E2373" i="2"/>
  <c r="F2373" i="2"/>
  <c r="E2374" i="2" l="1"/>
  <c r="F2374" i="2"/>
  <c r="D2375" i="2"/>
  <c r="C2376" i="2"/>
  <c r="C2377" i="2" l="1"/>
  <c r="D2376" i="2"/>
  <c r="F2375" i="2"/>
  <c r="E2375" i="2"/>
  <c r="E2376" i="2" l="1"/>
  <c r="F2376" i="2"/>
  <c r="C2378" i="2"/>
  <c r="D2377" i="2"/>
  <c r="F2377" i="2" l="1"/>
  <c r="E2377" i="2"/>
  <c r="C2379" i="2"/>
  <c r="D2378" i="2"/>
  <c r="F2378" i="2" l="1"/>
  <c r="E2378" i="2"/>
  <c r="C2380" i="2"/>
  <c r="D2379" i="2"/>
  <c r="F2379" i="2" l="1"/>
  <c r="E2379" i="2"/>
  <c r="C2381" i="2"/>
  <c r="D2380" i="2"/>
  <c r="F2380" i="2" l="1"/>
  <c r="E2380" i="2"/>
  <c r="C2382" i="2"/>
  <c r="D2381" i="2"/>
  <c r="F2381" i="2" l="1"/>
  <c r="E2381" i="2"/>
  <c r="C2383" i="2"/>
  <c r="D2382" i="2"/>
  <c r="F2382" i="2" l="1"/>
  <c r="E2382" i="2"/>
  <c r="D2383" i="2"/>
  <c r="C2384" i="2"/>
  <c r="F2383" i="2" l="1"/>
  <c r="E2383" i="2"/>
  <c r="C2385" i="2"/>
  <c r="D2384" i="2"/>
  <c r="E2384" i="2" l="1"/>
  <c r="F2384" i="2"/>
  <c r="C2386" i="2"/>
  <c r="D2385" i="2"/>
  <c r="E2385" i="2" l="1"/>
  <c r="F2385" i="2"/>
  <c r="D2386" i="2"/>
  <c r="C2387" i="2"/>
  <c r="C2388" i="2" l="1"/>
  <c r="D2387" i="2"/>
  <c r="E2386" i="2"/>
  <c r="F2386" i="2"/>
  <c r="E2387" i="2" l="1"/>
  <c r="F2387" i="2"/>
  <c r="C2389" i="2"/>
  <c r="D2388" i="2"/>
  <c r="E2388" i="2" l="1"/>
  <c r="F2388" i="2"/>
  <c r="C2390" i="2"/>
  <c r="D2389" i="2"/>
  <c r="F2389" i="2" l="1"/>
  <c r="E2389" i="2"/>
  <c r="C2391" i="2"/>
  <c r="D2390" i="2"/>
  <c r="E2390" i="2" l="1"/>
  <c r="F2390" i="2"/>
  <c r="C2392" i="2"/>
  <c r="D2391" i="2"/>
  <c r="F2391" i="2" l="1"/>
  <c r="E2391" i="2"/>
  <c r="C2393" i="2"/>
  <c r="D2392" i="2"/>
  <c r="E2392" i="2" l="1"/>
  <c r="F2392" i="2"/>
  <c r="D2393" i="2"/>
  <c r="C2394" i="2"/>
  <c r="D2394" i="2" l="1"/>
  <c r="C2395" i="2"/>
  <c r="E2393" i="2"/>
  <c r="F2393" i="2"/>
  <c r="C2396" i="2" l="1"/>
  <c r="D2395" i="2"/>
  <c r="F2394" i="2"/>
  <c r="E2394" i="2"/>
  <c r="F2395" i="2" l="1"/>
  <c r="E2395" i="2"/>
  <c r="C2397" i="2"/>
  <c r="D2396" i="2"/>
  <c r="E2396" i="2" l="1"/>
  <c r="F2396" i="2"/>
  <c r="D2397" i="2"/>
  <c r="C2398" i="2"/>
  <c r="C2399" i="2" l="1"/>
  <c r="D2398" i="2"/>
  <c r="E2397" i="2"/>
  <c r="F2397" i="2"/>
  <c r="E2398" i="2" l="1"/>
  <c r="F2398" i="2"/>
  <c r="C2400" i="2"/>
  <c r="D2399" i="2"/>
  <c r="E2399" i="2" l="1"/>
  <c r="F2399" i="2"/>
  <c r="D2400" i="2"/>
  <c r="C2401" i="2"/>
  <c r="C2402" i="2" l="1"/>
  <c r="D2401" i="2"/>
  <c r="F2400" i="2"/>
  <c r="E2400" i="2"/>
  <c r="F2401" i="2" l="1"/>
  <c r="E2401" i="2"/>
  <c r="D2402" i="2"/>
  <c r="C2403" i="2"/>
  <c r="D2403" i="2" l="1"/>
  <c r="C2404" i="2"/>
  <c r="F2402" i="2"/>
  <c r="E2402" i="2"/>
  <c r="C2405" i="2" l="1"/>
  <c r="D2404" i="2"/>
  <c r="F2403" i="2"/>
  <c r="E2403" i="2"/>
  <c r="E2404" i="2" l="1"/>
  <c r="F2404" i="2"/>
  <c r="C2406" i="2"/>
  <c r="D2405" i="2"/>
  <c r="F2405" i="2" l="1"/>
  <c r="E2405" i="2"/>
  <c r="C2407" i="2"/>
  <c r="D2406" i="2"/>
  <c r="F2406" i="2" l="1"/>
  <c r="E2406" i="2"/>
  <c r="D2407" i="2"/>
  <c r="C2408" i="2"/>
  <c r="D2408" i="2" l="1"/>
  <c r="C2409" i="2"/>
  <c r="F2407" i="2"/>
  <c r="E2407" i="2"/>
  <c r="D2409" i="2" l="1"/>
  <c r="C2410" i="2"/>
  <c r="E2408" i="2"/>
  <c r="F2408" i="2"/>
  <c r="D2410" i="2" l="1"/>
  <c r="C2411" i="2"/>
  <c r="F2409" i="2"/>
  <c r="E2409" i="2"/>
  <c r="D2411" i="2" l="1"/>
  <c r="C2412" i="2"/>
  <c r="E2410" i="2"/>
  <c r="F2410" i="2"/>
  <c r="C2413" i="2" l="1"/>
  <c r="D2412" i="2"/>
  <c r="E2411" i="2"/>
  <c r="F2411" i="2"/>
  <c r="E2412" i="2" l="1"/>
  <c r="F2412" i="2"/>
  <c r="D2413" i="2"/>
  <c r="C2414" i="2"/>
  <c r="C2415" i="2" l="1"/>
  <c r="D2414" i="2"/>
  <c r="F2413" i="2"/>
  <c r="E2413" i="2"/>
  <c r="E2414" i="2" l="1"/>
  <c r="F2414" i="2"/>
  <c r="D2415" i="2"/>
  <c r="C2416" i="2"/>
  <c r="D2416" i="2" l="1"/>
  <c r="C2417" i="2"/>
  <c r="F2415" i="2"/>
  <c r="E2415" i="2"/>
  <c r="C2418" i="2" l="1"/>
  <c r="D2417" i="2"/>
  <c r="E2416" i="2"/>
  <c r="F2416" i="2"/>
  <c r="E2417" i="2" l="1"/>
  <c r="F2417" i="2"/>
  <c r="D2418" i="2"/>
  <c r="C2419" i="2"/>
  <c r="D2419" i="2" l="1"/>
  <c r="C2420" i="2"/>
  <c r="F2418" i="2"/>
  <c r="E2418" i="2"/>
  <c r="D2420" i="2" l="1"/>
  <c r="C2421" i="2"/>
  <c r="F2419" i="2"/>
  <c r="E2419" i="2"/>
  <c r="D2421" i="2" l="1"/>
  <c r="C2422" i="2"/>
  <c r="E2420" i="2"/>
  <c r="F2420" i="2"/>
  <c r="C2423" i="2" l="1"/>
  <c r="D2422" i="2"/>
  <c r="E2421" i="2"/>
  <c r="F2421" i="2"/>
  <c r="E2422" i="2" l="1"/>
  <c r="F2422" i="2"/>
  <c r="C2424" i="2"/>
  <c r="D2423" i="2"/>
  <c r="E2423" i="2" l="1"/>
  <c r="F2423" i="2"/>
  <c r="C2425" i="2"/>
  <c r="D2424" i="2"/>
  <c r="E2424" i="2" l="1"/>
  <c r="F2424" i="2"/>
  <c r="C2426" i="2"/>
  <c r="D2425" i="2"/>
  <c r="F2425" i="2" l="1"/>
  <c r="E2425" i="2"/>
  <c r="D2426" i="2"/>
  <c r="C2427" i="2"/>
  <c r="E2426" i="2" l="1"/>
  <c r="F2426" i="2"/>
  <c r="D2427" i="2"/>
  <c r="C2428" i="2"/>
  <c r="C2429" i="2" l="1"/>
  <c r="D2428" i="2"/>
  <c r="F2427" i="2"/>
  <c r="E2427" i="2"/>
  <c r="E2428" i="2" l="1"/>
  <c r="F2428" i="2"/>
  <c r="C2430" i="2"/>
  <c r="D2429" i="2"/>
  <c r="E2429" i="2" l="1"/>
  <c r="F2429" i="2"/>
  <c r="C2431" i="2"/>
  <c r="D2430" i="2"/>
  <c r="E2430" i="2" l="1"/>
  <c r="F2430" i="2"/>
  <c r="C2432" i="2"/>
  <c r="D2431" i="2"/>
  <c r="E2431" i="2" l="1"/>
  <c r="F2431" i="2"/>
  <c r="C2433" i="2"/>
  <c r="D2432" i="2"/>
  <c r="F2432" i="2" l="1"/>
  <c r="E2432" i="2"/>
  <c r="D2433" i="2"/>
  <c r="C2434" i="2"/>
  <c r="D2434" i="2" l="1"/>
  <c r="C2435" i="2"/>
  <c r="E2433" i="2"/>
  <c r="F2433" i="2"/>
  <c r="D2435" i="2" l="1"/>
  <c r="C2436" i="2"/>
  <c r="E2434" i="2"/>
  <c r="F2434" i="2"/>
  <c r="C2437" i="2" l="1"/>
  <c r="D2436" i="2"/>
  <c r="F2435" i="2"/>
  <c r="E2435" i="2"/>
  <c r="E2436" i="2" l="1"/>
  <c r="F2436" i="2"/>
  <c r="D2437" i="2"/>
  <c r="C2438" i="2"/>
  <c r="C2439" i="2" l="1"/>
  <c r="D2438" i="2"/>
  <c r="F2437" i="2"/>
  <c r="E2437" i="2"/>
  <c r="E2438" i="2" l="1"/>
  <c r="F2438" i="2"/>
  <c r="C2440" i="2"/>
  <c r="D2439" i="2"/>
  <c r="F2439" i="2" l="1"/>
  <c r="E2439" i="2"/>
  <c r="D2440" i="2"/>
  <c r="C2441" i="2"/>
  <c r="C2442" i="2" l="1"/>
  <c r="D2441" i="2"/>
  <c r="F2440" i="2"/>
  <c r="E2440" i="2"/>
  <c r="F2441" i="2" l="1"/>
  <c r="E2441" i="2"/>
  <c r="D2442" i="2"/>
  <c r="C2443" i="2"/>
  <c r="D2443" i="2" l="1"/>
  <c r="C2444" i="2"/>
  <c r="F2442" i="2"/>
  <c r="E2442" i="2"/>
  <c r="D2444" i="2" l="1"/>
  <c r="C2445" i="2"/>
  <c r="E2443" i="2"/>
  <c r="F2443" i="2"/>
  <c r="D2445" i="2" l="1"/>
  <c r="C2446" i="2"/>
  <c r="E2444" i="2"/>
  <c r="F2444" i="2"/>
  <c r="C2447" i="2" l="1"/>
  <c r="D2446" i="2"/>
  <c r="E2445" i="2"/>
  <c r="F2445" i="2"/>
  <c r="E2446" i="2" l="1"/>
  <c r="F2446" i="2"/>
  <c r="C2448" i="2"/>
  <c r="D2447" i="2"/>
  <c r="F2447" i="2" l="1"/>
  <c r="E2447" i="2"/>
  <c r="D2448" i="2"/>
  <c r="C2449" i="2"/>
  <c r="C2450" i="2" l="1"/>
  <c r="D2449" i="2"/>
  <c r="F2448" i="2"/>
  <c r="E2448" i="2"/>
  <c r="E2449" i="2" l="1"/>
  <c r="F2449" i="2"/>
  <c r="C2451" i="2"/>
  <c r="D2450" i="2"/>
  <c r="F2450" i="2" l="1"/>
  <c r="E2450" i="2"/>
  <c r="D2451" i="2"/>
  <c r="C2452" i="2"/>
  <c r="C2453" i="2" l="1"/>
  <c r="D2452" i="2"/>
  <c r="E2451" i="2"/>
  <c r="F2451" i="2"/>
  <c r="E2452" i="2" l="1"/>
  <c r="F2452" i="2"/>
  <c r="C2454" i="2"/>
  <c r="D2453" i="2"/>
  <c r="E2453" i="2" l="1"/>
  <c r="F2453" i="2"/>
  <c r="C2455" i="2"/>
  <c r="D2454" i="2"/>
  <c r="E2454" i="2" l="1"/>
  <c r="F2454" i="2"/>
  <c r="C2456" i="2"/>
  <c r="D2455" i="2"/>
  <c r="E2455" i="2" l="1"/>
  <c r="F2455" i="2"/>
  <c r="D2456" i="2"/>
  <c r="C2457" i="2"/>
  <c r="C2458" i="2" l="1"/>
  <c r="D2457" i="2"/>
  <c r="F2456" i="2"/>
  <c r="E2456" i="2"/>
  <c r="F2457" i="2" l="1"/>
  <c r="E2457" i="2"/>
  <c r="D2458" i="2"/>
  <c r="C2459" i="2"/>
  <c r="C2460" i="2" l="1"/>
  <c r="D2459" i="2"/>
  <c r="E2458" i="2"/>
  <c r="F2458" i="2"/>
  <c r="E2459" i="2" l="1"/>
  <c r="F2459" i="2"/>
  <c r="C2461" i="2"/>
  <c r="D2460" i="2"/>
  <c r="E2460" i="2" l="1"/>
  <c r="F2460" i="2"/>
  <c r="D2461" i="2"/>
  <c r="C2462" i="2"/>
  <c r="D2462" i="2" l="1"/>
  <c r="C2463" i="2"/>
  <c r="E2461" i="2"/>
  <c r="F2461" i="2"/>
  <c r="D2463" i="2" l="1"/>
  <c r="C2464" i="2"/>
  <c r="F2462" i="2"/>
  <c r="E2462" i="2"/>
  <c r="C2465" i="2" l="1"/>
  <c r="D2464" i="2"/>
  <c r="F2463" i="2"/>
  <c r="E2463" i="2"/>
  <c r="F2464" i="2" l="1"/>
  <c r="E2464" i="2"/>
  <c r="C2466" i="2"/>
  <c r="D2465" i="2"/>
  <c r="F2465" i="2" l="1"/>
  <c r="E2465" i="2"/>
  <c r="D2466" i="2"/>
  <c r="C2467" i="2"/>
  <c r="C2468" i="2" l="1"/>
  <c r="D2467" i="2"/>
  <c r="F2466" i="2"/>
  <c r="E2466" i="2"/>
  <c r="F2467" i="2" l="1"/>
  <c r="E2467" i="2"/>
  <c r="C2469" i="2"/>
  <c r="D2468" i="2"/>
  <c r="E2468" i="2" l="1"/>
  <c r="F2468" i="2"/>
  <c r="D2469" i="2"/>
  <c r="C2470" i="2"/>
  <c r="C2471" i="2" l="1"/>
  <c r="D2470" i="2"/>
  <c r="E2469" i="2"/>
  <c r="F2469" i="2"/>
  <c r="E2470" i="2" l="1"/>
  <c r="F2470" i="2"/>
  <c r="D2471" i="2"/>
  <c r="C2472" i="2"/>
  <c r="D2472" i="2" l="1"/>
  <c r="C2473" i="2"/>
  <c r="F2471" i="2"/>
  <c r="E2471" i="2"/>
  <c r="C2474" i="2" l="1"/>
  <c r="D2473" i="2"/>
  <c r="F2472" i="2"/>
  <c r="E2472" i="2"/>
  <c r="E2473" i="2" l="1"/>
  <c r="F2473" i="2"/>
  <c r="C2475" i="2"/>
  <c r="D2474" i="2"/>
  <c r="E2474" i="2" l="1"/>
  <c r="F2474" i="2"/>
  <c r="C2476" i="2"/>
  <c r="D2475" i="2"/>
  <c r="E2475" i="2" l="1"/>
  <c r="F2475" i="2"/>
  <c r="D2476" i="2"/>
  <c r="C2477" i="2"/>
  <c r="C2478" i="2" l="1"/>
  <c r="D2477" i="2"/>
  <c r="E2476" i="2"/>
  <c r="F2476" i="2"/>
  <c r="E2477" i="2" l="1"/>
  <c r="F2477" i="2"/>
  <c r="D2478" i="2"/>
  <c r="C2479" i="2"/>
  <c r="C2480" i="2" l="1"/>
  <c r="D2479" i="2"/>
  <c r="F2478" i="2"/>
  <c r="E2478" i="2"/>
  <c r="E2479" i="2" l="1"/>
  <c r="F2479" i="2"/>
  <c r="C2481" i="2"/>
  <c r="D2480" i="2"/>
  <c r="F2480" i="2" l="1"/>
  <c r="E2480" i="2"/>
  <c r="D2481" i="2"/>
  <c r="C2482" i="2"/>
  <c r="D2482" i="2" l="1"/>
  <c r="C2483" i="2"/>
  <c r="F2481" i="2"/>
  <c r="E2481" i="2"/>
  <c r="D2483" i="2" l="1"/>
  <c r="C2484" i="2"/>
  <c r="E2482" i="2"/>
  <c r="F2482" i="2"/>
  <c r="C2485" i="2" l="1"/>
  <c r="D2484" i="2"/>
  <c r="F2483" i="2"/>
  <c r="E2483" i="2"/>
  <c r="F2484" i="2" l="1"/>
  <c r="E2484" i="2"/>
  <c r="C2486" i="2"/>
  <c r="D2485" i="2"/>
  <c r="F2485" i="2" l="1"/>
  <c r="E2485" i="2"/>
  <c r="C2487" i="2"/>
  <c r="D2486" i="2"/>
  <c r="E2486" i="2" l="1"/>
  <c r="F2486" i="2"/>
  <c r="D2487" i="2"/>
  <c r="C2488" i="2"/>
  <c r="C2489" i="2" l="1"/>
  <c r="D2488" i="2"/>
  <c r="E2487" i="2"/>
  <c r="F2487" i="2"/>
  <c r="E2488" i="2" l="1"/>
  <c r="F2488" i="2"/>
  <c r="C2490" i="2"/>
  <c r="D2489" i="2"/>
  <c r="F2489" i="2" l="1"/>
  <c r="E2489" i="2"/>
  <c r="D2490" i="2"/>
  <c r="C2491" i="2"/>
  <c r="C2492" i="2" l="1"/>
  <c r="D2491" i="2"/>
  <c r="E2490" i="2"/>
  <c r="F2490" i="2"/>
  <c r="E2491" i="2" l="1"/>
  <c r="F2491" i="2"/>
  <c r="D2492" i="2"/>
  <c r="C2493" i="2"/>
  <c r="D2493" i="2" l="1"/>
  <c r="C2494" i="2"/>
  <c r="F2492" i="2"/>
  <c r="E2492" i="2"/>
  <c r="D2494" i="2" l="1"/>
  <c r="C2495" i="2"/>
  <c r="E2493" i="2"/>
  <c r="F2493" i="2"/>
  <c r="C2496" i="2" l="1"/>
  <c r="D2495" i="2"/>
  <c r="F2494" i="2"/>
  <c r="E2494" i="2"/>
  <c r="E2495" i="2" l="1"/>
  <c r="F2495" i="2"/>
  <c r="C2497" i="2"/>
  <c r="D2496" i="2"/>
  <c r="F2496" i="2" l="1"/>
  <c r="E2496" i="2"/>
  <c r="C2498" i="2"/>
  <c r="D2497" i="2"/>
  <c r="E2497" i="2" l="1"/>
  <c r="F2497" i="2"/>
  <c r="D2498" i="2"/>
  <c r="C2499" i="2"/>
  <c r="C2500" i="2" l="1"/>
  <c r="D2499" i="2"/>
  <c r="E2498" i="2"/>
  <c r="F2498" i="2"/>
  <c r="F2499" i="2" l="1"/>
  <c r="E2499" i="2"/>
  <c r="D2500" i="2"/>
  <c r="C2501" i="2"/>
  <c r="D2501" i="2" l="1"/>
  <c r="C2502" i="2"/>
  <c r="E2500" i="2"/>
  <c r="F2500" i="2"/>
  <c r="C2503" i="2" l="1"/>
  <c r="D2502" i="2"/>
  <c r="E2501" i="2"/>
  <c r="F2501" i="2"/>
  <c r="E2502" i="2" l="1"/>
  <c r="F2502" i="2"/>
  <c r="D2503" i="2"/>
  <c r="C2504" i="2"/>
  <c r="C2505" i="2" l="1"/>
  <c r="D2504" i="2"/>
  <c r="E2503" i="2"/>
  <c r="F2503" i="2"/>
  <c r="F2504" i="2" l="1"/>
  <c r="E2504" i="2"/>
  <c r="D2505" i="2"/>
  <c r="C2506" i="2"/>
  <c r="D2506" i="2" l="1"/>
  <c r="C2507" i="2"/>
  <c r="E2505" i="2"/>
  <c r="F2505" i="2"/>
  <c r="C2508" i="2" l="1"/>
  <c r="D2507" i="2"/>
  <c r="E2506" i="2"/>
  <c r="F2506" i="2"/>
  <c r="E2507" i="2" l="1"/>
  <c r="F2507" i="2"/>
  <c r="D2508" i="2"/>
  <c r="C2509" i="2"/>
  <c r="D2509" i="2" l="1"/>
  <c r="C2510" i="2"/>
  <c r="F2508" i="2"/>
  <c r="E2508" i="2"/>
  <c r="C2511" i="2" l="1"/>
  <c r="D2510" i="2"/>
  <c r="E2509" i="2"/>
  <c r="F2509" i="2"/>
  <c r="E2510" i="2" l="1"/>
  <c r="F2510" i="2"/>
  <c r="D2511" i="2"/>
  <c r="C2512" i="2"/>
  <c r="C2513" i="2" l="1"/>
  <c r="D2512" i="2"/>
  <c r="F2511" i="2"/>
  <c r="E2511" i="2"/>
  <c r="F2512" i="2" l="1"/>
  <c r="E2512" i="2"/>
  <c r="C2514" i="2"/>
  <c r="D2513" i="2"/>
  <c r="E2513" i="2" l="1"/>
  <c r="F2513" i="2"/>
  <c r="C2515" i="2"/>
  <c r="D2514" i="2"/>
  <c r="E2514" i="2" l="1"/>
  <c r="F2514" i="2"/>
  <c r="D2515" i="2"/>
  <c r="C2516" i="2"/>
  <c r="D2516" i="2" l="1"/>
  <c r="C2517" i="2"/>
  <c r="E2515" i="2"/>
  <c r="F2515" i="2"/>
  <c r="D2517" i="2" l="1"/>
  <c r="C2518" i="2"/>
  <c r="E2516" i="2"/>
  <c r="F2516" i="2"/>
  <c r="C2519" i="2" l="1"/>
  <c r="D2518" i="2"/>
  <c r="E2517" i="2"/>
  <c r="F2517" i="2"/>
  <c r="F2518" i="2" l="1"/>
  <c r="E2518" i="2"/>
  <c r="C2520" i="2"/>
  <c r="D2519" i="2"/>
  <c r="E2519" i="2" l="1"/>
  <c r="F2519" i="2"/>
  <c r="C2521" i="2"/>
  <c r="D2520" i="2"/>
  <c r="F2520" i="2" l="1"/>
  <c r="E2520" i="2"/>
  <c r="D2521" i="2"/>
  <c r="C2522" i="2"/>
  <c r="D2522" i="2" l="1"/>
  <c r="C2523" i="2"/>
  <c r="E2521" i="2"/>
  <c r="F2521" i="2"/>
  <c r="D2523" i="2" l="1"/>
  <c r="C2524" i="2"/>
  <c r="E2522" i="2"/>
  <c r="F2522" i="2"/>
  <c r="D2524" i="2" l="1"/>
  <c r="C2525" i="2"/>
  <c r="E2523" i="2"/>
  <c r="F2523" i="2"/>
  <c r="C2526" i="2" l="1"/>
  <c r="D2525" i="2"/>
  <c r="F2524" i="2"/>
  <c r="E2524" i="2"/>
  <c r="F2525" i="2" l="1"/>
  <c r="E2525" i="2"/>
  <c r="C2527" i="2"/>
  <c r="D2526" i="2"/>
  <c r="F2526" i="2" l="1"/>
  <c r="E2526" i="2"/>
  <c r="D2527" i="2"/>
  <c r="C2528" i="2"/>
  <c r="C2529" i="2" l="1"/>
  <c r="D2528" i="2"/>
  <c r="E2527" i="2"/>
  <c r="F2527" i="2"/>
  <c r="E2528" i="2" l="1"/>
  <c r="F2528" i="2"/>
  <c r="D2529" i="2"/>
  <c r="C2530" i="2"/>
  <c r="C2531" i="2" l="1"/>
  <c r="D2530" i="2"/>
  <c r="F2529" i="2"/>
  <c r="E2529" i="2"/>
  <c r="F2530" i="2" l="1"/>
  <c r="E2530" i="2"/>
  <c r="C2532" i="2"/>
  <c r="D2531" i="2"/>
  <c r="F2531" i="2" l="1"/>
  <c r="E2531" i="2"/>
  <c r="D2532" i="2"/>
  <c r="C2533" i="2"/>
  <c r="D2533" i="2" l="1"/>
  <c r="C2534" i="2"/>
  <c r="E2532" i="2"/>
  <c r="F2532" i="2"/>
  <c r="C2535" i="2" l="1"/>
  <c r="D2534" i="2"/>
  <c r="F2533" i="2"/>
  <c r="E2533" i="2"/>
  <c r="F2534" i="2" l="1"/>
  <c r="E2534" i="2"/>
  <c r="C2536" i="2"/>
  <c r="D2535" i="2"/>
  <c r="E2535" i="2" l="1"/>
  <c r="F2535" i="2"/>
  <c r="C2537" i="2"/>
  <c r="D2536" i="2"/>
  <c r="F2536" i="2" l="1"/>
  <c r="E2536" i="2"/>
  <c r="C2538" i="2"/>
  <c r="D2537" i="2"/>
  <c r="E2537" i="2" l="1"/>
  <c r="F2537" i="2"/>
  <c r="C2539" i="2"/>
  <c r="D2538" i="2"/>
  <c r="E2538" i="2" l="1"/>
  <c r="F2538" i="2"/>
  <c r="C2540" i="2"/>
  <c r="D2539" i="2"/>
  <c r="F2539" i="2" l="1"/>
  <c r="E2539" i="2"/>
  <c r="C2541" i="2"/>
  <c r="D2540" i="2"/>
  <c r="E2540" i="2" l="1"/>
  <c r="F2540" i="2"/>
  <c r="C2542" i="2"/>
  <c r="D2541" i="2"/>
  <c r="E2541" i="2" l="1"/>
  <c r="F2541" i="2"/>
  <c r="D2542" i="2"/>
  <c r="C2543" i="2"/>
  <c r="C2544" i="2" l="1"/>
  <c r="D2543" i="2"/>
  <c r="F2542" i="2"/>
  <c r="E2542" i="2"/>
  <c r="E2543" i="2" l="1"/>
  <c r="F2543" i="2"/>
  <c r="D2544" i="2"/>
  <c r="C2545" i="2"/>
  <c r="D2545" i="2" l="1"/>
  <c r="C2546" i="2"/>
  <c r="E2544" i="2"/>
  <c r="F2544" i="2"/>
  <c r="D2546" i="2" l="1"/>
  <c r="C2547" i="2"/>
  <c r="E2545" i="2"/>
  <c r="F2545" i="2"/>
  <c r="C2548" i="2" l="1"/>
  <c r="D2547" i="2"/>
  <c r="E2546" i="2"/>
  <c r="F2546" i="2"/>
  <c r="F2547" i="2" l="1"/>
  <c r="E2547" i="2"/>
  <c r="D2548" i="2"/>
  <c r="C2549" i="2"/>
  <c r="C2550" i="2" l="1"/>
  <c r="D2549" i="2"/>
  <c r="E2548" i="2"/>
  <c r="F2548" i="2"/>
  <c r="F2549" i="2" l="1"/>
  <c r="E2549" i="2"/>
  <c r="D2550" i="2"/>
  <c r="C2551" i="2"/>
  <c r="C2552" i="2" l="1"/>
  <c r="D2551" i="2"/>
  <c r="E2550" i="2"/>
  <c r="F2550" i="2"/>
  <c r="E2551" i="2" l="1"/>
  <c r="F2551" i="2"/>
  <c r="C2553" i="2"/>
  <c r="D2552" i="2"/>
  <c r="F2552" i="2" l="1"/>
  <c r="E2552" i="2"/>
  <c r="C2554" i="2"/>
  <c r="D2553" i="2"/>
  <c r="F2553" i="2" l="1"/>
  <c r="E2553" i="2"/>
  <c r="C2555" i="2"/>
  <c r="D2554" i="2"/>
  <c r="E2554" i="2" l="1"/>
  <c r="F2554" i="2"/>
  <c r="D2555" i="2"/>
  <c r="C2556" i="2"/>
  <c r="C2557" i="2" l="1"/>
  <c r="D2556" i="2"/>
  <c r="F2555" i="2"/>
  <c r="E2555" i="2"/>
  <c r="E2556" i="2" l="1"/>
  <c r="F2556" i="2"/>
  <c r="C2558" i="2"/>
  <c r="D2557" i="2"/>
  <c r="E2557" i="2" l="1"/>
  <c r="F2557" i="2"/>
  <c r="C2559" i="2"/>
  <c r="D2558" i="2"/>
  <c r="F2558" i="2" l="1"/>
  <c r="E2558" i="2"/>
  <c r="D2559" i="2"/>
  <c r="C2560" i="2"/>
  <c r="C2561" i="2" l="1"/>
  <c r="D2560" i="2"/>
  <c r="F2559" i="2"/>
  <c r="E2559" i="2"/>
  <c r="E2560" i="2" l="1"/>
  <c r="F2560" i="2"/>
  <c r="C2562" i="2"/>
  <c r="D2561" i="2"/>
  <c r="E2561" i="2" l="1"/>
  <c r="F2561" i="2"/>
  <c r="D2562" i="2"/>
  <c r="C2563" i="2"/>
  <c r="D2563" i="2" l="1"/>
  <c r="C2564" i="2"/>
  <c r="F2562" i="2"/>
  <c r="E2562" i="2"/>
  <c r="D2564" i="2" l="1"/>
  <c r="C2565" i="2"/>
  <c r="F2563" i="2"/>
  <c r="E2563" i="2"/>
  <c r="C2566" i="2" l="1"/>
  <c r="D2565" i="2"/>
  <c r="F2564" i="2"/>
  <c r="E2564" i="2"/>
  <c r="E2565" i="2" l="1"/>
  <c r="F2565" i="2"/>
  <c r="C2567" i="2"/>
  <c r="D2566" i="2"/>
  <c r="E2566" i="2" l="1"/>
  <c r="F2566" i="2"/>
  <c r="D2567" i="2"/>
  <c r="C2568" i="2"/>
  <c r="C2569" i="2" l="1"/>
  <c r="D2568" i="2"/>
  <c r="E2567" i="2"/>
  <c r="F2567" i="2"/>
  <c r="F2568" i="2" l="1"/>
  <c r="E2568" i="2"/>
  <c r="D2569" i="2"/>
  <c r="C2570" i="2"/>
  <c r="C2571" i="2" l="1"/>
  <c r="D2570" i="2"/>
  <c r="F2569" i="2"/>
  <c r="E2569" i="2"/>
  <c r="E2570" i="2" l="1"/>
  <c r="F2570" i="2"/>
  <c r="C2572" i="2"/>
  <c r="D2571" i="2"/>
  <c r="E2571" i="2" l="1"/>
  <c r="F2571" i="2"/>
  <c r="C2573" i="2"/>
  <c r="D2572" i="2"/>
  <c r="E2572" i="2" l="1"/>
  <c r="F2572" i="2"/>
  <c r="C2574" i="2"/>
  <c r="D2573" i="2"/>
  <c r="E2573" i="2" l="1"/>
  <c r="F2573" i="2"/>
  <c r="C2575" i="2"/>
  <c r="D2574" i="2"/>
  <c r="F2574" i="2" l="1"/>
  <c r="E2574" i="2"/>
  <c r="D2575" i="2"/>
  <c r="C2576" i="2"/>
  <c r="C2577" i="2" l="1"/>
  <c r="D2576" i="2"/>
  <c r="E2575" i="2"/>
  <c r="F2575" i="2"/>
  <c r="E2576" i="2" l="1"/>
  <c r="F2576" i="2"/>
  <c r="D2577" i="2"/>
  <c r="C2578" i="2"/>
  <c r="C2579" i="2" l="1"/>
  <c r="D2578" i="2"/>
  <c r="F2577" i="2"/>
  <c r="E2577" i="2"/>
  <c r="E2578" i="2" l="1"/>
  <c r="F2578" i="2"/>
  <c r="C2580" i="2"/>
  <c r="D2579" i="2"/>
  <c r="E2579" i="2" l="1"/>
  <c r="F2579" i="2"/>
  <c r="C2581" i="2"/>
  <c r="D2580" i="2"/>
  <c r="F2580" i="2" l="1"/>
  <c r="E2580" i="2"/>
  <c r="C2582" i="2"/>
  <c r="D2581" i="2"/>
  <c r="E2581" i="2" l="1"/>
  <c r="F2581" i="2"/>
  <c r="C2583" i="2"/>
  <c r="D2582" i="2"/>
  <c r="F2582" i="2" l="1"/>
  <c r="E2582" i="2"/>
  <c r="C2584" i="2"/>
  <c r="D2583" i="2"/>
  <c r="F2583" i="2" l="1"/>
  <c r="E2583" i="2"/>
  <c r="D2584" i="2"/>
  <c r="C2585" i="2"/>
  <c r="C2586" i="2" l="1"/>
  <c r="D2585" i="2"/>
  <c r="E2584" i="2"/>
  <c r="F2584" i="2"/>
  <c r="F2585" i="2" l="1"/>
  <c r="E2585" i="2"/>
  <c r="D2586" i="2"/>
  <c r="C2587" i="2"/>
  <c r="C2588" i="2" l="1"/>
  <c r="D2587" i="2"/>
  <c r="E2586" i="2"/>
  <c r="F2586" i="2"/>
  <c r="E2587" i="2" l="1"/>
  <c r="F2587" i="2"/>
  <c r="C2589" i="2"/>
  <c r="D2588" i="2"/>
  <c r="E2588" i="2" l="1"/>
  <c r="F2588" i="2"/>
  <c r="D2589" i="2"/>
  <c r="C2590" i="2"/>
  <c r="D2590" i="2" l="1"/>
  <c r="C2591" i="2"/>
  <c r="E2589" i="2"/>
  <c r="F2589" i="2"/>
  <c r="C2592" i="2" l="1"/>
  <c r="D2591" i="2"/>
  <c r="F2590" i="2"/>
  <c r="E2590" i="2"/>
  <c r="E2591" i="2" l="1"/>
  <c r="F2591" i="2"/>
  <c r="D2592" i="2"/>
  <c r="C2593" i="2"/>
  <c r="D2593" i="2" l="1"/>
  <c r="C2594" i="2"/>
  <c r="F2592" i="2"/>
  <c r="E2592" i="2"/>
  <c r="C2595" i="2" l="1"/>
  <c r="D2594" i="2"/>
  <c r="E2593" i="2"/>
  <c r="F2593" i="2"/>
  <c r="E2594" i="2" l="1"/>
  <c r="F2594" i="2"/>
  <c r="C2596" i="2"/>
  <c r="D2595" i="2"/>
  <c r="F2595" i="2" l="1"/>
  <c r="E2595" i="2"/>
  <c r="C2597" i="2"/>
  <c r="D2596" i="2"/>
  <c r="F2596" i="2" l="1"/>
  <c r="E2596" i="2"/>
  <c r="D2597" i="2"/>
  <c r="C2598" i="2"/>
  <c r="C2599" i="2" l="1"/>
  <c r="D2598" i="2"/>
  <c r="E2597" i="2"/>
  <c r="F2597" i="2"/>
  <c r="E2598" i="2" l="1"/>
  <c r="F2598" i="2"/>
  <c r="C2600" i="2"/>
  <c r="D2599" i="2"/>
  <c r="F2599" i="2" l="1"/>
  <c r="E2599" i="2"/>
  <c r="C2601" i="2"/>
  <c r="D2600" i="2"/>
  <c r="F2600" i="2" l="1"/>
  <c r="E2600" i="2"/>
  <c r="C2602" i="2"/>
  <c r="D2601" i="2"/>
  <c r="E2601" i="2" l="1"/>
  <c r="F2601" i="2"/>
  <c r="C2603" i="2"/>
  <c r="D2602" i="2"/>
  <c r="F2602" i="2" l="1"/>
  <c r="E2602" i="2"/>
  <c r="C2604" i="2"/>
  <c r="D2603" i="2"/>
  <c r="E2603" i="2" l="1"/>
  <c r="F2603" i="2"/>
  <c r="D2604" i="2"/>
  <c r="C2605" i="2"/>
  <c r="D2605" i="2" l="1"/>
  <c r="C2606" i="2"/>
  <c r="F2604" i="2"/>
  <c r="E2604" i="2"/>
  <c r="C2607" i="2" l="1"/>
  <c r="D2606" i="2"/>
  <c r="E2605" i="2"/>
  <c r="F2605" i="2"/>
  <c r="E2606" i="2" l="1"/>
  <c r="F2606" i="2"/>
  <c r="C2608" i="2"/>
  <c r="D2607" i="2"/>
  <c r="E2607" i="2" l="1"/>
  <c r="F2607" i="2"/>
  <c r="C2609" i="2"/>
  <c r="D2608" i="2"/>
  <c r="F2608" i="2" l="1"/>
  <c r="E2608" i="2"/>
  <c r="D2609" i="2"/>
  <c r="C2610" i="2"/>
  <c r="C2611" i="2" l="1"/>
  <c r="D2610" i="2"/>
  <c r="E2609" i="2"/>
  <c r="F2609" i="2"/>
  <c r="E2610" i="2" l="1"/>
  <c r="F2610" i="2"/>
  <c r="C2612" i="2"/>
  <c r="D2611" i="2"/>
  <c r="E2611" i="2" l="1"/>
  <c r="F2611" i="2"/>
  <c r="D2612" i="2"/>
  <c r="C2613" i="2"/>
  <c r="C2614" i="2" l="1"/>
  <c r="D2613" i="2"/>
  <c r="E2612" i="2"/>
  <c r="F2612" i="2"/>
  <c r="E2613" i="2" l="1"/>
  <c r="F2613" i="2"/>
  <c r="C2615" i="2"/>
  <c r="D2614" i="2"/>
  <c r="E2614" i="2" l="1"/>
  <c r="F2614" i="2"/>
  <c r="C2616" i="2"/>
  <c r="D2615" i="2"/>
  <c r="E2615" i="2" l="1"/>
  <c r="F2615" i="2"/>
  <c r="C2617" i="2"/>
  <c r="D2616" i="2"/>
  <c r="F2616" i="2" l="1"/>
  <c r="E2616" i="2"/>
  <c r="C2618" i="2"/>
  <c r="D2617" i="2"/>
  <c r="F2617" i="2" l="1"/>
  <c r="E2617" i="2"/>
  <c r="C2619" i="2"/>
  <c r="D2618" i="2"/>
  <c r="E2618" i="2" l="1"/>
  <c r="F2618" i="2"/>
  <c r="C2620" i="2"/>
  <c r="D2619" i="2"/>
  <c r="F2619" i="2" l="1"/>
  <c r="E2619" i="2"/>
  <c r="C2621" i="2"/>
  <c r="D2620" i="2"/>
  <c r="E2620" i="2" l="1"/>
  <c r="F2620" i="2"/>
  <c r="D2621" i="2"/>
  <c r="C2622" i="2"/>
  <c r="C2623" i="2" l="1"/>
  <c r="D2622" i="2"/>
  <c r="F2621" i="2"/>
  <c r="E2621" i="2"/>
  <c r="F2622" i="2" l="1"/>
  <c r="E2622" i="2"/>
  <c r="D2623" i="2"/>
  <c r="C2624" i="2"/>
  <c r="C2625" i="2" l="1"/>
  <c r="D2624" i="2"/>
  <c r="E2623" i="2"/>
  <c r="F2623" i="2"/>
  <c r="F2624" i="2" l="1"/>
  <c r="E2624" i="2"/>
  <c r="D2625" i="2"/>
  <c r="C2626" i="2"/>
  <c r="D2626" i="2" l="1"/>
  <c r="C2627" i="2"/>
  <c r="E2625" i="2"/>
  <c r="F2625" i="2"/>
  <c r="C2628" i="2" l="1"/>
  <c r="D2627" i="2"/>
  <c r="F2626" i="2"/>
  <c r="E2626" i="2"/>
  <c r="F2627" i="2" l="1"/>
  <c r="E2627" i="2"/>
  <c r="C2629" i="2"/>
  <c r="D2628" i="2"/>
  <c r="E2628" i="2" l="1"/>
  <c r="F2628" i="2"/>
  <c r="D2629" i="2"/>
  <c r="C2630" i="2"/>
  <c r="C2631" i="2" l="1"/>
  <c r="D2630" i="2"/>
  <c r="E2629" i="2"/>
  <c r="F2629" i="2"/>
  <c r="E2630" i="2" l="1"/>
  <c r="F2630" i="2"/>
  <c r="D2631" i="2"/>
  <c r="C2632" i="2"/>
  <c r="C2633" i="2" l="1"/>
  <c r="D2632" i="2"/>
  <c r="E2631" i="2"/>
  <c r="F2631" i="2"/>
  <c r="F2632" i="2" l="1"/>
  <c r="E2632" i="2"/>
  <c r="D2633" i="2"/>
  <c r="C2634" i="2"/>
  <c r="D2634" i="2" l="1"/>
  <c r="C2635" i="2"/>
  <c r="E2633" i="2"/>
  <c r="F2633" i="2"/>
  <c r="C2636" i="2" l="1"/>
  <c r="D2635" i="2"/>
  <c r="F2634" i="2"/>
  <c r="E2634" i="2"/>
  <c r="E2635" i="2" l="1"/>
  <c r="F2635" i="2"/>
  <c r="D2636" i="2"/>
  <c r="C2637" i="2"/>
  <c r="C2638" i="2" l="1"/>
  <c r="D2637" i="2"/>
  <c r="F2636" i="2"/>
  <c r="E2636" i="2"/>
  <c r="E2637" i="2" l="1"/>
  <c r="F2637" i="2"/>
  <c r="C2639" i="2"/>
  <c r="D2638" i="2"/>
  <c r="E2638" i="2" l="1"/>
  <c r="F2638" i="2"/>
  <c r="D2639" i="2"/>
  <c r="C2640" i="2"/>
  <c r="C2641" i="2" l="1"/>
  <c r="D2640" i="2"/>
  <c r="F2639" i="2"/>
  <c r="E2639" i="2"/>
  <c r="F2640" i="2" l="1"/>
  <c r="E2640" i="2"/>
  <c r="D2641" i="2"/>
  <c r="C2642" i="2"/>
  <c r="D2642" i="2" l="1"/>
  <c r="C2643" i="2"/>
  <c r="E2641" i="2"/>
  <c r="F2641" i="2"/>
  <c r="C2644" i="2" l="1"/>
  <c r="D2643" i="2"/>
  <c r="F2642" i="2"/>
  <c r="E2642" i="2"/>
  <c r="F2643" i="2" l="1"/>
  <c r="E2643" i="2"/>
  <c r="D2644" i="2"/>
  <c r="C2645" i="2"/>
  <c r="C2646" i="2" l="1"/>
  <c r="D2645" i="2"/>
  <c r="E2644" i="2"/>
  <c r="F2644" i="2"/>
  <c r="E2645" i="2" l="1"/>
  <c r="F2645" i="2"/>
  <c r="D2646" i="2"/>
  <c r="C2647" i="2"/>
  <c r="D2647" i="2" l="1"/>
  <c r="C2648" i="2"/>
  <c r="E2646" i="2"/>
  <c r="F2646" i="2"/>
  <c r="C2649" i="2" l="1"/>
  <c r="D2648" i="2"/>
  <c r="E2647" i="2"/>
  <c r="F2647" i="2"/>
  <c r="F2648" i="2" l="1"/>
  <c r="E2648" i="2"/>
  <c r="D2649" i="2"/>
  <c r="C2650" i="2"/>
  <c r="C2651" i="2" l="1"/>
  <c r="D2650" i="2"/>
  <c r="F2649" i="2"/>
  <c r="E2649" i="2"/>
  <c r="E2650" i="2" l="1"/>
  <c r="F2650" i="2"/>
  <c r="D2651" i="2"/>
  <c r="C2652" i="2"/>
  <c r="C2653" i="2" l="1"/>
  <c r="D2652" i="2"/>
  <c r="F2651" i="2"/>
  <c r="E2651" i="2"/>
  <c r="E2652" i="2" l="1"/>
  <c r="F2652" i="2"/>
  <c r="D2653" i="2"/>
  <c r="C2654" i="2"/>
  <c r="D2654" i="2" l="1"/>
  <c r="C2655" i="2"/>
  <c r="E2653" i="2"/>
  <c r="F2653" i="2"/>
  <c r="D2655" i="2" l="1"/>
  <c r="C2656" i="2"/>
  <c r="E2654" i="2"/>
  <c r="F2654" i="2"/>
  <c r="C2657" i="2" l="1"/>
  <c r="D2656" i="2"/>
  <c r="E2655" i="2"/>
  <c r="F2655" i="2"/>
  <c r="E2656" i="2" l="1"/>
  <c r="F2656" i="2"/>
  <c r="D2657" i="2"/>
  <c r="C2658" i="2"/>
  <c r="C2659" i="2" l="1"/>
  <c r="D2658" i="2"/>
  <c r="E2657" i="2"/>
  <c r="F2657" i="2"/>
  <c r="E2658" i="2" l="1"/>
  <c r="F2658" i="2"/>
  <c r="C2660" i="2"/>
  <c r="D2659" i="2"/>
  <c r="F2659" i="2" l="1"/>
  <c r="E2659" i="2"/>
  <c r="D2660" i="2"/>
  <c r="C2661" i="2"/>
  <c r="D2661" i="2" l="1"/>
  <c r="C2662" i="2"/>
  <c r="E2660" i="2"/>
  <c r="F2660" i="2"/>
  <c r="C2663" i="2" l="1"/>
  <c r="D2662" i="2"/>
  <c r="E2661" i="2"/>
  <c r="F2661" i="2"/>
  <c r="F2662" i="2" l="1"/>
  <c r="E2662" i="2"/>
  <c r="D2663" i="2"/>
  <c r="C2664" i="2"/>
  <c r="C2665" i="2" l="1"/>
  <c r="D2664" i="2"/>
  <c r="E2663" i="2"/>
  <c r="F2663" i="2"/>
  <c r="F2664" i="2" l="1"/>
  <c r="E2664" i="2"/>
  <c r="C2666" i="2"/>
  <c r="D2665" i="2"/>
  <c r="E2665" i="2" l="1"/>
  <c r="F2665" i="2"/>
  <c r="D2666" i="2"/>
  <c r="C2667" i="2"/>
  <c r="C2668" i="2" l="1"/>
  <c r="D2667" i="2"/>
  <c r="E2666" i="2"/>
  <c r="F2666" i="2"/>
  <c r="E2667" i="2" l="1"/>
  <c r="F2667" i="2"/>
  <c r="C2669" i="2"/>
  <c r="D2668" i="2"/>
  <c r="F2668" i="2" l="1"/>
  <c r="E2668" i="2"/>
  <c r="C2670" i="2"/>
  <c r="D2669" i="2"/>
  <c r="E2669" i="2" l="1"/>
  <c r="F2669" i="2"/>
  <c r="D2670" i="2"/>
  <c r="C2671" i="2"/>
  <c r="D2671" i="2" l="1"/>
  <c r="C2672" i="2"/>
  <c r="E2670" i="2"/>
  <c r="F2670" i="2"/>
  <c r="C2673" i="2" l="1"/>
  <c r="D2672" i="2"/>
  <c r="E2671" i="2"/>
  <c r="F2671" i="2"/>
  <c r="E2672" i="2" l="1"/>
  <c r="F2672" i="2"/>
  <c r="C2674" i="2"/>
  <c r="D2673" i="2"/>
  <c r="E2673" i="2" l="1"/>
  <c r="F2673" i="2"/>
  <c r="D2674" i="2"/>
  <c r="C2675" i="2"/>
  <c r="C2676" i="2" l="1"/>
  <c r="D2675" i="2"/>
  <c r="E2674" i="2"/>
  <c r="F2674" i="2"/>
  <c r="E2675" i="2" l="1"/>
  <c r="F2675" i="2"/>
  <c r="D2676" i="2"/>
  <c r="C2677" i="2"/>
  <c r="C2678" i="2" l="1"/>
  <c r="D2677" i="2"/>
  <c r="F2676" i="2"/>
  <c r="E2676" i="2"/>
  <c r="E2677" i="2" l="1"/>
  <c r="F2677" i="2"/>
  <c r="C2679" i="2"/>
  <c r="D2678" i="2"/>
  <c r="F2678" i="2" l="1"/>
  <c r="E2678" i="2"/>
  <c r="D2679" i="2"/>
  <c r="C2680" i="2"/>
  <c r="C2681" i="2" l="1"/>
  <c r="D2680" i="2"/>
  <c r="E2679" i="2"/>
  <c r="F2679" i="2"/>
  <c r="F2680" i="2" l="1"/>
  <c r="E2680" i="2"/>
  <c r="C2682" i="2"/>
  <c r="D2681" i="2"/>
  <c r="F2681" i="2" l="1"/>
  <c r="E2681" i="2"/>
  <c r="D2682" i="2"/>
  <c r="C2683" i="2"/>
  <c r="C2684" i="2" l="1"/>
  <c r="D2683" i="2"/>
  <c r="E2682" i="2"/>
  <c r="F2682" i="2"/>
  <c r="F2683" i="2" l="1"/>
  <c r="E2683" i="2"/>
  <c r="D2684" i="2"/>
  <c r="C2685" i="2"/>
  <c r="D2685" i="2" l="1"/>
  <c r="C2686" i="2"/>
  <c r="F2684" i="2"/>
  <c r="E2684" i="2"/>
  <c r="C2687" i="2" l="1"/>
  <c r="D2686" i="2"/>
  <c r="F2685" i="2"/>
  <c r="E2685" i="2"/>
  <c r="F2686" i="2" l="1"/>
  <c r="E2686" i="2"/>
  <c r="C2688" i="2"/>
  <c r="D2687" i="2"/>
  <c r="F2687" i="2" l="1"/>
  <c r="E2687" i="2"/>
  <c r="C2689" i="2"/>
  <c r="D2688" i="2"/>
  <c r="F2688" i="2" l="1"/>
  <c r="E2688" i="2"/>
  <c r="D2689" i="2"/>
  <c r="C2690" i="2"/>
  <c r="C2691" i="2" l="1"/>
  <c r="D2690" i="2"/>
  <c r="E2689" i="2"/>
  <c r="F2689" i="2"/>
  <c r="F2690" i="2" l="1"/>
  <c r="E2690" i="2"/>
  <c r="C2692" i="2"/>
  <c r="D2691" i="2"/>
  <c r="F2691" i="2" l="1"/>
  <c r="E2691" i="2"/>
  <c r="C2693" i="2"/>
  <c r="D2692" i="2"/>
  <c r="E2692" i="2" l="1"/>
  <c r="F2692" i="2"/>
  <c r="D2693" i="2"/>
  <c r="C2694" i="2"/>
  <c r="C2695" i="2" l="1"/>
  <c r="D2694" i="2"/>
  <c r="F2693" i="2"/>
  <c r="E2693" i="2"/>
  <c r="E2694" i="2" l="1"/>
  <c r="F2694" i="2"/>
  <c r="D2695" i="2"/>
  <c r="C2696" i="2"/>
  <c r="C2697" i="2" l="1"/>
  <c r="D2696" i="2"/>
  <c r="E2695" i="2"/>
  <c r="F2695" i="2"/>
  <c r="F2696" i="2" l="1"/>
  <c r="E2696" i="2"/>
  <c r="D2697" i="2"/>
  <c r="C2698" i="2"/>
  <c r="D2698" i="2" l="1"/>
  <c r="C2699" i="2"/>
  <c r="F2697" i="2"/>
  <c r="E2697" i="2"/>
  <c r="C2700" i="2" l="1"/>
  <c r="D2699" i="2"/>
  <c r="F2698" i="2"/>
  <c r="E2698" i="2"/>
  <c r="E2699" i="2" l="1"/>
  <c r="F2699" i="2"/>
  <c r="D2700" i="2"/>
  <c r="C2701" i="2"/>
  <c r="C2702" i="2" l="1"/>
  <c r="D2701" i="2"/>
  <c r="F2700" i="2"/>
  <c r="E2700" i="2"/>
  <c r="E2701" i="2" l="1"/>
  <c r="F2701" i="2"/>
  <c r="D2702" i="2"/>
  <c r="C2703" i="2"/>
  <c r="D2703" i="2" l="1"/>
  <c r="C2704" i="2"/>
  <c r="E2702" i="2"/>
  <c r="F2702" i="2"/>
  <c r="C2705" i="2" l="1"/>
  <c r="D2704" i="2"/>
  <c r="E2703" i="2"/>
  <c r="F2703" i="2"/>
  <c r="F2704" i="2" l="1"/>
  <c r="E2704" i="2"/>
  <c r="C2706" i="2"/>
  <c r="D2705" i="2"/>
  <c r="E2705" i="2" l="1"/>
  <c r="F2705" i="2"/>
  <c r="D2706" i="2"/>
  <c r="C2707" i="2"/>
  <c r="C2708" i="2" l="1"/>
  <c r="D2707" i="2"/>
  <c r="F2706" i="2"/>
  <c r="E2706" i="2"/>
  <c r="E2707" i="2" l="1"/>
  <c r="F2707" i="2"/>
  <c r="D2708" i="2"/>
  <c r="C2709" i="2"/>
  <c r="C2710" i="2" l="1"/>
  <c r="D2709" i="2"/>
  <c r="F2708" i="2"/>
  <c r="E2708" i="2"/>
  <c r="E2709" i="2" l="1"/>
  <c r="F2709" i="2"/>
  <c r="C2711" i="2"/>
  <c r="D2710" i="2"/>
  <c r="E2710" i="2" l="1"/>
  <c r="F2710" i="2"/>
  <c r="D2711" i="2"/>
  <c r="C2712" i="2"/>
  <c r="C2713" i="2" l="1"/>
  <c r="D2712" i="2"/>
  <c r="E2711" i="2"/>
  <c r="F2711" i="2"/>
  <c r="F2712" i="2" l="1"/>
  <c r="E2712" i="2"/>
  <c r="D2713" i="2"/>
  <c r="C2714" i="2"/>
  <c r="D2714" i="2" l="1"/>
  <c r="C2715" i="2"/>
  <c r="F2713" i="2"/>
  <c r="E2713" i="2"/>
  <c r="C2716" i="2" l="1"/>
  <c r="D2715" i="2"/>
  <c r="E2714" i="2"/>
  <c r="F2714" i="2"/>
  <c r="E2715" i="2" l="1"/>
  <c r="F2715" i="2"/>
  <c r="C2717" i="2"/>
  <c r="D2716" i="2"/>
  <c r="E2716" i="2" l="1"/>
  <c r="F2716" i="2"/>
  <c r="C2718" i="2"/>
  <c r="D2717" i="2"/>
  <c r="E2717" i="2" l="1"/>
  <c r="F2717" i="2"/>
  <c r="C2719" i="2"/>
  <c r="D2718" i="2"/>
  <c r="F2718" i="2" l="1"/>
  <c r="E2718" i="2"/>
  <c r="D2719" i="2"/>
  <c r="C2720" i="2"/>
  <c r="C2721" i="2" l="1"/>
  <c r="D2720" i="2"/>
  <c r="F2719" i="2"/>
  <c r="E2719" i="2"/>
  <c r="F2720" i="2" l="1"/>
  <c r="E2720" i="2"/>
  <c r="D2721" i="2"/>
  <c r="C2722" i="2"/>
  <c r="D2722" i="2" l="1"/>
  <c r="C2723" i="2"/>
  <c r="F2721" i="2"/>
  <c r="E2721" i="2"/>
  <c r="C2724" i="2" l="1"/>
  <c r="D2723" i="2"/>
  <c r="E2722" i="2"/>
  <c r="F2722" i="2"/>
  <c r="F2723" i="2" l="1"/>
  <c r="E2723" i="2"/>
  <c r="D2724" i="2"/>
  <c r="C2725" i="2"/>
  <c r="D2725" i="2" l="1"/>
  <c r="C2726" i="2"/>
  <c r="F2724" i="2"/>
  <c r="E2724" i="2"/>
  <c r="C2727" i="2" l="1"/>
  <c r="D2726" i="2"/>
  <c r="F2725" i="2"/>
  <c r="E2725" i="2"/>
  <c r="E2726" i="2" l="1"/>
  <c r="F2726" i="2"/>
  <c r="D2727" i="2"/>
  <c r="C2728" i="2"/>
  <c r="C2729" i="2" l="1"/>
  <c r="D2728" i="2"/>
  <c r="E2727" i="2"/>
  <c r="F2727" i="2"/>
  <c r="F2728" i="2" l="1"/>
  <c r="E2728" i="2"/>
  <c r="C2730" i="2"/>
  <c r="D2729" i="2"/>
  <c r="E2729" i="2" l="1"/>
  <c r="F2729" i="2"/>
  <c r="D2730" i="2"/>
  <c r="C2731" i="2"/>
  <c r="C2732" i="2" l="1"/>
  <c r="D2731" i="2"/>
  <c r="F2730" i="2"/>
  <c r="E2730" i="2"/>
  <c r="F2731" i="2" l="1"/>
  <c r="E2731" i="2"/>
  <c r="C2733" i="2"/>
  <c r="D2732" i="2"/>
  <c r="F2732" i="2" l="1"/>
  <c r="E2732" i="2"/>
  <c r="D2733" i="2"/>
  <c r="C2734" i="2"/>
  <c r="C2735" i="2" l="1"/>
  <c r="D2734" i="2"/>
  <c r="F2733" i="2"/>
  <c r="E2733" i="2"/>
  <c r="F2734" i="2" l="1"/>
  <c r="E2734" i="2"/>
  <c r="D2735" i="2"/>
  <c r="C2736" i="2"/>
  <c r="C2737" i="2" l="1"/>
  <c r="D2736" i="2"/>
  <c r="E2735" i="2"/>
  <c r="F2735" i="2"/>
  <c r="F2736" i="2" l="1"/>
  <c r="E2736" i="2"/>
  <c r="C2738" i="2"/>
  <c r="D2737" i="2"/>
  <c r="F2737" i="2" l="1"/>
  <c r="E2737" i="2"/>
  <c r="D2738" i="2"/>
  <c r="C2739" i="2"/>
  <c r="C2740" i="2" l="1"/>
  <c r="D2739" i="2"/>
  <c r="E2738" i="2"/>
  <c r="F2738" i="2"/>
  <c r="E2739" i="2" l="1"/>
  <c r="F2739" i="2"/>
  <c r="C2741" i="2"/>
  <c r="D2740" i="2"/>
  <c r="F2740" i="2" l="1"/>
  <c r="E2740" i="2"/>
  <c r="D2741" i="2"/>
  <c r="C2742" i="2"/>
  <c r="C2743" i="2" l="1"/>
  <c r="D2742" i="2"/>
  <c r="F2741" i="2"/>
  <c r="E2741" i="2"/>
  <c r="F2742" i="2" l="1"/>
  <c r="E2742" i="2"/>
  <c r="C2744" i="2"/>
  <c r="D2743" i="2"/>
  <c r="F2743" i="2" l="1"/>
  <c r="E2743" i="2"/>
  <c r="C2745" i="2"/>
  <c r="D2744" i="2"/>
  <c r="F2744" i="2" l="1"/>
  <c r="E2744" i="2"/>
  <c r="C2746" i="2"/>
  <c r="D2745" i="2"/>
  <c r="E2745" i="2" l="1"/>
  <c r="F2745" i="2"/>
  <c r="D2746" i="2"/>
  <c r="C2747" i="2"/>
  <c r="C2748" i="2" l="1"/>
  <c r="D2747" i="2"/>
  <c r="E2746" i="2"/>
  <c r="F2746" i="2"/>
  <c r="E2747" i="2" l="1"/>
  <c r="F2747" i="2"/>
  <c r="D2748" i="2"/>
  <c r="C2749" i="2"/>
  <c r="C2750" i="2" l="1"/>
  <c r="D2749" i="2"/>
  <c r="E2748" i="2"/>
  <c r="F2748" i="2"/>
  <c r="E2749" i="2" l="1"/>
  <c r="F2749" i="2"/>
  <c r="C2751" i="2"/>
  <c r="D2750" i="2"/>
  <c r="F2750" i="2" l="1"/>
  <c r="E2750" i="2"/>
  <c r="D2751" i="2"/>
  <c r="C2752" i="2"/>
  <c r="C2753" i="2" l="1"/>
  <c r="D2752" i="2"/>
  <c r="E2751" i="2"/>
  <c r="F2751" i="2"/>
  <c r="F2752" i="2" l="1"/>
  <c r="E2752" i="2"/>
  <c r="D2753" i="2"/>
  <c r="C2754" i="2"/>
  <c r="D2754" i="2" l="1"/>
  <c r="C2755" i="2"/>
  <c r="F2753" i="2"/>
  <c r="E2753" i="2"/>
  <c r="C2756" i="2" l="1"/>
  <c r="D2755" i="2"/>
  <c r="F2754" i="2"/>
  <c r="E2754" i="2"/>
  <c r="F2755" i="2" l="1"/>
  <c r="E2755" i="2"/>
  <c r="D2756" i="2"/>
  <c r="C2757" i="2"/>
  <c r="C2758" i="2" l="1"/>
  <c r="D2757" i="2"/>
  <c r="E2756" i="2"/>
  <c r="F2756" i="2"/>
  <c r="E2757" i="2" l="1"/>
  <c r="F2757" i="2"/>
  <c r="C2759" i="2"/>
  <c r="D2758" i="2"/>
  <c r="C2760" i="2" l="1"/>
  <c r="D2759" i="2"/>
  <c r="E2758" i="2"/>
  <c r="F2758" i="2"/>
  <c r="E2759" i="2" l="1"/>
  <c r="F2759" i="2"/>
  <c r="C2761" i="2"/>
  <c r="D2760" i="2"/>
  <c r="F2760" i="2" l="1"/>
  <c r="E2760" i="2"/>
  <c r="D2761" i="2"/>
  <c r="C2762" i="2"/>
  <c r="E2761" i="2" l="1"/>
  <c r="F2761" i="2"/>
  <c r="C2763" i="2"/>
  <c r="D2762" i="2"/>
  <c r="E2762" i="2" l="1"/>
  <c r="F2762" i="2"/>
  <c r="C2764" i="2"/>
  <c r="D2763" i="2"/>
  <c r="E2763" i="2" l="1"/>
  <c r="F2763" i="2"/>
  <c r="C2765" i="2"/>
  <c r="D2764" i="2"/>
  <c r="F2764" i="2" l="1"/>
  <c r="E2764" i="2"/>
  <c r="C2766" i="2"/>
  <c r="D2765" i="2"/>
  <c r="E2765" i="2" l="1"/>
  <c r="F2765" i="2"/>
  <c r="D2766" i="2"/>
  <c r="C2767" i="2"/>
  <c r="D2767" i="2" l="1"/>
  <c r="C2768" i="2"/>
  <c r="F2766" i="2"/>
  <c r="E2766" i="2"/>
  <c r="C2769" i="2" l="1"/>
  <c r="D2768" i="2"/>
  <c r="E2767" i="2"/>
  <c r="F2767" i="2"/>
  <c r="F2768" i="2" l="1"/>
  <c r="E2768" i="2"/>
  <c r="D2769" i="2"/>
  <c r="C2770" i="2"/>
  <c r="C2771" i="2" l="1"/>
  <c r="D2770" i="2"/>
  <c r="F2769" i="2"/>
  <c r="E2769" i="2"/>
  <c r="E2770" i="2" l="1"/>
  <c r="F2770" i="2"/>
  <c r="C2772" i="2"/>
  <c r="D2771" i="2"/>
  <c r="D2772" i="2" l="1"/>
  <c r="C2773" i="2"/>
  <c r="F2771" i="2"/>
  <c r="E2771" i="2"/>
  <c r="C2774" i="2" l="1"/>
  <c r="D2773" i="2"/>
  <c r="F2772" i="2"/>
  <c r="E2772" i="2"/>
  <c r="F2773" i="2" l="1"/>
  <c r="E2773" i="2"/>
  <c r="D2774" i="2"/>
  <c r="C2775" i="2"/>
  <c r="D2775" i="2" l="1"/>
  <c r="C2776" i="2"/>
  <c r="F2774" i="2"/>
  <c r="E2774" i="2"/>
  <c r="D2776" i="2" l="1"/>
  <c r="C2777" i="2"/>
  <c r="F2775" i="2"/>
  <c r="E2775" i="2"/>
  <c r="C2778" i="2" l="1"/>
  <c r="D2777" i="2"/>
  <c r="E2776" i="2"/>
  <c r="F2776" i="2"/>
  <c r="E2777" i="2" l="1"/>
  <c r="F2777" i="2"/>
  <c r="C2779" i="2"/>
  <c r="D2778" i="2"/>
  <c r="E2778" i="2" l="1"/>
  <c r="F2778" i="2"/>
  <c r="D2779" i="2"/>
  <c r="C2780" i="2"/>
  <c r="E2779" i="2" l="1"/>
  <c r="F2779" i="2"/>
  <c r="C2781" i="2"/>
  <c r="D2780" i="2"/>
  <c r="E2780" i="2" l="1"/>
  <c r="F2780" i="2"/>
  <c r="D2781" i="2"/>
  <c r="C2782" i="2"/>
  <c r="D2782" i="2" l="1"/>
  <c r="C2783" i="2"/>
  <c r="E2781" i="2"/>
  <c r="F2781" i="2"/>
  <c r="D2783" i="2" l="1"/>
  <c r="C2784" i="2"/>
  <c r="E2782" i="2"/>
  <c r="F2782" i="2"/>
  <c r="C2785" i="2" l="1"/>
  <c r="D2784" i="2"/>
  <c r="E2783" i="2"/>
  <c r="F2783" i="2"/>
  <c r="E2784" i="2" l="1"/>
  <c r="F2784" i="2"/>
  <c r="C2786" i="2"/>
  <c r="D2785" i="2"/>
  <c r="E2785" i="2" l="1"/>
  <c r="F2785" i="2"/>
  <c r="D2786" i="2"/>
  <c r="C2787" i="2"/>
  <c r="D2787" i="2" l="1"/>
  <c r="C2788" i="2"/>
  <c r="E2786" i="2"/>
  <c r="F2786" i="2"/>
  <c r="D2788" i="2" l="1"/>
  <c r="C2789" i="2"/>
  <c r="E2787" i="2"/>
  <c r="F2787" i="2"/>
  <c r="C2790" i="2" l="1"/>
  <c r="D2789" i="2"/>
  <c r="E2788" i="2"/>
  <c r="F2788" i="2"/>
  <c r="E2789" i="2" l="1"/>
  <c r="F2789" i="2"/>
  <c r="D2790" i="2"/>
  <c r="C2791" i="2"/>
  <c r="D2791" i="2" l="1"/>
  <c r="C2792" i="2"/>
  <c r="F2790" i="2"/>
  <c r="E2790" i="2"/>
  <c r="D2792" i="2" l="1"/>
  <c r="C2793" i="2"/>
  <c r="E2791" i="2"/>
  <c r="F2791" i="2"/>
  <c r="D2793" i="2" l="1"/>
  <c r="C2794" i="2"/>
  <c r="F2792" i="2"/>
  <c r="E2792" i="2"/>
  <c r="D2794" i="2" l="1"/>
  <c r="C2795" i="2"/>
  <c r="E2793" i="2"/>
  <c r="F2793" i="2"/>
  <c r="C2796" i="2" l="1"/>
  <c r="D2795" i="2"/>
  <c r="E2794" i="2"/>
  <c r="F2794" i="2"/>
  <c r="E2795" i="2" l="1"/>
  <c r="F2795" i="2"/>
  <c r="D2796" i="2"/>
  <c r="C2797" i="2"/>
  <c r="D2797" i="2" l="1"/>
  <c r="C2798" i="2"/>
  <c r="F2796" i="2"/>
  <c r="E2796" i="2"/>
  <c r="D2798" i="2" l="1"/>
  <c r="C2799" i="2"/>
  <c r="E2797" i="2"/>
  <c r="F2797" i="2"/>
  <c r="D2799" i="2" l="1"/>
  <c r="C2800" i="2"/>
  <c r="E2798" i="2"/>
  <c r="F2798" i="2"/>
  <c r="D2800" i="2" l="1"/>
  <c r="C2801" i="2"/>
  <c r="E2799" i="2"/>
  <c r="F2799" i="2"/>
  <c r="D2801" i="2" l="1"/>
  <c r="C2802" i="2"/>
  <c r="E2800" i="2"/>
  <c r="F2800" i="2"/>
  <c r="D2802" i="2" l="1"/>
  <c r="C2803" i="2"/>
  <c r="E2801" i="2"/>
  <c r="F2801" i="2"/>
  <c r="C2804" i="2" l="1"/>
  <c r="D2803" i="2"/>
  <c r="E2802" i="2"/>
  <c r="F2802" i="2"/>
  <c r="F2803" i="2" l="1"/>
  <c r="E2803" i="2"/>
  <c r="D2804" i="2"/>
  <c r="C2805" i="2"/>
  <c r="D2805" i="2" l="1"/>
  <c r="C2806" i="2"/>
  <c r="E2804" i="2"/>
  <c r="F2804" i="2"/>
  <c r="C2807" i="2" l="1"/>
  <c r="D2806" i="2"/>
  <c r="E2805" i="2"/>
  <c r="F2805" i="2"/>
  <c r="F2806" i="2" l="1"/>
  <c r="E2806" i="2"/>
  <c r="D2807" i="2"/>
  <c r="C2808" i="2"/>
  <c r="F2807" i="2" l="1"/>
  <c r="E2807" i="2"/>
  <c r="C2809" i="2"/>
  <c r="D2808" i="2"/>
  <c r="C2810" i="2" l="1"/>
  <c r="D2809" i="2"/>
  <c r="F2808" i="2"/>
  <c r="E2808" i="2"/>
  <c r="F2809" i="2" l="1"/>
  <c r="E2809" i="2"/>
  <c r="D2810" i="2"/>
  <c r="C2811" i="2"/>
  <c r="C2812" i="2" l="1"/>
  <c r="D2811" i="2"/>
  <c r="E2810" i="2"/>
  <c r="F2810" i="2"/>
  <c r="F2811" i="2" l="1"/>
  <c r="E2811" i="2"/>
  <c r="D2812" i="2"/>
  <c r="C2813" i="2"/>
  <c r="C2814" i="2" l="1"/>
  <c r="D2813" i="2"/>
  <c r="F2812" i="2"/>
  <c r="E2812" i="2"/>
  <c r="E2813" i="2" l="1"/>
  <c r="F2813" i="2"/>
  <c r="C2815" i="2"/>
  <c r="D2814" i="2"/>
  <c r="F2814" i="2" l="1"/>
  <c r="E2814" i="2"/>
  <c r="D2815" i="2"/>
  <c r="C2816" i="2"/>
  <c r="C2817" i="2" l="1"/>
  <c r="D2816" i="2"/>
  <c r="E2815" i="2"/>
  <c r="F2815" i="2"/>
  <c r="F2816" i="2" l="1"/>
  <c r="E2816" i="2"/>
  <c r="C2818" i="2"/>
  <c r="D2817" i="2"/>
  <c r="F2817" i="2" l="1"/>
  <c r="E2817" i="2"/>
  <c r="D2818" i="2"/>
  <c r="C2819" i="2"/>
  <c r="C2820" i="2" l="1"/>
  <c r="D2819" i="2"/>
  <c r="F2818" i="2"/>
  <c r="E2818" i="2"/>
  <c r="E2819" i="2" l="1"/>
  <c r="F2819" i="2"/>
  <c r="D2820" i="2"/>
  <c r="C2821" i="2"/>
  <c r="D2821" i="2" l="1"/>
  <c r="C2822" i="2"/>
  <c r="E2820" i="2"/>
  <c r="F2820" i="2"/>
  <c r="D2822" i="2" l="1"/>
  <c r="C2823" i="2"/>
  <c r="F2821" i="2"/>
  <c r="E2821" i="2"/>
  <c r="D2823" i="2" l="1"/>
  <c r="C2824" i="2"/>
  <c r="E2822" i="2"/>
  <c r="F2822" i="2"/>
  <c r="D2824" i="2" l="1"/>
  <c r="C2825" i="2"/>
  <c r="E2823" i="2"/>
  <c r="F2823" i="2"/>
  <c r="D2825" i="2" l="1"/>
  <c r="C2826" i="2"/>
  <c r="F2824" i="2"/>
  <c r="E2824" i="2"/>
  <c r="C2827" i="2" l="1"/>
  <c r="D2826" i="2"/>
  <c r="F2825" i="2"/>
  <c r="E2825" i="2"/>
  <c r="E2826" i="2" l="1"/>
  <c r="F2826" i="2"/>
  <c r="C2828" i="2"/>
  <c r="D2827" i="2"/>
  <c r="E2827" i="2" l="1"/>
  <c r="F2827" i="2"/>
  <c r="D2828" i="2"/>
  <c r="C2829" i="2"/>
  <c r="E2828" i="2" l="1"/>
  <c r="F2828" i="2"/>
  <c r="D2829" i="2"/>
  <c r="C2830" i="2"/>
  <c r="C2831" i="2" l="1"/>
  <c r="D2830" i="2"/>
  <c r="F2829" i="2"/>
  <c r="E2829" i="2"/>
  <c r="F2830" i="2" l="1"/>
  <c r="E2830" i="2"/>
  <c r="D2831" i="2"/>
  <c r="C2832" i="2"/>
  <c r="C2833" i="2" l="1"/>
  <c r="D2832" i="2"/>
  <c r="E2831" i="2"/>
  <c r="F2831" i="2"/>
  <c r="F2832" i="2" l="1"/>
  <c r="E2832" i="2"/>
  <c r="C2834" i="2"/>
  <c r="D2833" i="2"/>
  <c r="C2835" i="2" l="1"/>
  <c r="D2834" i="2"/>
  <c r="F2833" i="2"/>
  <c r="E2833" i="2"/>
  <c r="E2834" i="2" l="1"/>
  <c r="F2834" i="2"/>
  <c r="C2836" i="2"/>
  <c r="D2835" i="2"/>
  <c r="F2835" i="2" l="1"/>
  <c r="E2835" i="2"/>
  <c r="D2836" i="2"/>
  <c r="C2837" i="2"/>
  <c r="C2838" i="2" l="1"/>
  <c r="D2837" i="2"/>
  <c r="E2836" i="2"/>
  <c r="F2836" i="2"/>
  <c r="E2837" i="2" l="1"/>
  <c r="F2837" i="2"/>
  <c r="D2838" i="2"/>
  <c r="C2839" i="2"/>
  <c r="C2840" i="2" l="1"/>
  <c r="D2839" i="2"/>
  <c r="E2838" i="2"/>
  <c r="F2838" i="2"/>
  <c r="E2839" i="2" l="1"/>
  <c r="F2839" i="2"/>
  <c r="D2840" i="2"/>
  <c r="C2841" i="2"/>
  <c r="D2841" i="2" l="1"/>
  <c r="C2842" i="2"/>
  <c r="F2840" i="2"/>
  <c r="E2840" i="2"/>
  <c r="D2842" i="2" l="1"/>
  <c r="C2843" i="2"/>
  <c r="E2841" i="2"/>
  <c r="F2841" i="2"/>
  <c r="C2844" i="2" l="1"/>
  <c r="D2843" i="2"/>
  <c r="E2842" i="2"/>
  <c r="F2842" i="2"/>
  <c r="E2843" i="2" l="1"/>
  <c r="F2843" i="2"/>
  <c r="D2844" i="2"/>
  <c r="C2845" i="2"/>
  <c r="D2845" i="2" l="1"/>
  <c r="C2846" i="2"/>
  <c r="E2844" i="2"/>
  <c r="F2844" i="2"/>
  <c r="C2847" i="2" l="1"/>
  <c r="D2846" i="2"/>
  <c r="E2845" i="2"/>
  <c r="F2845" i="2"/>
  <c r="F2846" i="2" l="1"/>
  <c r="E2846" i="2"/>
  <c r="D2847" i="2"/>
  <c r="C2848" i="2"/>
  <c r="F2847" i="2" l="1"/>
  <c r="E2847" i="2"/>
  <c r="C2849" i="2"/>
  <c r="D2848" i="2"/>
  <c r="D2849" i="2" l="1"/>
  <c r="C2850" i="2"/>
  <c r="F2848" i="2"/>
  <c r="E2848" i="2"/>
  <c r="D2850" i="2" l="1"/>
  <c r="C2851" i="2"/>
  <c r="F2849" i="2"/>
  <c r="E2849" i="2"/>
  <c r="C2852" i="2" l="1"/>
  <c r="D2851" i="2"/>
  <c r="F2850" i="2"/>
  <c r="E2850" i="2"/>
  <c r="E2851" i="2" l="1"/>
  <c r="F2851" i="2"/>
  <c r="D2852" i="2"/>
  <c r="C2853" i="2"/>
  <c r="C2854" i="2" l="1"/>
  <c r="D2853" i="2"/>
  <c r="E2852" i="2"/>
  <c r="F2852" i="2"/>
  <c r="F2853" i="2" l="1"/>
  <c r="E2853" i="2"/>
  <c r="C2855" i="2"/>
  <c r="D2854" i="2"/>
  <c r="F2854" i="2" l="1"/>
  <c r="E2854" i="2"/>
  <c r="C2856" i="2"/>
  <c r="D2855" i="2"/>
  <c r="E2855" i="2" l="1"/>
  <c r="F2855" i="2"/>
  <c r="D2856" i="2"/>
  <c r="C2857" i="2"/>
  <c r="C2858" i="2" l="1"/>
  <c r="D2857" i="2"/>
  <c r="F2856" i="2"/>
  <c r="E2856" i="2"/>
  <c r="F2857" i="2" l="1"/>
  <c r="E2857" i="2"/>
  <c r="C2859" i="2"/>
  <c r="D2858" i="2"/>
  <c r="E2858" i="2" l="1"/>
  <c r="F2858" i="2"/>
  <c r="C2860" i="2"/>
  <c r="D2859" i="2"/>
  <c r="E2859" i="2" l="1"/>
  <c r="F2859" i="2"/>
  <c r="D2860" i="2"/>
  <c r="C2861" i="2"/>
  <c r="D2861" i="2" l="1"/>
  <c r="C2862" i="2"/>
  <c r="E2860" i="2"/>
  <c r="F2860" i="2"/>
  <c r="C2863" i="2" l="1"/>
  <c r="D2862" i="2"/>
  <c r="F2861" i="2"/>
  <c r="E2861" i="2"/>
  <c r="E2862" i="2" l="1"/>
  <c r="F2862" i="2"/>
  <c r="D2863" i="2"/>
  <c r="C2864" i="2"/>
  <c r="D2864" i="2" l="1"/>
  <c r="C2865" i="2"/>
  <c r="E2863" i="2"/>
  <c r="F2863" i="2"/>
  <c r="D2865" i="2" l="1"/>
  <c r="C2866" i="2"/>
  <c r="F2864" i="2"/>
  <c r="E2864" i="2"/>
  <c r="C2867" i="2" l="1"/>
  <c r="D2866" i="2"/>
  <c r="F2865" i="2"/>
  <c r="E2865" i="2"/>
  <c r="E2866" i="2" l="1"/>
  <c r="F2866" i="2"/>
  <c r="C2868" i="2"/>
  <c r="D2867" i="2"/>
  <c r="F2867" i="2" l="1"/>
  <c r="E2867" i="2"/>
  <c r="D2868" i="2"/>
  <c r="C2869" i="2"/>
  <c r="D2869" i="2" l="1"/>
  <c r="C2870" i="2"/>
  <c r="F2868" i="2"/>
  <c r="E2868" i="2"/>
  <c r="C2871" i="2" l="1"/>
  <c r="D2870" i="2"/>
  <c r="E2869" i="2"/>
  <c r="F2869" i="2"/>
  <c r="E2870" i="2" l="1"/>
  <c r="F2870" i="2"/>
  <c r="D2871" i="2"/>
  <c r="C2872" i="2"/>
  <c r="C2873" i="2" l="1"/>
  <c r="D2872" i="2"/>
  <c r="E2871" i="2"/>
  <c r="F2871" i="2"/>
  <c r="E2872" i="2" l="1"/>
  <c r="F2872" i="2"/>
  <c r="C2874" i="2"/>
  <c r="D2873" i="2"/>
  <c r="F2873" i="2" l="1"/>
  <c r="E2873" i="2"/>
  <c r="D2874" i="2"/>
  <c r="C2875" i="2"/>
  <c r="C2876" i="2" l="1"/>
  <c r="D2875" i="2"/>
  <c r="F2874" i="2"/>
  <c r="E2874" i="2"/>
  <c r="E2875" i="2" l="1"/>
  <c r="F2875" i="2"/>
  <c r="D2876" i="2"/>
  <c r="C2877" i="2"/>
  <c r="C2878" i="2" l="1"/>
  <c r="D2877" i="2"/>
  <c r="E2876" i="2"/>
  <c r="F2876" i="2"/>
  <c r="F2877" i="2" l="1"/>
  <c r="E2877" i="2"/>
  <c r="C2879" i="2"/>
  <c r="D2878" i="2"/>
  <c r="E2878" i="2" l="1"/>
  <c r="F2878" i="2"/>
  <c r="C2880" i="2"/>
  <c r="D2879" i="2"/>
  <c r="E2879" i="2" l="1"/>
  <c r="F2879" i="2"/>
  <c r="D2880" i="2"/>
  <c r="C2881" i="2"/>
  <c r="D2881" i="2" l="1"/>
  <c r="C2882" i="2"/>
  <c r="F2880" i="2"/>
  <c r="E2880" i="2"/>
  <c r="C2883" i="2" l="1"/>
  <c r="D2882" i="2"/>
  <c r="E2881" i="2"/>
  <c r="F2881" i="2"/>
  <c r="E2882" i="2" l="1"/>
  <c r="F2882" i="2"/>
  <c r="C2884" i="2"/>
  <c r="D2883" i="2"/>
  <c r="F2883" i="2" l="1"/>
  <c r="E2883" i="2"/>
  <c r="C2885" i="2"/>
  <c r="D2884" i="2"/>
  <c r="E2884" i="2" l="1"/>
  <c r="F2884" i="2"/>
  <c r="D2885" i="2"/>
  <c r="C2886" i="2"/>
  <c r="C2887" i="2" l="1"/>
  <c r="D2886" i="2"/>
  <c r="E2885" i="2"/>
  <c r="F2885" i="2"/>
  <c r="F2886" i="2" l="1"/>
  <c r="E2886" i="2"/>
  <c r="C2888" i="2"/>
  <c r="D2887" i="2"/>
  <c r="E2887" i="2" l="1"/>
  <c r="F2887" i="2"/>
  <c r="D2888" i="2"/>
  <c r="C2889" i="2"/>
  <c r="C2890" i="2" l="1"/>
  <c r="D2889" i="2"/>
  <c r="F2888" i="2"/>
  <c r="E2888" i="2"/>
  <c r="F2889" i="2" l="1"/>
  <c r="E2889" i="2"/>
  <c r="D2890" i="2"/>
  <c r="C2891" i="2"/>
  <c r="C2892" i="2" l="1"/>
  <c r="D2891" i="2"/>
  <c r="F2890" i="2"/>
  <c r="E2890" i="2"/>
  <c r="E2891" i="2" l="1"/>
  <c r="F2891" i="2"/>
  <c r="C2893" i="2"/>
  <c r="D2892" i="2"/>
  <c r="F2892" i="2" l="1"/>
  <c r="E2892" i="2"/>
  <c r="C2894" i="2"/>
  <c r="D2893" i="2"/>
  <c r="E2893" i="2" l="1"/>
  <c r="F2893" i="2"/>
  <c r="C2895" i="2"/>
  <c r="D2894" i="2"/>
  <c r="F2894" i="2" l="1"/>
  <c r="E2894" i="2"/>
  <c r="D2895" i="2"/>
  <c r="C2896" i="2"/>
  <c r="C2897" i="2" l="1"/>
  <c r="D2896" i="2"/>
  <c r="E2895" i="2"/>
  <c r="F2895" i="2"/>
  <c r="F2896" i="2" l="1"/>
  <c r="E2896" i="2"/>
  <c r="C2898" i="2"/>
  <c r="D2897" i="2"/>
  <c r="E2897" i="2" l="1"/>
  <c r="F2897" i="2"/>
  <c r="D2898" i="2"/>
  <c r="C2899" i="2"/>
  <c r="F2898" i="2" l="1"/>
  <c r="E2898" i="2"/>
  <c r="D2899" i="2"/>
  <c r="C2900" i="2"/>
  <c r="C2901" i="2" l="1"/>
  <c r="D2900" i="2"/>
  <c r="F2899" i="2"/>
  <c r="E2899" i="2"/>
  <c r="E2900" i="2" l="1"/>
  <c r="F2900" i="2"/>
  <c r="D2901" i="2"/>
  <c r="C2902" i="2"/>
  <c r="D2902" i="2" l="1"/>
  <c r="C2903" i="2"/>
  <c r="E2901" i="2"/>
  <c r="F2901" i="2"/>
  <c r="D2903" i="2" l="1"/>
  <c r="C2904" i="2"/>
  <c r="F2902" i="2"/>
  <c r="E2902" i="2"/>
  <c r="D2904" i="2" l="1"/>
  <c r="C2905" i="2"/>
  <c r="F2903" i="2"/>
  <c r="E2903" i="2"/>
  <c r="D2905" i="2" l="1"/>
  <c r="C2906" i="2"/>
  <c r="E2904" i="2"/>
  <c r="F2904" i="2"/>
  <c r="C2907" i="2" l="1"/>
  <c r="D2906" i="2"/>
  <c r="E2905" i="2"/>
  <c r="F2905" i="2"/>
  <c r="F2906" i="2" l="1"/>
  <c r="E2906" i="2"/>
  <c r="D2907" i="2"/>
  <c r="C2908" i="2"/>
  <c r="C2909" i="2" l="1"/>
  <c r="D2908" i="2"/>
  <c r="F2907" i="2"/>
  <c r="E2907" i="2"/>
  <c r="F2908" i="2" l="1"/>
  <c r="E2908" i="2"/>
  <c r="C2910" i="2"/>
  <c r="D2909" i="2"/>
  <c r="C2911" i="2" l="1"/>
  <c r="D2910" i="2"/>
  <c r="E2909" i="2"/>
  <c r="F2909" i="2"/>
  <c r="E2910" i="2" l="1"/>
  <c r="F2910" i="2"/>
  <c r="C2912" i="2"/>
  <c r="D2911" i="2"/>
  <c r="E2911" i="2" l="1"/>
  <c r="F2911" i="2"/>
  <c r="D2912" i="2"/>
  <c r="C2913" i="2"/>
  <c r="C2914" i="2" l="1"/>
  <c r="D2913" i="2"/>
  <c r="F2912" i="2"/>
  <c r="E2912" i="2"/>
  <c r="E2913" i="2" l="1"/>
  <c r="F2913" i="2"/>
  <c r="D2914" i="2"/>
  <c r="C2915" i="2"/>
  <c r="E2914" i="2" l="1"/>
  <c r="F2914" i="2"/>
  <c r="D2915" i="2"/>
  <c r="C2916" i="2"/>
  <c r="D2916" i="2" l="1"/>
  <c r="C2917" i="2"/>
  <c r="F2915" i="2"/>
  <c r="E2915" i="2"/>
  <c r="D2917" i="2" l="1"/>
  <c r="C2918" i="2"/>
  <c r="E2916" i="2"/>
  <c r="F2916" i="2"/>
  <c r="C2919" i="2" l="1"/>
  <c r="D2918" i="2"/>
  <c r="E2917" i="2"/>
  <c r="F2917" i="2"/>
  <c r="E2918" i="2" l="1"/>
  <c r="F2918" i="2"/>
  <c r="D2919" i="2"/>
  <c r="C2920" i="2"/>
  <c r="E2919" i="2" l="1"/>
  <c r="F2919" i="2"/>
  <c r="C2921" i="2"/>
  <c r="D2920" i="2"/>
  <c r="F2920" i="2" l="1"/>
  <c r="E2920" i="2"/>
  <c r="D2921" i="2"/>
  <c r="C2922" i="2"/>
  <c r="D2922" i="2" l="1"/>
  <c r="C2923" i="2"/>
  <c r="F2921" i="2"/>
  <c r="E2921" i="2"/>
  <c r="D2923" i="2" l="1"/>
  <c r="C2924" i="2"/>
  <c r="E2922" i="2"/>
  <c r="F2922" i="2"/>
  <c r="D2924" i="2" l="1"/>
  <c r="C2925" i="2"/>
  <c r="E2923" i="2"/>
  <c r="F2923" i="2"/>
  <c r="D2925" i="2" l="1"/>
  <c r="C2926" i="2"/>
  <c r="E2924" i="2"/>
  <c r="F2924" i="2"/>
  <c r="D2926" i="2" l="1"/>
  <c r="C2927" i="2"/>
  <c r="E2925" i="2"/>
  <c r="F2925" i="2"/>
  <c r="C2928" i="2" l="1"/>
  <c r="D2927" i="2"/>
  <c r="E2926" i="2"/>
  <c r="F2926" i="2"/>
  <c r="F2927" i="2" l="1"/>
  <c r="E2927" i="2"/>
  <c r="D2928" i="2"/>
  <c r="C2929" i="2"/>
  <c r="D2929" i="2" l="1"/>
  <c r="C2930" i="2"/>
  <c r="F2928" i="2"/>
  <c r="E2928" i="2"/>
  <c r="D2930" i="2" l="1"/>
  <c r="C2931" i="2"/>
  <c r="F2929" i="2"/>
  <c r="E2929" i="2"/>
  <c r="C2932" i="2" l="1"/>
  <c r="D2931" i="2"/>
  <c r="E2930" i="2"/>
  <c r="F2930" i="2"/>
  <c r="E2931" i="2" l="1"/>
  <c r="F2931" i="2"/>
  <c r="C2933" i="2"/>
  <c r="D2932" i="2"/>
  <c r="E2932" i="2" l="1"/>
  <c r="F2932" i="2"/>
  <c r="C2934" i="2"/>
  <c r="D2933" i="2"/>
  <c r="F2933" i="2" l="1"/>
  <c r="E2933" i="2"/>
  <c r="C2935" i="2"/>
  <c r="D2934" i="2"/>
  <c r="C2936" i="2" l="1"/>
  <c r="D2935" i="2"/>
  <c r="F2934" i="2"/>
  <c r="E2934" i="2"/>
  <c r="F2935" i="2" l="1"/>
  <c r="E2935" i="2"/>
  <c r="C2937" i="2"/>
  <c r="D2936" i="2"/>
  <c r="F2936" i="2" l="1"/>
  <c r="E2936" i="2"/>
  <c r="D2937" i="2"/>
  <c r="C2938" i="2"/>
  <c r="C2939" i="2" l="1"/>
  <c r="D2938" i="2"/>
  <c r="F2937" i="2"/>
  <c r="E2937" i="2"/>
  <c r="E2938" i="2" l="1"/>
  <c r="F2938" i="2"/>
  <c r="D2939" i="2"/>
  <c r="C2940" i="2"/>
  <c r="C2941" i="2" l="1"/>
  <c r="D2940" i="2"/>
  <c r="E2939" i="2"/>
  <c r="F2939" i="2"/>
  <c r="F2940" i="2" l="1"/>
  <c r="E2940" i="2"/>
  <c r="C2942" i="2"/>
  <c r="D2941" i="2"/>
  <c r="E2941" i="2" l="1"/>
  <c r="F2941" i="2"/>
  <c r="C2943" i="2"/>
  <c r="D2942" i="2"/>
  <c r="E2942" i="2" l="1"/>
  <c r="F2942" i="2"/>
  <c r="C2944" i="2"/>
  <c r="D2943" i="2"/>
  <c r="F2943" i="2" l="1"/>
  <c r="E2943" i="2"/>
  <c r="C2945" i="2"/>
  <c r="D2944" i="2"/>
  <c r="E2944" i="2" l="1"/>
  <c r="F2944" i="2"/>
  <c r="D2945" i="2"/>
  <c r="C2946" i="2"/>
  <c r="D2946" i="2" l="1"/>
  <c r="C2947" i="2"/>
  <c r="F2945" i="2"/>
  <c r="E2945" i="2"/>
  <c r="D2947" i="2" l="1"/>
  <c r="C2948" i="2"/>
  <c r="F2946" i="2"/>
  <c r="E2946" i="2"/>
  <c r="D2948" i="2" l="1"/>
  <c r="C2949" i="2"/>
  <c r="E2947" i="2"/>
  <c r="F2947" i="2"/>
  <c r="D2949" i="2" l="1"/>
  <c r="C2950" i="2"/>
  <c r="F2948" i="2"/>
  <c r="E2948" i="2"/>
  <c r="D2950" i="2" l="1"/>
  <c r="C2951" i="2"/>
  <c r="F2949" i="2"/>
  <c r="E2949" i="2"/>
  <c r="C2952" i="2" l="1"/>
  <c r="D2951" i="2"/>
  <c r="E2950" i="2"/>
  <c r="F2950" i="2"/>
  <c r="F2951" i="2" l="1"/>
  <c r="E2951" i="2"/>
  <c r="D2952" i="2"/>
  <c r="C2953" i="2"/>
  <c r="E2952" i="2" l="1"/>
  <c r="F2952" i="2"/>
  <c r="D2953" i="2"/>
  <c r="C2954" i="2"/>
  <c r="D2954" i="2" l="1"/>
  <c r="C2955" i="2"/>
  <c r="F2953" i="2"/>
  <c r="E2953" i="2"/>
  <c r="D2955" i="2" l="1"/>
  <c r="C2956" i="2"/>
  <c r="E2954" i="2"/>
  <c r="F2954" i="2"/>
  <c r="D2956" i="2" l="1"/>
  <c r="C2957" i="2"/>
  <c r="F2955" i="2"/>
  <c r="E2955" i="2"/>
  <c r="C2958" i="2" l="1"/>
  <c r="D2957" i="2"/>
  <c r="E2956" i="2"/>
  <c r="F2956" i="2"/>
  <c r="E2957" i="2" l="1"/>
  <c r="F2957" i="2"/>
  <c r="D2958" i="2"/>
  <c r="C2959" i="2"/>
  <c r="D2959" i="2" l="1"/>
  <c r="C2960" i="2"/>
  <c r="E2958" i="2"/>
  <c r="F2958" i="2"/>
  <c r="D2960" i="2" l="1"/>
  <c r="C2961" i="2"/>
  <c r="E2959" i="2"/>
  <c r="F2959" i="2"/>
  <c r="C2962" i="2" l="1"/>
  <c r="D2961" i="2"/>
  <c r="E2960" i="2"/>
  <c r="F2960" i="2"/>
  <c r="E2961" i="2" l="1"/>
  <c r="F2961" i="2"/>
  <c r="D2962" i="2"/>
  <c r="C2963" i="2"/>
  <c r="D2963" i="2" l="1"/>
  <c r="C2964" i="2"/>
  <c r="E2962" i="2"/>
  <c r="F2962" i="2"/>
  <c r="D2964" i="2" l="1"/>
  <c r="C2965" i="2"/>
  <c r="F2963" i="2"/>
  <c r="E2963" i="2"/>
  <c r="C2966" i="2" l="1"/>
  <c r="D2965" i="2"/>
  <c r="E2964" i="2"/>
  <c r="F2964" i="2"/>
  <c r="E2965" i="2" l="1"/>
  <c r="F2965" i="2"/>
  <c r="C2967" i="2"/>
  <c r="D2966" i="2"/>
  <c r="E2966" i="2" l="1"/>
  <c r="F2966" i="2"/>
  <c r="C2968" i="2"/>
  <c r="D2967" i="2"/>
  <c r="F2967" i="2" l="1"/>
  <c r="E2967" i="2"/>
  <c r="D2968" i="2"/>
  <c r="C2969" i="2"/>
  <c r="C2970" i="2" l="1"/>
  <c r="D2969" i="2"/>
  <c r="E2968" i="2"/>
  <c r="F2968" i="2"/>
  <c r="F2969" i="2" l="1"/>
  <c r="E2969" i="2"/>
  <c r="C2971" i="2"/>
  <c r="D2970" i="2"/>
  <c r="F2970" i="2" l="1"/>
  <c r="E2970" i="2"/>
  <c r="D2971" i="2"/>
  <c r="C2972" i="2"/>
  <c r="C2973" i="2" l="1"/>
  <c r="D2972" i="2"/>
  <c r="E2971" i="2"/>
  <c r="F2971" i="2"/>
  <c r="E2972" i="2" l="1"/>
  <c r="F2972" i="2"/>
  <c r="C2974" i="2"/>
  <c r="D2973" i="2"/>
  <c r="E2973" i="2" l="1"/>
  <c r="F2973" i="2"/>
  <c r="D2974" i="2"/>
  <c r="C2975" i="2"/>
  <c r="C2976" i="2" l="1"/>
  <c r="D2975" i="2"/>
  <c r="E2974" i="2"/>
  <c r="F2974" i="2"/>
  <c r="F2975" i="2" l="1"/>
  <c r="E2975" i="2"/>
  <c r="C2977" i="2"/>
  <c r="D2976" i="2"/>
  <c r="D2977" i="2" l="1"/>
  <c r="C2978" i="2"/>
  <c r="E2976" i="2"/>
  <c r="F2976" i="2"/>
  <c r="D2978" i="2" l="1"/>
  <c r="C2979" i="2"/>
  <c r="E2977" i="2"/>
  <c r="F2977" i="2"/>
  <c r="D2979" i="2" l="1"/>
  <c r="C2980" i="2"/>
  <c r="E2978" i="2"/>
  <c r="F2978" i="2"/>
  <c r="C2981" i="2" l="1"/>
  <c r="D2980" i="2"/>
  <c r="E2979" i="2"/>
  <c r="F2979" i="2"/>
  <c r="E2980" i="2" l="1"/>
  <c r="F2980" i="2"/>
  <c r="C2982" i="2"/>
  <c r="D2981" i="2"/>
  <c r="F2981" i="2" l="1"/>
  <c r="E2981" i="2"/>
  <c r="C2983" i="2"/>
  <c r="D2982" i="2"/>
  <c r="E2982" i="2" l="1"/>
  <c r="F2982" i="2"/>
  <c r="D2983" i="2"/>
  <c r="C2984" i="2"/>
  <c r="D2984" i="2" l="1"/>
  <c r="C2985" i="2"/>
  <c r="F2983" i="2"/>
  <c r="E2983" i="2"/>
  <c r="C2986" i="2" l="1"/>
  <c r="D2985" i="2"/>
  <c r="E2984" i="2"/>
  <c r="F2984" i="2"/>
  <c r="F2985" i="2" l="1"/>
  <c r="E2985" i="2"/>
  <c r="D2986" i="2"/>
  <c r="C2987" i="2"/>
  <c r="D2987" i="2" l="1"/>
  <c r="C2988" i="2"/>
  <c r="F2986" i="2"/>
  <c r="E2986" i="2"/>
  <c r="D2988" i="2" l="1"/>
  <c r="C2989" i="2"/>
  <c r="E2987" i="2"/>
  <c r="F2987" i="2"/>
  <c r="C2990" i="2" l="1"/>
  <c r="D2989" i="2"/>
  <c r="E2988" i="2"/>
  <c r="F2988" i="2"/>
  <c r="F2989" i="2" l="1"/>
  <c r="E2989" i="2"/>
  <c r="C2991" i="2"/>
  <c r="D2990" i="2"/>
  <c r="D2991" i="2" l="1"/>
  <c r="C2992" i="2"/>
  <c r="E2990" i="2"/>
  <c r="F2990" i="2"/>
  <c r="D2992" i="2" l="1"/>
  <c r="C2993" i="2"/>
  <c r="F2991" i="2"/>
  <c r="E2991" i="2"/>
  <c r="D2993" i="2" l="1"/>
  <c r="C2994" i="2"/>
  <c r="F2992" i="2"/>
  <c r="E2992" i="2"/>
  <c r="C2995" i="2" l="1"/>
  <c r="D2994" i="2"/>
  <c r="E2993" i="2"/>
  <c r="F2993" i="2"/>
  <c r="E2994" i="2" l="1"/>
  <c r="F2994" i="2"/>
  <c r="C2996" i="2"/>
  <c r="D2995" i="2"/>
  <c r="E2995" i="2" l="1"/>
  <c r="F2995" i="2"/>
  <c r="C2997" i="2"/>
  <c r="D2996" i="2"/>
  <c r="E2996" i="2" l="1"/>
  <c r="F2996" i="2"/>
  <c r="D2997" i="2"/>
  <c r="C2998" i="2"/>
  <c r="C2999" i="2" l="1"/>
  <c r="D2998" i="2"/>
  <c r="E2997" i="2"/>
  <c r="F2997" i="2"/>
  <c r="E2998" i="2" l="1"/>
  <c r="F2998" i="2"/>
  <c r="C3000" i="2"/>
  <c r="D2999" i="2"/>
  <c r="E2999" i="2" l="1"/>
  <c r="F2999" i="2"/>
  <c r="C3001" i="2"/>
  <c r="D3000" i="2"/>
  <c r="F3000" i="2" l="1"/>
  <c r="E3000" i="2"/>
  <c r="H7" i="2" s="1"/>
  <c r="D3001" i="2"/>
  <c r="C3002" i="2"/>
  <c r="B167" i="2" l="1"/>
  <c r="B172" i="2"/>
  <c r="B7" i="2"/>
  <c r="B8" i="2"/>
  <c r="B9" i="2"/>
  <c r="F3001" i="2"/>
  <c r="E3001" i="2"/>
  <c r="D3002" i="2"/>
  <c r="C3003" i="2"/>
  <c r="B3000" i="2" l="1"/>
  <c r="B17" i="2"/>
  <c r="B25" i="2"/>
  <c r="B33" i="2"/>
  <c r="B41" i="2"/>
  <c r="B49" i="2"/>
  <c r="B57" i="2"/>
  <c r="B65" i="2"/>
  <c r="B73" i="2"/>
  <c r="B81" i="2"/>
  <c r="B89" i="2"/>
  <c r="B97" i="2"/>
  <c r="B105" i="2"/>
  <c r="B113" i="2"/>
  <c r="B121" i="2"/>
  <c r="B129" i="2"/>
  <c r="B137" i="2"/>
  <c r="B145" i="2"/>
  <c r="B153" i="2"/>
  <c r="B161" i="2"/>
  <c r="B169" i="2"/>
  <c r="B177" i="2"/>
  <c r="B185" i="2"/>
  <c r="B193" i="2"/>
  <c r="B201" i="2"/>
  <c r="B209" i="2"/>
  <c r="B217" i="2"/>
  <c r="B225" i="2"/>
  <c r="B233" i="2"/>
  <c r="B241" i="2"/>
  <c r="B249" i="2"/>
  <c r="B257" i="2"/>
  <c r="B265" i="2"/>
  <c r="B273" i="2"/>
  <c r="B281" i="2"/>
  <c r="B289" i="2"/>
  <c r="B297" i="2"/>
  <c r="B305" i="2"/>
  <c r="B313" i="2"/>
  <c r="B321" i="2"/>
  <c r="B329" i="2"/>
  <c r="B337" i="2"/>
  <c r="B345" i="2"/>
  <c r="B353" i="2"/>
  <c r="B361" i="2"/>
  <c r="B369" i="2"/>
  <c r="B377" i="2"/>
  <c r="B385" i="2"/>
  <c r="B393" i="2"/>
  <c r="B401" i="2"/>
  <c r="B409" i="2"/>
  <c r="B417" i="2"/>
  <c r="B425" i="2"/>
  <c r="B433" i="2"/>
  <c r="B441" i="2"/>
  <c r="B449" i="2"/>
  <c r="B457" i="2"/>
  <c r="B465" i="2"/>
  <c r="B473" i="2"/>
  <c r="B481" i="2"/>
  <c r="B489" i="2"/>
  <c r="B497" i="2"/>
  <c r="B505" i="2"/>
  <c r="B513" i="2"/>
  <c r="B521" i="2"/>
  <c r="B529" i="2"/>
  <c r="B537" i="2"/>
  <c r="B545" i="2"/>
  <c r="B553" i="2"/>
  <c r="B561" i="2"/>
  <c r="B569" i="2"/>
  <c r="B577" i="2"/>
  <c r="B585" i="2"/>
  <c r="B593" i="2"/>
  <c r="B601" i="2"/>
  <c r="B609" i="2"/>
  <c r="B617" i="2"/>
  <c r="B625" i="2"/>
  <c r="B633" i="2"/>
  <c r="B641" i="2"/>
  <c r="B649" i="2"/>
  <c r="B657" i="2"/>
  <c r="B665" i="2"/>
  <c r="B11" i="2"/>
  <c r="B18" i="2"/>
  <c r="B26" i="2"/>
  <c r="B34" i="2"/>
  <c r="B42" i="2"/>
  <c r="B50" i="2"/>
  <c r="B58" i="2"/>
  <c r="B66" i="2"/>
  <c r="B74" i="2"/>
  <c r="B82" i="2"/>
  <c r="B90" i="2"/>
  <c r="B98" i="2"/>
  <c r="B106" i="2"/>
  <c r="B114" i="2"/>
  <c r="B122" i="2"/>
  <c r="B130" i="2"/>
  <c r="B138" i="2"/>
  <c r="B146" i="2"/>
  <c r="B154" i="2"/>
  <c r="B162" i="2"/>
  <c r="B170" i="2"/>
  <c r="B178" i="2"/>
  <c r="B186" i="2"/>
  <c r="B194" i="2"/>
  <c r="B202" i="2"/>
  <c r="B210" i="2"/>
  <c r="B218" i="2"/>
  <c r="B226" i="2"/>
  <c r="B234" i="2"/>
  <c r="B242" i="2"/>
  <c r="B250" i="2"/>
  <c r="B258" i="2"/>
  <c r="B266" i="2"/>
  <c r="B274" i="2"/>
  <c r="B282" i="2"/>
  <c r="B290" i="2"/>
  <c r="B298" i="2"/>
  <c r="B306" i="2"/>
  <c r="B314" i="2"/>
  <c r="B322" i="2"/>
  <c r="B330" i="2"/>
  <c r="B338" i="2"/>
  <c r="B346" i="2"/>
  <c r="B354" i="2"/>
  <c r="B362" i="2"/>
  <c r="B370" i="2"/>
  <c r="B378" i="2"/>
  <c r="B386" i="2"/>
  <c r="B394" i="2"/>
  <c r="B402" i="2"/>
  <c r="B410" i="2"/>
  <c r="B418" i="2"/>
  <c r="B426" i="2"/>
  <c r="B434" i="2"/>
  <c r="B442" i="2"/>
  <c r="B450" i="2"/>
  <c r="B458" i="2"/>
  <c r="B466" i="2"/>
  <c r="B474" i="2"/>
  <c r="B482" i="2"/>
  <c r="B490" i="2"/>
  <c r="B498" i="2"/>
  <c r="B506" i="2"/>
  <c r="B514" i="2"/>
  <c r="B522" i="2"/>
  <c r="B530" i="2"/>
  <c r="B538" i="2"/>
  <c r="B546" i="2"/>
  <c r="B554" i="2"/>
  <c r="B562" i="2"/>
  <c r="B570" i="2"/>
  <c r="B578" i="2"/>
  <c r="B586" i="2"/>
  <c r="B594" i="2"/>
  <c r="B602" i="2"/>
  <c r="B610" i="2"/>
  <c r="B618" i="2"/>
  <c r="B626" i="2"/>
  <c r="B634" i="2"/>
  <c r="B642" i="2"/>
  <c r="B650" i="2"/>
  <c r="B658" i="2"/>
  <c r="B666" i="2"/>
  <c r="B674" i="2"/>
  <c r="B682" i="2"/>
  <c r="B12" i="2"/>
  <c r="B19" i="2"/>
  <c r="B27" i="2"/>
  <c r="B35" i="2"/>
  <c r="B43" i="2"/>
  <c r="B51" i="2"/>
  <c r="B59" i="2"/>
  <c r="B67" i="2"/>
  <c r="B75" i="2"/>
  <c r="B83" i="2"/>
  <c r="B91" i="2"/>
  <c r="B99" i="2"/>
  <c r="B107" i="2"/>
  <c r="B115" i="2"/>
  <c r="B123" i="2"/>
  <c r="B131" i="2"/>
  <c r="B139" i="2"/>
  <c r="B147" i="2"/>
  <c r="B155" i="2"/>
  <c r="B163" i="2"/>
  <c r="B171" i="2"/>
  <c r="B179" i="2"/>
  <c r="B187" i="2"/>
  <c r="B195" i="2"/>
  <c r="B203" i="2"/>
  <c r="B211" i="2"/>
  <c r="B219" i="2"/>
  <c r="B227" i="2"/>
  <c r="B235" i="2"/>
  <c r="B243" i="2"/>
  <c r="B251" i="2"/>
  <c r="B259" i="2"/>
  <c r="B267" i="2"/>
  <c r="B275" i="2"/>
  <c r="B283" i="2"/>
  <c r="B291" i="2"/>
  <c r="B299" i="2"/>
  <c r="B307" i="2"/>
  <c r="B315" i="2"/>
  <c r="B323" i="2"/>
  <c r="B331" i="2"/>
  <c r="B339" i="2"/>
  <c r="B347" i="2"/>
  <c r="B355" i="2"/>
  <c r="B363" i="2"/>
  <c r="B371" i="2"/>
  <c r="B379" i="2"/>
  <c r="B387" i="2"/>
  <c r="B395" i="2"/>
  <c r="B403" i="2"/>
  <c r="B411" i="2"/>
  <c r="B419" i="2"/>
  <c r="B427" i="2"/>
  <c r="B435" i="2"/>
  <c r="B443" i="2"/>
  <c r="B451" i="2"/>
  <c r="B459" i="2"/>
  <c r="B467" i="2"/>
  <c r="B475" i="2"/>
  <c r="B483" i="2"/>
  <c r="B491" i="2"/>
  <c r="B499" i="2"/>
  <c r="B507" i="2"/>
  <c r="B515" i="2"/>
  <c r="B523" i="2"/>
  <c r="B531" i="2"/>
  <c r="B539" i="2"/>
  <c r="B547" i="2"/>
  <c r="B555" i="2"/>
  <c r="B563" i="2"/>
  <c r="B13" i="2"/>
  <c r="B20" i="2"/>
  <c r="B28" i="2"/>
  <c r="B36" i="2"/>
  <c r="B44" i="2"/>
  <c r="B52" i="2"/>
  <c r="B60" i="2"/>
  <c r="B68" i="2"/>
  <c r="B76" i="2"/>
  <c r="B84" i="2"/>
  <c r="B92" i="2"/>
  <c r="B100" i="2"/>
  <c r="B108" i="2"/>
  <c r="B116" i="2"/>
  <c r="B124" i="2"/>
  <c r="B132" i="2"/>
  <c r="B140" i="2"/>
  <c r="B148" i="2"/>
  <c r="B156" i="2"/>
  <c r="B164" i="2"/>
  <c r="B180" i="2"/>
  <c r="B188" i="2"/>
  <c r="B196" i="2"/>
  <c r="B204" i="2"/>
  <c r="B212" i="2"/>
  <c r="B220" i="2"/>
  <c r="B228" i="2"/>
  <c r="B236" i="2"/>
  <c r="B244" i="2"/>
  <c r="B252" i="2"/>
  <c r="B260" i="2"/>
  <c r="B268" i="2"/>
  <c r="B276" i="2"/>
  <c r="B284" i="2"/>
  <c r="B292" i="2"/>
  <c r="B300" i="2"/>
  <c r="B308" i="2"/>
  <c r="B316" i="2"/>
  <c r="B324" i="2"/>
  <c r="B332" i="2"/>
  <c r="B340" i="2"/>
  <c r="B348" i="2"/>
  <c r="B356" i="2"/>
  <c r="B364" i="2"/>
  <c r="B372" i="2"/>
  <c r="B380" i="2"/>
  <c r="B388" i="2"/>
  <c r="B396" i="2"/>
  <c r="B404" i="2"/>
  <c r="B412" i="2"/>
  <c r="B420" i="2"/>
  <c r="B428" i="2"/>
  <c r="B436" i="2"/>
  <c r="B444" i="2"/>
  <c r="B452" i="2"/>
  <c r="B460" i="2"/>
  <c r="B468" i="2"/>
  <c r="B476" i="2"/>
  <c r="B484" i="2"/>
  <c r="B492" i="2"/>
  <c r="B500" i="2"/>
  <c r="B508" i="2"/>
  <c r="B516" i="2"/>
  <c r="B524" i="2"/>
  <c r="B532" i="2"/>
  <c r="B540" i="2"/>
  <c r="B548" i="2"/>
  <c r="B556" i="2"/>
  <c r="B564" i="2"/>
  <c r="B572" i="2"/>
  <c r="B580" i="2"/>
  <c r="B588" i="2"/>
  <c r="B596" i="2"/>
  <c r="B604" i="2"/>
  <c r="B612" i="2"/>
  <c r="B620" i="2"/>
  <c r="B628" i="2"/>
  <c r="B636" i="2"/>
  <c r="B644" i="2"/>
  <c r="B652" i="2"/>
  <c r="B660" i="2"/>
  <c r="B668" i="2"/>
  <c r="B14" i="2"/>
  <c r="B21" i="2"/>
  <c r="B29" i="2"/>
  <c r="B37" i="2"/>
  <c r="B45" i="2"/>
  <c r="B53" i="2"/>
  <c r="B61" i="2"/>
  <c r="B69" i="2"/>
  <c r="B77" i="2"/>
  <c r="B85" i="2"/>
  <c r="B93" i="2"/>
  <c r="B101" i="2"/>
  <c r="B109" i="2"/>
  <c r="B117" i="2"/>
  <c r="B125" i="2"/>
  <c r="B133" i="2"/>
  <c r="B141" i="2"/>
  <c r="B149" i="2"/>
  <c r="B157" i="2"/>
  <c r="B165" i="2"/>
  <c r="B173" i="2"/>
  <c r="B181" i="2"/>
  <c r="B189" i="2"/>
  <c r="B197" i="2"/>
  <c r="B205" i="2"/>
  <c r="B213" i="2"/>
  <c r="B221" i="2"/>
  <c r="B229" i="2"/>
  <c r="B237" i="2"/>
  <c r="B245" i="2"/>
  <c r="B253" i="2"/>
  <c r="B261" i="2"/>
  <c r="B269" i="2"/>
  <c r="B277" i="2"/>
  <c r="B285" i="2"/>
  <c r="B293" i="2"/>
  <c r="B301" i="2"/>
  <c r="B309" i="2"/>
  <c r="B317" i="2"/>
  <c r="B325" i="2"/>
  <c r="B333" i="2"/>
  <c r="B341" i="2"/>
  <c r="B349" i="2"/>
  <c r="B357" i="2"/>
  <c r="B365" i="2"/>
  <c r="B373" i="2"/>
  <c r="B381" i="2"/>
  <c r="B389" i="2"/>
  <c r="B397" i="2"/>
  <c r="B405" i="2"/>
  <c r="B413" i="2"/>
  <c r="B421" i="2"/>
  <c r="B429" i="2"/>
  <c r="B437" i="2"/>
  <c r="B445" i="2"/>
  <c r="B453" i="2"/>
  <c r="B461" i="2"/>
  <c r="B469" i="2"/>
  <c r="B477" i="2"/>
  <c r="B485" i="2"/>
  <c r="B493" i="2"/>
  <c r="B501" i="2"/>
  <c r="B509" i="2"/>
  <c r="B517" i="2"/>
  <c r="B525" i="2"/>
  <c r="B533" i="2"/>
  <c r="B541" i="2"/>
  <c r="B549" i="2"/>
  <c r="B557" i="2"/>
  <c r="B15" i="2"/>
  <c r="B22" i="2"/>
  <c r="B30" i="2"/>
  <c r="B38" i="2"/>
  <c r="B46" i="2"/>
  <c r="B54" i="2"/>
  <c r="B62" i="2"/>
  <c r="B70" i="2"/>
  <c r="B78" i="2"/>
  <c r="B86" i="2"/>
  <c r="B94" i="2"/>
  <c r="B102" i="2"/>
  <c r="B110" i="2"/>
  <c r="B118" i="2"/>
  <c r="B126" i="2"/>
  <c r="B134" i="2"/>
  <c r="B142" i="2"/>
  <c r="B150" i="2"/>
  <c r="B158" i="2"/>
  <c r="B166" i="2"/>
  <c r="B174" i="2"/>
  <c r="B182" i="2"/>
  <c r="B190" i="2"/>
  <c r="B198" i="2"/>
  <c r="B206" i="2"/>
  <c r="B214" i="2"/>
  <c r="B222" i="2"/>
  <c r="B230" i="2"/>
  <c r="B238" i="2"/>
  <c r="B246" i="2"/>
  <c r="B254" i="2"/>
  <c r="B262" i="2"/>
  <c r="B270" i="2"/>
  <c r="B278" i="2"/>
  <c r="B286" i="2"/>
  <c r="B294" i="2"/>
  <c r="B302" i="2"/>
  <c r="B310" i="2"/>
  <c r="B318" i="2"/>
  <c r="B326" i="2"/>
  <c r="B334" i="2"/>
  <c r="B342" i="2"/>
  <c r="B350" i="2"/>
  <c r="B358" i="2"/>
  <c r="B366" i="2"/>
  <c r="B374" i="2"/>
  <c r="B382" i="2"/>
  <c r="B390" i="2"/>
  <c r="B398" i="2"/>
  <c r="B406" i="2"/>
  <c r="B414" i="2"/>
  <c r="B422" i="2"/>
  <c r="B430" i="2"/>
  <c r="B438" i="2"/>
  <c r="B446" i="2"/>
  <c r="B23" i="2"/>
  <c r="B31" i="2"/>
  <c r="B39" i="2"/>
  <c r="B47" i="2"/>
  <c r="B55" i="2"/>
  <c r="B63" i="2"/>
  <c r="B71" i="2"/>
  <c r="B79" i="2"/>
  <c r="B87" i="2"/>
  <c r="B95" i="2"/>
  <c r="B103" i="2"/>
  <c r="B111" i="2"/>
  <c r="B119" i="2"/>
  <c r="B127" i="2"/>
  <c r="B135" i="2"/>
  <c r="B143" i="2"/>
  <c r="B151" i="2"/>
  <c r="B159" i="2"/>
  <c r="B175" i="2"/>
  <c r="B183" i="2"/>
  <c r="B191" i="2"/>
  <c r="B199" i="2"/>
  <c r="B207" i="2"/>
  <c r="B215" i="2"/>
  <c r="B223" i="2"/>
  <c r="B231" i="2"/>
  <c r="B239" i="2"/>
  <c r="B247" i="2"/>
  <c r="B255" i="2"/>
  <c r="B263" i="2"/>
  <c r="B271" i="2"/>
  <c r="B279" i="2"/>
  <c r="B287" i="2"/>
  <c r="B295" i="2"/>
  <c r="B303" i="2"/>
  <c r="B311" i="2"/>
  <c r="B319" i="2"/>
  <c r="B327" i="2"/>
  <c r="B335" i="2"/>
  <c r="B343" i="2"/>
  <c r="B351" i="2"/>
  <c r="B359" i="2"/>
  <c r="B367" i="2"/>
  <c r="B375" i="2"/>
  <c r="B383" i="2"/>
  <c r="B391" i="2"/>
  <c r="B399" i="2"/>
  <c r="B407" i="2"/>
  <c r="B415" i="2"/>
  <c r="B423" i="2"/>
  <c r="B431" i="2"/>
  <c r="B439" i="2"/>
  <c r="B447" i="2"/>
  <c r="B455" i="2"/>
  <c r="B463" i="2"/>
  <c r="B471" i="2"/>
  <c r="B479" i="2"/>
  <c r="B487" i="2"/>
  <c r="B495" i="2"/>
  <c r="B503" i="2"/>
  <c r="B511" i="2"/>
  <c r="B519" i="2"/>
  <c r="B40" i="2"/>
  <c r="B104" i="2"/>
  <c r="B168" i="2"/>
  <c r="B232" i="2"/>
  <c r="B296" i="2"/>
  <c r="B360" i="2"/>
  <c r="B424" i="2"/>
  <c r="B470" i="2"/>
  <c r="B502" i="2"/>
  <c r="B528" i="2"/>
  <c r="B551" i="2"/>
  <c r="B568" i="2"/>
  <c r="B582" i="2"/>
  <c r="B595" i="2"/>
  <c r="B607" i="2"/>
  <c r="B621" i="2"/>
  <c r="B632" i="2"/>
  <c r="B646" i="2"/>
  <c r="B659" i="2"/>
  <c r="B671" i="2"/>
  <c r="B680" i="2"/>
  <c r="B689" i="2"/>
  <c r="B697" i="2"/>
  <c r="B705" i="2"/>
  <c r="B713" i="2"/>
  <c r="B721" i="2"/>
  <c r="B729" i="2"/>
  <c r="B737" i="2"/>
  <c r="B745" i="2"/>
  <c r="B753" i="2"/>
  <c r="B761" i="2"/>
  <c r="B769" i="2"/>
  <c r="B777" i="2"/>
  <c r="B785" i="2"/>
  <c r="B793" i="2"/>
  <c r="B801" i="2"/>
  <c r="B809" i="2"/>
  <c r="B817" i="2"/>
  <c r="B825" i="2"/>
  <c r="B833" i="2"/>
  <c r="B841" i="2"/>
  <c r="B849" i="2"/>
  <c r="B857" i="2"/>
  <c r="B865" i="2"/>
  <c r="B873" i="2"/>
  <c r="B881" i="2"/>
  <c r="B889" i="2"/>
  <c r="B897" i="2"/>
  <c r="B905" i="2"/>
  <c r="B913" i="2"/>
  <c r="B921" i="2"/>
  <c r="B929" i="2"/>
  <c r="B937" i="2"/>
  <c r="B945" i="2"/>
  <c r="B953" i="2"/>
  <c r="B961" i="2"/>
  <c r="B969" i="2"/>
  <c r="B977" i="2"/>
  <c r="B985" i="2"/>
  <c r="B993" i="2"/>
  <c r="B1001" i="2"/>
  <c r="B1009" i="2"/>
  <c r="B1017" i="2"/>
  <c r="B1025" i="2"/>
  <c r="B1033" i="2"/>
  <c r="B1041" i="2"/>
  <c r="B1049" i="2"/>
  <c r="B1057" i="2"/>
  <c r="B1065" i="2"/>
  <c r="B1073" i="2"/>
  <c r="B1081" i="2"/>
  <c r="B1089" i="2"/>
  <c r="B1097" i="2"/>
  <c r="B1105" i="2"/>
  <c r="B1113" i="2"/>
  <c r="B1121" i="2"/>
  <c r="B1129" i="2"/>
  <c r="B1137" i="2"/>
  <c r="B1145" i="2"/>
  <c r="B1153" i="2"/>
  <c r="B1161" i="2"/>
  <c r="B1169" i="2"/>
  <c r="B1177" i="2"/>
  <c r="B1185" i="2"/>
  <c r="B1193" i="2"/>
  <c r="B48" i="2"/>
  <c r="B112" i="2"/>
  <c r="B176" i="2"/>
  <c r="B240" i="2"/>
  <c r="B304" i="2"/>
  <c r="B368" i="2"/>
  <c r="B432" i="2"/>
  <c r="B472" i="2"/>
  <c r="B504" i="2"/>
  <c r="B534" i="2"/>
  <c r="B552" i="2"/>
  <c r="B571" i="2"/>
  <c r="B583" i="2"/>
  <c r="B597" i="2"/>
  <c r="B608" i="2"/>
  <c r="B622" i="2"/>
  <c r="B635" i="2"/>
  <c r="B647" i="2"/>
  <c r="B661" i="2"/>
  <c r="B672" i="2"/>
  <c r="B681" i="2"/>
  <c r="B690" i="2"/>
  <c r="B698" i="2"/>
  <c r="B706" i="2"/>
  <c r="B714" i="2"/>
  <c r="B722" i="2"/>
  <c r="B730" i="2"/>
  <c r="B738" i="2"/>
  <c r="B746" i="2"/>
  <c r="B754" i="2"/>
  <c r="B762" i="2"/>
  <c r="B770" i="2"/>
  <c r="B778" i="2"/>
  <c r="B786" i="2"/>
  <c r="B794" i="2"/>
  <c r="B802" i="2"/>
  <c r="B810" i="2"/>
  <c r="B818" i="2"/>
  <c r="B826" i="2"/>
  <c r="B834" i="2"/>
  <c r="B842" i="2"/>
  <c r="B850" i="2"/>
  <c r="B858" i="2"/>
  <c r="B866" i="2"/>
  <c r="B874" i="2"/>
  <c r="B882" i="2"/>
  <c r="B890" i="2"/>
  <c r="B898" i="2"/>
  <c r="B906" i="2"/>
  <c r="B914" i="2"/>
  <c r="B922" i="2"/>
  <c r="B930" i="2"/>
  <c r="B938" i="2"/>
  <c r="B946" i="2"/>
  <c r="B954" i="2"/>
  <c r="B962" i="2"/>
  <c r="B970" i="2"/>
  <c r="B978" i="2"/>
  <c r="B986" i="2"/>
  <c r="B994" i="2"/>
  <c r="B1002" i="2"/>
  <c r="B1010" i="2"/>
  <c r="B1018" i="2"/>
  <c r="B1026" i="2"/>
  <c r="B1034" i="2"/>
  <c r="B1042" i="2"/>
  <c r="B1050" i="2"/>
  <c r="B1058" i="2"/>
  <c r="B1066" i="2"/>
  <c r="B1074" i="2"/>
  <c r="B1082" i="2"/>
  <c r="B1090" i="2"/>
  <c r="B1098" i="2"/>
  <c r="B1106" i="2"/>
  <c r="B1114" i="2"/>
  <c r="B1122" i="2"/>
  <c r="B1130" i="2"/>
  <c r="B1138" i="2"/>
  <c r="B1146" i="2"/>
  <c r="B56" i="2"/>
  <c r="B120" i="2"/>
  <c r="B184" i="2"/>
  <c r="B248" i="2"/>
  <c r="B312" i="2"/>
  <c r="B376" i="2"/>
  <c r="B440" i="2"/>
  <c r="B478" i="2"/>
  <c r="B510" i="2"/>
  <c r="B535" i="2"/>
  <c r="B558" i="2"/>
  <c r="B573" i="2"/>
  <c r="B584" i="2"/>
  <c r="B598" i="2"/>
  <c r="B611" i="2"/>
  <c r="B623" i="2"/>
  <c r="B637" i="2"/>
  <c r="B648" i="2"/>
  <c r="B662" i="2"/>
  <c r="B673" i="2"/>
  <c r="B683" i="2"/>
  <c r="B691" i="2"/>
  <c r="B699" i="2"/>
  <c r="B707" i="2"/>
  <c r="B715" i="2"/>
  <c r="B723" i="2"/>
  <c r="B731" i="2"/>
  <c r="B739" i="2"/>
  <c r="B747" i="2"/>
  <c r="B755" i="2"/>
  <c r="B763" i="2"/>
  <c r="B771" i="2"/>
  <c r="B779" i="2"/>
  <c r="B787" i="2"/>
  <c r="B795" i="2"/>
  <c r="B803" i="2"/>
  <c r="B811" i="2"/>
  <c r="B819" i="2"/>
  <c r="B827" i="2"/>
  <c r="B835" i="2"/>
  <c r="B843" i="2"/>
  <c r="B851" i="2"/>
  <c r="B859" i="2"/>
  <c r="B867" i="2"/>
  <c r="B875" i="2"/>
  <c r="B883" i="2"/>
  <c r="B891" i="2"/>
  <c r="B899" i="2"/>
  <c r="B907" i="2"/>
  <c r="B915" i="2"/>
  <c r="B923" i="2"/>
  <c r="B931" i="2"/>
  <c r="B939" i="2"/>
  <c r="B947" i="2"/>
  <c r="B955" i="2"/>
  <c r="B963" i="2"/>
  <c r="B971" i="2"/>
  <c r="B979" i="2"/>
  <c r="B987" i="2"/>
  <c r="B995" i="2"/>
  <c r="B1003" i="2"/>
  <c r="B1011" i="2"/>
  <c r="B1019" i="2"/>
  <c r="B1027" i="2"/>
  <c r="B1035" i="2"/>
  <c r="B1043" i="2"/>
  <c r="B1051" i="2"/>
  <c r="B1059" i="2"/>
  <c r="B1067" i="2"/>
  <c r="B1075" i="2"/>
  <c r="B1083" i="2"/>
  <c r="B1091" i="2"/>
  <c r="B1099" i="2"/>
  <c r="B1107" i="2"/>
  <c r="B1115" i="2"/>
  <c r="B1123" i="2"/>
  <c r="B1131" i="2"/>
  <c r="B1139" i="2"/>
  <c r="B1147" i="2"/>
  <c r="B1155" i="2"/>
  <c r="B1163" i="2"/>
  <c r="B1171" i="2"/>
  <c r="B1179" i="2"/>
  <c r="B64" i="2"/>
  <c r="B128" i="2"/>
  <c r="B192" i="2"/>
  <c r="B256" i="2"/>
  <c r="B320" i="2"/>
  <c r="B384" i="2"/>
  <c r="B448" i="2"/>
  <c r="B480" i="2"/>
  <c r="B512" i="2"/>
  <c r="B536" i="2"/>
  <c r="B559" i="2"/>
  <c r="B574" i="2"/>
  <c r="B587" i="2"/>
  <c r="B599" i="2"/>
  <c r="B613" i="2"/>
  <c r="B624" i="2"/>
  <c r="B638" i="2"/>
  <c r="B651" i="2"/>
  <c r="B663" i="2"/>
  <c r="B675" i="2"/>
  <c r="B684" i="2"/>
  <c r="B692" i="2"/>
  <c r="B700" i="2"/>
  <c r="B708" i="2"/>
  <c r="B716" i="2"/>
  <c r="B724" i="2"/>
  <c r="B732" i="2"/>
  <c r="B740" i="2"/>
  <c r="B748" i="2"/>
  <c r="B756" i="2"/>
  <c r="B764" i="2"/>
  <c r="B772" i="2"/>
  <c r="B780" i="2"/>
  <c r="B788" i="2"/>
  <c r="B796" i="2"/>
  <c r="B804" i="2"/>
  <c r="B812" i="2"/>
  <c r="B820" i="2"/>
  <c r="B828" i="2"/>
  <c r="B836" i="2"/>
  <c r="B844" i="2"/>
  <c r="B852" i="2"/>
  <c r="B860" i="2"/>
  <c r="B868" i="2"/>
  <c r="B876" i="2"/>
  <c r="B884" i="2"/>
  <c r="B892" i="2"/>
  <c r="B900" i="2"/>
  <c r="B908" i="2"/>
  <c r="B916" i="2"/>
  <c r="B924" i="2"/>
  <c r="B932" i="2"/>
  <c r="B940" i="2"/>
  <c r="B948" i="2"/>
  <c r="B956" i="2"/>
  <c r="B964" i="2"/>
  <c r="B972" i="2"/>
  <c r="B980" i="2"/>
  <c r="B988" i="2"/>
  <c r="B996" i="2"/>
  <c r="B1004" i="2"/>
  <c r="B1012" i="2"/>
  <c r="B1020" i="2"/>
  <c r="B1028" i="2"/>
  <c r="B1036" i="2"/>
  <c r="B1044" i="2"/>
  <c r="B1052" i="2"/>
  <c r="B1060" i="2"/>
  <c r="B1068" i="2"/>
  <c r="B1076" i="2"/>
  <c r="B1084" i="2"/>
  <c r="B1092" i="2"/>
  <c r="B1100" i="2"/>
  <c r="B1108" i="2"/>
  <c r="B1116" i="2"/>
  <c r="B1124" i="2"/>
  <c r="B1132" i="2"/>
  <c r="B1140" i="2"/>
  <c r="B1148" i="2"/>
  <c r="B1156" i="2"/>
  <c r="B10" i="2"/>
  <c r="B72" i="2"/>
  <c r="B136" i="2"/>
  <c r="B200" i="2"/>
  <c r="B264" i="2"/>
  <c r="B328" i="2"/>
  <c r="B392" i="2"/>
  <c r="B454" i="2"/>
  <c r="B486" i="2"/>
  <c r="B518" i="2"/>
  <c r="B542" i="2"/>
  <c r="B560" i="2"/>
  <c r="B575" i="2"/>
  <c r="B589" i="2"/>
  <c r="B600" i="2"/>
  <c r="B614" i="2"/>
  <c r="B627" i="2"/>
  <c r="B639" i="2"/>
  <c r="B653" i="2"/>
  <c r="B664" i="2"/>
  <c r="B676" i="2"/>
  <c r="B685" i="2"/>
  <c r="B693" i="2"/>
  <c r="B701" i="2"/>
  <c r="B709" i="2"/>
  <c r="B717" i="2"/>
  <c r="B725" i="2"/>
  <c r="B733" i="2"/>
  <c r="B741" i="2"/>
  <c r="B749" i="2"/>
  <c r="B757" i="2"/>
  <c r="B765" i="2"/>
  <c r="B773" i="2"/>
  <c r="B781" i="2"/>
  <c r="B789" i="2"/>
  <c r="B797" i="2"/>
  <c r="B805" i="2"/>
  <c r="B813" i="2"/>
  <c r="B821" i="2"/>
  <c r="B829" i="2"/>
  <c r="B837" i="2"/>
  <c r="B845" i="2"/>
  <c r="B853" i="2"/>
  <c r="B861" i="2"/>
  <c r="B869" i="2"/>
  <c r="B877" i="2"/>
  <c r="B885" i="2"/>
  <c r="B893" i="2"/>
  <c r="B901" i="2"/>
  <c r="B909" i="2"/>
  <c r="B917" i="2"/>
  <c r="B925" i="2"/>
  <c r="B933" i="2"/>
  <c r="B941" i="2"/>
  <c r="B949" i="2"/>
  <c r="B957" i="2"/>
  <c r="B965" i="2"/>
  <c r="B973" i="2"/>
  <c r="B981" i="2"/>
  <c r="B989" i="2"/>
  <c r="B997" i="2"/>
  <c r="B1005" i="2"/>
  <c r="B1013" i="2"/>
  <c r="B16" i="2"/>
  <c r="B80" i="2"/>
  <c r="B144" i="2"/>
  <c r="B208" i="2"/>
  <c r="B272" i="2"/>
  <c r="B336" i="2"/>
  <c r="B400" i="2"/>
  <c r="B456" i="2"/>
  <c r="B488" i="2"/>
  <c r="B520" i="2"/>
  <c r="B543" i="2"/>
  <c r="B565" i="2"/>
  <c r="B576" i="2"/>
  <c r="B590" i="2"/>
  <c r="B603" i="2"/>
  <c r="B615" i="2"/>
  <c r="B629" i="2"/>
  <c r="B640" i="2"/>
  <c r="B654" i="2"/>
  <c r="B667" i="2"/>
  <c r="B677" i="2"/>
  <c r="B686" i="2"/>
  <c r="B694" i="2"/>
  <c r="B702" i="2"/>
  <c r="B710" i="2"/>
  <c r="B718" i="2"/>
  <c r="B726" i="2"/>
  <c r="B734" i="2"/>
  <c r="B742" i="2"/>
  <c r="B750" i="2"/>
  <c r="B758" i="2"/>
  <c r="B766" i="2"/>
  <c r="B774" i="2"/>
  <c r="B782" i="2"/>
  <c r="B790" i="2"/>
  <c r="B798" i="2"/>
  <c r="B806" i="2"/>
  <c r="B814" i="2"/>
  <c r="B822" i="2"/>
  <c r="B830" i="2"/>
  <c r="B838" i="2"/>
  <c r="B846" i="2"/>
  <c r="B854" i="2"/>
  <c r="B862" i="2"/>
  <c r="B870" i="2"/>
  <c r="B878" i="2"/>
  <c r="B886" i="2"/>
  <c r="B894" i="2"/>
  <c r="B902" i="2"/>
  <c r="B910" i="2"/>
  <c r="B918" i="2"/>
  <c r="B926" i="2"/>
  <c r="B934" i="2"/>
  <c r="B942" i="2"/>
  <c r="B950" i="2"/>
  <c r="B958" i="2"/>
  <c r="B966" i="2"/>
  <c r="B974" i="2"/>
  <c r="B982" i="2"/>
  <c r="B990" i="2"/>
  <c r="B998" i="2"/>
  <c r="B1006" i="2"/>
  <c r="B24" i="2"/>
  <c r="B88" i="2"/>
  <c r="B152" i="2"/>
  <c r="B216" i="2"/>
  <c r="B280" i="2"/>
  <c r="B344" i="2"/>
  <c r="B408" i="2"/>
  <c r="B462" i="2"/>
  <c r="B494" i="2"/>
  <c r="B526" i="2"/>
  <c r="B544" i="2"/>
  <c r="B566" i="2"/>
  <c r="B579" i="2"/>
  <c r="B591" i="2"/>
  <c r="B605" i="2"/>
  <c r="B616" i="2"/>
  <c r="B630" i="2"/>
  <c r="B643" i="2"/>
  <c r="B655" i="2"/>
  <c r="B669" i="2"/>
  <c r="B678" i="2"/>
  <c r="B687" i="2"/>
  <c r="B695" i="2"/>
  <c r="B703" i="2"/>
  <c r="B711" i="2"/>
  <c r="B719" i="2"/>
  <c r="B727" i="2"/>
  <c r="B735" i="2"/>
  <c r="B743" i="2"/>
  <c r="B751" i="2"/>
  <c r="B759" i="2"/>
  <c r="B767" i="2"/>
  <c r="B775" i="2"/>
  <c r="B783" i="2"/>
  <c r="B791" i="2"/>
  <c r="B799" i="2"/>
  <c r="B807" i="2"/>
  <c r="B815" i="2"/>
  <c r="B823" i="2"/>
  <c r="B831" i="2"/>
  <c r="B839" i="2"/>
  <c r="B847" i="2"/>
  <c r="B855" i="2"/>
  <c r="B863" i="2"/>
  <c r="B871" i="2"/>
  <c r="B879" i="2"/>
  <c r="B887" i="2"/>
  <c r="B895" i="2"/>
  <c r="B903" i="2"/>
  <c r="B911" i="2"/>
  <c r="B919" i="2"/>
  <c r="B927" i="2"/>
  <c r="B935" i="2"/>
  <c r="B943" i="2"/>
  <c r="B951" i="2"/>
  <c r="B959" i="2"/>
  <c r="B32" i="2"/>
  <c r="B96" i="2"/>
  <c r="B160" i="2"/>
  <c r="B224" i="2"/>
  <c r="B288" i="2"/>
  <c r="B352" i="2"/>
  <c r="B416" i="2"/>
  <c r="B464" i="2"/>
  <c r="B496" i="2"/>
  <c r="B527" i="2"/>
  <c r="B550" i="2"/>
  <c r="B567" i="2"/>
  <c r="B581" i="2"/>
  <c r="B592" i="2"/>
  <c r="B606" i="2"/>
  <c r="B619" i="2"/>
  <c r="B631" i="2"/>
  <c r="B645" i="2"/>
  <c r="B656" i="2"/>
  <c r="B670" i="2"/>
  <c r="B679" i="2"/>
  <c r="B688" i="2"/>
  <c r="B696" i="2"/>
  <c r="B704" i="2"/>
  <c r="B712" i="2"/>
  <c r="B720" i="2"/>
  <c r="B728" i="2"/>
  <c r="B736" i="2"/>
  <c r="B744" i="2"/>
  <c r="B752" i="2"/>
  <c r="B760" i="2"/>
  <c r="B768" i="2"/>
  <c r="B776" i="2"/>
  <c r="B784" i="2"/>
  <c r="B792" i="2"/>
  <c r="B800" i="2"/>
  <c r="B808" i="2"/>
  <c r="B816" i="2"/>
  <c r="B824" i="2"/>
  <c r="B832" i="2"/>
  <c r="B840" i="2"/>
  <c r="B848" i="2"/>
  <c r="B856" i="2"/>
  <c r="B864" i="2"/>
  <c r="B872" i="2"/>
  <c r="B880" i="2"/>
  <c r="B888" i="2"/>
  <c r="B896" i="2"/>
  <c r="B904" i="2"/>
  <c r="B912" i="2"/>
  <c r="B920" i="2"/>
  <c r="B928" i="2"/>
  <c r="B936" i="2"/>
  <c r="B944" i="2"/>
  <c r="B952" i="2"/>
  <c r="B960" i="2"/>
  <c r="B968" i="2"/>
  <c r="B976" i="2"/>
  <c r="B984" i="2"/>
  <c r="B992" i="2"/>
  <c r="B1000" i="2"/>
  <c r="B1008" i="2"/>
  <c r="B1016" i="2"/>
  <c r="B1024" i="2"/>
  <c r="B1032" i="2"/>
  <c r="B1040" i="2"/>
  <c r="B1048" i="2"/>
  <c r="B1056" i="2"/>
  <c r="B1064" i="2"/>
  <c r="B1072" i="2"/>
  <c r="B1080" i="2"/>
  <c r="B1088" i="2"/>
  <c r="B1096" i="2"/>
  <c r="B1104" i="2"/>
  <c r="B999" i="2"/>
  <c r="B1030" i="2"/>
  <c r="B1053" i="2"/>
  <c r="B1071" i="2"/>
  <c r="B1094" i="2"/>
  <c r="B1112" i="2"/>
  <c r="B1128" i="2"/>
  <c r="B1144" i="2"/>
  <c r="B1159" i="2"/>
  <c r="B1170" i="2"/>
  <c r="B1181" i="2"/>
  <c r="B1190" i="2"/>
  <c r="B1199" i="2"/>
  <c r="B1207" i="2"/>
  <c r="B1215" i="2"/>
  <c r="B1223" i="2"/>
  <c r="B1231" i="2"/>
  <c r="B1239" i="2"/>
  <c r="B1247" i="2"/>
  <c r="B1255" i="2"/>
  <c r="B1263" i="2"/>
  <c r="B1271" i="2"/>
  <c r="B1279" i="2"/>
  <c r="B1287" i="2"/>
  <c r="B1295" i="2"/>
  <c r="B1303" i="2"/>
  <c r="B1311" i="2"/>
  <c r="B1319" i="2"/>
  <c r="B1327" i="2"/>
  <c r="B1335" i="2"/>
  <c r="B1343" i="2"/>
  <c r="B1351" i="2"/>
  <c r="B1359" i="2"/>
  <c r="B1367" i="2"/>
  <c r="B1375" i="2"/>
  <c r="B1383" i="2"/>
  <c r="B1391" i="2"/>
  <c r="B1399" i="2"/>
  <c r="B1407" i="2"/>
  <c r="B1415" i="2"/>
  <c r="B1423" i="2"/>
  <c r="B1431" i="2"/>
  <c r="B1439" i="2"/>
  <c r="B1447" i="2"/>
  <c r="B1455" i="2"/>
  <c r="B1463" i="2"/>
  <c r="B1471" i="2"/>
  <c r="B1479" i="2"/>
  <c r="B1487" i="2"/>
  <c r="B1495" i="2"/>
  <c r="B1503" i="2"/>
  <c r="B1511" i="2"/>
  <c r="B1519" i="2"/>
  <c r="B1527" i="2"/>
  <c r="B1535" i="2"/>
  <c r="B1543" i="2"/>
  <c r="B1551" i="2"/>
  <c r="B1559" i="2"/>
  <c r="B1567" i="2"/>
  <c r="B1575" i="2"/>
  <c r="B1583" i="2"/>
  <c r="B1591" i="2"/>
  <c r="B1599" i="2"/>
  <c r="B1607" i="2"/>
  <c r="B1615" i="2"/>
  <c r="B1623" i="2"/>
  <c r="B1631" i="2"/>
  <c r="B1639" i="2"/>
  <c r="B1647" i="2"/>
  <c r="B1655" i="2"/>
  <c r="B1663" i="2"/>
  <c r="B1671" i="2"/>
  <c r="B1679" i="2"/>
  <c r="B1687" i="2"/>
  <c r="B1695" i="2"/>
  <c r="B1703" i="2"/>
  <c r="B1711" i="2"/>
  <c r="B1719" i="2"/>
  <c r="B1727" i="2"/>
  <c r="B1735" i="2"/>
  <c r="B1743" i="2"/>
  <c r="B1751" i="2"/>
  <c r="B1759" i="2"/>
  <c r="B1767" i="2"/>
  <c r="B1775" i="2"/>
  <c r="B1007" i="2"/>
  <c r="B1031" i="2"/>
  <c r="B1054" i="2"/>
  <c r="B1077" i="2"/>
  <c r="B1095" i="2"/>
  <c r="B1117" i="2"/>
  <c r="B1133" i="2"/>
  <c r="B1149" i="2"/>
  <c r="B1160" i="2"/>
  <c r="B1172" i="2"/>
  <c r="B1182" i="2"/>
  <c r="B1191" i="2"/>
  <c r="B1200" i="2"/>
  <c r="B1208" i="2"/>
  <c r="B1216" i="2"/>
  <c r="B1224" i="2"/>
  <c r="B1232" i="2"/>
  <c r="B1240" i="2"/>
  <c r="B1248" i="2"/>
  <c r="B1256" i="2"/>
  <c r="B1264" i="2"/>
  <c r="B1272" i="2"/>
  <c r="B1280" i="2"/>
  <c r="B1288" i="2"/>
  <c r="B1296" i="2"/>
  <c r="B1304" i="2"/>
  <c r="B1312" i="2"/>
  <c r="B1320" i="2"/>
  <c r="B1328" i="2"/>
  <c r="B1336" i="2"/>
  <c r="B1344" i="2"/>
  <c r="B1352" i="2"/>
  <c r="B1360" i="2"/>
  <c r="B1368" i="2"/>
  <c r="B1376" i="2"/>
  <c r="B1384" i="2"/>
  <c r="B1392" i="2"/>
  <c r="B1400" i="2"/>
  <c r="B1408" i="2"/>
  <c r="B1416" i="2"/>
  <c r="B1424" i="2"/>
  <c r="B1432" i="2"/>
  <c r="B1440" i="2"/>
  <c r="B1448" i="2"/>
  <c r="B1456" i="2"/>
  <c r="B1464" i="2"/>
  <c r="B1472" i="2"/>
  <c r="B1480" i="2"/>
  <c r="B1488" i="2"/>
  <c r="B1496" i="2"/>
  <c r="B1504" i="2"/>
  <c r="B1512" i="2"/>
  <c r="B1520" i="2"/>
  <c r="B1528" i="2"/>
  <c r="B1536" i="2"/>
  <c r="B1544" i="2"/>
  <c r="B1552" i="2"/>
  <c r="B1560" i="2"/>
  <c r="B1568" i="2"/>
  <c r="B1576" i="2"/>
  <c r="B1584" i="2"/>
  <c r="B1592" i="2"/>
  <c r="B1600" i="2"/>
  <c r="B1608" i="2"/>
  <c r="B1616" i="2"/>
  <c r="B1624" i="2"/>
  <c r="B1632" i="2"/>
  <c r="B1640" i="2"/>
  <c r="B1648" i="2"/>
  <c r="B1656" i="2"/>
  <c r="B1664" i="2"/>
  <c r="B1672" i="2"/>
  <c r="B1680" i="2"/>
  <c r="B1688" i="2"/>
  <c r="B1696" i="2"/>
  <c r="B1704" i="2"/>
  <c r="B1712" i="2"/>
  <c r="B1720" i="2"/>
  <c r="B1728" i="2"/>
  <c r="B1736" i="2"/>
  <c r="B1744" i="2"/>
  <c r="B1752" i="2"/>
  <c r="B1760" i="2"/>
  <c r="B1768" i="2"/>
  <c r="B1776" i="2"/>
  <c r="B1014" i="2"/>
  <c r="B1037" i="2"/>
  <c r="B1055" i="2"/>
  <c r="B1078" i="2"/>
  <c r="B1101" i="2"/>
  <c r="B1118" i="2"/>
  <c r="B1134" i="2"/>
  <c r="B1150" i="2"/>
  <c r="B1162" i="2"/>
  <c r="B1173" i="2"/>
  <c r="B1183" i="2"/>
  <c r="B1192" i="2"/>
  <c r="B1201" i="2"/>
  <c r="B1209" i="2"/>
  <c r="B1217" i="2"/>
  <c r="B1225" i="2"/>
  <c r="B1233" i="2"/>
  <c r="B1241" i="2"/>
  <c r="B1249" i="2"/>
  <c r="B1257" i="2"/>
  <c r="B1265" i="2"/>
  <c r="B1273" i="2"/>
  <c r="B1281" i="2"/>
  <c r="B1289" i="2"/>
  <c r="B1297" i="2"/>
  <c r="B1305" i="2"/>
  <c r="B1313" i="2"/>
  <c r="B1321" i="2"/>
  <c r="B1329" i="2"/>
  <c r="B1337" i="2"/>
  <c r="B1345" i="2"/>
  <c r="B1353" i="2"/>
  <c r="B1361" i="2"/>
  <c r="B1369" i="2"/>
  <c r="B1377" i="2"/>
  <c r="B1385" i="2"/>
  <c r="B1393" i="2"/>
  <c r="B1401" i="2"/>
  <c r="B1409" i="2"/>
  <c r="B1417" i="2"/>
  <c r="B1425" i="2"/>
  <c r="B1433" i="2"/>
  <c r="B1441" i="2"/>
  <c r="B1449" i="2"/>
  <c r="B1457" i="2"/>
  <c r="B1465" i="2"/>
  <c r="B1473" i="2"/>
  <c r="B1481" i="2"/>
  <c r="B1489" i="2"/>
  <c r="B1497" i="2"/>
  <c r="B1505" i="2"/>
  <c r="B1513" i="2"/>
  <c r="B1521" i="2"/>
  <c r="B1529" i="2"/>
  <c r="B1537" i="2"/>
  <c r="B1545" i="2"/>
  <c r="B1553" i="2"/>
  <c r="B1561" i="2"/>
  <c r="B1569" i="2"/>
  <c r="B1577" i="2"/>
  <c r="B1585" i="2"/>
  <c r="B1593" i="2"/>
  <c r="B1601" i="2"/>
  <c r="B1609" i="2"/>
  <c r="B1617" i="2"/>
  <c r="B1625" i="2"/>
  <c r="B1633" i="2"/>
  <c r="B1641" i="2"/>
  <c r="B1649" i="2"/>
  <c r="B1657" i="2"/>
  <c r="B1665" i="2"/>
  <c r="B1673" i="2"/>
  <c r="B1681" i="2"/>
  <c r="B1689" i="2"/>
  <c r="B1697" i="2"/>
  <c r="B1705" i="2"/>
  <c r="B1713" i="2"/>
  <c r="B1721" i="2"/>
  <c r="B1729" i="2"/>
  <c r="B1737" i="2"/>
  <c r="B1745" i="2"/>
  <c r="B1753" i="2"/>
  <c r="B1761" i="2"/>
  <c r="B1769" i="2"/>
  <c r="B1777" i="2"/>
  <c r="B1785" i="2"/>
  <c r="B1015" i="2"/>
  <c r="B1038" i="2"/>
  <c r="B1061" i="2"/>
  <c r="B1079" i="2"/>
  <c r="B1102" i="2"/>
  <c r="B1119" i="2"/>
  <c r="B1135" i="2"/>
  <c r="B1151" i="2"/>
  <c r="B1164" i="2"/>
  <c r="B1174" i="2"/>
  <c r="B1184" i="2"/>
  <c r="B1194" i="2"/>
  <c r="B1202" i="2"/>
  <c r="B1210" i="2"/>
  <c r="B1218" i="2"/>
  <c r="B1226" i="2"/>
  <c r="B1234" i="2"/>
  <c r="B1242" i="2"/>
  <c r="B1250" i="2"/>
  <c r="B1258" i="2"/>
  <c r="B1266" i="2"/>
  <c r="B1274" i="2"/>
  <c r="B1282" i="2"/>
  <c r="B1290" i="2"/>
  <c r="B1298" i="2"/>
  <c r="B1306" i="2"/>
  <c r="B1314" i="2"/>
  <c r="B1322" i="2"/>
  <c r="B1330" i="2"/>
  <c r="B1338" i="2"/>
  <c r="B1346" i="2"/>
  <c r="B1354" i="2"/>
  <c r="B1362" i="2"/>
  <c r="B1370" i="2"/>
  <c r="B1378" i="2"/>
  <c r="B1386" i="2"/>
  <c r="B1394" i="2"/>
  <c r="B1402" i="2"/>
  <c r="B1410" i="2"/>
  <c r="B1418" i="2"/>
  <c r="B1426" i="2"/>
  <c r="B1434" i="2"/>
  <c r="B1442" i="2"/>
  <c r="B1450" i="2"/>
  <c r="B1458" i="2"/>
  <c r="B1466" i="2"/>
  <c r="B1474" i="2"/>
  <c r="B1482" i="2"/>
  <c r="B1490" i="2"/>
  <c r="B1498" i="2"/>
  <c r="B1506" i="2"/>
  <c r="B1514" i="2"/>
  <c r="B1522" i="2"/>
  <c r="B1530" i="2"/>
  <c r="B1538" i="2"/>
  <c r="B1546" i="2"/>
  <c r="B1554" i="2"/>
  <c r="B1562" i="2"/>
  <c r="B1570" i="2"/>
  <c r="B1578" i="2"/>
  <c r="B1586" i="2"/>
  <c r="B1594" i="2"/>
  <c r="B1602" i="2"/>
  <c r="B1610" i="2"/>
  <c r="B1618" i="2"/>
  <c r="B1626" i="2"/>
  <c r="B1634" i="2"/>
  <c r="B1642" i="2"/>
  <c r="B1650" i="2"/>
  <c r="B1658" i="2"/>
  <c r="B1666" i="2"/>
  <c r="B1674" i="2"/>
  <c r="B1682" i="2"/>
  <c r="B1690" i="2"/>
  <c r="B1698" i="2"/>
  <c r="B1706" i="2"/>
  <c r="B1714" i="2"/>
  <c r="B1722" i="2"/>
  <c r="B1730" i="2"/>
  <c r="B1738" i="2"/>
  <c r="B1746" i="2"/>
  <c r="B1754" i="2"/>
  <c r="B1762" i="2"/>
  <c r="B1770" i="2"/>
  <c r="B1778" i="2"/>
  <c r="B967" i="2"/>
  <c r="B1021" i="2"/>
  <c r="B1039" i="2"/>
  <c r="B1062" i="2"/>
  <c r="B1085" i="2"/>
  <c r="B1103" i="2"/>
  <c r="B1120" i="2"/>
  <c r="B1136" i="2"/>
  <c r="B1152" i="2"/>
  <c r="B1165" i="2"/>
  <c r="B1175" i="2"/>
  <c r="B1186" i="2"/>
  <c r="B1195" i="2"/>
  <c r="B1203" i="2"/>
  <c r="B1211" i="2"/>
  <c r="B1219" i="2"/>
  <c r="B1227" i="2"/>
  <c r="B1235" i="2"/>
  <c r="B1243" i="2"/>
  <c r="B1251" i="2"/>
  <c r="B1259" i="2"/>
  <c r="B1267" i="2"/>
  <c r="B1275" i="2"/>
  <c r="B1283" i="2"/>
  <c r="B1291" i="2"/>
  <c r="B1299" i="2"/>
  <c r="B1307" i="2"/>
  <c r="B1315" i="2"/>
  <c r="B1323" i="2"/>
  <c r="B1331" i="2"/>
  <c r="B1339" i="2"/>
  <c r="B1347" i="2"/>
  <c r="B1355" i="2"/>
  <c r="B1363" i="2"/>
  <c r="B1371" i="2"/>
  <c r="B1379" i="2"/>
  <c r="B1387" i="2"/>
  <c r="B1395" i="2"/>
  <c r="B1403" i="2"/>
  <c r="B1411" i="2"/>
  <c r="B1419" i="2"/>
  <c r="B1427" i="2"/>
  <c r="B1435" i="2"/>
  <c r="B1443" i="2"/>
  <c r="B1451" i="2"/>
  <c r="B1459" i="2"/>
  <c r="B1467" i="2"/>
  <c r="B1475" i="2"/>
  <c r="B1483" i="2"/>
  <c r="B1491" i="2"/>
  <c r="B1499" i="2"/>
  <c r="B1507" i="2"/>
  <c r="B1515" i="2"/>
  <c r="B1523" i="2"/>
  <c r="B1531" i="2"/>
  <c r="B1539" i="2"/>
  <c r="B1547" i="2"/>
  <c r="B1555" i="2"/>
  <c r="B1563" i="2"/>
  <c r="B1571" i="2"/>
  <c r="B1579" i="2"/>
  <c r="B1587" i="2"/>
  <c r="B1595" i="2"/>
  <c r="B1603" i="2"/>
  <c r="B1611" i="2"/>
  <c r="B975" i="2"/>
  <c r="B1022" i="2"/>
  <c r="B1045" i="2"/>
  <c r="B1063" i="2"/>
  <c r="B1086" i="2"/>
  <c r="B1109" i="2"/>
  <c r="B1125" i="2"/>
  <c r="B1141" i="2"/>
  <c r="B1154" i="2"/>
  <c r="B1166" i="2"/>
  <c r="B1176" i="2"/>
  <c r="B1187" i="2"/>
  <c r="B1196" i="2"/>
  <c r="B1204" i="2"/>
  <c r="B1212" i="2"/>
  <c r="B1220" i="2"/>
  <c r="B1228" i="2"/>
  <c r="B1236" i="2"/>
  <c r="B1244" i="2"/>
  <c r="B1252" i="2"/>
  <c r="B1260" i="2"/>
  <c r="B1268" i="2"/>
  <c r="B1276" i="2"/>
  <c r="B1284" i="2"/>
  <c r="B1292" i="2"/>
  <c r="B1300" i="2"/>
  <c r="B1308" i="2"/>
  <c r="B1316" i="2"/>
  <c r="B1324" i="2"/>
  <c r="B1332" i="2"/>
  <c r="B1340" i="2"/>
  <c r="B1348" i="2"/>
  <c r="B1356" i="2"/>
  <c r="B1364" i="2"/>
  <c r="B1372" i="2"/>
  <c r="B1380" i="2"/>
  <c r="B1388" i="2"/>
  <c r="B1396" i="2"/>
  <c r="B1404" i="2"/>
  <c r="B1412" i="2"/>
  <c r="B1420" i="2"/>
  <c r="B1428" i="2"/>
  <c r="B1436" i="2"/>
  <c r="B1444" i="2"/>
  <c r="B1452" i="2"/>
  <c r="B1460" i="2"/>
  <c r="B1468" i="2"/>
  <c r="B1476" i="2"/>
  <c r="B1484" i="2"/>
  <c r="B1492" i="2"/>
  <c r="B1500" i="2"/>
  <c r="B1508" i="2"/>
  <c r="B1516" i="2"/>
  <c r="B1524" i="2"/>
  <c r="B1532" i="2"/>
  <c r="B1540" i="2"/>
  <c r="B1548" i="2"/>
  <c r="B1556" i="2"/>
  <c r="B1564" i="2"/>
  <c r="B1572" i="2"/>
  <c r="B1580" i="2"/>
  <c r="B1588" i="2"/>
  <c r="B1596" i="2"/>
  <c r="B1604" i="2"/>
  <c r="B1612" i="2"/>
  <c r="B1620" i="2"/>
  <c r="B1628" i="2"/>
  <c r="B983" i="2"/>
  <c r="B1023" i="2"/>
  <c r="B1046" i="2"/>
  <c r="B1069" i="2"/>
  <c r="B1087" i="2"/>
  <c r="B1110" i="2"/>
  <c r="B1126" i="2"/>
  <c r="B1142" i="2"/>
  <c r="B1157" i="2"/>
  <c r="B1167" i="2"/>
  <c r="B1178" i="2"/>
  <c r="B1188" i="2"/>
  <c r="B1197" i="2"/>
  <c r="B1205" i="2"/>
  <c r="B1213" i="2"/>
  <c r="B1221" i="2"/>
  <c r="B1229" i="2"/>
  <c r="B1237" i="2"/>
  <c r="B1245" i="2"/>
  <c r="B1253" i="2"/>
  <c r="B1261" i="2"/>
  <c r="B1269" i="2"/>
  <c r="B1277" i="2"/>
  <c r="B1285" i="2"/>
  <c r="B1293" i="2"/>
  <c r="B1301" i="2"/>
  <c r="B1309" i="2"/>
  <c r="B1317" i="2"/>
  <c r="B1325" i="2"/>
  <c r="B1333" i="2"/>
  <c r="B1341" i="2"/>
  <c r="B1349" i="2"/>
  <c r="B1357" i="2"/>
  <c r="B1365" i="2"/>
  <c r="B1373" i="2"/>
  <c r="B1381" i="2"/>
  <c r="B1389" i="2"/>
  <c r="B1397" i="2"/>
  <c r="B1405" i="2"/>
  <c r="B1413" i="2"/>
  <c r="B1421" i="2"/>
  <c r="B1429" i="2"/>
  <c r="B1437" i="2"/>
  <c r="B1445" i="2"/>
  <c r="B1453" i="2"/>
  <c r="B1461" i="2"/>
  <c r="B1469" i="2"/>
  <c r="B1477" i="2"/>
  <c r="B1485" i="2"/>
  <c r="B1493" i="2"/>
  <c r="B1501" i="2"/>
  <c r="B1509" i="2"/>
  <c r="B1517" i="2"/>
  <c r="B1525" i="2"/>
  <c r="B1533" i="2"/>
  <c r="B1541" i="2"/>
  <c r="B1549" i="2"/>
  <c r="B1557" i="2"/>
  <c r="B1565" i="2"/>
  <c r="B1573" i="2"/>
  <c r="B1581" i="2"/>
  <c r="B1589" i="2"/>
  <c r="B991" i="2"/>
  <c r="B1029" i="2"/>
  <c r="B1047" i="2"/>
  <c r="B1070" i="2"/>
  <c r="B1093" i="2"/>
  <c r="B1111" i="2"/>
  <c r="B1127" i="2"/>
  <c r="B1143" i="2"/>
  <c r="B1158" i="2"/>
  <c r="B1168" i="2"/>
  <c r="B1180" i="2"/>
  <c r="B1189" i="2"/>
  <c r="B1198" i="2"/>
  <c r="B1206" i="2"/>
  <c r="B1214" i="2"/>
  <c r="B1222" i="2"/>
  <c r="B1230" i="2"/>
  <c r="B1238" i="2"/>
  <c r="B1246" i="2"/>
  <c r="B1254" i="2"/>
  <c r="B1262" i="2"/>
  <c r="B1270" i="2"/>
  <c r="B1278" i="2"/>
  <c r="B1286" i="2"/>
  <c r="B1294" i="2"/>
  <c r="B1302" i="2"/>
  <c r="B1310" i="2"/>
  <c r="B1318" i="2"/>
  <c r="B1326" i="2"/>
  <c r="B1334" i="2"/>
  <c r="B1342" i="2"/>
  <c r="B1350" i="2"/>
  <c r="B1358" i="2"/>
  <c r="B1366" i="2"/>
  <c r="B1374" i="2"/>
  <c r="B1382" i="2"/>
  <c r="B1390" i="2"/>
  <c r="B1398" i="2"/>
  <c r="B1406" i="2"/>
  <c r="B1414" i="2"/>
  <c r="B1422" i="2"/>
  <c r="B1430" i="2"/>
  <c r="B1438" i="2"/>
  <c r="B1446" i="2"/>
  <c r="B1454" i="2"/>
  <c r="B1462" i="2"/>
  <c r="B1470" i="2"/>
  <c r="B1478" i="2"/>
  <c r="B1486" i="2"/>
  <c r="B1494" i="2"/>
  <c r="B1502" i="2"/>
  <c r="B1510" i="2"/>
  <c r="B1518" i="2"/>
  <c r="B1526" i="2"/>
  <c r="B1534" i="2"/>
  <c r="B1542" i="2"/>
  <c r="B1550" i="2"/>
  <c r="B1558" i="2"/>
  <c r="B1566" i="2"/>
  <c r="B1574" i="2"/>
  <c r="B1582" i="2"/>
  <c r="B1590" i="2"/>
  <c r="B1598" i="2"/>
  <c r="B1606" i="2"/>
  <c r="B1614" i="2"/>
  <c r="B1622" i="2"/>
  <c r="B1630" i="2"/>
  <c r="B1638" i="2"/>
  <c r="B1646" i="2"/>
  <c r="B1654" i="2"/>
  <c r="B1662" i="2"/>
  <c r="B1670" i="2"/>
  <c r="B1678" i="2"/>
  <c r="B1686" i="2"/>
  <c r="B1694" i="2"/>
  <c r="B1702" i="2"/>
  <c r="B1710" i="2"/>
  <c r="B1718" i="2"/>
  <c r="B1621" i="2"/>
  <c r="B1645" i="2"/>
  <c r="B1668" i="2"/>
  <c r="B1691" i="2"/>
  <c r="B1709" i="2"/>
  <c r="B1731" i="2"/>
  <c r="B1747" i="2"/>
  <c r="B1763" i="2"/>
  <c r="B1779" i="2"/>
  <c r="B1788" i="2"/>
  <c r="B1796" i="2"/>
  <c r="B1804" i="2"/>
  <c r="B1812" i="2"/>
  <c r="B1820" i="2"/>
  <c r="B1828" i="2"/>
  <c r="B1836" i="2"/>
  <c r="B1844" i="2"/>
  <c r="B1852" i="2"/>
  <c r="B1860" i="2"/>
  <c r="B1868" i="2"/>
  <c r="B1876" i="2"/>
  <c r="B1884" i="2"/>
  <c r="B1892" i="2"/>
  <c r="B1900" i="2"/>
  <c r="B1908" i="2"/>
  <c r="B1916" i="2"/>
  <c r="B1924" i="2"/>
  <c r="B1932" i="2"/>
  <c r="B1940" i="2"/>
  <c r="B1948" i="2"/>
  <c r="B1956" i="2"/>
  <c r="B1964" i="2"/>
  <c r="B1972" i="2"/>
  <c r="B1980" i="2"/>
  <c r="B1988" i="2"/>
  <c r="B1996" i="2"/>
  <c r="B2004" i="2"/>
  <c r="B2012" i="2"/>
  <c r="B2020" i="2"/>
  <c r="B2028" i="2"/>
  <c r="B2036" i="2"/>
  <c r="B2044" i="2"/>
  <c r="B2052" i="2"/>
  <c r="B2060" i="2"/>
  <c r="B2068" i="2"/>
  <c r="B2076" i="2"/>
  <c r="B2084" i="2"/>
  <c r="B2092" i="2"/>
  <c r="B2100" i="2"/>
  <c r="B2108" i="2"/>
  <c r="B2116" i="2"/>
  <c r="B2124" i="2"/>
  <c r="B2132" i="2"/>
  <c r="B2140" i="2"/>
  <c r="B2148" i="2"/>
  <c r="B2156" i="2"/>
  <c r="B2164" i="2"/>
  <c r="B2172" i="2"/>
  <c r="B2180" i="2"/>
  <c r="B2188" i="2"/>
  <c r="B2196" i="2"/>
  <c r="B2204" i="2"/>
  <c r="B2212" i="2"/>
  <c r="B2220" i="2"/>
  <c r="B2228" i="2"/>
  <c r="B2236" i="2"/>
  <c r="B2244" i="2"/>
  <c r="B2252" i="2"/>
  <c r="B2260" i="2"/>
  <c r="B2268" i="2"/>
  <c r="B2276" i="2"/>
  <c r="B2284" i="2"/>
  <c r="B2292" i="2"/>
  <c r="B2300" i="2"/>
  <c r="B2308" i="2"/>
  <c r="B2316" i="2"/>
  <c r="B2324" i="2"/>
  <c r="B2332" i="2"/>
  <c r="B2340" i="2"/>
  <c r="B2348" i="2"/>
  <c r="B2356" i="2"/>
  <c r="B2364" i="2"/>
  <c r="B2372" i="2"/>
  <c r="B2380" i="2"/>
  <c r="B2388" i="2"/>
  <c r="B2396" i="2"/>
  <c r="B1627" i="2"/>
  <c r="B1651" i="2"/>
  <c r="B1669" i="2"/>
  <c r="B1692" i="2"/>
  <c r="B1715" i="2"/>
  <c r="B1732" i="2"/>
  <c r="B1748" i="2"/>
  <c r="B1764" i="2"/>
  <c r="B1780" i="2"/>
  <c r="B1789" i="2"/>
  <c r="B1797" i="2"/>
  <c r="B1805" i="2"/>
  <c r="B1813" i="2"/>
  <c r="B1821" i="2"/>
  <c r="B1829" i="2"/>
  <c r="B1837" i="2"/>
  <c r="B1845" i="2"/>
  <c r="B1853" i="2"/>
  <c r="B1861" i="2"/>
  <c r="B1869" i="2"/>
  <c r="B1877" i="2"/>
  <c r="B1885" i="2"/>
  <c r="B1893" i="2"/>
  <c r="B1901" i="2"/>
  <c r="B1909" i="2"/>
  <c r="B1917" i="2"/>
  <c r="B1925" i="2"/>
  <c r="B1933" i="2"/>
  <c r="B1941" i="2"/>
  <c r="B1949" i="2"/>
  <c r="B1957" i="2"/>
  <c r="B1965" i="2"/>
  <c r="B1973" i="2"/>
  <c r="B1981" i="2"/>
  <c r="B1989" i="2"/>
  <c r="B1997" i="2"/>
  <c r="B2005" i="2"/>
  <c r="B2013" i="2"/>
  <c r="B2021" i="2"/>
  <c r="B2029" i="2"/>
  <c r="B2037" i="2"/>
  <c r="B2045" i="2"/>
  <c r="B2053" i="2"/>
  <c r="B2061" i="2"/>
  <c r="B2069" i="2"/>
  <c r="B2077" i="2"/>
  <c r="B2085" i="2"/>
  <c r="B2093" i="2"/>
  <c r="B2101" i="2"/>
  <c r="B2109" i="2"/>
  <c r="B2117" i="2"/>
  <c r="B2125" i="2"/>
  <c r="B2133" i="2"/>
  <c r="B2141" i="2"/>
  <c r="B2149" i="2"/>
  <c r="B2157" i="2"/>
  <c r="B2165" i="2"/>
  <c r="B2173" i="2"/>
  <c r="B2181" i="2"/>
  <c r="B2189" i="2"/>
  <c r="B2197" i="2"/>
  <c r="B2205" i="2"/>
  <c r="B2213" i="2"/>
  <c r="B2221" i="2"/>
  <c r="B2229" i="2"/>
  <c r="B2237" i="2"/>
  <c r="B2245" i="2"/>
  <c r="B2253" i="2"/>
  <c r="B2261" i="2"/>
  <c r="B2269" i="2"/>
  <c r="B2277" i="2"/>
  <c r="B2285" i="2"/>
  <c r="B2293" i="2"/>
  <c r="B2301" i="2"/>
  <c r="B2309" i="2"/>
  <c r="B2317" i="2"/>
  <c r="B2325" i="2"/>
  <c r="B2333" i="2"/>
  <c r="B2341" i="2"/>
  <c r="B2349" i="2"/>
  <c r="B2357" i="2"/>
  <c r="B2365" i="2"/>
  <c r="B2373" i="2"/>
  <c r="B2381" i="2"/>
  <c r="B2389" i="2"/>
  <c r="B1629" i="2"/>
  <c r="B1652" i="2"/>
  <c r="B1675" i="2"/>
  <c r="B1693" i="2"/>
  <c r="B1716" i="2"/>
  <c r="B1733" i="2"/>
  <c r="B1749" i="2"/>
  <c r="B1765" i="2"/>
  <c r="B1781" i="2"/>
  <c r="B1790" i="2"/>
  <c r="B1798" i="2"/>
  <c r="B1806" i="2"/>
  <c r="B1814" i="2"/>
  <c r="B1822" i="2"/>
  <c r="B1830" i="2"/>
  <c r="B1838" i="2"/>
  <c r="B1846" i="2"/>
  <c r="B1854" i="2"/>
  <c r="B1862" i="2"/>
  <c r="B1870" i="2"/>
  <c r="B1878" i="2"/>
  <c r="B1886" i="2"/>
  <c r="B1894" i="2"/>
  <c r="B1902" i="2"/>
  <c r="B1910" i="2"/>
  <c r="B1918" i="2"/>
  <c r="B1926" i="2"/>
  <c r="B1934" i="2"/>
  <c r="B1942" i="2"/>
  <c r="B1950" i="2"/>
  <c r="B1958" i="2"/>
  <c r="B1966" i="2"/>
  <c r="B1974" i="2"/>
  <c r="B1982" i="2"/>
  <c r="B1990" i="2"/>
  <c r="B1998" i="2"/>
  <c r="B2006" i="2"/>
  <c r="B2014" i="2"/>
  <c r="B2022" i="2"/>
  <c r="B2030" i="2"/>
  <c r="B2038" i="2"/>
  <c r="B2046" i="2"/>
  <c r="B2054" i="2"/>
  <c r="B2062" i="2"/>
  <c r="B2070" i="2"/>
  <c r="B2078" i="2"/>
  <c r="B2086" i="2"/>
  <c r="B2094" i="2"/>
  <c r="B2102" i="2"/>
  <c r="B2110" i="2"/>
  <c r="B2118" i="2"/>
  <c r="B2126" i="2"/>
  <c r="B2134" i="2"/>
  <c r="B2142" i="2"/>
  <c r="B2150" i="2"/>
  <c r="B2158" i="2"/>
  <c r="B2166" i="2"/>
  <c r="B2174" i="2"/>
  <c r="B2182" i="2"/>
  <c r="B2190" i="2"/>
  <c r="B2198" i="2"/>
  <c r="B2206" i="2"/>
  <c r="B2214" i="2"/>
  <c r="B2222" i="2"/>
  <c r="B2230" i="2"/>
  <c r="B2238" i="2"/>
  <c r="B2246" i="2"/>
  <c r="B2254" i="2"/>
  <c r="B2262" i="2"/>
  <c r="B2270" i="2"/>
  <c r="B2278" i="2"/>
  <c r="B2286" i="2"/>
  <c r="B2294" i="2"/>
  <c r="B2302" i="2"/>
  <c r="B2310" i="2"/>
  <c r="B2318" i="2"/>
  <c r="B2326" i="2"/>
  <c r="B2334" i="2"/>
  <c r="B2342" i="2"/>
  <c r="B2350" i="2"/>
  <c r="B2358" i="2"/>
  <c r="B2366" i="2"/>
  <c r="B2374" i="2"/>
  <c r="B2382" i="2"/>
  <c r="B2390" i="2"/>
  <c r="B1635" i="2"/>
  <c r="B1653" i="2"/>
  <c r="B1676" i="2"/>
  <c r="B1699" i="2"/>
  <c r="B1717" i="2"/>
  <c r="B1734" i="2"/>
  <c r="B1750" i="2"/>
  <c r="B1766" i="2"/>
  <c r="B1782" i="2"/>
  <c r="B1791" i="2"/>
  <c r="B1799" i="2"/>
  <c r="B1807" i="2"/>
  <c r="B1815" i="2"/>
  <c r="B1823" i="2"/>
  <c r="B1831" i="2"/>
  <c r="B1839" i="2"/>
  <c r="B1847" i="2"/>
  <c r="B1855" i="2"/>
  <c r="B1863" i="2"/>
  <c r="B1871" i="2"/>
  <c r="B1879" i="2"/>
  <c r="B1887" i="2"/>
  <c r="B1895" i="2"/>
  <c r="B1903" i="2"/>
  <c r="B1911" i="2"/>
  <c r="B1919" i="2"/>
  <c r="B1927" i="2"/>
  <c r="B1935" i="2"/>
  <c r="B1943" i="2"/>
  <c r="B1951" i="2"/>
  <c r="B1959" i="2"/>
  <c r="B1967" i="2"/>
  <c r="B1975" i="2"/>
  <c r="B1983" i="2"/>
  <c r="B1991" i="2"/>
  <c r="B1999" i="2"/>
  <c r="B2007" i="2"/>
  <c r="B2015" i="2"/>
  <c r="B2023" i="2"/>
  <c r="B2031" i="2"/>
  <c r="B2039" i="2"/>
  <c r="B2047" i="2"/>
  <c r="B2055" i="2"/>
  <c r="B2063" i="2"/>
  <c r="B2071" i="2"/>
  <c r="B2079" i="2"/>
  <c r="B2087" i="2"/>
  <c r="B2095" i="2"/>
  <c r="B2103" i="2"/>
  <c r="B2111" i="2"/>
  <c r="B2119" i="2"/>
  <c r="B2127" i="2"/>
  <c r="B2135" i="2"/>
  <c r="B2143" i="2"/>
  <c r="B2151" i="2"/>
  <c r="B2159" i="2"/>
  <c r="B2167" i="2"/>
  <c r="B2175" i="2"/>
  <c r="B2183" i="2"/>
  <c r="B2191" i="2"/>
  <c r="B2199" i="2"/>
  <c r="B2207" i="2"/>
  <c r="B2215" i="2"/>
  <c r="B2223" i="2"/>
  <c r="B2231" i="2"/>
  <c r="B2239" i="2"/>
  <c r="B2247" i="2"/>
  <c r="B2255" i="2"/>
  <c r="B2263" i="2"/>
  <c r="B2271" i="2"/>
  <c r="B2279" i="2"/>
  <c r="B2287" i="2"/>
  <c r="B2295" i="2"/>
  <c r="B2303" i="2"/>
  <c r="B2311" i="2"/>
  <c r="B2319" i="2"/>
  <c r="B2327" i="2"/>
  <c r="B2335" i="2"/>
  <c r="B2343" i="2"/>
  <c r="B2351" i="2"/>
  <c r="B2359" i="2"/>
  <c r="B1597" i="2"/>
  <c r="B1636" i="2"/>
  <c r="B1659" i="2"/>
  <c r="B1677" i="2"/>
  <c r="B1700" i="2"/>
  <c r="B1723" i="2"/>
  <c r="B1739" i="2"/>
  <c r="B1755" i="2"/>
  <c r="B1771" i="2"/>
  <c r="B1783" i="2"/>
  <c r="B1792" i="2"/>
  <c r="B1800" i="2"/>
  <c r="B1808" i="2"/>
  <c r="B1816" i="2"/>
  <c r="B1824" i="2"/>
  <c r="B1832" i="2"/>
  <c r="B1840" i="2"/>
  <c r="B1848" i="2"/>
  <c r="B1856" i="2"/>
  <c r="B1864" i="2"/>
  <c r="B1872" i="2"/>
  <c r="B1880" i="2"/>
  <c r="B1888" i="2"/>
  <c r="B1896" i="2"/>
  <c r="B1904" i="2"/>
  <c r="B1912" i="2"/>
  <c r="B1920" i="2"/>
  <c r="B1928" i="2"/>
  <c r="B1936" i="2"/>
  <c r="B1944" i="2"/>
  <c r="B1952" i="2"/>
  <c r="B1960" i="2"/>
  <c r="B1968" i="2"/>
  <c r="B1976" i="2"/>
  <c r="B1984" i="2"/>
  <c r="B1992" i="2"/>
  <c r="B2000" i="2"/>
  <c r="B2008" i="2"/>
  <c r="B2016" i="2"/>
  <c r="B2024" i="2"/>
  <c r="B2032" i="2"/>
  <c r="B2040" i="2"/>
  <c r="B2048" i="2"/>
  <c r="B2056" i="2"/>
  <c r="B2064" i="2"/>
  <c r="B2072" i="2"/>
  <c r="B2080" i="2"/>
  <c r="B2088" i="2"/>
  <c r="B2096" i="2"/>
  <c r="B2104" i="2"/>
  <c r="B2112" i="2"/>
  <c r="B2120" i="2"/>
  <c r="B2128" i="2"/>
  <c r="B2136" i="2"/>
  <c r="B2144" i="2"/>
  <c r="B2152" i="2"/>
  <c r="B2160" i="2"/>
  <c r="B2168" i="2"/>
  <c r="B2176" i="2"/>
  <c r="B2184" i="2"/>
  <c r="B2192" i="2"/>
  <c r="B1605" i="2"/>
  <c r="B1637" i="2"/>
  <c r="B1660" i="2"/>
  <c r="B1683" i="2"/>
  <c r="B1701" i="2"/>
  <c r="B1724" i="2"/>
  <c r="B1740" i="2"/>
  <c r="B1756" i="2"/>
  <c r="B1772" i="2"/>
  <c r="B1784" i="2"/>
  <c r="B1793" i="2"/>
  <c r="B1801" i="2"/>
  <c r="B1809" i="2"/>
  <c r="B1817" i="2"/>
  <c r="B1825" i="2"/>
  <c r="B1833" i="2"/>
  <c r="B1841" i="2"/>
  <c r="B1849" i="2"/>
  <c r="B1857" i="2"/>
  <c r="B1865" i="2"/>
  <c r="B1873" i="2"/>
  <c r="B1881" i="2"/>
  <c r="B1889" i="2"/>
  <c r="B1897" i="2"/>
  <c r="B1905" i="2"/>
  <c r="B1913" i="2"/>
  <c r="B1921" i="2"/>
  <c r="B1929" i="2"/>
  <c r="B1937" i="2"/>
  <c r="B1945" i="2"/>
  <c r="B1953" i="2"/>
  <c r="B1961" i="2"/>
  <c r="B1969" i="2"/>
  <c r="B1977" i="2"/>
  <c r="B1985" i="2"/>
  <c r="B1993" i="2"/>
  <c r="B2001" i="2"/>
  <c r="B2009" i="2"/>
  <c r="B2017" i="2"/>
  <c r="B2025" i="2"/>
  <c r="B2033" i="2"/>
  <c r="B2041" i="2"/>
  <c r="B2049" i="2"/>
  <c r="B2057" i="2"/>
  <c r="B2065" i="2"/>
  <c r="B2073" i="2"/>
  <c r="B2081" i="2"/>
  <c r="B2089" i="2"/>
  <c r="B2097" i="2"/>
  <c r="B2105" i="2"/>
  <c r="B2113" i="2"/>
  <c r="B2121" i="2"/>
  <c r="B2129" i="2"/>
  <c r="B2137" i="2"/>
  <c r="B2145" i="2"/>
  <c r="B2153" i="2"/>
  <c r="B2161" i="2"/>
  <c r="B2169" i="2"/>
  <c r="B2177" i="2"/>
  <c r="B2185" i="2"/>
  <c r="B2193" i="2"/>
  <c r="B2201" i="2"/>
  <c r="B2209" i="2"/>
  <c r="B2217" i="2"/>
  <c r="B2225" i="2"/>
  <c r="B2233" i="2"/>
  <c r="B1613" i="2"/>
  <c r="B1643" i="2"/>
  <c r="B1661" i="2"/>
  <c r="B1684" i="2"/>
  <c r="B1707" i="2"/>
  <c r="B1725" i="2"/>
  <c r="B1741" i="2"/>
  <c r="B1757" i="2"/>
  <c r="B1773" i="2"/>
  <c r="B1786" i="2"/>
  <c r="B1794" i="2"/>
  <c r="B1802" i="2"/>
  <c r="B1810" i="2"/>
  <c r="B1818" i="2"/>
  <c r="B1826" i="2"/>
  <c r="B1834" i="2"/>
  <c r="B1842" i="2"/>
  <c r="B1850" i="2"/>
  <c r="B1858" i="2"/>
  <c r="B1866" i="2"/>
  <c r="B1874" i="2"/>
  <c r="B1882" i="2"/>
  <c r="B1890" i="2"/>
  <c r="B1898" i="2"/>
  <c r="B1906" i="2"/>
  <c r="B1914" i="2"/>
  <c r="B1922" i="2"/>
  <c r="B1930" i="2"/>
  <c r="B1938" i="2"/>
  <c r="B1946" i="2"/>
  <c r="B1954" i="2"/>
  <c r="B1962" i="2"/>
  <c r="B1970" i="2"/>
  <c r="B1978" i="2"/>
  <c r="B1986" i="2"/>
  <c r="B1994" i="2"/>
  <c r="B2002" i="2"/>
  <c r="B2010" i="2"/>
  <c r="B2018" i="2"/>
  <c r="B2026" i="2"/>
  <c r="B2034" i="2"/>
  <c r="B2042" i="2"/>
  <c r="B2050" i="2"/>
  <c r="B2058" i="2"/>
  <c r="B2066" i="2"/>
  <c r="B2074" i="2"/>
  <c r="B2082" i="2"/>
  <c r="B2090" i="2"/>
  <c r="B2098" i="2"/>
  <c r="B2106" i="2"/>
  <c r="B2114" i="2"/>
  <c r="B2122" i="2"/>
  <c r="B2130" i="2"/>
  <c r="B2138" i="2"/>
  <c r="B2146" i="2"/>
  <c r="B2154" i="2"/>
  <c r="B1619" i="2"/>
  <c r="B1644" i="2"/>
  <c r="B1667" i="2"/>
  <c r="B1685" i="2"/>
  <c r="B1708" i="2"/>
  <c r="B1726" i="2"/>
  <c r="B1742" i="2"/>
  <c r="B1758" i="2"/>
  <c r="B1774" i="2"/>
  <c r="B1787" i="2"/>
  <c r="B1795" i="2"/>
  <c r="B1803" i="2"/>
  <c r="B1811" i="2"/>
  <c r="B1819" i="2"/>
  <c r="B1827" i="2"/>
  <c r="B1835" i="2"/>
  <c r="B1843" i="2"/>
  <c r="B1851" i="2"/>
  <c r="B1859" i="2"/>
  <c r="B1867" i="2"/>
  <c r="B1875" i="2"/>
  <c r="B1883" i="2"/>
  <c r="B1891" i="2"/>
  <c r="B1899" i="2"/>
  <c r="B1907" i="2"/>
  <c r="B1915" i="2"/>
  <c r="B1923" i="2"/>
  <c r="B1931" i="2"/>
  <c r="B1939" i="2"/>
  <c r="B1947" i="2"/>
  <c r="B1955" i="2"/>
  <c r="B1963" i="2"/>
  <c r="B1971" i="2"/>
  <c r="B1979" i="2"/>
  <c r="B1987" i="2"/>
  <c r="B1995" i="2"/>
  <c r="B2003" i="2"/>
  <c r="B2011" i="2"/>
  <c r="B2019" i="2"/>
  <c r="B2027" i="2"/>
  <c r="B2035" i="2"/>
  <c r="B2043" i="2"/>
  <c r="B2051" i="2"/>
  <c r="B2059" i="2"/>
  <c r="B2067" i="2"/>
  <c r="B2075" i="2"/>
  <c r="B2083" i="2"/>
  <c r="B2091" i="2"/>
  <c r="B2099" i="2"/>
  <c r="B2107" i="2"/>
  <c r="B2115" i="2"/>
  <c r="B2123" i="2"/>
  <c r="B2131" i="2"/>
  <c r="B2139" i="2"/>
  <c r="B2147" i="2"/>
  <c r="B2155" i="2"/>
  <c r="B2163" i="2"/>
  <c r="B2171" i="2"/>
  <c r="B2179" i="2"/>
  <c r="B2187" i="2"/>
  <c r="B2195" i="2"/>
  <c r="B2203" i="2"/>
  <c r="B2211" i="2"/>
  <c r="B2219" i="2"/>
  <c r="B2227" i="2"/>
  <c r="B2235" i="2"/>
  <c r="B2243" i="2"/>
  <c r="B2251" i="2"/>
  <c r="B2259" i="2"/>
  <c r="B2267" i="2"/>
  <c r="B2275" i="2"/>
  <c r="B2283" i="2"/>
  <c r="B2291" i="2"/>
  <c r="B2299" i="2"/>
  <c r="B2194" i="2"/>
  <c r="B2226" i="2"/>
  <c r="B2250" i="2"/>
  <c r="B2273" i="2"/>
  <c r="B2296" i="2"/>
  <c r="B2313" i="2"/>
  <c r="B2329" i="2"/>
  <c r="B2345" i="2"/>
  <c r="B2361" i="2"/>
  <c r="B2375" i="2"/>
  <c r="B2386" i="2"/>
  <c r="B2398" i="2"/>
  <c r="B2406" i="2"/>
  <c r="B2414" i="2"/>
  <c r="B2422" i="2"/>
  <c r="B2430" i="2"/>
  <c r="B2438" i="2"/>
  <c r="B2446" i="2"/>
  <c r="B2454" i="2"/>
  <c r="B2462" i="2"/>
  <c r="B2470" i="2"/>
  <c r="B2478" i="2"/>
  <c r="B2486" i="2"/>
  <c r="B2494" i="2"/>
  <c r="B2502" i="2"/>
  <c r="B2510" i="2"/>
  <c r="B2518" i="2"/>
  <c r="B2526" i="2"/>
  <c r="B2534" i="2"/>
  <c r="B2542" i="2"/>
  <c r="B2550" i="2"/>
  <c r="B2558" i="2"/>
  <c r="B2566" i="2"/>
  <c r="B2574" i="2"/>
  <c r="B2582" i="2"/>
  <c r="B2590" i="2"/>
  <c r="B2598" i="2"/>
  <c r="B2606" i="2"/>
  <c r="B2614" i="2"/>
  <c r="B2622" i="2"/>
  <c r="B2630" i="2"/>
  <c r="B2638" i="2"/>
  <c r="B2646" i="2"/>
  <c r="B2654" i="2"/>
  <c r="B2662" i="2"/>
  <c r="B2670" i="2"/>
  <c r="B2678" i="2"/>
  <c r="B2686" i="2"/>
  <c r="B2694" i="2"/>
  <c r="B2702" i="2"/>
  <c r="B2710" i="2"/>
  <c r="B2718" i="2"/>
  <c r="B2726" i="2"/>
  <c r="B2734" i="2"/>
  <c r="B2742" i="2"/>
  <c r="B2750" i="2"/>
  <c r="B2758" i="2"/>
  <c r="B2766" i="2"/>
  <c r="B2774" i="2"/>
  <c r="B2782" i="2"/>
  <c r="B2790" i="2"/>
  <c r="B2798" i="2"/>
  <c r="B2806" i="2"/>
  <c r="B2814" i="2"/>
  <c r="B2822" i="2"/>
  <c r="B2830" i="2"/>
  <c r="B2838" i="2"/>
  <c r="B2846" i="2"/>
  <c r="B2854" i="2"/>
  <c r="B2862" i="2"/>
  <c r="B2870" i="2"/>
  <c r="B2878" i="2"/>
  <c r="B2886" i="2"/>
  <c r="B2894" i="2"/>
  <c r="B2902" i="2"/>
  <c r="B2910" i="2"/>
  <c r="B2918" i="2"/>
  <c r="B2926" i="2"/>
  <c r="B2934" i="2"/>
  <c r="B2942" i="2"/>
  <c r="B2950" i="2"/>
  <c r="B2958" i="2"/>
  <c r="B2966" i="2"/>
  <c r="B2974" i="2"/>
  <c r="B2982" i="2"/>
  <c r="B2990" i="2"/>
  <c r="B2998" i="2"/>
  <c r="B2967" i="2"/>
  <c r="B2991" i="2"/>
  <c r="B2200" i="2"/>
  <c r="B2232" i="2"/>
  <c r="B2256" i="2"/>
  <c r="B2274" i="2"/>
  <c r="B2297" i="2"/>
  <c r="B2314" i="2"/>
  <c r="B2330" i="2"/>
  <c r="B2346" i="2"/>
  <c r="B2362" i="2"/>
  <c r="B2376" i="2"/>
  <c r="B2387" i="2"/>
  <c r="B2399" i="2"/>
  <c r="B2407" i="2"/>
  <c r="B2415" i="2"/>
  <c r="B2423" i="2"/>
  <c r="B2431" i="2"/>
  <c r="B2439" i="2"/>
  <c r="B2447" i="2"/>
  <c r="B2455" i="2"/>
  <c r="B2463" i="2"/>
  <c r="B2471" i="2"/>
  <c r="B2479" i="2"/>
  <c r="B2487" i="2"/>
  <c r="B2495" i="2"/>
  <c r="B2503" i="2"/>
  <c r="B2511" i="2"/>
  <c r="B2519" i="2"/>
  <c r="B2527" i="2"/>
  <c r="B2535" i="2"/>
  <c r="B2543" i="2"/>
  <c r="B2551" i="2"/>
  <c r="B2559" i="2"/>
  <c r="B2567" i="2"/>
  <c r="B2575" i="2"/>
  <c r="B2583" i="2"/>
  <c r="B2591" i="2"/>
  <c r="B2599" i="2"/>
  <c r="B2607" i="2"/>
  <c r="B2615" i="2"/>
  <c r="B2623" i="2"/>
  <c r="B2631" i="2"/>
  <c r="B2639" i="2"/>
  <c r="B2647" i="2"/>
  <c r="B2655" i="2"/>
  <c r="B2663" i="2"/>
  <c r="B2671" i="2"/>
  <c r="B2679" i="2"/>
  <c r="B2687" i="2"/>
  <c r="B2695" i="2"/>
  <c r="B2703" i="2"/>
  <c r="B2711" i="2"/>
  <c r="B2719" i="2"/>
  <c r="B2727" i="2"/>
  <c r="B2735" i="2"/>
  <c r="B2743" i="2"/>
  <c r="B2751" i="2"/>
  <c r="B2759" i="2"/>
  <c r="B2767" i="2"/>
  <c r="B2775" i="2"/>
  <c r="B2783" i="2"/>
  <c r="B2791" i="2"/>
  <c r="B2799" i="2"/>
  <c r="B2807" i="2"/>
  <c r="B2815" i="2"/>
  <c r="B2823" i="2"/>
  <c r="B2831" i="2"/>
  <c r="B2839" i="2"/>
  <c r="B2847" i="2"/>
  <c r="B2855" i="2"/>
  <c r="B2863" i="2"/>
  <c r="B2871" i="2"/>
  <c r="B2879" i="2"/>
  <c r="B2887" i="2"/>
  <c r="B2895" i="2"/>
  <c r="B2903" i="2"/>
  <c r="B2911" i="2"/>
  <c r="B2919" i="2"/>
  <c r="B2927" i="2"/>
  <c r="B2935" i="2"/>
  <c r="B2943" i="2"/>
  <c r="B2951" i="2"/>
  <c r="B2959" i="2"/>
  <c r="B2975" i="2"/>
  <c r="B2983" i="2"/>
  <c r="B2202" i="2"/>
  <c r="B2234" i="2"/>
  <c r="B2257" i="2"/>
  <c r="B2280" i="2"/>
  <c r="B2298" i="2"/>
  <c r="B2315" i="2"/>
  <c r="B2331" i="2"/>
  <c r="B2347" i="2"/>
  <c r="B2363" i="2"/>
  <c r="B2377" i="2"/>
  <c r="B2391" i="2"/>
  <c r="B2400" i="2"/>
  <c r="B2408" i="2"/>
  <c r="B2416" i="2"/>
  <c r="B2424" i="2"/>
  <c r="B2432" i="2"/>
  <c r="B2440" i="2"/>
  <c r="B2448" i="2"/>
  <c r="B2456" i="2"/>
  <c r="B2464" i="2"/>
  <c r="B2472" i="2"/>
  <c r="B2480" i="2"/>
  <c r="B2488" i="2"/>
  <c r="B2496" i="2"/>
  <c r="B2504" i="2"/>
  <c r="B2512" i="2"/>
  <c r="B2520" i="2"/>
  <c r="B2528" i="2"/>
  <c r="B2536" i="2"/>
  <c r="B2544" i="2"/>
  <c r="B2552" i="2"/>
  <c r="B2560" i="2"/>
  <c r="B2568" i="2"/>
  <c r="B2576" i="2"/>
  <c r="B2584" i="2"/>
  <c r="B2592" i="2"/>
  <c r="B2600" i="2"/>
  <c r="B2608" i="2"/>
  <c r="B2616" i="2"/>
  <c r="B2624" i="2"/>
  <c r="B2632" i="2"/>
  <c r="B2640" i="2"/>
  <c r="B2648" i="2"/>
  <c r="B2656" i="2"/>
  <c r="B2664" i="2"/>
  <c r="B2672" i="2"/>
  <c r="B2680" i="2"/>
  <c r="B2688" i="2"/>
  <c r="B2696" i="2"/>
  <c r="B2704" i="2"/>
  <c r="B2712" i="2"/>
  <c r="B2720" i="2"/>
  <c r="B2728" i="2"/>
  <c r="B2736" i="2"/>
  <c r="B2744" i="2"/>
  <c r="B2752" i="2"/>
  <c r="B2760" i="2"/>
  <c r="B2768" i="2"/>
  <c r="B2776" i="2"/>
  <c r="B2784" i="2"/>
  <c r="B2792" i="2"/>
  <c r="B2800" i="2"/>
  <c r="B2808" i="2"/>
  <c r="B2816" i="2"/>
  <c r="B2824" i="2"/>
  <c r="B2832" i="2"/>
  <c r="B2840" i="2"/>
  <c r="B2848" i="2"/>
  <c r="B2856" i="2"/>
  <c r="B2864" i="2"/>
  <c r="B2872" i="2"/>
  <c r="B2880" i="2"/>
  <c r="B2888" i="2"/>
  <c r="B2896" i="2"/>
  <c r="B2904" i="2"/>
  <c r="B2912" i="2"/>
  <c r="B2920" i="2"/>
  <c r="B2928" i="2"/>
  <c r="B2936" i="2"/>
  <c r="B2944" i="2"/>
  <c r="B2952" i="2"/>
  <c r="B2960" i="2"/>
  <c r="B2968" i="2"/>
  <c r="B2976" i="2"/>
  <c r="B2984" i="2"/>
  <c r="B2992" i="2"/>
  <c r="B2208" i="2"/>
  <c r="B2240" i="2"/>
  <c r="B2258" i="2"/>
  <c r="B2281" i="2"/>
  <c r="B2304" i="2"/>
  <c r="B2320" i="2"/>
  <c r="B2336" i="2"/>
  <c r="B2352" i="2"/>
  <c r="B2367" i="2"/>
  <c r="B2378" i="2"/>
  <c r="B2392" i="2"/>
  <c r="B2401" i="2"/>
  <c r="B2409" i="2"/>
  <c r="B2417" i="2"/>
  <c r="B2425" i="2"/>
  <c r="B2433" i="2"/>
  <c r="B2441" i="2"/>
  <c r="B2449" i="2"/>
  <c r="B2457" i="2"/>
  <c r="B2465" i="2"/>
  <c r="B2473" i="2"/>
  <c r="B2481" i="2"/>
  <c r="B2489" i="2"/>
  <c r="B2497" i="2"/>
  <c r="B2505" i="2"/>
  <c r="B2513" i="2"/>
  <c r="B2521" i="2"/>
  <c r="B2529" i="2"/>
  <c r="B2537" i="2"/>
  <c r="B2545" i="2"/>
  <c r="B2553" i="2"/>
  <c r="B2561" i="2"/>
  <c r="B2569" i="2"/>
  <c r="B2577" i="2"/>
  <c r="B2585" i="2"/>
  <c r="B2593" i="2"/>
  <c r="B2601" i="2"/>
  <c r="B2609" i="2"/>
  <c r="B2617" i="2"/>
  <c r="B2625" i="2"/>
  <c r="B2633" i="2"/>
  <c r="B2641" i="2"/>
  <c r="B2649" i="2"/>
  <c r="B2657" i="2"/>
  <c r="B2665" i="2"/>
  <c r="B2673" i="2"/>
  <c r="B2681" i="2"/>
  <c r="B2689" i="2"/>
  <c r="B2697" i="2"/>
  <c r="B2705" i="2"/>
  <c r="B2713" i="2"/>
  <c r="B2721" i="2"/>
  <c r="B2729" i="2"/>
  <c r="B2737" i="2"/>
  <c r="B2745" i="2"/>
  <c r="B2753" i="2"/>
  <c r="B2761" i="2"/>
  <c r="B2769" i="2"/>
  <c r="B2777" i="2"/>
  <c r="B2785" i="2"/>
  <c r="B2793" i="2"/>
  <c r="B2801" i="2"/>
  <c r="B2809" i="2"/>
  <c r="B2817" i="2"/>
  <c r="B2825" i="2"/>
  <c r="B2833" i="2"/>
  <c r="B2841" i="2"/>
  <c r="B2849" i="2"/>
  <c r="B2857" i="2"/>
  <c r="B2865" i="2"/>
  <c r="B2873" i="2"/>
  <c r="B2881" i="2"/>
  <c r="B2889" i="2"/>
  <c r="B2897" i="2"/>
  <c r="B2905" i="2"/>
  <c r="B2913" i="2"/>
  <c r="B2921" i="2"/>
  <c r="B2929" i="2"/>
  <c r="B2937" i="2"/>
  <c r="B2945" i="2"/>
  <c r="B2953" i="2"/>
  <c r="B2961" i="2"/>
  <c r="B2969" i="2"/>
  <c r="B2977" i="2"/>
  <c r="B2985" i="2"/>
  <c r="B2993" i="2"/>
  <c r="B2834" i="2"/>
  <c r="B2866" i="2"/>
  <c r="B2162" i="2"/>
  <c r="B2210" i="2"/>
  <c r="B2241" i="2"/>
  <c r="B2264" i="2"/>
  <c r="B2282" i="2"/>
  <c r="B2305" i="2"/>
  <c r="B2321" i="2"/>
  <c r="B2337" i="2"/>
  <c r="B2353" i="2"/>
  <c r="B2368" i="2"/>
  <c r="B2379" i="2"/>
  <c r="B2393" i="2"/>
  <c r="B2402" i="2"/>
  <c r="B2410" i="2"/>
  <c r="B2418" i="2"/>
  <c r="B2426" i="2"/>
  <c r="B2434" i="2"/>
  <c r="B2442" i="2"/>
  <c r="B2450" i="2"/>
  <c r="B2458" i="2"/>
  <c r="B2466" i="2"/>
  <c r="B2474" i="2"/>
  <c r="B2482" i="2"/>
  <c r="B2490" i="2"/>
  <c r="B2498" i="2"/>
  <c r="B2506" i="2"/>
  <c r="B2514" i="2"/>
  <c r="B2522" i="2"/>
  <c r="B2530" i="2"/>
  <c r="B2538" i="2"/>
  <c r="B2546" i="2"/>
  <c r="B2554" i="2"/>
  <c r="B2562" i="2"/>
  <c r="B2570" i="2"/>
  <c r="B2578" i="2"/>
  <c r="B2586" i="2"/>
  <c r="B2594" i="2"/>
  <c r="B2602" i="2"/>
  <c r="B2610" i="2"/>
  <c r="B2618" i="2"/>
  <c r="B2626" i="2"/>
  <c r="B2634" i="2"/>
  <c r="B2642" i="2"/>
  <c r="B2650" i="2"/>
  <c r="B2658" i="2"/>
  <c r="B2666" i="2"/>
  <c r="B2674" i="2"/>
  <c r="B2682" i="2"/>
  <c r="B2690" i="2"/>
  <c r="B2698" i="2"/>
  <c r="B2706" i="2"/>
  <c r="B2714" i="2"/>
  <c r="B2722" i="2"/>
  <c r="B2730" i="2"/>
  <c r="B2738" i="2"/>
  <c r="B2746" i="2"/>
  <c r="B2754" i="2"/>
  <c r="B2762" i="2"/>
  <c r="B2770" i="2"/>
  <c r="B2778" i="2"/>
  <c r="B2786" i="2"/>
  <c r="B2794" i="2"/>
  <c r="B2802" i="2"/>
  <c r="B2810" i="2"/>
  <c r="B2818" i="2"/>
  <c r="B2826" i="2"/>
  <c r="B2842" i="2"/>
  <c r="B2850" i="2"/>
  <c r="B2858" i="2"/>
  <c r="B2898" i="2"/>
  <c r="B2170" i="2"/>
  <c r="B2216" i="2"/>
  <c r="B2242" i="2"/>
  <c r="B2265" i="2"/>
  <c r="B2288" i="2"/>
  <c r="B2306" i="2"/>
  <c r="B2322" i="2"/>
  <c r="B2338" i="2"/>
  <c r="B2354" i="2"/>
  <c r="B2369" i="2"/>
  <c r="B2383" i="2"/>
  <c r="B2394" i="2"/>
  <c r="B2403" i="2"/>
  <c r="B2411" i="2"/>
  <c r="B2419" i="2"/>
  <c r="B2427" i="2"/>
  <c r="B2435" i="2"/>
  <c r="B2443" i="2"/>
  <c r="B2451" i="2"/>
  <c r="B2459" i="2"/>
  <c r="B2467" i="2"/>
  <c r="B2475" i="2"/>
  <c r="B2483" i="2"/>
  <c r="B2491" i="2"/>
  <c r="B2499" i="2"/>
  <c r="B2507" i="2"/>
  <c r="B2515" i="2"/>
  <c r="B2523" i="2"/>
  <c r="B2531" i="2"/>
  <c r="B2539" i="2"/>
  <c r="B2547" i="2"/>
  <c r="B2555" i="2"/>
  <c r="B2563" i="2"/>
  <c r="B2571" i="2"/>
  <c r="B2579" i="2"/>
  <c r="B2587" i="2"/>
  <c r="B2595" i="2"/>
  <c r="B2603" i="2"/>
  <c r="B2611" i="2"/>
  <c r="B2619" i="2"/>
  <c r="B2627" i="2"/>
  <c r="B2635" i="2"/>
  <c r="B2643" i="2"/>
  <c r="B2651" i="2"/>
  <c r="B2659" i="2"/>
  <c r="B2667" i="2"/>
  <c r="B2675" i="2"/>
  <c r="B2683" i="2"/>
  <c r="B2691" i="2"/>
  <c r="B2699" i="2"/>
  <c r="B2707" i="2"/>
  <c r="B2715" i="2"/>
  <c r="B2723" i="2"/>
  <c r="B2731" i="2"/>
  <c r="B2739" i="2"/>
  <c r="B2747" i="2"/>
  <c r="B2755" i="2"/>
  <c r="B2763" i="2"/>
  <c r="B2771" i="2"/>
  <c r="B2779" i="2"/>
  <c r="B2787" i="2"/>
  <c r="B2795" i="2"/>
  <c r="B2803" i="2"/>
  <c r="B2811" i="2"/>
  <c r="B2819" i="2"/>
  <c r="B2827" i="2"/>
  <c r="B2835" i="2"/>
  <c r="B2843" i="2"/>
  <c r="B2851" i="2"/>
  <c r="B2859" i="2"/>
  <c r="B2867" i="2"/>
  <c r="B2875" i="2"/>
  <c r="B2883" i="2"/>
  <c r="B2178" i="2"/>
  <c r="B2218" i="2"/>
  <c r="B2248" i="2"/>
  <c r="B2266" i="2"/>
  <c r="B2289" i="2"/>
  <c r="B2307" i="2"/>
  <c r="B2323" i="2"/>
  <c r="B2339" i="2"/>
  <c r="B2355" i="2"/>
  <c r="B2370" i="2"/>
  <c r="B2384" i="2"/>
  <c r="B2395" i="2"/>
  <c r="B2404" i="2"/>
  <c r="B2412" i="2"/>
  <c r="B2420" i="2"/>
  <c r="B2428" i="2"/>
  <c r="B2436" i="2"/>
  <c r="B2444" i="2"/>
  <c r="B2452" i="2"/>
  <c r="B2460" i="2"/>
  <c r="B2468" i="2"/>
  <c r="B2476" i="2"/>
  <c r="B2484" i="2"/>
  <c r="B2492" i="2"/>
  <c r="B2500" i="2"/>
  <c r="B2508" i="2"/>
  <c r="B2516" i="2"/>
  <c r="B2524" i="2"/>
  <c r="B2532" i="2"/>
  <c r="B2540" i="2"/>
  <c r="B2548" i="2"/>
  <c r="B2556" i="2"/>
  <c r="B2564" i="2"/>
  <c r="B2572" i="2"/>
  <c r="B2580" i="2"/>
  <c r="B2588" i="2"/>
  <c r="B2596" i="2"/>
  <c r="B2604" i="2"/>
  <c r="B2612" i="2"/>
  <c r="B2620" i="2"/>
  <c r="B2628" i="2"/>
  <c r="B2636" i="2"/>
  <c r="B2644" i="2"/>
  <c r="B2652" i="2"/>
  <c r="B2660" i="2"/>
  <c r="B2668" i="2"/>
  <c r="B2676" i="2"/>
  <c r="B2684" i="2"/>
  <c r="B2692" i="2"/>
  <c r="B2700" i="2"/>
  <c r="B2708" i="2"/>
  <c r="B2716" i="2"/>
  <c r="B2724" i="2"/>
  <c r="B2732" i="2"/>
  <c r="B2740" i="2"/>
  <c r="B2748" i="2"/>
  <c r="B2756" i="2"/>
  <c r="B2764" i="2"/>
  <c r="B2772" i="2"/>
  <c r="B2780" i="2"/>
  <c r="B2788" i="2"/>
  <c r="B2796" i="2"/>
  <c r="B2804" i="2"/>
  <c r="B2186" i="2"/>
  <c r="B2224" i="2"/>
  <c r="B2249" i="2"/>
  <c r="B2272" i="2"/>
  <c r="B2290" i="2"/>
  <c r="B2312" i="2"/>
  <c r="B2328" i="2"/>
  <c r="B2344" i="2"/>
  <c r="B2360" i="2"/>
  <c r="B2371" i="2"/>
  <c r="B2385" i="2"/>
  <c r="B2397" i="2"/>
  <c r="B2405" i="2"/>
  <c r="B2413" i="2"/>
  <c r="B2421" i="2"/>
  <c r="B2429" i="2"/>
  <c r="B2437" i="2"/>
  <c r="B2445" i="2"/>
  <c r="B2453" i="2"/>
  <c r="B2461" i="2"/>
  <c r="B2469" i="2"/>
  <c r="B2477" i="2"/>
  <c r="B2485" i="2"/>
  <c r="B2493" i="2"/>
  <c r="B2501" i="2"/>
  <c r="B2509" i="2"/>
  <c r="B2517" i="2"/>
  <c r="B2525" i="2"/>
  <c r="B2533" i="2"/>
  <c r="B2541" i="2"/>
  <c r="B2549" i="2"/>
  <c r="B2557" i="2"/>
  <c r="B2565" i="2"/>
  <c r="B2573" i="2"/>
  <c r="B2581" i="2"/>
  <c r="B2589" i="2"/>
  <c r="B2597" i="2"/>
  <c r="B2605" i="2"/>
  <c r="B2613" i="2"/>
  <c r="B2621" i="2"/>
  <c r="B2629" i="2"/>
  <c r="B2637" i="2"/>
  <c r="B2645" i="2"/>
  <c r="B2653" i="2"/>
  <c r="B2661" i="2"/>
  <c r="B2669" i="2"/>
  <c r="B2677" i="2"/>
  <c r="B2685" i="2"/>
  <c r="B2693" i="2"/>
  <c r="B2701" i="2"/>
  <c r="B2709" i="2"/>
  <c r="B2717" i="2"/>
  <c r="B2725" i="2"/>
  <c r="B2733" i="2"/>
  <c r="B2741" i="2"/>
  <c r="B2749" i="2"/>
  <c r="B2757" i="2"/>
  <c r="B2765" i="2"/>
  <c r="B2773" i="2"/>
  <c r="B2781" i="2"/>
  <c r="B2789" i="2"/>
  <c r="B2797" i="2"/>
  <c r="B2805" i="2"/>
  <c r="B2813" i="2"/>
  <c r="B2821" i="2"/>
  <c r="B2829" i="2"/>
  <c r="B2837" i="2"/>
  <c r="B2845" i="2"/>
  <c r="B2853" i="2"/>
  <c r="B2861" i="2"/>
  <c r="B2869" i="2"/>
  <c r="B2877" i="2"/>
  <c r="B2885" i="2"/>
  <c r="B2893" i="2"/>
  <c r="B2901" i="2"/>
  <c r="B2909" i="2"/>
  <c r="B2917" i="2"/>
  <c r="B2925" i="2"/>
  <c r="B2933" i="2"/>
  <c r="B2941" i="2"/>
  <c r="B2949" i="2"/>
  <c r="B2957" i="2"/>
  <c r="B2965" i="2"/>
  <c r="B2973" i="2"/>
  <c r="B2981" i="2"/>
  <c r="B2844" i="2"/>
  <c r="B2890" i="2"/>
  <c r="B2914" i="2"/>
  <c r="B2932" i="2"/>
  <c r="B2955" i="2"/>
  <c r="B2978" i="2"/>
  <c r="B2995" i="2"/>
  <c r="B2956" i="2"/>
  <c r="B2996" i="2"/>
  <c r="B2892" i="2"/>
  <c r="B2962" i="2"/>
  <c r="B2868" i="2"/>
  <c r="B2940" i="2"/>
  <c r="B2812" i="2"/>
  <c r="B2964" i="2"/>
  <c r="B2876" i="2"/>
  <c r="B2970" i="2"/>
  <c r="B2971" i="2"/>
  <c r="B2884" i="2"/>
  <c r="B2954" i="2"/>
  <c r="B2852" i="2"/>
  <c r="B2891" i="2"/>
  <c r="B2915" i="2"/>
  <c r="B2938" i="2"/>
  <c r="B2979" i="2"/>
  <c r="B2939" i="2"/>
  <c r="B2980" i="2"/>
  <c r="B2899" i="2"/>
  <c r="B2922" i="2"/>
  <c r="B2874" i="2"/>
  <c r="B2946" i="2"/>
  <c r="B2906" i="2"/>
  <c r="B2947" i="2"/>
  <c r="B2907" i="2"/>
  <c r="B2989" i="2"/>
  <c r="B2908" i="2"/>
  <c r="B2972" i="2"/>
  <c r="B2860" i="2"/>
  <c r="B2916" i="2"/>
  <c r="B2997" i="2"/>
  <c r="B2963" i="2"/>
  <c r="B2986" i="2"/>
  <c r="B2900" i="2"/>
  <c r="B2923" i="2"/>
  <c r="B2987" i="2"/>
  <c r="B2820" i="2"/>
  <c r="B2924" i="2"/>
  <c r="B2988" i="2"/>
  <c r="B2882" i="2"/>
  <c r="B2948" i="2"/>
  <c r="B2836" i="2"/>
  <c r="B2828" i="2"/>
  <c r="B2930" i="2"/>
  <c r="B2931" i="2"/>
  <c r="B2994" i="2"/>
  <c r="B2999" i="2"/>
  <c r="D3003" i="2"/>
  <c r="C3004" i="2"/>
  <c r="F3002" i="2"/>
  <c r="E3002" i="2"/>
  <c r="B3002" i="2" s="1"/>
  <c r="B3001" i="2"/>
  <c r="D3004" i="2" l="1"/>
  <c r="C3005" i="2"/>
  <c r="F3003" i="2"/>
  <c r="E3003" i="2"/>
  <c r="B3003" i="2" s="1"/>
  <c r="E3004" i="2" l="1"/>
  <c r="B3004" i="2" s="1"/>
  <c r="F3004" i="2"/>
  <c r="D3005" i="2"/>
  <c r="C3006" i="2"/>
  <c r="C3007" i="2" l="1"/>
  <c r="D3006" i="2"/>
  <c r="E3005" i="2"/>
  <c r="B3005" i="2" s="1"/>
  <c r="F3005" i="2"/>
  <c r="E3006" i="2" l="1"/>
  <c r="B3006" i="2" s="1"/>
  <c r="F3006" i="2"/>
  <c r="D3007" i="2"/>
  <c r="C3008" i="2"/>
  <c r="C3009" i="2" l="1"/>
  <c r="D3008" i="2"/>
  <c r="F3007" i="2"/>
  <c r="E3007" i="2"/>
  <c r="B3007" i="2" s="1"/>
  <c r="E3008" i="2" l="1"/>
  <c r="B3008" i="2" s="1"/>
  <c r="F3008" i="2"/>
  <c r="D3009" i="2"/>
  <c r="C3010" i="2"/>
  <c r="D3010" i="2" l="1"/>
  <c r="C3011" i="2"/>
  <c r="E3009" i="2"/>
  <c r="B3009" i="2" s="1"/>
  <c r="F3009" i="2"/>
  <c r="D3011" i="2" l="1"/>
  <c r="C3012" i="2"/>
  <c r="F3010" i="2"/>
  <c r="E3010" i="2"/>
  <c r="B3010" i="2" s="1"/>
  <c r="D3012" i="2" l="1"/>
  <c r="C3013" i="2"/>
  <c r="E3011" i="2"/>
  <c r="B3011" i="2" s="1"/>
  <c r="F3011" i="2"/>
  <c r="C3014" i="2" l="1"/>
  <c r="D3013" i="2"/>
  <c r="F3012" i="2"/>
  <c r="E3012" i="2"/>
  <c r="B3012" i="2" s="1"/>
  <c r="E3013" i="2" l="1"/>
  <c r="B3013" i="2" s="1"/>
  <c r="F3013" i="2"/>
  <c r="C3015" i="2"/>
  <c r="D3014" i="2"/>
  <c r="F3014" i="2" l="1"/>
  <c r="E3014" i="2"/>
  <c r="B3014" i="2" s="1"/>
  <c r="C3016" i="2"/>
  <c r="D3015" i="2"/>
  <c r="F3015" i="2" l="1"/>
  <c r="E3015" i="2"/>
  <c r="B3015" i="2" s="1"/>
  <c r="C3017" i="2"/>
  <c r="D3016" i="2"/>
  <c r="E3016" i="2" l="1"/>
  <c r="B3016" i="2" s="1"/>
  <c r="F3016" i="2"/>
  <c r="C3018" i="2"/>
  <c r="D3017" i="2"/>
  <c r="F3017" i="2" l="1"/>
  <c r="E3017" i="2"/>
  <c r="B3017" i="2" s="1"/>
  <c r="D3018" i="2"/>
  <c r="C3019" i="2"/>
  <c r="D3019" i="2" l="1"/>
  <c r="C3020" i="2"/>
  <c r="E3018" i="2"/>
  <c r="B3018" i="2" s="1"/>
  <c r="F3018" i="2"/>
  <c r="D3020" i="2" l="1"/>
  <c r="C3021" i="2"/>
  <c r="F3019" i="2"/>
  <c r="E3019" i="2"/>
  <c r="B3019" i="2" s="1"/>
  <c r="C3022" i="2" l="1"/>
  <c r="D3021" i="2"/>
  <c r="F3020" i="2"/>
  <c r="E3020" i="2"/>
  <c r="B3020" i="2" s="1"/>
  <c r="E3021" i="2" l="1"/>
  <c r="B3021" i="2" s="1"/>
  <c r="F3021" i="2"/>
  <c r="D3022" i="2"/>
  <c r="C3023" i="2"/>
  <c r="C3024" i="2" l="1"/>
  <c r="D3023" i="2"/>
  <c r="F3022" i="2"/>
  <c r="E3022" i="2"/>
  <c r="B3022" i="2" s="1"/>
  <c r="F3023" i="2" l="1"/>
  <c r="E3023" i="2"/>
  <c r="B3023" i="2" s="1"/>
  <c r="C3025" i="2"/>
  <c r="D3024" i="2"/>
  <c r="E3024" i="2" l="1"/>
  <c r="B3024" i="2" s="1"/>
  <c r="F3024" i="2"/>
  <c r="C3026" i="2"/>
  <c r="D3025" i="2"/>
  <c r="E3025" i="2" l="1"/>
  <c r="B3025" i="2" s="1"/>
  <c r="F3025" i="2"/>
  <c r="D3026" i="2"/>
  <c r="C3027" i="2"/>
  <c r="D3027" i="2" l="1"/>
  <c r="C3028" i="2"/>
  <c r="E3026" i="2"/>
  <c r="B3026" i="2" s="1"/>
  <c r="F3026" i="2"/>
  <c r="C3029" i="2" l="1"/>
  <c r="D3028" i="2"/>
  <c r="E3027" i="2"/>
  <c r="B3027" i="2" s="1"/>
  <c r="F3027" i="2"/>
  <c r="F3028" i="2" l="1"/>
  <c r="E3028" i="2"/>
  <c r="B3028" i="2" s="1"/>
  <c r="D3029" i="2"/>
  <c r="C3030" i="2"/>
  <c r="C3031" i="2" l="1"/>
  <c r="D3030" i="2"/>
  <c r="E3029" i="2"/>
  <c r="B3029" i="2" s="1"/>
  <c r="F3029" i="2"/>
  <c r="E3030" i="2" l="1"/>
  <c r="B3030" i="2" s="1"/>
  <c r="F3030" i="2"/>
  <c r="C3032" i="2"/>
  <c r="D3031" i="2"/>
  <c r="F3031" i="2" l="1"/>
  <c r="E3031" i="2"/>
  <c r="B3031" i="2" s="1"/>
  <c r="C3033" i="2"/>
  <c r="D3032" i="2"/>
  <c r="E3032" i="2" l="1"/>
  <c r="B3032" i="2" s="1"/>
  <c r="F3032" i="2"/>
  <c r="D3033" i="2"/>
  <c r="C3034" i="2"/>
  <c r="D3034" i="2" l="1"/>
  <c r="C3035" i="2"/>
  <c r="F3033" i="2"/>
  <c r="E3033" i="2"/>
  <c r="B3033" i="2" s="1"/>
  <c r="D3035" i="2" l="1"/>
  <c r="C3036" i="2"/>
  <c r="F3034" i="2"/>
  <c r="E3034" i="2"/>
  <c r="B3034" i="2" s="1"/>
  <c r="C3037" i="2" l="1"/>
  <c r="D3036" i="2"/>
  <c r="E3035" i="2"/>
  <c r="B3035" i="2" s="1"/>
  <c r="F3035" i="2"/>
  <c r="F3036" i="2" l="1"/>
  <c r="E3036" i="2"/>
  <c r="B3036" i="2" s="1"/>
  <c r="C3038" i="2"/>
  <c r="D3037" i="2"/>
  <c r="F3037" i="2" l="1"/>
  <c r="E3037" i="2"/>
  <c r="B3037" i="2" s="1"/>
  <c r="C3039" i="2"/>
  <c r="D3038" i="2"/>
  <c r="E3038" i="2" l="1"/>
  <c r="B3038" i="2" s="1"/>
  <c r="F3038" i="2"/>
  <c r="C3040" i="2"/>
  <c r="D3039" i="2"/>
  <c r="F3039" i="2" l="1"/>
  <c r="E3039" i="2"/>
  <c r="B3039" i="2" s="1"/>
  <c r="C3041" i="2"/>
  <c r="D3040" i="2"/>
  <c r="F3040" i="2" l="1"/>
  <c r="E3040" i="2"/>
  <c r="B3040" i="2" s="1"/>
  <c r="D3041" i="2"/>
  <c r="C3042" i="2"/>
  <c r="D3042" i="2" l="1"/>
  <c r="C3043" i="2"/>
  <c r="F3041" i="2"/>
  <c r="E3041" i="2"/>
  <c r="B3041" i="2" s="1"/>
  <c r="D3043" i="2" l="1"/>
  <c r="C3044" i="2"/>
  <c r="F3042" i="2"/>
  <c r="E3042" i="2"/>
  <c r="B3042" i="2" s="1"/>
  <c r="C3045" i="2" l="1"/>
  <c r="D3044" i="2"/>
  <c r="F3043" i="2"/>
  <c r="E3043" i="2"/>
  <c r="B3043" i="2" s="1"/>
  <c r="E3044" i="2" l="1"/>
  <c r="B3044" i="2" s="1"/>
  <c r="F3044" i="2"/>
  <c r="D3045" i="2"/>
  <c r="C3046" i="2"/>
  <c r="C3047" i="2" l="1"/>
  <c r="D3046" i="2"/>
  <c r="F3045" i="2"/>
  <c r="E3045" i="2"/>
  <c r="B3045" i="2" s="1"/>
  <c r="F3046" i="2" l="1"/>
  <c r="E3046" i="2"/>
  <c r="B3046" i="2" s="1"/>
  <c r="C3048" i="2"/>
  <c r="D3047" i="2"/>
  <c r="F3047" i="2" l="1"/>
  <c r="E3047" i="2"/>
  <c r="B3047" i="2" s="1"/>
  <c r="D3048" i="2"/>
  <c r="C3049" i="2"/>
  <c r="D3049" i="2" l="1"/>
  <c r="C3050" i="2"/>
  <c r="E3048" i="2"/>
  <c r="B3048" i="2" s="1"/>
  <c r="F3048" i="2"/>
  <c r="C3051" i="2" l="1"/>
  <c r="D3050" i="2"/>
  <c r="F3049" i="2"/>
  <c r="E3049" i="2"/>
  <c r="B3049" i="2" s="1"/>
  <c r="E3050" i="2" l="1"/>
  <c r="B3050" i="2" s="1"/>
  <c r="F3050" i="2"/>
  <c r="D3051" i="2"/>
  <c r="C3052" i="2"/>
  <c r="D3052" i="2" l="1"/>
  <c r="C3053" i="2"/>
  <c r="E3051" i="2"/>
  <c r="B3051" i="2" s="1"/>
  <c r="F3051" i="2"/>
  <c r="D3053" i="2" l="1"/>
  <c r="C3054" i="2"/>
  <c r="E3052" i="2"/>
  <c r="B3052" i="2" s="1"/>
  <c r="F3052" i="2"/>
  <c r="D3054" i="2" l="1"/>
  <c r="C3055" i="2"/>
  <c r="F3053" i="2"/>
  <c r="E3053" i="2"/>
  <c r="B3053" i="2" s="1"/>
  <c r="D3055" i="2" l="1"/>
  <c r="C3056" i="2"/>
  <c r="E3054" i="2"/>
  <c r="B3054" i="2" s="1"/>
  <c r="F3054" i="2"/>
  <c r="C3057" i="2" l="1"/>
  <c r="D3056" i="2"/>
  <c r="E3055" i="2"/>
  <c r="B3055" i="2" s="1"/>
  <c r="F3055" i="2"/>
  <c r="E3056" i="2" l="1"/>
  <c r="B3056" i="2" s="1"/>
  <c r="F3056" i="2"/>
  <c r="C3058" i="2"/>
  <c r="D3057" i="2"/>
  <c r="F3057" i="2" l="1"/>
  <c r="E3057" i="2"/>
  <c r="B3057" i="2" s="1"/>
  <c r="C3059" i="2"/>
  <c r="D3058" i="2"/>
  <c r="F3058" i="2" l="1"/>
  <c r="E3058" i="2"/>
  <c r="B3058" i="2" s="1"/>
  <c r="C3060" i="2"/>
  <c r="D3059" i="2"/>
  <c r="F3059" i="2" l="1"/>
  <c r="E3059" i="2"/>
  <c r="B3059" i="2" s="1"/>
  <c r="D3060" i="2"/>
  <c r="C3061" i="2"/>
  <c r="C3062" i="2" l="1"/>
  <c r="D3061" i="2"/>
  <c r="E3060" i="2"/>
  <c r="B3060" i="2" s="1"/>
  <c r="F3060" i="2"/>
  <c r="E3061" i="2" l="1"/>
  <c r="B3061" i="2" s="1"/>
  <c r="F3061" i="2"/>
  <c r="C3063" i="2"/>
  <c r="D3062" i="2"/>
  <c r="D3063" i="2" l="1"/>
  <c r="C3064" i="2"/>
  <c r="E3062" i="2"/>
  <c r="B3062" i="2" s="1"/>
  <c r="F3062" i="2"/>
  <c r="C3065" i="2" l="1"/>
  <c r="D3064" i="2"/>
  <c r="F3063" i="2"/>
  <c r="E3063" i="2"/>
  <c r="B3063" i="2" s="1"/>
  <c r="F3064" i="2" l="1"/>
  <c r="E3064" i="2"/>
  <c r="B3064" i="2" s="1"/>
  <c r="D3065" i="2"/>
  <c r="C3066" i="2"/>
  <c r="F3065" i="2" l="1"/>
  <c r="E3065" i="2"/>
  <c r="B3065" i="2" s="1"/>
  <c r="C3067" i="2"/>
  <c r="D3066" i="2"/>
  <c r="D3067" i="2" l="1"/>
  <c r="C3068" i="2"/>
  <c r="E3066" i="2"/>
  <c r="B3066" i="2" s="1"/>
  <c r="F3066" i="2"/>
  <c r="C3069" i="2" l="1"/>
  <c r="D3068" i="2"/>
  <c r="E3067" i="2"/>
  <c r="B3067" i="2" s="1"/>
  <c r="F3067" i="2"/>
  <c r="E3068" i="2" l="1"/>
  <c r="B3068" i="2" s="1"/>
  <c r="F3068" i="2"/>
  <c r="C3070" i="2"/>
  <c r="D3069" i="2"/>
  <c r="E3069" i="2" l="1"/>
  <c r="B3069" i="2" s="1"/>
  <c r="F3069" i="2"/>
  <c r="C3071" i="2"/>
  <c r="D3070" i="2"/>
  <c r="C3072" i="2" l="1"/>
  <c r="D3071" i="2"/>
  <c r="E3070" i="2"/>
  <c r="B3070" i="2" s="1"/>
  <c r="F3070" i="2"/>
  <c r="F3071" i="2" l="1"/>
  <c r="E3071" i="2"/>
  <c r="B3071" i="2" s="1"/>
  <c r="C3073" i="2"/>
  <c r="D3072" i="2"/>
  <c r="D3073" i="2" l="1"/>
  <c r="C3074" i="2"/>
  <c r="E3072" i="2"/>
  <c r="B3072" i="2" s="1"/>
  <c r="F3072" i="2"/>
  <c r="D3074" i="2" l="1"/>
  <c r="C3075" i="2"/>
  <c r="E3073" i="2"/>
  <c r="B3073" i="2" s="1"/>
  <c r="F3073" i="2"/>
  <c r="D3075" i="2" l="1"/>
  <c r="C3076" i="2"/>
  <c r="E3074" i="2"/>
  <c r="B3074" i="2" s="1"/>
  <c r="F3074" i="2"/>
  <c r="D3076" i="2" l="1"/>
  <c r="C3077" i="2"/>
  <c r="E3075" i="2"/>
  <c r="B3075" i="2" s="1"/>
  <c r="F3075" i="2"/>
  <c r="D3077" i="2" l="1"/>
  <c r="C3078" i="2"/>
  <c r="E3076" i="2"/>
  <c r="B3076" i="2" s="1"/>
  <c r="F3076" i="2"/>
  <c r="D3078" i="2" l="1"/>
  <c r="C3079" i="2"/>
  <c r="E3077" i="2"/>
  <c r="B3077" i="2" s="1"/>
  <c r="F3077" i="2"/>
  <c r="C3080" i="2" l="1"/>
  <c r="D3079" i="2"/>
  <c r="F3078" i="2"/>
  <c r="E3078" i="2"/>
  <c r="B3078" i="2" s="1"/>
  <c r="E3079" i="2" l="1"/>
  <c r="B3079" i="2" s="1"/>
  <c r="F3079" i="2"/>
  <c r="D3080" i="2"/>
  <c r="C3081" i="2"/>
  <c r="C3082" i="2" l="1"/>
  <c r="D3081" i="2"/>
  <c r="F3080" i="2"/>
  <c r="E3080" i="2"/>
  <c r="B3080" i="2" s="1"/>
  <c r="E3081" i="2" l="1"/>
  <c r="B3081" i="2" s="1"/>
  <c r="F3081" i="2"/>
  <c r="D3082" i="2"/>
  <c r="C3083" i="2"/>
  <c r="D3083" i="2" l="1"/>
  <c r="C3084" i="2"/>
  <c r="E3082" i="2"/>
  <c r="B3082" i="2" s="1"/>
  <c r="F3082" i="2"/>
  <c r="C3085" i="2" l="1"/>
  <c r="D3084" i="2"/>
  <c r="E3083" i="2"/>
  <c r="B3083" i="2" s="1"/>
  <c r="F3083" i="2"/>
  <c r="E3084" i="2" l="1"/>
  <c r="B3084" i="2" s="1"/>
  <c r="F3084" i="2"/>
  <c r="C3086" i="2"/>
  <c r="D3085" i="2"/>
  <c r="F3085" i="2" l="1"/>
  <c r="E3085" i="2"/>
  <c r="B3085" i="2" s="1"/>
  <c r="D3086" i="2"/>
  <c r="C3087" i="2"/>
  <c r="E3086" i="2" l="1"/>
  <c r="B3086" i="2" s="1"/>
  <c r="F3086" i="2"/>
  <c r="D3087" i="2"/>
  <c r="C3088" i="2"/>
  <c r="C3089" i="2" l="1"/>
  <c r="D3088" i="2"/>
  <c r="F3087" i="2"/>
  <c r="E3087" i="2"/>
  <c r="B3087" i="2" s="1"/>
  <c r="F3088" i="2" l="1"/>
  <c r="E3088" i="2"/>
  <c r="B3088" i="2" s="1"/>
  <c r="C3090" i="2"/>
  <c r="D3089" i="2"/>
  <c r="D3090" i="2" l="1"/>
  <c r="C3091" i="2"/>
  <c r="E3089" i="2"/>
  <c r="B3089" i="2" s="1"/>
  <c r="F3089" i="2"/>
  <c r="C3092" i="2" l="1"/>
  <c r="D3091" i="2"/>
  <c r="F3090" i="2"/>
  <c r="E3090" i="2"/>
  <c r="B3090" i="2" s="1"/>
  <c r="E3091" i="2" l="1"/>
  <c r="B3091" i="2" s="1"/>
  <c r="F3091" i="2"/>
  <c r="D3092" i="2"/>
  <c r="C3093" i="2"/>
  <c r="C3094" i="2" l="1"/>
  <c r="D3093" i="2"/>
  <c r="E3092" i="2"/>
  <c r="B3092" i="2" s="1"/>
  <c r="F3092" i="2"/>
  <c r="F3093" i="2" l="1"/>
  <c r="E3093" i="2"/>
  <c r="B3093" i="2" s="1"/>
  <c r="C3095" i="2"/>
  <c r="D3094" i="2"/>
  <c r="D3095" i="2" l="1"/>
  <c r="C3096" i="2"/>
  <c r="E3094" i="2"/>
  <c r="B3094" i="2" s="1"/>
  <c r="F3094" i="2"/>
  <c r="D3096" i="2" l="1"/>
  <c r="C3097" i="2"/>
  <c r="F3095" i="2"/>
  <c r="E3095" i="2"/>
  <c r="B3095" i="2" s="1"/>
  <c r="C3098" i="2" l="1"/>
  <c r="D3097" i="2"/>
  <c r="F3096" i="2"/>
  <c r="E3096" i="2"/>
  <c r="B3096" i="2" s="1"/>
  <c r="F3097" i="2" l="1"/>
  <c r="E3097" i="2"/>
  <c r="B3097" i="2" s="1"/>
  <c r="C3099" i="2"/>
  <c r="D3098" i="2"/>
  <c r="D3099" i="2" l="1"/>
  <c r="C3100" i="2"/>
  <c r="F3098" i="2"/>
  <c r="E3098" i="2"/>
  <c r="B3098" i="2" s="1"/>
  <c r="C3101" i="2" l="1"/>
  <c r="D3100" i="2"/>
  <c r="E3099" i="2"/>
  <c r="B3099" i="2" s="1"/>
  <c r="F3099" i="2"/>
  <c r="F3100" i="2" l="1"/>
  <c r="E3100" i="2"/>
  <c r="B3100" i="2" s="1"/>
  <c r="D3101" i="2"/>
  <c r="C3102" i="2"/>
  <c r="E3101" i="2" l="1"/>
  <c r="B3101" i="2" s="1"/>
  <c r="F3101" i="2"/>
  <c r="C3103" i="2"/>
  <c r="D3102" i="2"/>
  <c r="E3102" i="2" l="1"/>
  <c r="B3102" i="2" s="1"/>
  <c r="F3102" i="2"/>
  <c r="C3104" i="2"/>
  <c r="D3103" i="2"/>
  <c r="F3103" i="2" l="1"/>
  <c r="E3103" i="2"/>
  <c r="B3103" i="2" s="1"/>
  <c r="D3104" i="2"/>
  <c r="C3105" i="2"/>
  <c r="C3106" i="2" l="1"/>
  <c r="D3105" i="2"/>
  <c r="F3104" i="2"/>
  <c r="E3104" i="2"/>
  <c r="B3104" i="2" s="1"/>
  <c r="F3105" i="2" l="1"/>
  <c r="E3105" i="2"/>
  <c r="B3105" i="2" s="1"/>
  <c r="D3106" i="2"/>
  <c r="C3107" i="2"/>
  <c r="E3106" i="2" l="1"/>
  <c r="B3106" i="2" s="1"/>
  <c r="F3106" i="2"/>
  <c r="D3107" i="2"/>
  <c r="C3108" i="2"/>
  <c r="D3108" i="2" l="1"/>
  <c r="C3109" i="2"/>
  <c r="F3107" i="2"/>
  <c r="E3107" i="2"/>
  <c r="B3107" i="2" s="1"/>
  <c r="D3109" i="2" l="1"/>
  <c r="C3110" i="2"/>
  <c r="E3108" i="2"/>
  <c r="B3108" i="2" s="1"/>
  <c r="F3108" i="2"/>
  <c r="C3111" i="2" l="1"/>
  <c r="D3110" i="2"/>
  <c r="E3109" i="2"/>
  <c r="B3109" i="2" s="1"/>
  <c r="F3109" i="2"/>
  <c r="E3110" i="2" l="1"/>
  <c r="B3110" i="2" s="1"/>
  <c r="F3110" i="2"/>
  <c r="C3112" i="2"/>
  <c r="D3111" i="2"/>
  <c r="C3113" i="2" l="1"/>
  <c r="D3112" i="2"/>
  <c r="F3111" i="2"/>
  <c r="E3111" i="2"/>
  <c r="B3111" i="2" s="1"/>
  <c r="F3112" i="2" l="1"/>
  <c r="E3112" i="2"/>
  <c r="B3112" i="2" s="1"/>
  <c r="C3114" i="2"/>
  <c r="D3113" i="2"/>
  <c r="D3114" i="2" l="1"/>
  <c r="C3115" i="2"/>
  <c r="F3113" i="2"/>
  <c r="E3113" i="2"/>
  <c r="B3113" i="2" s="1"/>
  <c r="C3116" i="2" l="1"/>
  <c r="D3115" i="2"/>
  <c r="E3114" i="2"/>
  <c r="B3114" i="2" s="1"/>
  <c r="F3114" i="2"/>
  <c r="E3115" i="2" l="1"/>
  <c r="B3115" i="2" s="1"/>
  <c r="F3115" i="2"/>
  <c r="D3116" i="2"/>
  <c r="C3117" i="2"/>
  <c r="D3117" i="2" l="1"/>
  <c r="C3118" i="2"/>
  <c r="E3116" i="2"/>
  <c r="B3116" i="2" s="1"/>
  <c r="F3116" i="2"/>
  <c r="C3119" i="2" l="1"/>
  <c r="D3118" i="2"/>
  <c r="F3117" i="2"/>
  <c r="E3117" i="2"/>
  <c r="B3117" i="2" s="1"/>
  <c r="E3118" i="2" l="1"/>
  <c r="B3118" i="2" s="1"/>
  <c r="F3118" i="2"/>
  <c r="D3119" i="2"/>
  <c r="C3120" i="2"/>
  <c r="C3121" i="2" l="1"/>
  <c r="D3120" i="2"/>
  <c r="F3119" i="2"/>
  <c r="E3119" i="2"/>
  <c r="B3119" i="2" s="1"/>
  <c r="E3120" i="2" l="1"/>
  <c r="B3120" i="2" s="1"/>
  <c r="F3120" i="2"/>
  <c r="C3122" i="2"/>
  <c r="D3121" i="2"/>
  <c r="F3121" i="2" l="1"/>
  <c r="E3121" i="2"/>
  <c r="B3121" i="2" s="1"/>
  <c r="C3123" i="2"/>
  <c r="D3122" i="2"/>
  <c r="E3122" i="2" l="1"/>
  <c r="B3122" i="2" s="1"/>
  <c r="F3122" i="2"/>
  <c r="D3123" i="2"/>
  <c r="C3124" i="2"/>
  <c r="D3124" i="2" l="1"/>
  <c r="C3125" i="2"/>
  <c r="E3123" i="2"/>
  <c r="B3123" i="2" s="1"/>
  <c r="F3123" i="2"/>
  <c r="C3126" i="2" l="1"/>
  <c r="D3125" i="2"/>
  <c r="E3124" i="2"/>
  <c r="B3124" i="2" s="1"/>
  <c r="F3124" i="2"/>
  <c r="E3125" i="2" l="1"/>
  <c r="B3125" i="2" s="1"/>
  <c r="F3125" i="2"/>
  <c r="C3127" i="2"/>
  <c r="D3126" i="2"/>
  <c r="F3126" i="2" l="1"/>
  <c r="E3126" i="2"/>
  <c r="B3126" i="2" s="1"/>
  <c r="D3127" i="2"/>
  <c r="C3128" i="2"/>
  <c r="D3128" i="2" l="1"/>
  <c r="C3129" i="2"/>
  <c r="E3127" i="2"/>
  <c r="B3127" i="2" s="1"/>
  <c r="F3127" i="2"/>
  <c r="D3129" i="2" l="1"/>
  <c r="C3130" i="2"/>
  <c r="F3128" i="2"/>
  <c r="E3128" i="2"/>
  <c r="B3128" i="2" s="1"/>
  <c r="C3131" i="2" l="1"/>
  <c r="D3130" i="2"/>
  <c r="F3129" i="2"/>
  <c r="E3129" i="2"/>
  <c r="B3129" i="2" s="1"/>
  <c r="E3130" i="2" l="1"/>
  <c r="B3130" i="2" s="1"/>
  <c r="F3130" i="2"/>
  <c r="D3131" i="2"/>
  <c r="C3132" i="2"/>
  <c r="D3132" i="2" l="1"/>
  <c r="C3133" i="2"/>
  <c r="E3131" i="2"/>
  <c r="B3131" i="2" s="1"/>
  <c r="F3131" i="2"/>
  <c r="C3134" i="2" l="1"/>
  <c r="D3133" i="2"/>
  <c r="E3132" i="2"/>
  <c r="B3132" i="2" s="1"/>
  <c r="F3132" i="2"/>
  <c r="E3133" i="2" l="1"/>
  <c r="B3133" i="2" s="1"/>
  <c r="F3133" i="2"/>
  <c r="C3135" i="2"/>
  <c r="D3134" i="2"/>
  <c r="E3134" i="2" l="1"/>
  <c r="B3134" i="2" s="1"/>
  <c r="F3134" i="2"/>
  <c r="C3136" i="2"/>
  <c r="D3135" i="2"/>
  <c r="E3135" i="2" l="1"/>
  <c r="B3135" i="2" s="1"/>
  <c r="F3135" i="2"/>
  <c r="C3137" i="2"/>
  <c r="D3136" i="2"/>
  <c r="E3136" i="2" l="1"/>
  <c r="B3136" i="2" s="1"/>
  <c r="F3136" i="2"/>
  <c r="C3138" i="2"/>
  <c r="D3137" i="2"/>
  <c r="F3137" i="2" l="1"/>
  <c r="E3137" i="2"/>
  <c r="B3137" i="2" s="1"/>
  <c r="C3139" i="2"/>
  <c r="D3138" i="2"/>
  <c r="F3138" i="2" l="1"/>
  <c r="E3138" i="2"/>
  <c r="B3138" i="2" s="1"/>
  <c r="D3139" i="2"/>
  <c r="C3140" i="2"/>
  <c r="C3141" i="2" l="1"/>
  <c r="D3140" i="2"/>
  <c r="E3139" i="2"/>
  <c r="B3139" i="2" s="1"/>
  <c r="F3139" i="2"/>
  <c r="E3140" i="2" l="1"/>
  <c r="B3140" i="2" s="1"/>
  <c r="F3140" i="2"/>
  <c r="C3142" i="2"/>
  <c r="D3141" i="2"/>
  <c r="F3141" i="2" l="1"/>
  <c r="E3141" i="2"/>
  <c r="B3141" i="2" s="1"/>
  <c r="D3142" i="2"/>
  <c r="C3143" i="2"/>
  <c r="D3143" i="2" l="1"/>
  <c r="C3144" i="2"/>
  <c r="E3142" i="2"/>
  <c r="B3142" i="2" s="1"/>
  <c r="F3142" i="2"/>
  <c r="D3144" i="2" l="1"/>
  <c r="C3145" i="2"/>
  <c r="E3143" i="2"/>
  <c r="B3143" i="2" s="1"/>
  <c r="F3143" i="2"/>
  <c r="C3146" i="2" l="1"/>
  <c r="D3145" i="2"/>
  <c r="F3144" i="2"/>
  <c r="E3144" i="2"/>
  <c r="B3144" i="2" s="1"/>
  <c r="F3145" i="2" l="1"/>
  <c r="E3145" i="2"/>
  <c r="B3145" i="2" s="1"/>
  <c r="D3146" i="2"/>
  <c r="C3147" i="2"/>
  <c r="C3148" i="2" l="1"/>
  <c r="D3147" i="2"/>
  <c r="E3146" i="2"/>
  <c r="B3146" i="2" s="1"/>
  <c r="F3146" i="2"/>
  <c r="E3147" i="2" l="1"/>
  <c r="B3147" i="2" s="1"/>
  <c r="F3147" i="2"/>
  <c r="D3148" i="2"/>
  <c r="C3149" i="2"/>
  <c r="C3150" i="2" l="1"/>
  <c r="D3149" i="2"/>
  <c r="E3148" i="2"/>
  <c r="B3148" i="2" s="1"/>
  <c r="F3148" i="2"/>
  <c r="E3149" i="2" l="1"/>
  <c r="B3149" i="2" s="1"/>
  <c r="F3149" i="2"/>
  <c r="D3150" i="2"/>
  <c r="C3151" i="2"/>
  <c r="E3150" i="2" l="1"/>
  <c r="B3150" i="2" s="1"/>
  <c r="F3150" i="2"/>
  <c r="C3152" i="2"/>
  <c r="D3151" i="2"/>
  <c r="D3152" i="2" l="1"/>
  <c r="C3153" i="2"/>
  <c r="F3151" i="2"/>
  <c r="E3151" i="2"/>
  <c r="B3151" i="2" s="1"/>
  <c r="D3153" i="2" l="1"/>
  <c r="C3154" i="2"/>
  <c r="F3152" i="2"/>
  <c r="E3152" i="2"/>
  <c r="B3152" i="2" s="1"/>
  <c r="D3154" i="2" l="1"/>
  <c r="C3155" i="2"/>
  <c r="F3153" i="2"/>
  <c r="E3153" i="2"/>
  <c r="B3153" i="2" s="1"/>
  <c r="C3156" i="2" l="1"/>
  <c r="D3155" i="2"/>
  <c r="F3154" i="2"/>
  <c r="E3154" i="2"/>
  <c r="B3154" i="2" s="1"/>
  <c r="F3155" i="2" l="1"/>
  <c r="E3155" i="2"/>
  <c r="B3155" i="2" s="1"/>
  <c r="D3156" i="2"/>
  <c r="C3157" i="2"/>
  <c r="E3156" i="2" l="1"/>
  <c r="B3156" i="2" s="1"/>
  <c r="F3156" i="2"/>
  <c r="D3157" i="2"/>
  <c r="C3158" i="2"/>
  <c r="C3159" i="2" l="1"/>
  <c r="D3158" i="2"/>
  <c r="F3157" i="2"/>
  <c r="E3157" i="2"/>
  <c r="B3157" i="2" s="1"/>
  <c r="F3158" i="2" l="1"/>
  <c r="E3158" i="2"/>
  <c r="B3158" i="2" s="1"/>
  <c r="C3160" i="2"/>
  <c r="D3159" i="2"/>
  <c r="C3161" i="2" l="1"/>
  <c r="D3160" i="2"/>
  <c r="F3159" i="2"/>
  <c r="E3159" i="2"/>
  <c r="B3159" i="2" s="1"/>
  <c r="F3160" i="2" l="1"/>
  <c r="E3160" i="2"/>
  <c r="B3160" i="2" s="1"/>
  <c r="C3162" i="2"/>
  <c r="D3161" i="2"/>
  <c r="C3163" i="2" l="1"/>
  <c r="D3162" i="2"/>
  <c r="E3161" i="2"/>
  <c r="B3161" i="2" s="1"/>
  <c r="F3161" i="2"/>
  <c r="F3162" i="2" l="1"/>
  <c r="E3162" i="2"/>
  <c r="B3162" i="2" s="1"/>
  <c r="C3164" i="2"/>
  <c r="D3163" i="2"/>
  <c r="D3164" i="2" l="1"/>
  <c r="C3165" i="2"/>
  <c r="E3163" i="2"/>
  <c r="B3163" i="2" s="1"/>
  <c r="F3163" i="2"/>
  <c r="C3166" i="2" l="1"/>
  <c r="D3165" i="2"/>
  <c r="E3164" i="2"/>
  <c r="B3164" i="2" s="1"/>
  <c r="F3164" i="2"/>
  <c r="F3165" i="2" l="1"/>
  <c r="E3165" i="2"/>
  <c r="B3165" i="2" s="1"/>
  <c r="C3167" i="2"/>
  <c r="D3166" i="2"/>
  <c r="C3168" i="2" l="1"/>
  <c r="D3167" i="2"/>
  <c r="F3166" i="2"/>
  <c r="E3166" i="2"/>
  <c r="B3166" i="2" s="1"/>
  <c r="F3167" i="2" l="1"/>
  <c r="E3167" i="2"/>
  <c r="B3167" i="2" s="1"/>
  <c r="D3168" i="2"/>
  <c r="C3169" i="2"/>
  <c r="D3169" i="2" l="1"/>
  <c r="C3170" i="2"/>
  <c r="E3168" i="2"/>
  <c r="B3168" i="2" s="1"/>
  <c r="F3168" i="2"/>
  <c r="C3171" i="2" l="1"/>
  <c r="D3170" i="2"/>
  <c r="E3169" i="2"/>
  <c r="B3169" i="2" s="1"/>
  <c r="F3169" i="2"/>
  <c r="E3170" i="2" l="1"/>
  <c r="B3170" i="2" s="1"/>
  <c r="F3170" i="2"/>
  <c r="C3172" i="2"/>
  <c r="D3171" i="2"/>
  <c r="E3171" i="2" l="1"/>
  <c r="B3171" i="2" s="1"/>
  <c r="F3171" i="2"/>
  <c r="D3172" i="2"/>
  <c r="C3173" i="2"/>
  <c r="D3173" i="2" l="1"/>
  <c r="C3174" i="2"/>
  <c r="E3172" i="2"/>
  <c r="B3172" i="2" s="1"/>
  <c r="F3172" i="2"/>
  <c r="C3175" i="2" l="1"/>
  <c r="D3174" i="2"/>
  <c r="E3173" i="2"/>
  <c r="B3173" i="2" s="1"/>
  <c r="F3173" i="2"/>
  <c r="E3174" i="2" l="1"/>
  <c r="B3174" i="2" s="1"/>
  <c r="F3174" i="2"/>
  <c r="C3176" i="2"/>
  <c r="D3175" i="2"/>
  <c r="E3175" i="2" l="1"/>
  <c r="B3175" i="2" s="1"/>
  <c r="F3175" i="2"/>
  <c r="C3177" i="2"/>
  <c r="D3176" i="2"/>
  <c r="E3176" i="2" l="1"/>
  <c r="B3176" i="2" s="1"/>
  <c r="F3176" i="2"/>
  <c r="D3177" i="2"/>
  <c r="C3178" i="2"/>
  <c r="C3179" i="2" l="1"/>
  <c r="D3178" i="2"/>
  <c r="E3177" i="2"/>
  <c r="B3177" i="2" s="1"/>
  <c r="F3177" i="2"/>
  <c r="E3178" i="2" l="1"/>
  <c r="B3178" i="2" s="1"/>
  <c r="F3178" i="2"/>
  <c r="D3179" i="2"/>
  <c r="C3180" i="2"/>
  <c r="D3180" i="2" l="1"/>
  <c r="C3181" i="2"/>
  <c r="F3179" i="2"/>
  <c r="E3179" i="2"/>
  <c r="B3179" i="2" s="1"/>
  <c r="C3182" i="2" l="1"/>
  <c r="D3181" i="2"/>
  <c r="E3180" i="2"/>
  <c r="B3180" i="2" s="1"/>
  <c r="F3180" i="2"/>
  <c r="F3181" i="2" l="1"/>
  <c r="E3181" i="2"/>
  <c r="B3181" i="2" s="1"/>
  <c r="D3182" i="2"/>
  <c r="C3183" i="2"/>
  <c r="C3184" i="2" l="1"/>
  <c r="D3183" i="2"/>
  <c r="F3182" i="2"/>
  <c r="E3182" i="2"/>
  <c r="B3182" i="2" s="1"/>
  <c r="E3183" i="2" l="1"/>
  <c r="B3183" i="2" s="1"/>
  <c r="F3183" i="2"/>
  <c r="D3184" i="2"/>
  <c r="C3185" i="2"/>
  <c r="D3185" i="2" l="1"/>
  <c r="C3186" i="2"/>
  <c r="E3184" i="2"/>
  <c r="B3184" i="2" s="1"/>
  <c r="F3184" i="2"/>
  <c r="D3186" i="2" l="1"/>
  <c r="C3187" i="2"/>
  <c r="F3185" i="2"/>
  <c r="E3185" i="2"/>
  <c r="B3185" i="2" s="1"/>
  <c r="C3188" i="2" l="1"/>
  <c r="D3187" i="2"/>
  <c r="E3186" i="2"/>
  <c r="B3186" i="2" s="1"/>
  <c r="F3186" i="2"/>
  <c r="E3187" i="2" l="1"/>
  <c r="B3187" i="2" s="1"/>
  <c r="F3187" i="2"/>
  <c r="D3188" i="2"/>
  <c r="C3189" i="2"/>
  <c r="D3189" i="2" l="1"/>
  <c r="C3190" i="2"/>
  <c r="E3188" i="2"/>
  <c r="B3188" i="2" s="1"/>
  <c r="F3188" i="2"/>
  <c r="D3190" i="2" l="1"/>
  <c r="C3191" i="2"/>
  <c r="E3189" i="2"/>
  <c r="B3189" i="2" s="1"/>
  <c r="F3189" i="2"/>
  <c r="C3192" i="2" l="1"/>
  <c r="D3191" i="2"/>
  <c r="E3190" i="2"/>
  <c r="B3190" i="2" s="1"/>
  <c r="F3190" i="2"/>
  <c r="E3191" i="2" l="1"/>
  <c r="B3191" i="2" s="1"/>
  <c r="F3191" i="2"/>
  <c r="C3193" i="2"/>
  <c r="D3192" i="2"/>
  <c r="F3192" i="2" l="1"/>
  <c r="E3192" i="2"/>
  <c r="B3192" i="2" s="1"/>
  <c r="C3194" i="2"/>
  <c r="D3193" i="2"/>
  <c r="D3194" i="2" l="1"/>
  <c r="C3195" i="2"/>
  <c r="F3193" i="2"/>
  <c r="E3193" i="2"/>
  <c r="B3193" i="2" s="1"/>
  <c r="D3195" i="2" l="1"/>
  <c r="C3196" i="2"/>
  <c r="F3194" i="2"/>
  <c r="E3194" i="2"/>
  <c r="B3194" i="2" s="1"/>
  <c r="C3197" i="2" l="1"/>
  <c r="D3196" i="2"/>
  <c r="E3195" i="2"/>
  <c r="B3195" i="2" s="1"/>
  <c r="F3195" i="2"/>
  <c r="E3196" i="2" l="1"/>
  <c r="B3196" i="2" s="1"/>
  <c r="F3196" i="2"/>
  <c r="C3198" i="2"/>
  <c r="D3197" i="2"/>
  <c r="F3197" i="2" l="1"/>
  <c r="E3197" i="2"/>
  <c r="B3197" i="2" s="1"/>
  <c r="C3199" i="2"/>
  <c r="D3198" i="2"/>
  <c r="D3199" i="2" l="1"/>
  <c r="C3200" i="2"/>
  <c r="E3198" i="2"/>
  <c r="B3198" i="2" s="1"/>
  <c r="F3198" i="2"/>
  <c r="C3201" i="2" l="1"/>
  <c r="D3200" i="2"/>
  <c r="E3199" i="2"/>
  <c r="B3199" i="2" s="1"/>
  <c r="F3199" i="2"/>
  <c r="F3200" i="2" l="1"/>
  <c r="E3200" i="2"/>
  <c r="B3200" i="2" s="1"/>
  <c r="C3202" i="2"/>
  <c r="D3201" i="2"/>
  <c r="F3201" i="2" l="1"/>
  <c r="E3201" i="2"/>
  <c r="B3201" i="2" s="1"/>
  <c r="C3203" i="2"/>
  <c r="D3202" i="2"/>
  <c r="D3203" i="2" l="1"/>
  <c r="C3204" i="2"/>
  <c r="E3202" i="2"/>
  <c r="B3202" i="2" s="1"/>
  <c r="F3202" i="2"/>
  <c r="D3204" i="2" l="1"/>
  <c r="C3205" i="2"/>
  <c r="E3203" i="2"/>
  <c r="B3203" i="2" s="1"/>
  <c r="F3203" i="2"/>
  <c r="C3206" i="2" l="1"/>
  <c r="D3205" i="2"/>
  <c r="F3204" i="2"/>
  <c r="E3204" i="2"/>
  <c r="B3204" i="2" s="1"/>
  <c r="E3205" i="2" l="1"/>
  <c r="B3205" i="2" s="1"/>
  <c r="F3205" i="2"/>
  <c r="C3207" i="2"/>
  <c r="D3206" i="2"/>
  <c r="D3207" i="2" l="1"/>
  <c r="C3208" i="2"/>
  <c r="E3206" i="2"/>
  <c r="B3206" i="2" s="1"/>
  <c r="F3206" i="2"/>
  <c r="C3209" i="2" l="1"/>
  <c r="D3208" i="2"/>
  <c r="F3207" i="2"/>
  <c r="E3207" i="2"/>
  <c r="B3207" i="2" s="1"/>
  <c r="E3208" i="2" l="1"/>
  <c r="B3208" i="2" s="1"/>
  <c r="F3208" i="2"/>
  <c r="D3209" i="2"/>
  <c r="C3210" i="2"/>
  <c r="C3211" i="2" l="1"/>
  <c r="D3210" i="2"/>
  <c r="E3209" i="2"/>
  <c r="B3209" i="2" s="1"/>
  <c r="F3209" i="2"/>
  <c r="F3210" i="2" l="1"/>
  <c r="E3210" i="2"/>
  <c r="B3210" i="2" s="1"/>
  <c r="D3211" i="2"/>
  <c r="C3212" i="2"/>
  <c r="E3211" i="2" l="1"/>
  <c r="B3211" i="2" s="1"/>
  <c r="F3211" i="2"/>
  <c r="D3212" i="2"/>
  <c r="C3213" i="2"/>
  <c r="D3213" i="2" l="1"/>
  <c r="C3214" i="2"/>
  <c r="E3212" i="2"/>
  <c r="B3212" i="2" s="1"/>
  <c r="F3212" i="2"/>
  <c r="C3215" i="2" l="1"/>
  <c r="D3214" i="2"/>
  <c r="E3213" i="2"/>
  <c r="B3213" i="2" s="1"/>
  <c r="F3213" i="2"/>
  <c r="E3214" i="2" l="1"/>
  <c r="B3214" i="2" s="1"/>
  <c r="F3214" i="2"/>
  <c r="C3216" i="2"/>
  <c r="D3215" i="2"/>
  <c r="E3215" i="2" l="1"/>
  <c r="B3215" i="2" s="1"/>
  <c r="F3215" i="2"/>
  <c r="D3216" i="2"/>
  <c r="C3217" i="2"/>
  <c r="D3217" i="2" l="1"/>
  <c r="C3218" i="2"/>
  <c r="E3216" i="2"/>
  <c r="B3216" i="2" s="1"/>
  <c r="F3216" i="2"/>
  <c r="D3218" i="2" l="1"/>
  <c r="C3219" i="2"/>
  <c r="F3217" i="2"/>
  <c r="E3217" i="2"/>
  <c r="B3217" i="2" s="1"/>
  <c r="D3219" i="2" l="1"/>
  <c r="C3220" i="2"/>
  <c r="E3218" i="2"/>
  <c r="B3218" i="2" s="1"/>
  <c r="F3218" i="2"/>
  <c r="D3220" i="2" l="1"/>
  <c r="C3221" i="2"/>
  <c r="F3219" i="2"/>
  <c r="E3219" i="2"/>
  <c r="B3219" i="2" s="1"/>
  <c r="C3222" i="2" l="1"/>
  <c r="D3221" i="2"/>
  <c r="F3220" i="2"/>
  <c r="E3220" i="2"/>
  <c r="B3220" i="2" s="1"/>
  <c r="E3221" i="2" l="1"/>
  <c r="B3221" i="2" s="1"/>
  <c r="F3221" i="2"/>
  <c r="C3223" i="2"/>
  <c r="D3222" i="2"/>
  <c r="C3224" i="2" l="1"/>
  <c r="D3223" i="2"/>
  <c r="E3222" i="2"/>
  <c r="B3222" i="2" s="1"/>
  <c r="F3222" i="2"/>
  <c r="E3223" i="2" l="1"/>
  <c r="B3223" i="2" s="1"/>
  <c r="F3223" i="2"/>
  <c r="C3225" i="2"/>
  <c r="D3224" i="2"/>
  <c r="F3224" i="2" l="1"/>
  <c r="E3224" i="2"/>
  <c r="B3224" i="2" s="1"/>
  <c r="C3226" i="2"/>
  <c r="D3225" i="2"/>
  <c r="C3227" i="2" l="1"/>
  <c r="D3226" i="2"/>
  <c r="F3225" i="2"/>
  <c r="E3225" i="2"/>
  <c r="B3225" i="2" s="1"/>
  <c r="F3226" i="2" l="1"/>
  <c r="E3226" i="2"/>
  <c r="B3226" i="2" s="1"/>
  <c r="C3228" i="2"/>
  <c r="D3227" i="2"/>
  <c r="C3229" i="2" l="1"/>
  <c r="D3228" i="2"/>
  <c r="F3227" i="2"/>
  <c r="E3227" i="2"/>
  <c r="B3227" i="2" s="1"/>
  <c r="E3228" i="2" l="1"/>
  <c r="B3228" i="2" s="1"/>
  <c r="F3228" i="2"/>
  <c r="C3230" i="2"/>
  <c r="D3229" i="2"/>
  <c r="E3229" i="2" l="1"/>
  <c r="B3229" i="2" s="1"/>
  <c r="F3229" i="2"/>
  <c r="C3231" i="2"/>
  <c r="D3230" i="2"/>
  <c r="E3230" i="2" l="1"/>
  <c r="B3230" i="2" s="1"/>
  <c r="F3230" i="2"/>
  <c r="C3232" i="2"/>
  <c r="D3231" i="2"/>
  <c r="F3231" i="2" l="1"/>
  <c r="E3231" i="2"/>
  <c r="B3231" i="2" s="1"/>
  <c r="C3233" i="2"/>
  <c r="D3232" i="2"/>
  <c r="D3233" i="2" l="1"/>
  <c r="C3234" i="2"/>
  <c r="E3232" i="2"/>
  <c r="B3232" i="2" s="1"/>
  <c r="F3232" i="2"/>
  <c r="D3234" i="2" l="1"/>
  <c r="C3235" i="2"/>
  <c r="F3233" i="2"/>
  <c r="E3233" i="2"/>
  <c r="B3233" i="2" s="1"/>
  <c r="D3235" i="2" l="1"/>
  <c r="C3236" i="2"/>
  <c r="E3234" i="2"/>
  <c r="B3234" i="2" s="1"/>
  <c r="F3234" i="2"/>
  <c r="D3236" i="2" l="1"/>
  <c r="C3237" i="2"/>
  <c r="E3235" i="2"/>
  <c r="B3235" i="2" s="1"/>
  <c r="F3235" i="2"/>
  <c r="C3238" i="2" l="1"/>
  <c r="D3237" i="2"/>
  <c r="F3236" i="2"/>
  <c r="E3236" i="2"/>
  <c r="B3236" i="2" s="1"/>
  <c r="F3237" i="2" l="1"/>
  <c r="E3237" i="2"/>
  <c r="B3237" i="2" s="1"/>
  <c r="D3238" i="2"/>
  <c r="C3239" i="2"/>
  <c r="C3240" i="2" l="1"/>
  <c r="D3239" i="2"/>
  <c r="F3238" i="2"/>
  <c r="E3238" i="2"/>
  <c r="B3238" i="2" s="1"/>
  <c r="F3239" i="2" l="1"/>
  <c r="E3239" i="2"/>
  <c r="B3239" i="2" s="1"/>
  <c r="C3241" i="2"/>
  <c r="D3240" i="2"/>
  <c r="D3241" i="2" l="1"/>
  <c r="C3242" i="2"/>
  <c r="F3240" i="2"/>
  <c r="E3240" i="2"/>
  <c r="B3240" i="2" s="1"/>
  <c r="D3242" i="2" l="1"/>
  <c r="C3243" i="2"/>
  <c r="E3241" i="2"/>
  <c r="B3241" i="2" s="1"/>
  <c r="F3241" i="2"/>
  <c r="C3244" i="2" l="1"/>
  <c r="D3243" i="2"/>
  <c r="E3242" i="2"/>
  <c r="B3242" i="2" s="1"/>
  <c r="F3242" i="2"/>
  <c r="F3243" i="2" l="1"/>
  <c r="E3243" i="2"/>
  <c r="B3243" i="2" s="1"/>
  <c r="D3244" i="2"/>
  <c r="C3245" i="2"/>
  <c r="E3244" i="2" l="1"/>
  <c r="B3244" i="2" s="1"/>
  <c r="F3244" i="2"/>
  <c r="C3246" i="2"/>
  <c r="D3245" i="2"/>
  <c r="F3245" i="2" l="1"/>
  <c r="E3245" i="2"/>
  <c r="B3245" i="2" s="1"/>
  <c r="D3246" i="2"/>
  <c r="C3247" i="2"/>
  <c r="E3246" i="2" l="1"/>
  <c r="B3246" i="2" s="1"/>
  <c r="F3246" i="2"/>
  <c r="C3248" i="2"/>
  <c r="D3247" i="2"/>
  <c r="F3247" i="2" l="1"/>
  <c r="E3247" i="2"/>
  <c r="B3247" i="2" s="1"/>
  <c r="D3248" i="2"/>
  <c r="C3249" i="2"/>
  <c r="E3248" i="2" l="1"/>
  <c r="B3248" i="2" s="1"/>
  <c r="F3248" i="2"/>
  <c r="D3249" i="2"/>
  <c r="C3250" i="2"/>
  <c r="D3250" i="2" l="1"/>
  <c r="C3251" i="2"/>
  <c r="F3249" i="2"/>
  <c r="E3249" i="2"/>
  <c r="B3249" i="2" s="1"/>
  <c r="D3251" i="2" l="1"/>
  <c r="C3252" i="2"/>
  <c r="E3250" i="2"/>
  <c r="B3250" i="2" s="1"/>
  <c r="F3250" i="2"/>
  <c r="D3252" i="2" l="1"/>
  <c r="C3253" i="2"/>
  <c r="E3251" i="2"/>
  <c r="B3251" i="2" s="1"/>
  <c r="F3251" i="2"/>
  <c r="C3254" i="2" l="1"/>
  <c r="D3253" i="2"/>
  <c r="E3252" i="2"/>
  <c r="B3252" i="2" s="1"/>
  <c r="F3252" i="2"/>
  <c r="E3253" i="2" l="1"/>
  <c r="B3253" i="2" s="1"/>
  <c r="F3253" i="2"/>
  <c r="D3254" i="2"/>
  <c r="C3255" i="2"/>
  <c r="C3256" i="2" l="1"/>
  <c r="D3255" i="2"/>
  <c r="E3254" i="2"/>
  <c r="B3254" i="2" s="1"/>
  <c r="F3254" i="2"/>
  <c r="E3255" i="2" l="1"/>
  <c r="B3255" i="2" s="1"/>
  <c r="F3255" i="2"/>
  <c r="C3257" i="2"/>
  <c r="D3256" i="2"/>
  <c r="C3258" i="2" l="1"/>
  <c r="D3257" i="2"/>
  <c r="F3256" i="2"/>
  <c r="E3256" i="2"/>
  <c r="B3256" i="2" s="1"/>
  <c r="E3257" i="2" l="1"/>
  <c r="B3257" i="2" s="1"/>
  <c r="F3257" i="2"/>
  <c r="C3259" i="2"/>
  <c r="D3258" i="2"/>
  <c r="F3258" i="2" l="1"/>
  <c r="E3258" i="2"/>
  <c r="B3258" i="2" s="1"/>
  <c r="D3259" i="2"/>
  <c r="C3260" i="2"/>
  <c r="C3261" i="2" l="1"/>
  <c r="D3260" i="2"/>
  <c r="F3259" i="2"/>
  <c r="E3259" i="2"/>
  <c r="B3259" i="2" s="1"/>
  <c r="F3260" i="2" l="1"/>
  <c r="E3260" i="2"/>
  <c r="B3260" i="2" s="1"/>
  <c r="C3262" i="2"/>
  <c r="D3261" i="2"/>
  <c r="E3261" i="2" l="1"/>
  <c r="B3261" i="2" s="1"/>
  <c r="F3261" i="2"/>
  <c r="C3263" i="2"/>
  <c r="D3262" i="2"/>
  <c r="F3262" i="2" l="1"/>
  <c r="E3262" i="2"/>
  <c r="B3262" i="2" s="1"/>
  <c r="C3264" i="2"/>
  <c r="D3263" i="2"/>
  <c r="E3263" i="2" l="1"/>
  <c r="B3263" i="2" s="1"/>
  <c r="F3263" i="2"/>
  <c r="C3265" i="2"/>
  <c r="D3264" i="2"/>
  <c r="E3264" i="2" l="1"/>
  <c r="B3264" i="2" s="1"/>
  <c r="F3264" i="2"/>
  <c r="C3266" i="2"/>
  <c r="D3265" i="2"/>
  <c r="F3265" i="2" l="1"/>
  <c r="E3265" i="2"/>
  <c r="B3265" i="2" s="1"/>
  <c r="D3266" i="2"/>
  <c r="C3267" i="2"/>
  <c r="D3267" i="2" l="1"/>
  <c r="C3268" i="2"/>
  <c r="E3266" i="2"/>
  <c r="B3266" i="2" s="1"/>
  <c r="F3266" i="2"/>
  <c r="D3268" i="2" l="1"/>
  <c r="C3269" i="2"/>
  <c r="E3267" i="2"/>
  <c r="B3267" i="2" s="1"/>
  <c r="F3267" i="2"/>
  <c r="C3270" i="2" l="1"/>
  <c r="D3269" i="2"/>
  <c r="E3268" i="2"/>
  <c r="B3268" i="2" s="1"/>
  <c r="F3268" i="2"/>
  <c r="F3269" i="2" l="1"/>
  <c r="E3269" i="2"/>
  <c r="B3269" i="2" s="1"/>
  <c r="C3271" i="2"/>
  <c r="D3270" i="2"/>
  <c r="D3271" i="2" l="1"/>
  <c r="C3272" i="2"/>
  <c r="E3270" i="2"/>
  <c r="B3270" i="2" s="1"/>
  <c r="F3270" i="2"/>
  <c r="D3272" i="2" l="1"/>
  <c r="C3273" i="2"/>
  <c r="F3271" i="2"/>
  <c r="E3271" i="2"/>
  <c r="B3271" i="2" s="1"/>
  <c r="C3274" i="2" l="1"/>
  <c r="D3273" i="2"/>
  <c r="E3272" i="2"/>
  <c r="B3272" i="2" s="1"/>
  <c r="F3272" i="2"/>
  <c r="F3273" i="2" l="1"/>
  <c r="E3273" i="2"/>
  <c r="B3273" i="2" s="1"/>
  <c r="C3275" i="2"/>
  <c r="D3274" i="2"/>
  <c r="D3275" i="2" l="1"/>
  <c r="C3276" i="2"/>
  <c r="E3274" i="2"/>
  <c r="B3274" i="2" s="1"/>
  <c r="F3274" i="2"/>
  <c r="C3277" i="2" l="1"/>
  <c r="D3276" i="2"/>
  <c r="E3275" i="2"/>
  <c r="B3275" i="2" s="1"/>
  <c r="F3275" i="2"/>
  <c r="E3276" i="2" l="1"/>
  <c r="B3276" i="2" s="1"/>
  <c r="F3276" i="2"/>
  <c r="C3278" i="2"/>
  <c r="D3277" i="2"/>
  <c r="E3277" i="2" l="1"/>
  <c r="B3277" i="2" s="1"/>
  <c r="F3277" i="2"/>
  <c r="D3278" i="2"/>
  <c r="C3279" i="2"/>
  <c r="C3280" i="2" l="1"/>
  <c r="D3279" i="2"/>
  <c r="E3278" i="2"/>
  <c r="B3278" i="2" s="1"/>
  <c r="F3278" i="2"/>
  <c r="F3279" i="2" l="1"/>
  <c r="E3279" i="2"/>
  <c r="B3279" i="2" s="1"/>
  <c r="D3280" i="2"/>
  <c r="C3281" i="2"/>
  <c r="F3280" i="2" l="1"/>
  <c r="E3280" i="2"/>
  <c r="B3280" i="2" s="1"/>
  <c r="C3282" i="2"/>
  <c r="D3281" i="2"/>
  <c r="F3281" i="2" l="1"/>
  <c r="E3281" i="2"/>
  <c r="B3281" i="2" s="1"/>
  <c r="D3282" i="2"/>
  <c r="C3283" i="2"/>
  <c r="F3282" i="2" l="1"/>
  <c r="E3282" i="2"/>
  <c r="B3282" i="2" s="1"/>
  <c r="D3283" i="2"/>
  <c r="C3284" i="2"/>
  <c r="D3284" i="2" l="1"/>
  <c r="C3285" i="2"/>
  <c r="F3283" i="2"/>
  <c r="E3283" i="2"/>
  <c r="B3283" i="2" s="1"/>
  <c r="C3286" i="2" l="1"/>
  <c r="D3285" i="2"/>
  <c r="E3284" i="2"/>
  <c r="B3284" i="2" s="1"/>
  <c r="F3284" i="2"/>
  <c r="E3285" i="2" l="1"/>
  <c r="B3285" i="2" s="1"/>
  <c r="F3285" i="2"/>
  <c r="D3286" i="2"/>
  <c r="C3287" i="2"/>
  <c r="C3288" i="2" l="1"/>
  <c r="D3287" i="2"/>
  <c r="F3286" i="2"/>
  <c r="E3286" i="2"/>
  <c r="B3286" i="2" s="1"/>
  <c r="F3287" i="2" l="1"/>
  <c r="E3287" i="2"/>
  <c r="B3287" i="2" s="1"/>
  <c r="C3289" i="2"/>
  <c r="D3288" i="2"/>
  <c r="C3290" i="2" l="1"/>
  <c r="D3289" i="2"/>
  <c r="F3288" i="2"/>
  <c r="E3288" i="2"/>
  <c r="B3288" i="2" s="1"/>
  <c r="F3289" i="2" l="1"/>
  <c r="E3289" i="2"/>
  <c r="B3289" i="2" s="1"/>
  <c r="D3290" i="2"/>
  <c r="C3291" i="2"/>
  <c r="D3291" i="2" l="1"/>
  <c r="C3292" i="2"/>
  <c r="E3290" i="2"/>
  <c r="B3290" i="2" s="1"/>
  <c r="F3290" i="2"/>
  <c r="C3293" i="2" l="1"/>
  <c r="D3292" i="2"/>
  <c r="E3291" i="2"/>
  <c r="B3291" i="2" s="1"/>
  <c r="F3291" i="2"/>
  <c r="E3292" i="2" l="1"/>
  <c r="B3292" i="2" s="1"/>
  <c r="F3292" i="2"/>
  <c r="C3294" i="2"/>
  <c r="D3293" i="2"/>
  <c r="E3293" i="2" l="1"/>
  <c r="B3293" i="2" s="1"/>
  <c r="F3293" i="2"/>
  <c r="C3295" i="2"/>
  <c r="D3294" i="2"/>
  <c r="C3296" i="2" l="1"/>
  <c r="D3295" i="2"/>
  <c r="E3294" i="2"/>
  <c r="B3294" i="2" s="1"/>
  <c r="F3294" i="2"/>
  <c r="E3295" i="2" l="1"/>
  <c r="B3295" i="2" s="1"/>
  <c r="F3295" i="2"/>
  <c r="C3297" i="2"/>
  <c r="D3296" i="2"/>
  <c r="F3296" i="2" l="1"/>
  <c r="E3296" i="2"/>
  <c r="B3296" i="2" s="1"/>
  <c r="D3297" i="2"/>
  <c r="C3298" i="2"/>
  <c r="C3299" i="2" l="1"/>
  <c r="D3298" i="2"/>
  <c r="E3297" i="2"/>
  <c r="B3297" i="2" s="1"/>
  <c r="F3297" i="2"/>
  <c r="E3298" i="2" l="1"/>
  <c r="B3298" i="2" s="1"/>
  <c r="F3298" i="2"/>
  <c r="D3299" i="2"/>
  <c r="C3300" i="2"/>
  <c r="D3300" i="2" l="1"/>
  <c r="C3301" i="2"/>
  <c r="F3299" i="2"/>
  <c r="E3299" i="2"/>
  <c r="B3299" i="2" s="1"/>
  <c r="D3301" i="2" l="1"/>
  <c r="C3302" i="2"/>
  <c r="F3300" i="2"/>
  <c r="E3300" i="2"/>
  <c r="B3300" i="2" s="1"/>
  <c r="D3302" i="2" l="1"/>
  <c r="C3303" i="2"/>
  <c r="E3301" i="2"/>
  <c r="B3301" i="2" s="1"/>
  <c r="F3301" i="2"/>
  <c r="C3304" i="2" l="1"/>
  <c r="D3303" i="2"/>
  <c r="E3302" i="2"/>
  <c r="B3302" i="2" s="1"/>
  <c r="F3302" i="2"/>
  <c r="F3303" i="2" l="1"/>
  <c r="E3303" i="2"/>
  <c r="B3303" i="2" s="1"/>
  <c r="D3304" i="2"/>
  <c r="C3305" i="2"/>
  <c r="E3304" i="2" l="1"/>
  <c r="B3304" i="2" s="1"/>
  <c r="F3304" i="2"/>
  <c r="C3306" i="2"/>
  <c r="D3305" i="2"/>
  <c r="F3305" i="2" l="1"/>
  <c r="E3305" i="2"/>
  <c r="B3305" i="2" s="1"/>
  <c r="D3306" i="2"/>
  <c r="C3307" i="2"/>
  <c r="E3306" i="2" l="1"/>
  <c r="B3306" i="2" s="1"/>
  <c r="F3306" i="2"/>
  <c r="D3307" i="2"/>
  <c r="C3308" i="2"/>
  <c r="D3308" i="2" l="1"/>
  <c r="C3309" i="2"/>
  <c r="E3307" i="2"/>
  <c r="B3307" i="2" s="1"/>
  <c r="F3307" i="2"/>
  <c r="C3310" i="2" l="1"/>
  <c r="D3309" i="2"/>
  <c r="E3308" i="2"/>
  <c r="B3308" i="2" s="1"/>
  <c r="F3308" i="2"/>
  <c r="E3309" i="2" l="1"/>
  <c r="B3309" i="2" s="1"/>
  <c r="F3309" i="2"/>
  <c r="C3311" i="2"/>
  <c r="D3310" i="2"/>
  <c r="F3310" i="2" l="1"/>
  <c r="E3310" i="2"/>
  <c r="B3310" i="2" s="1"/>
  <c r="C3312" i="2"/>
  <c r="D3311" i="2"/>
  <c r="D3312" i="2" l="1"/>
  <c r="C3313" i="2"/>
  <c r="E3311" i="2"/>
  <c r="B3311" i="2" s="1"/>
  <c r="F3311" i="2"/>
  <c r="D3313" i="2" l="1"/>
  <c r="C3314" i="2"/>
  <c r="F3312" i="2"/>
  <c r="E3312" i="2"/>
  <c r="B3312" i="2" s="1"/>
  <c r="C3315" i="2" l="1"/>
  <c r="D3314" i="2"/>
  <c r="F3313" i="2"/>
  <c r="E3313" i="2"/>
  <c r="B3313" i="2" s="1"/>
  <c r="E3314" i="2" l="1"/>
  <c r="B3314" i="2" s="1"/>
  <c r="F3314" i="2"/>
  <c r="D3315" i="2"/>
  <c r="C3316" i="2"/>
  <c r="D3316" i="2" l="1"/>
  <c r="C3317" i="2"/>
  <c r="E3315" i="2"/>
  <c r="B3315" i="2" s="1"/>
  <c r="F3315" i="2"/>
  <c r="D3317" i="2" l="1"/>
  <c r="C3318" i="2"/>
  <c r="E3316" i="2"/>
  <c r="B3316" i="2" s="1"/>
  <c r="F3316" i="2"/>
  <c r="C3319" i="2" l="1"/>
  <c r="D3318" i="2"/>
  <c r="F3317" i="2"/>
  <c r="E3317" i="2"/>
  <c r="B3317" i="2" s="1"/>
  <c r="F3318" i="2" l="1"/>
  <c r="E3318" i="2"/>
  <c r="B3318" i="2" s="1"/>
  <c r="C3320" i="2"/>
  <c r="D3319" i="2"/>
  <c r="C3321" i="2" l="1"/>
  <c r="D3320" i="2"/>
  <c r="E3319" i="2"/>
  <c r="B3319" i="2" s="1"/>
  <c r="F3319" i="2"/>
  <c r="F3320" i="2" l="1"/>
  <c r="E3320" i="2"/>
  <c r="B3320" i="2" s="1"/>
  <c r="D3321" i="2"/>
  <c r="C3322" i="2"/>
  <c r="F3321" i="2" l="1"/>
  <c r="E3321" i="2"/>
  <c r="B3321" i="2" s="1"/>
  <c r="D3322" i="2"/>
  <c r="C3323" i="2"/>
  <c r="F3322" i="2" l="1"/>
  <c r="E3322" i="2"/>
  <c r="B3322" i="2" s="1"/>
  <c r="C3324" i="2"/>
  <c r="D3323" i="2"/>
  <c r="C3325" i="2" l="1"/>
  <c r="D3324" i="2"/>
  <c r="F3323" i="2"/>
  <c r="E3323" i="2"/>
  <c r="B3323" i="2" s="1"/>
  <c r="E3324" i="2" l="1"/>
  <c r="B3324" i="2" s="1"/>
  <c r="F3324" i="2"/>
  <c r="D3325" i="2"/>
  <c r="C3326" i="2"/>
  <c r="E3325" i="2" l="1"/>
  <c r="B3325" i="2" s="1"/>
  <c r="F3325" i="2"/>
  <c r="C3327" i="2"/>
  <c r="D3326" i="2"/>
  <c r="D3327" i="2" l="1"/>
  <c r="C3328" i="2"/>
  <c r="E3326" i="2"/>
  <c r="B3326" i="2" s="1"/>
  <c r="F3326" i="2"/>
  <c r="C3329" i="2" l="1"/>
  <c r="D3328" i="2"/>
  <c r="E3327" i="2"/>
  <c r="B3327" i="2" s="1"/>
  <c r="F3327" i="2"/>
  <c r="E3328" i="2" l="1"/>
  <c r="B3328" i="2" s="1"/>
  <c r="F3328" i="2"/>
  <c r="D3329" i="2"/>
  <c r="C3330" i="2"/>
  <c r="C3331" i="2" l="1"/>
  <c r="D3330" i="2"/>
  <c r="F3329" i="2"/>
  <c r="E3329" i="2"/>
  <c r="B3329" i="2" s="1"/>
  <c r="F3330" i="2" l="1"/>
  <c r="E3330" i="2"/>
  <c r="B3330" i="2" s="1"/>
  <c r="D3331" i="2"/>
  <c r="C3332" i="2"/>
  <c r="F3331" i="2" l="1"/>
  <c r="E3331" i="2"/>
  <c r="B3331" i="2" s="1"/>
  <c r="D3332" i="2"/>
  <c r="C3333" i="2"/>
  <c r="F3332" i="2" l="1"/>
  <c r="E3332" i="2"/>
  <c r="B3332" i="2" s="1"/>
  <c r="D3333" i="2"/>
  <c r="C3334" i="2"/>
  <c r="F3333" i="2" l="1"/>
  <c r="E3333" i="2"/>
  <c r="B3333" i="2" s="1"/>
  <c r="D3334" i="2"/>
  <c r="C3335" i="2"/>
  <c r="C3336" i="2" l="1"/>
  <c r="D3335" i="2"/>
  <c r="E3334" i="2"/>
  <c r="B3334" i="2" s="1"/>
  <c r="F3334" i="2"/>
  <c r="F3335" i="2" l="1"/>
  <c r="E3335" i="2"/>
  <c r="B3335" i="2" s="1"/>
  <c r="C3337" i="2"/>
  <c r="D3336" i="2"/>
  <c r="D3337" i="2" l="1"/>
  <c r="C3338" i="2"/>
  <c r="E3336" i="2"/>
  <c r="B3336" i="2" s="1"/>
  <c r="F3336" i="2"/>
  <c r="D3338" i="2" l="1"/>
  <c r="C3339" i="2"/>
  <c r="F3337" i="2"/>
  <c r="E3337" i="2"/>
  <c r="B3337" i="2" s="1"/>
  <c r="D3339" i="2" l="1"/>
  <c r="C3340" i="2"/>
  <c r="E3338" i="2"/>
  <c r="B3338" i="2" s="1"/>
  <c r="F3338" i="2"/>
  <c r="C3341" i="2" l="1"/>
  <c r="D3340" i="2"/>
  <c r="E3339" i="2"/>
  <c r="B3339" i="2" s="1"/>
  <c r="F3339" i="2"/>
  <c r="E3340" i="2" l="1"/>
  <c r="B3340" i="2" s="1"/>
  <c r="F3340" i="2"/>
  <c r="C3342" i="2"/>
  <c r="D3341" i="2"/>
  <c r="F3341" i="2" l="1"/>
  <c r="E3341" i="2"/>
  <c r="B3341" i="2" s="1"/>
  <c r="D3342" i="2"/>
  <c r="C3343" i="2"/>
  <c r="E3342" i="2" l="1"/>
  <c r="B3342" i="2" s="1"/>
  <c r="F3342" i="2"/>
  <c r="C3344" i="2"/>
  <c r="D3343" i="2"/>
  <c r="F3343" i="2" l="1"/>
  <c r="E3343" i="2"/>
  <c r="B3343" i="2" s="1"/>
  <c r="D3344" i="2"/>
  <c r="C3345" i="2"/>
  <c r="F3344" i="2" l="1"/>
  <c r="E3344" i="2"/>
  <c r="B3344" i="2" s="1"/>
  <c r="D3345" i="2"/>
  <c r="C3346" i="2"/>
  <c r="F3345" i="2" l="1"/>
  <c r="E3345" i="2"/>
  <c r="B3345" i="2" s="1"/>
  <c r="D3346" i="2"/>
  <c r="C3347" i="2"/>
  <c r="D3347" i="2" l="1"/>
  <c r="C3348" i="2"/>
  <c r="F3346" i="2"/>
  <c r="E3346" i="2"/>
  <c r="B3346" i="2" s="1"/>
  <c r="D3348" i="2" l="1"/>
  <c r="C3349" i="2"/>
  <c r="E3347" i="2"/>
  <c r="B3347" i="2" s="1"/>
  <c r="F3347" i="2"/>
  <c r="C3350" i="2" l="1"/>
  <c r="D3349" i="2"/>
  <c r="F3348" i="2"/>
  <c r="E3348" i="2"/>
  <c r="B3348" i="2" s="1"/>
  <c r="E3349" i="2" l="1"/>
  <c r="B3349" i="2" s="1"/>
  <c r="F3349" i="2"/>
  <c r="C3351" i="2"/>
  <c r="D3350" i="2"/>
  <c r="E3350" i="2" l="1"/>
  <c r="B3350" i="2" s="1"/>
  <c r="F3350" i="2"/>
  <c r="D3351" i="2"/>
  <c r="C3352" i="2"/>
  <c r="D3352" i="2" l="1"/>
  <c r="C3353" i="2"/>
  <c r="F3351" i="2"/>
  <c r="E3351" i="2"/>
  <c r="B3351" i="2" s="1"/>
  <c r="C3354" i="2" l="1"/>
  <c r="D3353" i="2"/>
  <c r="E3352" i="2"/>
  <c r="B3352" i="2" s="1"/>
  <c r="F3352" i="2"/>
  <c r="E3353" i="2" l="1"/>
  <c r="B3353" i="2" s="1"/>
  <c r="F3353" i="2"/>
  <c r="C3355" i="2"/>
  <c r="D3354" i="2"/>
  <c r="F3354" i="2" l="1"/>
  <c r="E3354" i="2"/>
  <c r="B3354" i="2" s="1"/>
  <c r="D3355" i="2"/>
  <c r="C3356" i="2"/>
  <c r="E3355" i="2" l="1"/>
  <c r="B3355" i="2" s="1"/>
  <c r="F3355" i="2"/>
  <c r="C3357" i="2"/>
  <c r="D3356" i="2"/>
  <c r="E3356" i="2" l="1"/>
  <c r="B3356" i="2" s="1"/>
  <c r="F3356" i="2"/>
  <c r="C3358" i="2"/>
  <c r="D3357" i="2"/>
  <c r="C3359" i="2" l="1"/>
  <c r="D3358" i="2"/>
  <c r="E3357" i="2"/>
  <c r="B3357" i="2" s="1"/>
  <c r="F3357" i="2"/>
  <c r="F3358" i="2" l="1"/>
  <c r="E3358" i="2"/>
  <c r="B3358" i="2" s="1"/>
  <c r="C3360" i="2"/>
  <c r="D3359" i="2"/>
  <c r="C3361" i="2" l="1"/>
  <c r="D3360" i="2"/>
  <c r="F3359" i="2"/>
  <c r="E3359" i="2"/>
  <c r="B3359" i="2" s="1"/>
  <c r="F3360" i="2" l="1"/>
  <c r="E3360" i="2"/>
  <c r="B3360" i="2" s="1"/>
  <c r="C3362" i="2"/>
  <c r="D3361" i="2"/>
  <c r="D3362" i="2" l="1"/>
  <c r="C3363" i="2"/>
  <c r="F3361" i="2"/>
  <c r="E3361" i="2"/>
  <c r="B3361" i="2" s="1"/>
  <c r="C3364" i="2" l="1"/>
  <c r="D3363" i="2"/>
  <c r="E3362" i="2"/>
  <c r="B3362" i="2" s="1"/>
  <c r="F3362" i="2"/>
  <c r="E3363" i="2" l="1"/>
  <c r="B3363" i="2" s="1"/>
  <c r="F3363" i="2"/>
  <c r="C3365" i="2"/>
  <c r="D3364" i="2"/>
  <c r="E3364" i="2" l="1"/>
  <c r="B3364" i="2" s="1"/>
  <c r="F3364" i="2"/>
  <c r="C3366" i="2"/>
  <c r="D3365" i="2"/>
  <c r="C3367" i="2" l="1"/>
  <c r="D3366" i="2"/>
  <c r="F3365" i="2"/>
  <c r="E3365" i="2"/>
  <c r="B3365" i="2" s="1"/>
  <c r="E3366" i="2" l="1"/>
  <c r="B3366" i="2" s="1"/>
  <c r="F3366" i="2"/>
  <c r="D3367" i="2"/>
  <c r="C3368" i="2"/>
  <c r="D3368" i="2" l="1"/>
  <c r="C3369" i="2"/>
  <c r="F3367" i="2"/>
  <c r="E3367" i="2"/>
  <c r="B3367" i="2" s="1"/>
  <c r="D3369" i="2" l="1"/>
  <c r="C3370" i="2"/>
  <c r="E3368" i="2"/>
  <c r="B3368" i="2" s="1"/>
  <c r="F3368" i="2"/>
  <c r="D3370" i="2" l="1"/>
  <c r="C3371" i="2"/>
  <c r="E3369" i="2"/>
  <c r="B3369" i="2" s="1"/>
  <c r="F3369" i="2"/>
  <c r="D3371" i="2" l="1"/>
  <c r="C3372" i="2"/>
  <c r="E3370" i="2"/>
  <c r="B3370" i="2" s="1"/>
  <c r="F3370" i="2"/>
  <c r="D3372" i="2" l="1"/>
  <c r="C3373" i="2"/>
  <c r="F3371" i="2"/>
  <c r="E3371" i="2"/>
  <c r="B3371" i="2" s="1"/>
  <c r="D3373" i="2" l="1"/>
  <c r="C3374" i="2"/>
  <c r="E3372" i="2"/>
  <c r="B3372" i="2" s="1"/>
  <c r="F3372" i="2"/>
  <c r="D3374" i="2" l="1"/>
  <c r="C3375" i="2"/>
  <c r="F3373" i="2"/>
  <c r="E3373" i="2"/>
  <c r="B3373" i="2" s="1"/>
  <c r="C3376" i="2" l="1"/>
  <c r="D3375" i="2"/>
  <c r="E3374" i="2"/>
  <c r="B3374" i="2" s="1"/>
  <c r="F3374" i="2"/>
  <c r="E3375" i="2" l="1"/>
  <c r="B3375" i="2" s="1"/>
  <c r="F3375" i="2"/>
  <c r="C3377" i="2"/>
  <c r="D3376" i="2"/>
  <c r="E3376" i="2" l="1"/>
  <c r="B3376" i="2" s="1"/>
  <c r="F3376" i="2"/>
  <c r="D3377" i="2"/>
  <c r="C3378" i="2"/>
  <c r="C3379" i="2" l="1"/>
  <c r="D3378" i="2"/>
  <c r="F3377" i="2"/>
  <c r="E3377" i="2"/>
  <c r="B3377" i="2" s="1"/>
  <c r="E3378" i="2" l="1"/>
  <c r="B3378" i="2" s="1"/>
  <c r="F3378" i="2"/>
  <c r="D3379" i="2"/>
  <c r="C3380" i="2"/>
  <c r="C3381" i="2" l="1"/>
  <c r="D3380" i="2"/>
  <c r="E3379" i="2"/>
  <c r="B3379" i="2" s="1"/>
  <c r="F3379" i="2"/>
  <c r="F3380" i="2" l="1"/>
  <c r="E3380" i="2"/>
  <c r="B3380" i="2" s="1"/>
  <c r="C3382" i="2"/>
  <c r="D3381" i="2"/>
  <c r="E3381" i="2" l="1"/>
  <c r="B3381" i="2" s="1"/>
  <c r="F3381" i="2"/>
  <c r="D3382" i="2"/>
  <c r="C3383" i="2"/>
  <c r="D3383" i="2" l="1"/>
  <c r="C3384" i="2"/>
  <c r="F3382" i="2"/>
  <c r="E3382" i="2"/>
  <c r="B3382" i="2" s="1"/>
  <c r="C3385" i="2" l="1"/>
  <c r="D3384" i="2"/>
  <c r="F3383" i="2"/>
  <c r="E3383" i="2"/>
  <c r="B3383" i="2" s="1"/>
  <c r="F3384" i="2" l="1"/>
  <c r="E3384" i="2"/>
  <c r="B3384" i="2" s="1"/>
  <c r="C3386" i="2"/>
  <c r="D3385" i="2"/>
  <c r="E3385" i="2" l="1"/>
  <c r="B3385" i="2" s="1"/>
  <c r="F3385" i="2"/>
  <c r="C3387" i="2"/>
  <c r="D3386" i="2"/>
  <c r="F3386" i="2" l="1"/>
  <c r="E3386" i="2"/>
  <c r="B3386" i="2" s="1"/>
  <c r="C3388" i="2"/>
  <c r="D3387" i="2"/>
  <c r="E3387" i="2" l="1"/>
  <c r="B3387" i="2" s="1"/>
  <c r="F3387" i="2"/>
  <c r="C3389" i="2"/>
  <c r="D3388" i="2"/>
  <c r="E3388" i="2" l="1"/>
  <c r="B3388" i="2" s="1"/>
  <c r="F3388" i="2"/>
  <c r="C3390" i="2"/>
  <c r="D3389" i="2"/>
  <c r="D3390" i="2" l="1"/>
  <c r="C3391" i="2"/>
  <c r="E3389" i="2"/>
  <c r="B3389" i="2" s="1"/>
  <c r="F3389" i="2"/>
  <c r="C3392" i="2" l="1"/>
  <c r="D3391" i="2"/>
  <c r="F3390" i="2"/>
  <c r="E3390" i="2"/>
  <c r="B3390" i="2" s="1"/>
  <c r="E3391" i="2" l="1"/>
  <c r="B3391" i="2" s="1"/>
  <c r="F3391" i="2"/>
  <c r="C3393" i="2"/>
  <c r="D3392" i="2"/>
  <c r="E3392" i="2" l="1"/>
  <c r="B3392" i="2" s="1"/>
  <c r="F3392" i="2"/>
  <c r="D3393" i="2"/>
  <c r="C3394" i="2"/>
  <c r="C3395" i="2" l="1"/>
  <c r="D3394" i="2"/>
  <c r="F3393" i="2"/>
  <c r="E3393" i="2"/>
  <c r="B3393" i="2" s="1"/>
  <c r="F3394" i="2" l="1"/>
  <c r="E3394" i="2"/>
  <c r="B3394" i="2" s="1"/>
  <c r="D3395" i="2"/>
  <c r="C3396" i="2"/>
  <c r="D3396" i="2" l="1"/>
  <c r="C3397" i="2"/>
  <c r="E3395" i="2"/>
  <c r="B3395" i="2" s="1"/>
  <c r="F3395" i="2"/>
  <c r="C3398" i="2" l="1"/>
  <c r="D3397" i="2"/>
  <c r="E3396" i="2"/>
  <c r="B3396" i="2" s="1"/>
  <c r="F3396" i="2"/>
  <c r="E3397" i="2" l="1"/>
  <c r="B3397" i="2" s="1"/>
  <c r="F3397" i="2"/>
  <c r="C3399" i="2"/>
  <c r="D3398" i="2"/>
  <c r="F3398" i="2" l="1"/>
  <c r="E3398" i="2"/>
  <c r="B3398" i="2" s="1"/>
  <c r="D3399" i="2"/>
  <c r="C3400" i="2"/>
  <c r="C3401" i="2" l="1"/>
  <c r="D3400" i="2"/>
  <c r="F3399" i="2"/>
  <c r="E3399" i="2"/>
  <c r="B3399" i="2" s="1"/>
  <c r="F3400" i="2" l="1"/>
  <c r="E3400" i="2"/>
  <c r="B3400" i="2" s="1"/>
  <c r="C3402" i="2"/>
  <c r="D3401" i="2"/>
  <c r="F3401" i="2" l="1"/>
  <c r="E3401" i="2"/>
  <c r="B3401" i="2" s="1"/>
  <c r="D3402" i="2"/>
  <c r="C3403" i="2"/>
  <c r="E3402" i="2" l="1"/>
  <c r="B3402" i="2" s="1"/>
  <c r="F3402" i="2"/>
  <c r="D3403" i="2"/>
  <c r="C3404" i="2"/>
  <c r="D3404" i="2" l="1"/>
  <c r="C3405" i="2"/>
  <c r="F3403" i="2"/>
  <c r="E3403" i="2"/>
  <c r="B3403" i="2" s="1"/>
  <c r="D3405" i="2" l="1"/>
  <c r="C3406" i="2"/>
  <c r="F3404" i="2"/>
  <c r="E3404" i="2"/>
  <c r="B3404" i="2" s="1"/>
  <c r="D3406" i="2" l="1"/>
  <c r="C3407" i="2"/>
  <c r="F3405" i="2"/>
  <c r="E3405" i="2"/>
  <c r="B3405" i="2" s="1"/>
  <c r="C3408" i="2" l="1"/>
  <c r="D3407" i="2"/>
  <c r="F3406" i="2"/>
  <c r="E3406" i="2"/>
  <c r="B3406" i="2" s="1"/>
  <c r="E3407" i="2" l="1"/>
  <c r="B3407" i="2" s="1"/>
  <c r="F3407" i="2"/>
  <c r="D3408" i="2"/>
  <c r="C3409" i="2"/>
  <c r="D3409" i="2" l="1"/>
  <c r="C3410" i="2"/>
  <c r="E3408" i="2"/>
  <c r="B3408" i="2" s="1"/>
  <c r="F3408" i="2"/>
  <c r="D3410" i="2" l="1"/>
  <c r="C3411" i="2"/>
  <c r="E3409" i="2"/>
  <c r="B3409" i="2" s="1"/>
  <c r="F3409" i="2"/>
  <c r="D3411" i="2" l="1"/>
  <c r="C3412" i="2"/>
  <c r="E3410" i="2"/>
  <c r="B3410" i="2" s="1"/>
  <c r="F3410" i="2"/>
  <c r="D3412" i="2" l="1"/>
  <c r="C3413" i="2"/>
  <c r="F3411" i="2"/>
  <c r="E3411" i="2"/>
  <c r="B3411" i="2" s="1"/>
  <c r="C3414" i="2" l="1"/>
  <c r="D3413" i="2"/>
  <c r="E3412" i="2"/>
  <c r="B3412" i="2" s="1"/>
  <c r="F3412" i="2"/>
  <c r="F3413" i="2" l="1"/>
  <c r="E3413" i="2"/>
  <c r="B3413" i="2" s="1"/>
  <c r="D3414" i="2"/>
  <c r="C3415" i="2"/>
  <c r="C3416" i="2" l="1"/>
  <c r="D3415" i="2"/>
  <c r="F3414" i="2"/>
  <c r="E3414" i="2"/>
  <c r="B3414" i="2" s="1"/>
  <c r="F3415" i="2" l="1"/>
  <c r="E3415" i="2"/>
  <c r="B3415" i="2" s="1"/>
  <c r="C3417" i="2"/>
  <c r="D3416" i="2"/>
  <c r="F3416" i="2" l="1"/>
  <c r="E3416" i="2"/>
  <c r="B3416" i="2" s="1"/>
  <c r="D3417" i="2"/>
  <c r="C3418" i="2"/>
  <c r="F3417" i="2" l="1"/>
  <c r="E3417" i="2"/>
  <c r="B3417" i="2" s="1"/>
  <c r="C3419" i="2"/>
  <c r="D3418" i="2"/>
  <c r="C3420" i="2" l="1"/>
  <c r="D3419" i="2"/>
  <c r="E3418" i="2"/>
  <c r="B3418" i="2" s="1"/>
  <c r="F3418" i="2"/>
  <c r="E3419" i="2" l="1"/>
  <c r="B3419" i="2" s="1"/>
  <c r="F3419" i="2"/>
  <c r="C3421" i="2"/>
  <c r="D3420" i="2"/>
  <c r="E3420" i="2" l="1"/>
  <c r="B3420" i="2" s="1"/>
  <c r="F3420" i="2"/>
  <c r="C3422" i="2"/>
  <c r="D3421" i="2"/>
  <c r="C3423" i="2" l="1"/>
  <c r="D3422" i="2"/>
  <c r="E3421" i="2"/>
  <c r="B3421" i="2" s="1"/>
  <c r="F3421" i="2"/>
  <c r="E3422" i="2" l="1"/>
  <c r="B3422" i="2" s="1"/>
  <c r="F3422" i="2"/>
  <c r="D3423" i="2"/>
  <c r="C3424" i="2"/>
  <c r="F3423" i="2" l="1"/>
  <c r="E3423" i="2"/>
  <c r="B3423" i="2" s="1"/>
  <c r="C3425" i="2"/>
  <c r="D3424" i="2"/>
  <c r="D3425" i="2" l="1"/>
  <c r="C3426" i="2"/>
  <c r="E3424" i="2"/>
  <c r="B3424" i="2" s="1"/>
  <c r="F3424" i="2"/>
  <c r="D3426" i="2" l="1"/>
  <c r="C3427" i="2"/>
  <c r="F3425" i="2"/>
  <c r="E3425" i="2"/>
  <c r="B3425" i="2" s="1"/>
  <c r="D3427" i="2" l="1"/>
  <c r="C3428" i="2"/>
  <c r="E3426" i="2"/>
  <c r="B3426" i="2" s="1"/>
  <c r="F3426" i="2"/>
  <c r="D3428" i="2" l="1"/>
  <c r="C3429" i="2"/>
  <c r="E3427" i="2"/>
  <c r="B3427" i="2" s="1"/>
  <c r="F3427" i="2"/>
  <c r="D3429" i="2" l="1"/>
  <c r="C3430" i="2"/>
  <c r="E3428" i="2"/>
  <c r="B3428" i="2" s="1"/>
  <c r="F3428" i="2"/>
  <c r="D3430" i="2" l="1"/>
  <c r="C3431" i="2"/>
  <c r="E3429" i="2"/>
  <c r="B3429" i="2" s="1"/>
  <c r="F3429" i="2"/>
  <c r="D3431" i="2" l="1"/>
  <c r="C3432" i="2"/>
  <c r="E3430" i="2"/>
  <c r="B3430" i="2" s="1"/>
  <c r="F3430" i="2"/>
  <c r="D3432" i="2" l="1"/>
  <c r="C3433" i="2"/>
  <c r="F3431" i="2"/>
  <c r="E3431" i="2"/>
  <c r="B3431" i="2" s="1"/>
  <c r="D3433" i="2" l="1"/>
  <c r="C3434" i="2"/>
  <c r="F3432" i="2"/>
  <c r="E3432" i="2"/>
  <c r="B3432" i="2" s="1"/>
  <c r="D3434" i="2" l="1"/>
  <c r="C3435" i="2"/>
  <c r="F3433" i="2"/>
  <c r="E3433" i="2"/>
  <c r="B3433" i="2" s="1"/>
  <c r="D3435" i="2" l="1"/>
  <c r="C3436" i="2"/>
  <c r="E3434" i="2"/>
  <c r="B3434" i="2" s="1"/>
  <c r="F3434" i="2"/>
  <c r="D3436" i="2" l="1"/>
  <c r="C3437" i="2"/>
  <c r="E3435" i="2"/>
  <c r="B3435" i="2" s="1"/>
  <c r="F3435" i="2"/>
  <c r="D3437" i="2" l="1"/>
  <c r="C3438" i="2"/>
  <c r="E3436" i="2"/>
  <c r="B3436" i="2" s="1"/>
  <c r="F3436" i="2"/>
  <c r="D3438" i="2" l="1"/>
  <c r="C3439" i="2"/>
  <c r="E3437" i="2"/>
  <c r="B3437" i="2" s="1"/>
  <c r="F3437" i="2"/>
  <c r="C3440" i="2" l="1"/>
  <c r="D3439" i="2"/>
  <c r="F3438" i="2"/>
  <c r="E3438" i="2"/>
  <c r="B3438" i="2" s="1"/>
  <c r="E3439" i="2" l="1"/>
  <c r="B3439" i="2" s="1"/>
  <c r="F3439" i="2"/>
  <c r="C3441" i="2"/>
  <c r="D3440" i="2"/>
  <c r="E3440" i="2" l="1"/>
  <c r="B3440" i="2" s="1"/>
  <c r="F3440" i="2"/>
  <c r="C3442" i="2"/>
  <c r="D3441" i="2"/>
  <c r="F3441" i="2" l="1"/>
  <c r="E3441" i="2"/>
  <c r="B3441" i="2" s="1"/>
  <c r="D3442" i="2"/>
  <c r="C3443" i="2"/>
  <c r="C3444" i="2" l="1"/>
  <c r="D3443" i="2"/>
  <c r="E3442" i="2"/>
  <c r="B3442" i="2" s="1"/>
  <c r="F3442" i="2"/>
  <c r="E3443" i="2" l="1"/>
  <c r="B3443" i="2" s="1"/>
  <c r="F3443" i="2"/>
  <c r="D3444" i="2"/>
  <c r="C3445" i="2"/>
  <c r="C3446" i="2" l="1"/>
  <c r="D3445" i="2"/>
  <c r="E3444" i="2"/>
  <c r="B3444" i="2" s="1"/>
  <c r="F3444" i="2"/>
  <c r="E3445" i="2" l="1"/>
  <c r="B3445" i="2" s="1"/>
  <c r="F3445" i="2"/>
  <c r="C3447" i="2"/>
  <c r="D3446" i="2"/>
  <c r="E3446" i="2" l="1"/>
  <c r="B3446" i="2" s="1"/>
  <c r="F3446" i="2"/>
  <c r="D3447" i="2"/>
  <c r="C3448" i="2"/>
  <c r="C3449" i="2" l="1"/>
  <c r="D3448" i="2"/>
  <c r="F3447" i="2"/>
  <c r="E3447" i="2"/>
  <c r="B3447" i="2" s="1"/>
  <c r="E3448" i="2" l="1"/>
  <c r="B3448" i="2" s="1"/>
  <c r="F3448" i="2"/>
  <c r="D3449" i="2"/>
  <c r="C3450" i="2"/>
  <c r="C3451" i="2" l="1"/>
  <c r="D3450" i="2"/>
  <c r="F3449" i="2"/>
  <c r="E3449" i="2"/>
  <c r="B3449" i="2" s="1"/>
  <c r="F3450" i="2" l="1"/>
  <c r="E3450" i="2"/>
  <c r="B3450" i="2" s="1"/>
  <c r="D3451" i="2"/>
  <c r="C3452" i="2"/>
  <c r="C3453" i="2" l="1"/>
  <c r="D3452" i="2"/>
  <c r="E3451" i="2"/>
  <c r="B3451" i="2" s="1"/>
  <c r="F3451" i="2"/>
  <c r="F3452" i="2" l="1"/>
  <c r="E3452" i="2"/>
  <c r="B3452" i="2" s="1"/>
  <c r="C3454" i="2"/>
  <c r="D3453" i="2"/>
  <c r="E3453" i="2" l="1"/>
  <c r="B3453" i="2" s="1"/>
  <c r="F3453" i="2"/>
  <c r="C3455" i="2"/>
  <c r="D3454" i="2"/>
  <c r="E3454" i="2" l="1"/>
  <c r="B3454" i="2" s="1"/>
  <c r="F3454" i="2"/>
  <c r="C3456" i="2"/>
  <c r="D3455" i="2"/>
  <c r="F3455" i="2" l="1"/>
  <c r="E3455" i="2"/>
  <c r="B3455" i="2" s="1"/>
  <c r="D3456" i="2"/>
  <c r="C3457" i="2"/>
  <c r="D3457" i="2" l="1"/>
  <c r="C3458" i="2"/>
  <c r="E3456" i="2"/>
  <c r="B3456" i="2" s="1"/>
  <c r="F3456" i="2"/>
  <c r="D3458" i="2" l="1"/>
  <c r="C3459" i="2"/>
  <c r="F3457" i="2"/>
  <c r="E3457" i="2"/>
  <c r="B3457" i="2" s="1"/>
  <c r="C3460" i="2" l="1"/>
  <c r="D3459" i="2"/>
  <c r="F3458" i="2"/>
  <c r="E3458" i="2"/>
  <c r="B3458" i="2" s="1"/>
  <c r="E3459" i="2" l="1"/>
  <c r="B3459" i="2" s="1"/>
  <c r="F3459" i="2"/>
  <c r="C3461" i="2"/>
  <c r="D3460" i="2"/>
  <c r="E3460" i="2" l="1"/>
  <c r="B3460" i="2" s="1"/>
  <c r="F3460" i="2"/>
  <c r="D3461" i="2"/>
  <c r="C3462" i="2"/>
  <c r="C3463" i="2" l="1"/>
  <c r="D3462" i="2"/>
  <c r="F3461" i="2"/>
  <c r="E3461" i="2"/>
  <c r="B3461" i="2" s="1"/>
  <c r="F3462" i="2" l="1"/>
  <c r="E3462" i="2"/>
  <c r="B3462" i="2" s="1"/>
  <c r="C3464" i="2"/>
  <c r="D3463" i="2"/>
  <c r="F3463" i="2" l="1"/>
  <c r="E3463" i="2"/>
  <c r="B3463" i="2" s="1"/>
  <c r="D3464" i="2"/>
  <c r="C3465" i="2"/>
  <c r="D3465" i="2" l="1"/>
  <c r="C3466" i="2"/>
  <c r="E3464" i="2"/>
  <c r="B3464" i="2" s="1"/>
  <c r="F3464" i="2"/>
  <c r="C3467" i="2" l="1"/>
  <c r="D3466" i="2"/>
  <c r="F3465" i="2"/>
  <c r="E3465" i="2"/>
  <c r="B3465" i="2" s="1"/>
  <c r="F3466" i="2" l="1"/>
  <c r="E3466" i="2"/>
  <c r="B3466" i="2" s="1"/>
  <c r="C3468" i="2"/>
  <c r="D3467" i="2"/>
  <c r="E3467" i="2" l="1"/>
  <c r="B3467" i="2" s="1"/>
  <c r="F3467" i="2"/>
  <c r="D3468" i="2"/>
  <c r="C3469" i="2"/>
  <c r="C3470" i="2" l="1"/>
  <c r="D3469" i="2"/>
  <c r="E3468" i="2"/>
  <c r="B3468" i="2" s="1"/>
  <c r="F3468" i="2"/>
  <c r="F3469" i="2" l="1"/>
  <c r="E3469" i="2"/>
  <c r="B3469" i="2" s="1"/>
  <c r="C3471" i="2"/>
  <c r="D3470" i="2"/>
  <c r="D3471" i="2" l="1"/>
  <c r="C3472" i="2"/>
  <c r="F3470" i="2"/>
  <c r="E3470" i="2"/>
  <c r="B3470" i="2" s="1"/>
  <c r="D3472" i="2" l="1"/>
  <c r="C3473" i="2"/>
  <c r="F3471" i="2"/>
  <c r="E3471" i="2"/>
  <c r="B3471" i="2" s="1"/>
  <c r="D3473" i="2" l="1"/>
  <c r="C3474" i="2"/>
  <c r="F3472" i="2"/>
  <c r="E3472" i="2"/>
  <c r="B3472" i="2" s="1"/>
  <c r="C3475" i="2" l="1"/>
  <c r="D3474" i="2"/>
  <c r="E3473" i="2"/>
  <c r="B3473" i="2" s="1"/>
  <c r="F3473" i="2"/>
  <c r="E3474" i="2" l="1"/>
  <c r="B3474" i="2" s="1"/>
  <c r="F3474" i="2"/>
  <c r="D3475" i="2"/>
  <c r="C3476" i="2"/>
  <c r="D3476" i="2" l="1"/>
  <c r="C3477" i="2"/>
  <c r="E3475" i="2"/>
  <c r="B3475" i="2" s="1"/>
  <c r="F3475" i="2"/>
  <c r="C3478" i="2" l="1"/>
  <c r="D3477" i="2"/>
  <c r="E3476" i="2"/>
  <c r="B3476" i="2" s="1"/>
  <c r="F3476" i="2"/>
  <c r="E3477" i="2" l="1"/>
  <c r="B3477" i="2" s="1"/>
  <c r="F3477" i="2"/>
  <c r="C3479" i="2"/>
  <c r="D3478" i="2"/>
  <c r="E3478" i="2" l="1"/>
  <c r="B3478" i="2" s="1"/>
  <c r="F3478" i="2"/>
  <c r="C3480" i="2"/>
  <c r="D3479" i="2"/>
  <c r="E3479" i="2" l="1"/>
  <c r="B3479" i="2" s="1"/>
  <c r="F3479" i="2"/>
  <c r="C3481" i="2"/>
  <c r="D3480" i="2"/>
  <c r="F3480" i="2" l="1"/>
  <c r="E3480" i="2"/>
  <c r="B3480" i="2" s="1"/>
  <c r="D3481" i="2"/>
  <c r="C3482" i="2"/>
  <c r="F3481" i="2" l="1"/>
  <c r="E3481" i="2"/>
  <c r="B3481" i="2" s="1"/>
  <c r="D3482" i="2"/>
  <c r="C3483" i="2"/>
  <c r="C3484" i="2" l="1"/>
  <c r="D3483" i="2"/>
  <c r="E3482" i="2"/>
  <c r="B3482" i="2" s="1"/>
  <c r="F3482" i="2"/>
  <c r="E3483" i="2" l="1"/>
  <c r="B3483" i="2" s="1"/>
  <c r="F3483" i="2"/>
  <c r="C3485" i="2"/>
  <c r="D3484" i="2"/>
  <c r="E3484" i="2" l="1"/>
  <c r="B3484" i="2" s="1"/>
  <c r="F3484" i="2"/>
  <c r="C3486" i="2"/>
  <c r="D3485" i="2"/>
  <c r="E3485" i="2" l="1"/>
  <c r="B3485" i="2" s="1"/>
  <c r="F3485" i="2"/>
  <c r="C3487" i="2"/>
  <c r="D3486" i="2"/>
  <c r="F3486" i="2" l="1"/>
  <c r="E3486" i="2"/>
  <c r="B3486" i="2" s="1"/>
  <c r="C3488" i="2"/>
  <c r="D3487" i="2"/>
  <c r="F3487" i="2" l="1"/>
  <c r="E3487" i="2"/>
  <c r="B3487" i="2" s="1"/>
  <c r="C3489" i="2"/>
  <c r="D3488" i="2"/>
  <c r="E3488" i="2" l="1"/>
  <c r="B3488" i="2" s="1"/>
  <c r="F3488" i="2"/>
  <c r="C3490" i="2"/>
  <c r="D3489" i="2"/>
  <c r="E3489" i="2" l="1"/>
  <c r="B3489" i="2" s="1"/>
  <c r="F3489" i="2"/>
  <c r="D3490" i="2"/>
  <c r="C3491" i="2"/>
  <c r="D3491" i="2" l="1"/>
  <c r="C3492" i="2"/>
  <c r="E3490" i="2"/>
  <c r="B3490" i="2" s="1"/>
  <c r="F3490" i="2"/>
  <c r="C3493" i="2" l="1"/>
  <c r="D3492" i="2"/>
  <c r="F3491" i="2"/>
  <c r="E3491" i="2"/>
  <c r="B3491" i="2" s="1"/>
  <c r="F3492" i="2" l="1"/>
  <c r="E3492" i="2"/>
  <c r="B3492" i="2" s="1"/>
  <c r="D3493" i="2"/>
  <c r="C3494" i="2"/>
  <c r="D3494" i="2" l="1"/>
  <c r="C3495" i="2"/>
  <c r="E3493" i="2"/>
  <c r="B3493" i="2" s="1"/>
  <c r="F3493" i="2"/>
  <c r="D3495" i="2" l="1"/>
  <c r="C3496" i="2"/>
  <c r="E3494" i="2"/>
  <c r="B3494" i="2" s="1"/>
  <c r="F3494" i="2"/>
  <c r="C3497" i="2" l="1"/>
  <c r="D3496" i="2"/>
  <c r="F3495" i="2"/>
  <c r="E3495" i="2"/>
  <c r="B3495" i="2" s="1"/>
  <c r="E3496" i="2" l="1"/>
  <c r="B3496" i="2" s="1"/>
  <c r="F3496" i="2"/>
  <c r="D3497" i="2"/>
  <c r="C3498" i="2"/>
  <c r="D3498" i="2" l="1"/>
  <c r="C3499" i="2"/>
  <c r="E3497" i="2"/>
  <c r="B3497" i="2" s="1"/>
  <c r="F3497" i="2"/>
  <c r="D3499" i="2" l="1"/>
  <c r="C3500" i="2"/>
  <c r="E3498" i="2"/>
  <c r="B3498" i="2" s="1"/>
  <c r="F3498" i="2"/>
  <c r="C3501" i="2" l="1"/>
  <c r="D3500" i="2"/>
  <c r="E3499" i="2"/>
  <c r="B3499" i="2" s="1"/>
  <c r="F3499" i="2"/>
  <c r="E3500" i="2" l="1"/>
  <c r="B3500" i="2" s="1"/>
  <c r="F3500" i="2"/>
  <c r="C3502" i="2"/>
  <c r="D3501" i="2"/>
  <c r="F3501" i="2" l="1"/>
  <c r="E3501" i="2"/>
  <c r="B3501" i="2" s="1"/>
  <c r="D3502" i="2"/>
  <c r="C3503" i="2"/>
  <c r="E3502" i="2" l="1"/>
  <c r="B3502" i="2" s="1"/>
  <c r="F3502" i="2"/>
  <c r="D3503" i="2"/>
  <c r="C3504" i="2"/>
  <c r="F3503" i="2" l="1"/>
  <c r="E3503" i="2"/>
  <c r="B3503" i="2" s="1"/>
  <c r="D3504" i="2"/>
  <c r="C3505" i="2"/>
  <c r="D3505" i="2" l="1"/>
  <c r="C3506" i="2"/>
  <c r="F3504" i="2"/>
  <c r="E3504" i="2"/>
  <c r="B3504" i="2" s="1"/>
  <c r="D3506" i="2" l="1"/>
  <c r="C3507" i="2"/>
  <c r="F3505" i="2"/>
  <c r="E3505" i="2"/>
  <c r="B3505" i="2" s="1"/>
  <c r="D3507" i="2" l="1"/>
  <c r="C3508" i="2"/>
  <c r="E3506" i="2"/>
  <c r="B3506" i="2" s="1"/>
  <c r="F3506" i="2"/>
  <c r="C3509" i="2" l="1"/>
  <c r="D3508" i="2"/>
  <c r="F3507" i="2"/>
  <c r="E3507" i="2"/>
  <c r="B3507" i="2" s="1"/>
  <c r="E3508" i="2" l="1"/>
  <c r="B3508" i="2" s="1"/>
  <c r="F3508" i="2"/>
  <c r="D3509" i="2"/>
  <c r="C3510" i="2"/>
  <c r="C3511" i="2" l="1"/>
  <c r="D3510" i="2"/>
  <c r="E3509" i="2"/>
  <c r="B3509" i="2" s="1"/>
  <c r="F3509" i="2"/>
  <c r="F3510" i="2" l="1"/>
  <c r="E3510" i="2"/>
  <c r="B3510" i="2" s="1"/>
  <c r="C3512" i="2"/>
  <c r="D3511" i="2"/>
  <c r="F3511" i="2" l="1"/>
  <c r="E3511" i="2"/>
  <c r="B3511" i="2" s="1"/>
  <c r="D3512" i="2"/>
  <c r="C3513" i="2"/>
  <c r="D3513" i="2" l="1"/>
  <c r="C3514" i="2"/>
  <c r="F3512" i="2"/>
  <c r="E3512" i="2"/>
  <c r="B3512" i="2" s="1"/>
  <c r="C3515" i="2" l="1"/>
  <c r="D3514" i="2"/>
  <c r="E3513" i="2"/>
  <c r="B3513" i="2" s="1"/>
  <c r="F3513" i="2"/>
  <c r="E3514" i="2" l="1"/>
  <c r="B3514" i="2" s="1"/>
  <c r="F3514" i="2"/>
  <c r="D3515" i="2"/>
  <c r="C3516" i="2"/>
  <c r="C3517" i="2" l="1"/>
  <c r="D3516" i="2"/>
  <c r="E3515" i="2"/>
  <c r="B3515" i="2" s="1"/>
  <c r="F3515" i="2"/>
  <c r="E3516" i="2" l="1"/>
  <c r="B3516" i="2" s="1"/>
  <c r="F3516" i="2"/>
  <c r="D3517" i="2"/>
  <c r="C3518" i="2"/>
  <c r="C3519" i="2" l="1"/>
  <c r="D3518" i="2"/>
  <c r="E3517" i="2"/>
  <c r="B3517" i="2" s="1"/>
  <c r="F3517" i="2"/>
  <c r="E3518" i="2" l="1"/>
  <c r="B3518" i="2" s="1"/>
  <c r="F3518" i="2"/>
  <c r="C3520" i="2"/>
  <c r="D3519" i="2"/>
  <c r="F3519" i="2" l="1"/>
  <c r="E3519" i="2"/>
  <c r="B3519" i="2" s="1"/>
  <c r="C3521" i="2"/>
  <c r="D3520" i="2"/>
  <c r="E3520" i="2" l="1"/>
  <c r="B3520" i="2" s="1"/>
  <c r="F3520" i="2"/>
  <c r="D3521" i="2"/>
  <c r="C3522" i="2"/>
  <c r="D3522" i="2" l="1"/>
  <c r="C3523" i="2"/>
  <c r="F3521" i="2"/>
  <c r="E3521" i="2"/>
  <c r="B3521" i="2" s="1"/>
  <c r="C3524" i="2" l="1"/>
  <c r="D3523" i="2"/>
  <c r="E3522" i="2"/>
  <c r="B3522" i="2" s="1"/>
  <c r="F3522" i="2"/>
  <c r="F3523" i="2" l="1"/>
  <c r="E3523" i="2"/>
  <c r="B3523" i="2" s="1"/>
  <c r="D3524" i="2"/>
  <c r="C3525" i="2"/>
  <c r="C3526" i="2" l="1"/>
  <c r="D3525" i="2"/>
  <c r="E3524" i="2"/>
  <c r="B3524" i="2" s="1"/>
  <c r="F3524" i="2"/>
  <c r="E3525" i="2" l="1"/>
  <c r="B3525" i="2" s="1"/>
  <c r="F3525" i="2"/>
  <c r="D3526" i="2"/>
  <c r="C3527" i="2"/>
  <c r="C3528" i="2" l="1"/>
  <c r="D3527" i="2"/>
  <c r="F3526" i="2"/>
  <c r="E3526" i="2"/>
  <c r="B3526" i="2" s="1"/>
  <c r="F3527" i="2" l="1"/>
  <c r="E3527" i="2"/>
  <c r="B3527" i="2" s="1"/>
  <c r="D3528" i="2"/>
  <c r="C3529" i="2"/>
  <c r="D3529" i="2" l="1"/>
  <c r="C3530" i="2"/>
  <c r="E3528" i="2"/>
  <c r="B3528" i="2" s="1"/>
  <c r="F3528" i="2"/>
  <c r="D3530" i="2" l="1"/>
  <c r="C3531" i="2"/>
  <c r="E3529" i="2"/>
  <c r="B3529" i="2" s="1"/>
  <c r="F3529" i="2"/>
  <c r="D3531" i="2" l="1"/>
  <c r="C3532" i="2"/>
  <c r="E3530" i="2"/>
  <c r="B3530" i="2" s="1"/>
  <c r="F3530" i="2"/>
  <c r="C3533" i="2" l="1"/>
  <c r="D3532" i="2"/>
  <c r="E3531" i="2"/>
  <c r="B3531" i="2" s="1"/>
  <c r="F3531" i="2"/>
  <c r="E3532" i="2" l="1"/>
  <c r="B3532" i="2" s="1"/>
  <c r="F3532" i="2"/>
  <c r="C3534" i="2"/>
  <c r="D3533" i="2"/>
  <c r="D3534" i="2" l="1"/>
  <c r="C3535" i="2"/>
  <c r="E3533" i="2"/>
  <c r="B3533" i="2" s="1"/>
  <c r="F3533" i="2"/>
  <c r="C3536" i="2" l="1"/>
  <c r="D3535" i="2"/>
  <c r="E3534" i="2"/>
  <c r="B3534" i="2" s="1"/>
  <c r="F3534" i="2"/>
  <c r="F3535" i="2" l="1"/>
  <c r="E3535" i="2"/>
  <c r="B3535" i="2" s="1"/>
  <c r="D3536" i="2"/>
  <c r="C3537" i="2"/>
  <c r="F3536" i="2" l="1"/>
  <c r="E3536" i="2"/>
  <c r="B3536" i="2" s="1"/>
  <c r="C3538" i="2"/>
  <c r="D3537" i="2"/>
  <c r="F3537" i="2" l="1"/>
  <c r="E3537" i="2"/>
  <c r="B3537" i="2" s="1"/>
  <c r="D3538" i="2"/>
  <c r="C3539" i="2"/>
  <c r="D3539" i="2" l="1"/>
  <c r="C3540" i="2"/>
  <c r="E3538" i="2"/>
  <c r="B3538" i="2" s="1"/>
  <c r="F3538" i="2"/>
  <c r="D3540" i="2" l="1"/>
  <c r="C3541" i="2"/>
  <c r="E3539" i="2"/>
  <c r="B3539" i="2" s="1"/>
  <c r="F3539" i="2"/>
  <c r="C3542" i="2" l="1"/>
  <c r="D3541" i="2"/>
  <c r="E3540" i="2"/>
  <c r="B3540" i="2" s="1"/>
  <c r="F3540" i="2"/>
  <c r="E3541" i="2" l="1"/>
  <c r="B3541" i="2" s="1"/>
  <c r="F3541" i="2"/>
  <c r="C3543" i="2"/>
  <c r="D3542" i="2"/>
  <c r="E3542" i="2" l="1"/>
  <c r="B3542" i="2" s="1"/>
  <c r="F3542" i="2"/>
  <c r="C3544" i="2"/>
  <c r="D3543" i="2"/>
  <c r="F3543" i="2" l="1"/>
  <c r="E3543" i="2"/>
  <c r="B3543" i="2" s="1"/>
  <c r="D3544" i="2"/>
  <c r="C3545" i="2"/>
  <c r="D3545" i="2" l="1"/>
  <c r="C3546" i="2"/>
  <c r="F3544" i="2"/>
  <c r="E3544" i="2"/>
  <c r="B3544" i="2" s="1"/>
  <c r="D3546" i="2" l="1"/>
  <c r="C3547" i="2"/>
  <c r="E3545" i="2"/>
  <c r="B3545" i="2" s="1"/>
  <c r="F3545" i="2"/>
  <c r="D3547" i="2" l="1"/>
  <c r="C3548" i="2"/>
  <c r="F3546" i="2"/>
  <c r="E3546" i="2"/>
  <c r="B3546" i="2" s="1"/>
  <c r="C3549" i="2" l="1"/>
  <c r="D3548" i="2"/>
  <c r="E3547" i="2"/>
  <c r="B3547" i="2" s="1"/>
  <c r="F3547" i="2"/>
  <c r="E3548" i="2" l="1"/>
  <c r="B3548" i="2" s="1"/>
  <c r="F3548" i="2"/>
  <c r="C3550" i="2"/>
  <c r="D3549" i="2"/>
  <c r="F3549" i="2" l="1"/>
  <c r="E3549" i="2"/>
  <c r="B3549" i="2" s="1"/>
  <c r="C3551" i="2"/>
  <c r="D3550" i="2"/>
  <c r="E3550" i="2" l="1"/>
  <c r="B3550" i="2" s="1"/>
  <c r="F3550" i="2"/>
  <c r="D3551" i="2"/>
  <c r="C3552" i="2"/>
  <c r="D3552" i="2" l="1"/>
  <c r="C3553" i="2"/>
  <c r="E3551" i="2"/>
  <c r="B3551" i="2" s="1"/>
  <c r="F3551" i="2"/>
  <c r="D3553" i="2" l="1"/>
  <c r="C3554" i="2"/>
  <c r="E3552" i="2"/>
  <c r="B3552" i="2" s="1"/>
  <c r="F3552" i="2"/>
  <c r="D3554" i="2" l="1"/>
  <c r="C3555" i="2"/>
  <c r="F3553" i="2"/>
  <c r="E3553" i="2"/>
  <c r="B3553" i="2" s="1"/>
  <c r="D3555" i="2" l="1"/>
  <c r="C3556" i="2"/>
  <c r="E3554" i="2"/>
  <c r="B3554" i="2" s="1"/>
  <c r="F3554" i="2"/>
  <c r="D3556" i="2" l="1"/>
  <c r="C3557" i="2"/>
  <c r="E3555" i="2"/>
  <c r="B3555" i="2" s="1"/>
  <c r="F3555" i="2"/>
  <c r="C3558" i="2" l="1"/>
  <c r="D3557" i="2"/>
  <c r="E3556" i="2"/>
  <c r="B3556" i="2" s="1"/>
  <c r="F3556" i="2"/>
  <c r="E3557" i="2" l="1"/>
  <c r="B3557" i="2" s="1"/>
  <c r="F3557" i="2"/>
  <c r="D3558" i="2"/>
  <c r="C3559" i="2"/>
  <c r="C3560" i="2" l="1"/>
  <c r="D3559" i="2"/>
  <c r="E3558" i="2"/>
  <c r="B3558" i="2" s="1"/>
  <c r="F3558" i="2"/>
  <c r="F3559" i="2" l="1"/>
  <c r="E3559" i="2"/>
  <c r="B3559" i="2" s="1"/>
  <c r="D3560" i="2"/>
  <c r="C3561" i="2"/>
  <c r="E3560" i="2" l="1"/>
  <c r="B3560" i="2" s="1"/>
  <c r="F3560" i="2"/>
  <c r="D3561" i="2"/>
  <c r="C3562" i="2"/>
  <c r="C3563" i="2" l="1"/>
  <c r="D3562" i="2"/>
  <c r="F3561" i="2"/>
  <c r="E3561" i="2"/>
  <c r="B3561" i="2" s="1"/>
  <c r="E3562" i="2" l="1"/>
  <c r="B3562" i="2" s="1"/>
  <c r="F3562" i="2"/>
  <c r="D3563" i="2"/>
  <c r="C3564" i="2"/>
  <c r="D3564" i="2" l="1"/>
  <c r="C3565" i="2"/>
  <c r="E3563" i="2"/>
  <c r="B3563" i="2" s="1"/>
  <c r="F3563" i="2"/>
  <c r="C3566" i="2" l="1"/>
  <c r="D3565" i="2"/>
  <c r="E3564" i="2"/>
  <c r="B3564" i="2" s="1"/>
  <c r="F3564" i="2"/>
  <c r="F3565" i="2" l="1"/>
  <c r="E3565" i="2"/>
  <c r="B3565" i="2" s="1"/>
  <c r="D3566" i="2"/>
  <c r="C3567" i="2"/>
  <c r="F3566" i="2" l="1"/>
  <c r="E3566" i="2"/>
  <c r="B3566" i="2" s="1"/>
  <c r="C3568" i="2"/>
  <c r="D3567" i="2"/>
  <c r="F3567" i="2" l="1"/>
  <c r="E3567" i="2"/>
  <c r="B3567" i="2" s="1"/>
  <c r="D3568" i="2"/>
  <c r="C3569" i="2"/>
  <c r="D3569" i="2" l="1"/>
  <c r="C3570" i="2"/>
  <c r="F3568" i="2"/>
  <c r="E3568" i="2"/>
  <c r="B3568" i="2" s="1"/>
  <c r="D3570" i="2" l="1"/>
  <c r="C3571" i="2"/>
  <c r="F3569" i="2"/>
  <c r="E3569" i="2"/>
  <c r="B3569" i="2" s="1"/>
  <c r="D3571" i="2" l="1"/>
  <c r="C3572" i="2"/>
  <c r="F3570" i="2"/>
  <c r="E3570" i="2"/>
  <c r="B3570" i="2" s="1"/>
  <c r="D3572" i="2" l="1"/>
  <c r="C3573" i="2"/>
  <c r="F3571" i="2"/>
  <c r="E3571" i="2"/>
  <c r="B3571" i="2" s="1"/>
  <c r="D3573" i="2" l="1"/>
  <c r="C3574" i="2"/>
  <c r="F3572" i="2"/>
  <c r="E3572" i="2"/>
  <c r="B3572" i="2" s="1"/>
  <c r="C3575" i="2" l="1"/>
  <c r="D3574" i="2"/>
  <c r="E3573" i="2"/>
  <c r="B3573" i="2" s="1"/>
  <c r="F3573" i="2"/>
  <c r="F3574" i="2" l="1"/>
  <c r="E3574" i="2"/>
  <c r="B3574" i="2" s="1"/>
  <c r="C3576" i="2"/>
  <c r="D3575" i="2"/>
  <c r="F3575" i="2" l="1"/>
  <c r="E3575" i="2"/>
  <c r="B3575" i="2" s="1"/>
  <c r="D3576" i="2"/>
  <c r="C3577" i="2"/>
  <c r="D3577" i="2" l="1"/>
  <c r="C3578" i="2"/>
  <c r="F3576" i="2"/>
  <c r="E3576" i="2"/>
  <c r="B3576" i="2" s="1"/>
  <c r="C3579" i="2" l="1"/>
  <c r="D3578" i="2"/>
  <c r="F3577" i="2"/>
  <c r="E3577" i="2"/>
  <c r="B3577" i="2" s="1"/>
  <c r="E3578" i="2" l="1"/>
  <c r="B3578" i="2" s="1"/>
  <c r="F3578" i="2"/>
  <c r="C3580" i="2"/>
  <c r="D3579" i="2"/>
  <c r="E3579" i="2" l="1"/>
  <c r="B3579" i="2" s="1"/>
  <c r="F3579" i="2"/>
  <c r="D3580" i="2"/>
  <c r="C3581" i="2"/>
  <c r="C3582" i="2" l="1"/>
  <c r="D3581" i="2"/>
  <c r="F3580" i="2"/>
  <c r="E3580" i="2"/>
  <c r="B3580" i="2" s="1"/>
  <c r="E3581" i="2" l="1"/>
  <c r="B3581" i="2" s="1"/>
  <c r="F3581" i="2"/>
  <c r="D3582" i="2"/>
  <c r="C3583" i="2"/>
  <c r="D3583" i="2" l="1"/>
  <c r="C3584" i="2"/>
  <c r="E3582" i="2"/>
  <c r="B3582" i="2" s="1"/>
  <c r="F3582" i="2"/>
  <c r="D3584" i="2" l="1"/>
  <c r="C3585" i="2"/>
  <c r="E3583" i="2"/>
  <c r="B3583" i="2" s="1"/>
  <c r="F3583" i="2"/>
  <c r="D3585" i="2" l="1"/>
  <c r="C3586" i="2"/>
  <c r="E3584" i="2"/>
  <c r="B3584" i="2" s="1"/>
  <c r="F3584" i="2"/>
  <c r="C3587" i="2" l="1"/>
  <c r="D3586" i="2"/>
  <c r="F3585" i="2"/>
  <c r="E3585" i="2"/>
  <c r="B3585" i="2" s="1"/>
  <c r="E3586" i="2" l="1"/>
  <c r="B3586" i="2" s="1"/>
  <c r="F3586" i="2"/>
  <c r="D3587" i="2"/>
  <c r="C3588" i="2"/>
  <c r="D3588" i="2" l="1"/>
  <c r="C3589" i="2"/>
  <c r="F3587" i="2"/>
  <c r="E3587" i="2"/>
  <c r="B3587" i="2" s="1"/>
  <c r="D3589" i="2" l="1"/>
  <c r="C3590" i="2"/>
  <c r="E3588" i="2"/>
  <c r="B3588" i="2" s="1"/>
  <c r="F3588" i="2"/>
  <c r="C3591" i="2" l="1"/>
  <c r="D3590" i="2"/>
  <c r="E3589" i="2"/>
  <c r="B3589" i="2" s="1"/>
  <c r="F3589" i="2"/>
  <c r="F3590" i="2" l="1"/>
  <c r="E3590" i="2"/>
  <c r="B3590" i="2" s="1"/>
  <c r="D3591" i="2"/>
  <c r="C3592" i="2"/>
  <c r="D3592" i="2" l="1"/>
  <c r="C3593" i="2"/>
  <c r="E3591" i="2"/>
  <c r="B3591" i="2" s="1"/>
  <c r="F3591" i="2"/>
  <c r="C3594" i="2" l="1"/>
  <c r="D3593" i="2"/>
  <c r="E3592" i="2"/>
  <c r="B3592" i="2" s="1"/>
  <c r="F3592" i="2"/>
  <c r="E3593" i="2" l="1"/>
  <c r="B3593" i="2" s="1"/>
  <c r="F3593" i="2"/>
  <c r="D3594" i="2"/>
  <c r="C3595" i="2"/>
  <c r="D3595" i="2" l="1"/>
  <c r="C3596" i="2"/>
  <c r="E3594" i="2"/>
  <c r="B3594" i="2" s="1"/>
  <c r="F3594" i="2"/>
  <c r="D3596" i="2" l="1"/>
  <c r="C3597" i="2"/>
  <c r="F3595" i="2"/>
  <c r="E3595" i="2"/>
  <c r="B3595" i="2" s="1"/>
  <c r="C3598" i="2" l="1"/>
  <c r="D3597" i="2"/>
  <c r="E3596" i="2"/>
  <c r="B3596" i="2" s="1"/>
  <c r="F3596" i="2"/>
  <c r="E3597" i="2" l="1"/>
  <c r="B3597" i="2" s="1"/>
  <c r="F3597" i="2"/>
  <c r="D3598" i="2"/>
  <c r="C3599" i="2"/>
  <c r="C3600" i="2" l="1"/>
  <c r="D3599" i="2"/>
  <c r="E3598" i="2"/>
  <c r="B3598" i="2" s="1"/>
  <c r="F3598" i="2"/>
  <c r="E3599" i="2" l="1"/>
  <c r="B3599" i="2" s="1"/>
  <c r="F3599" i="2"/>
  <c r="D3600" i="2"/>
  <c r="C3601" i="2"/>
  <c r="D3601" i="2" l="1"/>
  <c r="C3602" i="2"/>
  <c r="E3600" i="2"/>
  <c r="B3600" i="2" s="1"/>
  <c r="F3600" i="2"/>
  <c r="D3602" i="2" l="1"/>
  <c r="C3603" i="2"/>
  <c r="F3601" i="2"/>
  <c r="E3601" i="2"/>
  <c r="B3601" i="2" s="1"/>
  <c r="D3603" i="2" l="1"/>
  <c r="C3604" i="2"/>
  <c r="F3602" i="2"/>
  <c r="E3602" i="2"/>
  <c r="B3602" i="2" s="1"/>
  <c r="C3605" i="2" l="1"/>
  <c r="D3604" i="2"/>
  <c r="F3603" i="2"/>
  <c r="E3603" i="2"/>
  <c r="B3603" i="2" s="1"/>
  <c r="E3604" i="2" l="1"/>
  <c r="B3604" i="2" s="1"/>
  <c r="F3604" i="2"/>
  <c r="C3606" i="2"/>
  <c r="D3605" i="2"/>
  <c r="F3605" i="2" l="1"/>
  <c r="E3605" i="2"/>
  <c r="B3605" i="2" s="1"/>
  <c r="D3606" i="2"/>
  <c r="C3607" i="2"/>
  <c r="E3606" i="2" l="1"/>
  <c r="B3606" i="2" s="1"/>
  <c r="F3606" i="2"/>
  <c r="D3607" i="2"/>
  <c r="C3608" i="2"/>
  <c r="C3609" i="2" l="1"/>
  <c r="D3608" i="2"/>
  <c r="F3607" i="2"/>
  <c r="E3607" i="2"/>
  <c r="B3607" i="2" s="1"/>
  <c r="F3608" i="2" l="1"/>
  <c r="E3608" i="2"/>
  <c r="B3608" i="2" s="1"/>
  <c r="C3610" i="2"/>
  <c r="D3609" i="2"/>
  <c r="F3609" i="2" l="1"/>
  <c r="E3609" i="2"/>
  <c r="B3609" i="2" s="1"/>
  <c r="D3610" i="2"/>
  <c r="C3611" i="2"/>
  <c r="D3611" i="2" l="1"/>
  <c r="C3612" i="2"/>
  <c r="F3610" i="2"/>
  <c r="E3610" i="2"/>
  <c r="B3610" i="2" s="1"/>
  <c r="C3613" i="2" l="1"/>
  <c r="D3612" i="2"/>
  <c r="E3611" i="2"/>
  <c r="B3611" i="2" s="1"/>
  <c r="F3611" i="2"/>
  <c r="F3612" i="2" l="1"/>
  <c r="E3612" i="2"/>
  <c r="B3612" i="2" s="1"/>
  <c r="C3614" i="2"/>
  <c r="D3613" i="2"/>
  <c r="E3613" i="2" l="1"/>
  <c r="B3613" i="2" s="1"/>
  <c r="F3613" i="2"/>
  <c r="D3614" i="2"/>
  <c r="C3615" i="2"/>
  <c r="D3615" i="2" l="1"/>
  <c r="C3616" i="2"/>
  <c r="F3614" i="2"/>
  <c r="E3614" i="2"/>
  <c r="B3614" i="2" s="1"/>
  <c r="C3617" i="2" l="1"/>
  <c r="D3616" i="2"/>
  <c r="F3615" i="2"/>
  <c r="E3615" i="2"/>
  <c r="B3615" i="2" s="1"/>
  <c r="E3616" i="2" l="1"/>
  <c r="B3616" i="2" s="1"/>
  <c r="F3616" i="2"/>
  <c r="D3617" i="2"/>
  <c r="C3618" i="2"/>
  <c r="C3619" i="2" l="1"/>
  <c r="D3618" i="2"/>
  <c r="E3617" i="2"/>
  <c r="B3617" i="2" s="1"/>
  <c r="F3617" i="2"/>
  <c r="F3618" i="2" l="1"/>
  <c r="E3618" i="2"/>
  <c r="B3618" i="2" s="1"/>
  <c r="D3619" i="2"/>
  <c r="C3620" i="2"/>
  <c r="C3621" i="2" l="1"/>
  <c r="D3620" i="2"/>
  <c r="F3619" i="2"/>
  <c r="E3619" i="2"/>
  <c r="B3619" i="2" s="1"/>
  <c r="E3620" i="2" l="1"/>
  <c r="B3620" i="2" s="1"/>
  <c r="F3620" i="2"/>
  <c r="C3622" i="2"/>
  <c r="D3621" i="2"/>
  <c r="E3621" i="2" l="1"/>
  <c r="B3621" i="2" s="1"/>
  <c r="F3621" i="2"/>
  <c r="D3622" i="2"/>
  <c r="C3623" i="2"/>
  <c r="E3622" i="2" l="1"/>
  <c r="B3622" i="2" s="1"/>
  <c r="F3622" i="2"/>
  <c r="C3624" i="2"/>
  <c r="D3623" i="2"/>
  <c r="F3623" i="2" l="1"/>
  <c r="E3623" i="2"/>
  <c r="B3623" i="2" s="1"/>
  <c r="C3625" i="2"/>
  <c r="D3624" i="2"/>
  <c r="F3624" i="2" l="1"/>
  <c r="E3624" i="2"/>
  <c r="B3624" i="2" s="1"/>
  <c r="C3626" i="2"/>
  <c r="D3625" i="2"/>
  <c r="D3626" i="2" l="1"/>
  <c r="C3627" i="2"/>
  <c r="F3625" i="2"/>
  <c r="E3625" i="2"/>
  <c r="B3625" i="2" s="1"/>
  <c r="C3628" i="2" l="1"/>
  <c r="D3627" i="2"/>
  <c r="F3626" i="2"/>
  <c r="E3626" i="2"/>
  <c r="B3626" i="2" s="1"/>
  <c r="E3627" i="2" l="1"/>
  <c r="B3627" i="2" s="1"/>
  <c r="F3627" i="2"/>
  <c r="C3629" i="2"/>
  <c r="D3628" i="2"/>
  <c r="E3628" i="2" l="1"/>
  <c r="B3628" i="2" s="1"/>
  <c r="F3628" i="2"/>
  <c r="C3630" i="2"/>
  <c r="D3629" i="2"/>
  <c r="E3629" i="2" l="1"/>
  <c r="B3629" i="2" s="1"/>
  <c r="F3629" i="2"/>
  <c r="D3630" i="2"/>
  <c r="C3631" i="2"/>
  <c r="D3631" i="2" l="1"/>
  <c r="C3632" i="2"/>
  <c r="E3630" i="2"/>
  <c r="B3630" i="2" s="1"/>
  <c r="F3630" i="2"/>
  <c r="D3632" i="2" l="1"/>
  <c r="C3633" i="2"/>
  <c r="F3631" i="2"/>
  <c r="E3631" i="2"/>
  <c r="B3631" i="2" s="1"/>
  <c r="D3633" i="2" l="1"/>
  <c r="C3634" i="2"/>
  <c r="E3632" i="2"/>
  <c r="B3632" i="2" s="1"/>
  <c r="F3632" i="2"/>
  <c r="C3635" i="2" l="1"/>
  <c r="D3634" i="2"/>
  <c r="F3633" i="2"/>
  <c r="E3633" i="2"/>
  <c r="B3633" i="2" s="1"/>
  <c r="E3634" i="2" l="1"/>
  <c r="B3634" i="2" s="1"/>
  <c r="F3634" i="2"/>
  <c r="D3635" i="2"/>
  <c r="C3636" i="2"/>
  <c r="C3637" i="2" l="1"/>
  <c r="D3636" i="2"/>
  <c r="E3635" i="2"/>
  <c r="B3635" i="2" s="1"/>
  <c r="F3635" i="2"/>
  <c r="F3636" i="2" l="1"/>
  <c r="E3636" i="2"/>
  <c r="B3636" i="2" s="1"/>
  <c r="C3638" i="2"/>
  <c r="D3637" i="2"/>
  <c r="E3637" i="2" l="1"/>
  <c r="B3637" i="2" s="1"/>
  <c r="F3637" i="2"/>
  <c r="C3639" i="2"/>
  <c r="D3638" i="2"/>
  <c r="E3638" i="2" l="1"/>
  <c r="B3638" i="2" s="1"/>
  <c r="F3638" i="2"/>
  <c r="C3640" i="2"/>
  <c r="D3639" i="2"/>
  <c r="F3639" i="2" l="1"/>
  <c r="E3639" i="2"/>
  <c r="B3639" i="2" s="1"/>
  <c r="D3640" i="2"/>
  <c r="C3641" i="2"/>
  <c r="E3640" i="2" l="1"/>
  <c r="B3640" i="2" s="1"/>
  <c r="F3640" i="2"/>
  <c r="C3642" i="2"/>
  <c r="D3641" i="2"/>
  <c r="F3641" i="2" l="1"/>
  <c r="E3641" i="2"/>
  <c r="B3641" i="2" s="1"/>
  <c r="C3643" i="2"/>
  <c r="D3642" i="2"/>
  <c r="E3642" i="2" l="1"/>
  <c r="B3642" i="2" s="1"/>
  <c r="F3642" i="2"/>
  <c r="C3644" i="2"/>
  <c r="D3643" i="2"/>
  <c r="C3645" i="2" l="1"/>
  <c r="D3644" i="2"/>
  <c r="E3643" i="2"/>
  <c r="B3643" i="2" s="1"/>
  <c r="F3643" i="2"/>
  <c r="E3644" i="2" l="1"/>
  <c r="B3644" i="2" s="1"/>
  <c r="F3644" i="2"/>
  <c r="C3646" i="2"/>
  <c r="D3645" i="2"/>
  <c r="E3645" i="2" l="1"/>
  <c r="B3645" i="2" s="1"/>
  <c r="F3645" i="2"/>
  <c r="D3646" i="2"/>
  <c r="C3647" i="2"/>
  <c r="E3646" i="2" l="1"/>
  <c r="B3646" i="2" s="1"/>
  <c r="F3646" i="2"/>
  <c r="C3648" i="2"/>
  <c r="D3647" i="2"/>
  <c r="F3647" i="2" l="1"/>
  <c r="E3647" i="2"/>
  <c r="B3647" i="2" s="1"/>
  <c r="C3649" i="2"/>
  <c r="D3648" i="2"/>
  <c r="D3649" i="2" l="1"/>
  <c r="C3650" i="2"/>
  <c r="F3648" i="2"/>
  <c r="E3648" i="2"/>
  <c r="B3648" i="2" s="1"/>
  <c r="C3651" i="2" l="1"/>
  <c r="D3650" i="2"/>
  <c r="E3649" i="2"/>
  <c r="B3649" i="2" s="1"/>
  <c r="F3649" i="2"/>
  <c r="E3650" i="2" l="1"/>
  <c r="B3650" i="2" s="1"/>
  <c r="F3650" i="2"/>
  <c r="D3651" i="2"/>
  <c r="C3652" i="2"/>
  <c r="C3653" i="2" l="1"/>
  <c r="D3652" i="2"/>
  <c r="E3651" i="2"/>
  <c r="B3651" i="2" s="1"/>
  <c r="F3651" i="2"/>
  <c r="F3652" i="2" l="1"/>
  <c r="E3652" i="2"/>
  <c r="B3652" i="2" s="1"/>
  <c r="C3654" i="2"/>
  <c r="D3653" i="2"/>
  <c r="E3653" i="2" l="1"/>
  <c r="B3653" i="2" s="1"/>
  <c r="F3653" i="2"/>
  <c r="D3654" i="2"/>
  <c r="C3655" i="2"/>
  <c r="C3656" i="2" l="1"/>
  <c r="D3655" i="2"/>
  <c r="E3654" i="2"/>
  <c r="B3654" i="2" s="1"/>
  <c r="F3654" i="2"/>
  <c r="F3655" i="2" l="1"/>
  <c r="E3655" i="2"/>
  <c r="B3655" i="2" s="1"/>
  <c r="C3657" i="2"/>
  <c r="D3656" i="2"/>
  <c r="D3657" i="2" l="1"/>
  <c r="C3658" i="2"/>
  <c r="F3656" i="2"/>
  <c r="E3656" i="2"/>
  <c r="B3656" i="2" s="1"/>
  <c r="C3659" i="2" l="1"/>
  <c r="D3658" i="2"/>
  <c r="E3657" i="2"/>
  <c r="B3657" i="2" s="1"/>
  <c r="F3657" i="2"/>
  <c r="E3658" i="2" l="1"/>
  <c r="B3658" i="2" s="1"/>
  <c r="F3658" i="2"/>
  <c r="D3659" i="2"/>
  <c r="C3660" i="2"/>
  <c r="E3659" i="2" l="1"/>
  <c r="B3659" i="2" s="1"/>
  <c r="F3659" i="2"/>
  <c r="C3661" i="2"/>
  <c r="D3660" i="2"/>
  <c r="F3660" i="2" l="1"/>
  <c r="E3660" i="2"/>
  <c r="B3660" i="2" s="1"/>
  <c r="D3661" i="2"/>
  <c r="C3662" i="2"/>
  <c r="C3663" i="2" l="1"/>
  <c r="D3662" i="2"/>
  <c r="E3661" i="2"/>
  <c r="B3661" i="2" s="1"/>
  <c r="F3661" i="2"/>
  <c r="E3662" i="2" l="1"/>
  <c r="B3662" i="2" s="1"/>
  <c r="F3662" i="2"/>
  <c r="C3664" i="2"/>
  <c r="D3663" i="2"/>
  <c r="C3665" i="2" l="1"/>
  <c r="D3664" i="2"/>
  <c r="E3663" i="2"/>
  <c r="B3663" i="2" s="1"/>
  <c r="F3663" i="2"/>
  <c r="E3664" i="2" l="1"/>
  <c r="B3664" i="2" s="1"/>
  <c r="F3664" i="2"/>
  <c r="D3665" i="2"/>
  <c r="C3666" i="2"/>
  <c r="D3666" i="2" l="1"/>
  <c r="C3667" i="2"/>
  <c r="E3665" i="2"/>
  <c r="B3665" i="2" s="1"/>
  <c r="F3665" i="2"/>
  <c r="C3668" i="2" l="1"/>
  <c r="D3667" i="2"/>
  <c r="E3666" i="2"/>
  <c r="B3666" i="2" s="1"/>
  <c r="F3666" i="2"/>
  <c r="F3667" i="2" l="1"/>
  <c r="E3667" i="2"/>
  <c r="B3667" i="2" s="1"/>
  <c r="D3668" i="2"/>
  <c r="C3669" i="2"/>
  <c r="C3670" i="2" l="1"/>
  <c r="D3669" i="2"/>
  <c r="F3668" i="2"/>
  <c r="E3668" i="2"/>
  <c r="B3668" i="2" s="1"/>
  <c r="E3669" i="2" l="1"/>
  <c r="B3669" i="2" s="1"/>
  <c r="F3669" i="2"/>
  <c r="D3670" i="2"/>
  <c r="C3671" i="2"/>
  <c r="D3671" i="2" l="1"/>
  <c r="C3672" i="2"/>
  <c r="E3670" i="2"/>
  <c r="B3670" i="2" s="1"/>
  <c r="F3670" i="2"/>
  <c r="C3673" i="2" l="1"/>
  <c r="D3672" i="2"/>
  <c r="F3671" i="2"/>
  <c r="E3671" i="2"/>
  <c r="B3671" i="2" s="1"/>
  <c r="E3672" i="2" l="1"/>
  <c r="B3672" i="2" s="1"/>
  <c r="F3672" i="2"/>
  <c r="D3673" i="2"/>
  <c r="C3674" i="2"/>
  <c r="C3675" i="2" l="1"/>
  <c r="D3674" i="2"/>
  <c r="E3673" i="2"/>
  <c r="B3673" i="2" s="1"/>
  <c r="F3673" i="2"/>
  <c r="E3674" i="2" l="1"/>
  <c r="B3674" i="2" s="1"/>
  <c r="F3674" i="2"/>
  <c r="C3676" i="2"/>
  <c r="D3675" i="2"/>
  <c r="E3675" i="2" l="1"/>
  <c r="B3675" i="2" s="1"/>
  <c r="F3675" i="2"/>
  <c r="C3677" i="2"/>
  <c r="D3676" i="2"/>
  <c r="F3676" i="2" l="1"/>
  <c r="E3676" i="2"/>
  <c r="B3676" i="2" s="1"/>
  <c r="D3677" i="2"/>
  <c r="C3678" i="2"/>
  <c r="C3679" i="2" l="1"/>
  <c r="D3678" i="2"/>
  <c r="E3677" i="2"/>
  <c r="B3677" i="2" s="1"/>
  <c r="F3677" i="2"/>
  <c r="E3678" i="2" l="1"/>
  <c r="B3678" i="2" s="1"/>
  <c r="F3678" i="2"/>
  <c r="C3680" i="2"/>
  <c r="D3679" i="2"/>
  <c r="F3679" i="2" l="1"/>
  <c r="E3679" i="2"/>
  <c r="B3679" i="2" s="1"/>
  <c r="C3681" i="2"/>
  <c r="D3680" i="2"/>
  <c r="E3680" i="2" l="1"/>
  <c r="B3680" i="2" s="1"/>
  <c r="F3680" i="2"/>
  <c r="D3681" i="2"/>
  <c r="C3682" i="2"/>
  <c r="C3683" i="2" l="1"/>
  <c r="D3682" i="2"/>
  <c r="F3681" i="2"/>
  <c r="E3681" i="2"/>
  <c r="B3681" i="2" s="1"/>
  <c r="E3682" i="2" l="1"/>
  <c r="B3682" i="2" s="1"/>
  <c r="F3682" i="2"/>
  <c r="C3684" i="2"/>
  <c r="D3683" i="2"/>
  <c r="F3683" i="2" l="1"/>
  <c r="E3683" i="2"/>
  <c r="B3683" i="2" s="1"/>
  <c r="D3684" i="2"/>
  <c r="C3685" i="2"/>
  <c r="C3686" i="2" l="1"/>
  <c r="D3685" i="2"/>
  <c r="E3684" i="2"/>
  <c r="B3684" i="2" s="1"/>
  <c r="F3684" i="2"/>
  <c r="E3685" i="2" l="1"/>
  <c r="B3685" i="2" s="1"/>
  <c r="F3685" i="2"/>
  <c r="D3686" i="2"/>
  <c r="C3687" i="2"/>
  <c r="C3688" i="2" l="1"/>
  <c r="D3687" i="2"/>
  <c r="E3686" i="2"/>
  <c r="B3686" i="2" s="1"/>
  <c r="F3686" i="2"/>
  <c r="F3687" i="2" l="1"/>
  <c r="E3687" i="2"/>
  <c r="B3687" i="2" s="1"/>
  <c r="C3689" i="2"/>
  <c r="D3688" i="2"/>
  <c r="E3688" i="2" l="1"/>
  <c r="B3688" i="2" s="1"/>
  <c r="F3688" i="2"/>
  <c r="D3689" i="2"/>
  <c r="C3690" i="2"/>
  <c r="D3690" i="2" l="1"/>
  <c r="C3691" i="2"/>
  <c r="E3689" i="2"/>
  <c r="B3689" i="2" s="1"/>
  <c r="F3689" i="2"/>
  <c r="C3692" i="2" l="1"/>
  <c r="D3691" i="2"/>
  <c r="E3690" i="2"/>
  <c r="B3690" i="2" s="1"/>
  <c r="F3690" i="2"/>
  <c r="E3691" i="2" l="1"/>
  <c r="B3691" i="2" s="1"/>
  <c r="F3691" i="2"/>
  <c r="D3692" i="2"/>
  <c r="C3693" i="2"/>
  <c r="C3694" i="2" l="1"/>
  <c r="D3693" i="2"/>
  <c r="E3692" i="2"/>
  <c r="B3692" i="2" s="1"/>
  <c r="F3692" i="2"/>
  <c r="E3693" i="2" l="1"/>
  <c r="B3693" i="2" s="1"/>
  <c r="F3693" i="2"/>
  <c r="C3695" i="2"/>
  <c r="D3694" i="2"/>
  <c r="E3694" i="2" l="1"/>
  <c r="B3694" i="2" s="1"/>
  <c r="F3694" i="2"/>
  <c r="D3695" i="2"/>
  <c r="C3696" i="2"/>
  <c r="C3697" i="2" l="1"/>
  <c r="D3696" i="2"/>
  <c r="E3695" i="2"/>
  <c r="B3695" i="2" s="1"/>
  <c r="F3695" i="2"/>
  <c r="F3696" i="2" l="1"/>
  <c r="E3696" i="2"/>
  <c r="B3696" i="2" s="1"/>
  <c r="C3698" i="2"/>
  <c r="D3697" i="2"/>
  <c r="F3697" i="2" l="1"/>
  <c r="E3697" i="2"/>
  <c r="B3697" i="2" s="1"/>
  <c r="C3699" i="2"/>
  <c r="D3698" i="2"/>
  <c r="F3698" i="2" l="1"/>
  <c r="E3698" i="2"/>
  <c r="B3698" i="2" s="1"/>
  <c r="C3700" i="2"/>
  <c r="D3699" i="2"/>
  <c r="F3699" i="2" l="1"/>
  <c r="E3699" i="2"/>
  <c r="B3699" i="2" s="1"/>
  <c r="D3700" i="2"/>
  <c r="C3701" i="2"/>
  <c r="C3702" i="2" l="1"/>
  <c r="D3701" i="2"/>
  <c r="E3700" i="2"/>
  <c r="B3700" i="2" s="1"/>
  <c r="F3700" i="2"/>
  <c r="E3701" i="2" l="1"/>
  <c r="B3701" i="2" s="1"/>
  <c r="F3701" i="2"/>
  <c r="C3703" i="2"/>
  <c r="D3702" i="2"/>
  <c r="E3702" i="2" l="1"/>
  <c r="B3702" i="2" s="1"/>
  <c r="F3702" i="2"/>
  <c r="D3703" i="2"/>
  <c r="C3704" i="2"/>
  <c r="D3704" i="2" l="1"/>
  <c r="C3705" i="2"/>
  <c r="F3703" i="2"/>
  <c r="E3703" i="2"/>
  <c r="B3703" i="2" s="1"/>
  <c r="D3705" i="2" l="1"/>
  <c r="C3706" i="2"/>
  <c r="E3704" i="2"/>
  <c r="B3704" i="2" s="1"/>
  <c r="F3704" i="2"/>
  <c r="D3706" i="2" l="1"/>
  <c r="C3707" i="2"/>
  <c r="E3705" i="2"/>
  <c r="B3705" i="2" s="1"/>
  <c r="F3705" i="2"/>
  <c r="C3708" i="2" l="1"/>
  <c r="D3707" i="2"/>
  <c r="F3706" i="2"/>
  <c r="E3706" i="2"/>
  <c r="B3706" i="2" s="1"/>
  <c r="F3707" i="2" l="1"/>
  <c r="E3707" i="2"/>
  <c r="B3707" i="2" s="1"/>
  <c r="C3709" i="2"/>
  <c r="D3708" i="2"/>
  <c r="E3708" i="2" l="1"/>
  <c r="B3708" i="2" s="1"/>
  <c r="F3708" i="2"/>
  <c r="D3709" i="2"/>
  <c r="C3710" i="2"/>
  <c r="D3710" i="2" l="1"/>
  <c r="C3711" i="2"/>
  <c r="F3709" i="2"/>
  <c r="E3709" i="2"/>
  <c r="B3709" i="2" s="1"/>
  <c r="D3711" i="2" l="1"/>
  <c r="C3712" i="2"/>
  <c r="E3710" i="2"/>
  <c r="B3710" i="2" s="1"/>
  <c r="F3710" i="2"/>
  <c r="D3712" i="2" l="1"/>
  <c r="C3713" i="2"/>
  <c r="E3711" i="2"/>
  <c r="B3711" i="2" s="1"/>
  <c r="F3711" i="2"/>
  <c r="C3714" i="2" l="1"/>
  <c r="D3713" i="2"/>
  <c r="F3712" i="2"/>
  <c r="E3712" i="2"/>
  <c r="B3712" i="2" s="1"/>
  <c r="E3713" i="2" l="1"/>
  <c r="B3713" i="2" s="1"/>
  <c r="F3713" i="2"/>
  <c r="C3715" i="2"/>
  <c r="D3714" i="2"/>
  <c r="E3714" i="2" l="1"/>
  <c r="B3714" i="2" s="1"/>
  <c r="F3714" i="2"/>
  <c r="D3715" i="2"/>
  <c r="C3716" i="2"/>
  <c r="C3717" i="2" l="1"/>
  <c r="D3716" i="2"/>
  <c r="E3715" i="2"/>
  <c r="B3715" i="2" s="1"/>
  <c r="F3715" i="2"/>
  <c r="E3716" i="2" l="1"/>
  <c r="B3716" i="2" s="1"/>
  <c r="F3716" i="2"/>
  <c r="D3717" i="2"/>
  <c r="C3718" i="2"/>
  <c r="C3719" i="2" l="1"/>
  <c r="D3718" i="2"/>
  <c r="F3717" i="2"/>
  <c r="E3717" i="2"/>
  <c r="B3717" i="2" s="1"/>
  <c r="E3718" i="2" l="1"/>
  <c r="B3718" i="2" s="1"/>
  <c r="F3718" i="2"/>
  <c r="D3719" i="2"/>
  <c r="C3720" i="2"/>
  <c r="C3721" i="2" l="1"/>
  <c r="D3720" i="2"/>
  <c r="F3719" i="2"/>
  <c r="E3719" i="2"/>
  <c r="B3719" i="2" s="1"/>
  <c r="F3720" i="2" l="1"/>
  <c r="E3720" i="2"/>
  <c r="B3720" i="2" s="1"/>
  <c r="D3721" i="2"/>
  <c r="C3722" i="2"/>
  <c r="E3721" i="2" l="1"/>
  <c r="B3721" i="2" s="1"/>
  <c r="F3721" i="2"/>
  <c r="C3723" i="2"/>
  <c r="D3722" i="2"/>
  <c r="E3722" i="2" l="1"/>
  <c r="B3722" i="2" s="1"/>
  <c r="F3722" i="2"/>
  <c r="D3723" i="2"/>
  <c r="C3724" i="2"/>
  <c r="D3724" i="2" l="1"/>
  <c r="C3725" i="2"/>
  <c r="F3723" i="2"/>
  <c r="E3723" i="2"/>
  <c r="B3723" i="2" s="1"/>
  <c r="C3726" i="2" l="1"/>
  <c r="D3725" i="2"/>
  <c r="E3724" i="2"/>
  <c r="B3724" i="2" s="1"/>
  <c r="F3724" i="2"/>
  <c r="E3725" i="2" l="1"/>
  <c r="B3725" i="2" s="1"/>
  <c r="F3725" i="2"/>
  <c r="D3726" i="2"/>
  <c r="C3727" i="2"/>
  <c r="C3728" i="2" l="1"/>
  <c r="D3727" i="2"/>
  <c r="E3726" i="2"/>
  <c r="B3726" i="2" s="1"/>
  <c r="F3726" i="2"/>
  <c r="E3727" i="2" l="1"/>
  <c r="B3727" i="2" s="1"/>
  <c r="F3727" i="2"/>
  <c r="D3728" i="2"/>
  <c r="C3729" i="2"/>
  <c r="C3730" i="2" l="1"/>
  <c r="D3729" i="2"/>
  <c r="E3728" i="2"/>
  <c r="B3728" i="2" s="1"/>
  <c r="F3728" i="2"/>
  <c r="E3729" i="2" l="1"/>
  <c r="B3729" i="2" s="1"/>
  <c r="F3729" i="2"/>
  <c r="D3730" i="2"/>
  <c r="C3731" i="2"/>
  <c r="D3731" i="2" l="1"/>
  <c r="C3732" i="2"/>
  <c r="E3730" i="2"/>
  <c r="B3730" i="2" s="1"/>
  <c r="F3730" i="2"/>
  <c r="C3733" i="2" l="1"/>
  <c r="D3732" i="2"/>
  <c r="E3731" i="2"/>
  <c r="B3731" i="2" s="1"/>
  <c r="F3731" i="2"/>
  <c r="E3732" i="2" l="1"/>
  <c r="B3732" i="2" s="1"/>
  <c r="F3732" i="2"/>
  <c r="C3734" i="2"/>
  <c r="D3733" i="2"/>
  <c r="F3733" i="2" l="1"/>
  <c r="E3733" i="2"/>
  <c r="B3733" i="2" s="1"/>
  <c r="D3734" i="2"/>
  <c r="C3735" i="2"/>
  <c r="F3734" i="2" l="1"/>
  <c r="E3734" i="2"/>
  <c r="B3734" i="2" s="1"/>
  <c r="C3736" i="2"/>
  <c r="D3735" i="2"/>
  <c r="C3737" i="2" l="1"/>
  <c r="D3736" i="2"/>
  <c r="F3735" i="2"/>
  <c r="E3735" i="2"/>
  <c r="B3735" i="2" s="1"/>
  <c r="E3736" i="2" l="1"/>
  <c r="B3736" i="2" s="1"/>
  <c r="F3736" i="2"/>
  <c r="D3737" i="2"/>
  <c r="C3738" i="2"/>
  <c r="D3738" i="2" l="1"/>
  <c r="C3739" i="2"/>
  <c r="E3737" i="2"/>
  <c r="B3737" i="2" s="1"/>
  <c r="F3737" i="2"/>
  <c r="D3739" i="2" l="1"/>
  <c r="C3740" i="2"/>
  <c r="E3738" i="2"/>
  <c r="B3738" i="2" s="1"/>
  <c r="F3738" i="2"/>
  <c r="C3741" i="2" l="1"/>
  <c r="D3740" i="2"/>
  <c r="F3739" i="2"/>
  <c r="E3739" i="2"/>
  <c r="B3739" i="2" s="1"/>
  <c r="E3740" i="2" l="1"/>
  <c r="B3740" i="2" s="1"/>
  <c r="F3740" i="2"/>
  <c r="C3742" i="2"/>
  <c r="D3741" i="2"/>
  <c r="E3741" i="2" l="1"/>
  <c r="B3741" i="2" s="1"/>
  <c r="F3741" i="2"/>
  <c r="D3742" i="2"/>
  <c r="C3743" i="2"/>
  <c r="D3743" i="2" l="1"/>
  <c r="C3744" i="2"/>
  <c r="F3742" i="2"/>
  <c r="E3742" i="2"/>
  <c r="B3742" i="2" s="1"/>
  <c r="C3745" i="2" l="1"/>
  <c r="D3744" i="2"/>
  <c r="E3743" i="2"/>
  <c r="B3743" i="2" s="1"/>
  <c r="F3743" i="2"/>
  <c r="E3744" i="2" l="1"/>
  <c r="B3744" i="2" s="1"/>
  <c r="F3744" i="2"/>
  <c r="D3745" i="2"/>
  <c r="C3746" i="2"/>
  <c r="C3747" i="2" l="1"/>
  <c r="D3746" i="2"/>
  <c r="F3745" i="2"/>
  <c r="E3745" i="2"/>
  <c r="B3745" i="2" s="1"/>
  <c r="E3746" i="2" l="1"/>
  <c r="B3746" i="2" s="1"/>
  <c r="F3746" i="2"/>
  <c r="C3748" i="2"/>
  <c r="D3747" i="2"/>
  <c r="E3747" i="2" l="1"/>
  <c r="B3747" i="2" s="1"/>
  <c r="F3747" i="2"/>
  <c r="D3748" i="2"/>
  <c r="C3749" i="2"/>
  <c r="E3748" i="2" l="1"/>
  <c r="B3748" i="2" s="1"/>
  <c r="F3748" i="2"/>
  <c r="D3749" i="2"/>
  <c r="C3750" i="2"/>
  <c r="C3751" i="2" l="1"/>
  <c r="D3750" i="2"/>
  <c r="E3749" i="2"/>
  <c r="B3749" i="2" s="1"/>
  <c r="F3749" i="2"/>
  <c r="F3750" i="2" l="1"/>
  <c r="E3750" i="2"/>
  <c r="B3750" i="2" s="1"/>
  <c r="D3751" i="2"/>
  <c r="C3752" i="2"/>
  <c r="C3753" i="2" l="1"/>
  <c r="D3752" i="2"/>
  <c r="E3751" i="2"/>
  <c r="B3751" i="2" s="1"/>
  <c r="F3751" i="2"/>
  <c r="E3752" i="2" l="1"/>
  <c r="B3752" i="2" s="1"/>
  <c r="F3752" i="2"/>
  <c r="C3754" i="2"/>
  <c r="D3753" i="2"/>
  <c r="F3753" i="2" l="1"/>
  <c r="E3753" i="2"/>
  <c r="B3753" i="2" s="1"/>
  <c r="C3755" i="2"/>
  <c r="D3754" i="2"/>
  <c r="F3754" i="2" l="1"/>
  <c r="E3754" i="2"/>
  <c r="B3754" i="2" s="1"/>
  <c r="C3756" i="2"/>
  <c r="D3755" i="2"/>
  <c r="E3755" i="2" l="1"/>
  <c r="B3755" i="2" s="1"/>
  <c r="F3755" i="2"/>
  <c r="C3757" i="2"/>
  <c r="D3756" i="2"/>
  <c r="E3756" i="2" l="1"/>
  <c r="B3756" i="2" s="1"/>
  <c r="F3756" i="2"/>
  <c r="D3757" i="2"/>
  <c r="C3758" i="2"/>
  <c r="C3759" i="2" l="1"/>
  <c r="D3758" i="2"/>
  <c r="E3757" i="2"/>
  <c r="B3757" i="2" s="1"/>
  <c r="F3757" i="2"/>
  <c r="E3758" i="2" l="1"/>
  <c r="B3758" i="2" s="1"/>
  <c r="F3758" i="2"/>
  <c r="D3759" i="2"/>
  <c r="C3760" i="2"/>
  <c r="D3760" i="2" l="1"/>
  <c r="C3761" i="2"/>
  <c r="E3759" i="2"/>
  <c r="B3759" i="2" s="1"/>
  <c r="F3759" i="2"/>
  <c r="D3761" i="2" l="1"/>
  <c r="C3762" i="2"/>
  <c r="F3760" i="2"/>
  <c r="E3760" i="2"/>
  <c r="B3760" i="2" s="1"/>
  <c r="C3763" i="2" l="1"/>
  <c r="D3762" i="2"/>
  <c r="E3761" i="2"/>
  <c r="B3761" i="2" s="1"/>
  <c r="F3761" i="2"/>
  <c r="E3762" i="2" l="1"/>
  <c r="B3762" i="2" s="1"/>
  <c r="F3762" i="2"/>
  <c r="C3764" i="2"/>
  <c r="D3763" i="2"/>
  <c r="F3763" i="2" l="1"/>
  <c r="E3763" i="2"/>
  <c r="B3763" i="2" s="1"/>
  <c r="D3764" i="2"/>
  <c r="C3765" i="2"/>
  <c r="E3764" i="2" l="1"/>
  <c r="B3764" i="2" s="1"/>
  <c r="F3764" i="2"/>
  <c r="C3766" i="2"/>
  <c r="D3765" i="2"/>
  <c r="E3765" i="2" l="1"/>
  <c r="B3765" i="2" s="1"/>
  <c r="F3765" i="2"/>
  <c r="C3767" i="2"/>
  <c r="D3766" i="2"/>
  <c r="E3766" i="2" l="1"/>
  <c r="B3766" i="2" s="1"/>
  <c r="F3766" i="2"/>
  <c r="D3767" i="2"/>
  <c r="C3768" i="2"/>
  <c r="C3769" i="2" l="1"/>
  <c r="D3768" i="2"/>
  <c r="F3767" i="2"/>
  <c r="E3767" i="2"/>
  <c r="B3767" i="2" s="1"/>
  <c r="F3768" i="2" l="1"/>
  <c r="E3768" i="2"/>
  <c r="B3768" i="2" s="1"/>
  <c r="C3770" i="2"/>
  <c r="D3769" i="2"/>
  <c r="F3769" i="2" l="1"/>
  <c r="E3769" i="2"/>
  <c r="B3769" i="2" s="1"/>
  <c r="D3770" i="2"/>
  <c r="C3771" i="2"/>
  <c r="C3772" i="2" l="1"/>
  <c r="D3771" i="2"/>
  <c r="E3770" i="2"/>
  <c r="B3770" i="2" s="1"/>
  <c r="F3770" i="2"/>
  <c r="E3771" i="2" l="1"/>
  <c r="B3771" i="2" s="1"/>
  <c r="F3771" i="2"/>
  <c r="C3773" i="2"/>
  <c r="D3772" i="2"/>
  <c r="F3772" i="2" l="1"/>
  <c r="E3772" i="2"/>
  <c r="B3772" i="2" s="1"/>
  <c r="D3773" i="2"/>
  <c r="C3774" i="2"/>
  <c r="E3773" i="2" l="1"/>
  <c r="B3773" i="2" s="1"/>
  <c r="F3773" i="2"/>
  <c r="D3774" i="2"/>
  <c r="C3775" i="2"/>
  <c r="C3776" i="2" l="1"/>
  <c r="D3775" i="2"/>
  <c r="F3774" i="2"/>
  <c r="E3774" i="2"/>
  <c r="B3774" i="2" s="1"/>
  <c r="E3775" i="2" l="1"/>
  <c r="B3775" i="2" s="1"/>
  <c r="F3775" i="2"/>
  <c r="C3777" i="2"/>
  <c r="D3776" i="2"/>
  <c r="F3776" i="2" l="1"/>
  <c r="E3776" i="2"/>
  <c r="B3776" i="2" s="1"/>
  <c r="D3777" i="2"/>
  <c r="C3778" i="2"/>
  <c r="F3777" i="2" l="1"/>
  <c r="E3777" i="2"/>
  <c r="B3777" i="2" s="1"/>
  <c r="D3778" i="2"/>
  <c r="C3779" i="2"/>
  <c r="E3778" i="2" l="1"/>
  <c r="B3778" i="2" s="1"/>
  <c r="F3778" i="2"/>
  <c r="C3780" i="2"/>
  <c r="D3779" i="2"/>
  <c r="F3779" i="2" l="1"/>
  <c r="E3779" i="2"/>
  <c r="B3779" i="2" s="1"/>
  <c r="C3781" i="2"/>
  <c r="D3780" i="2"/>
  <c r="C3782" i="2" l="1"/>
  <c r="D3781" i="2"/>
  <c r="E3780" i="2"/>
  <c r="B3780" i="2" s="1"/>
  <c r="F3780" i="2"/>
  <c r="E3781" i="2" l="1"/>
  <c r="B3781" i="2" s="1"/>
  <c r="F3781" i="2"/>
  <c r="C3783" i="2"/>
  <c r="D3782" i="2"/>
  <c r="E3782" i="2" l="1"/>
  <c r="B3782" i="2" s="1"/>
  <c r="F3782" i="2"/>
  <c r="D3783" i="2"/>
  <c r="C3784" i="2"/>
  <c r="C3785" i="2" l="1"/>
  <c r="D3784" i="2"/>
  <c r="E3783" i="2"/>
  <c r="B3783" i="2" s="1"/>
  <c r="F3783" i="2"/>
  <c r="F3784" i="2" l="1"/>
  <c r="E3784" i="2"/>
  <c r="B3784" i="2" s="1"/>
  <c r="C3786" i="2"/>
  <c r="D3785" i="2"/>
  <c r="F3785" i="2" l="1"/>
  <c r="E3785" i="2"/>
  <c r="B3785" i="2" s="1"/>
  <c r="C3787" i="2"/>
  <c r="D3786" i="2"/>
  <c r="C3788" i="2" l="1"/>
  <c r="D3787" i="2"/>
  <c r="E3786" i="2"/>
  <c r="B3786" i="2" s="1"/>
  <c r="F3786" i="2"/>
  <c r="F3787" i="2" l="1"/>
  <c r="E3787" i="2"/>
  <c r="B3787" i="2" s="1"/>
  <c r="D3788" i="2"/>
  <c r="C3789" i="2"/>
  <c r="F3788" i="2" l="1"/>
  <c r="E3788" i="2"/>
  <c r="B3788" i="2" s="1"/>
  <c r="D3789" i="2"/>
  <c r="C3790" i="2"/>
  <c r="C3791" i="2" l="1"/>
  <c r="D3790" i="2"/>
  <c r="F3789" i="2"/>
  <c r="E3789" i="2"/>
  <c r="B3789" i="2" s="1"/>
  <c r="E3790" i="2" l="1"/>
  <c r="B3790" i="2" s="1"/>
  <c r="F3790" i="2"/>
  <c r="C3792" i="2"/>
  <c r="D3791" i="2"/>
  <c r="C3793" i="2" l="1"/>
  <c r="D3792" i="2"/>
  <c r="E3791" i="2"/>
  <c r="B3791" i="2" s="1"/>
  <c r="F3791" i="2"/>
  <c r="F3792" i="2" l="1"/>
  <c r="E3792" i="2"/>
  <c r="B3792" i="2" s="1"/>
  <c r="C3794" i="2"/>
  <c r="D3793" i="2"/>
  <c r="F3793" i="2" l="1"/>
  <c r="E3793" i="2"/>
  <c r="B3793" i="2" s="1"/>
  <c r="C3795" i="2"/>
  <c r="D3794" i="2"/>
  <c r="E3794" i="2" l="1"/>
  <c r="B3794" i="2" s="1"/>
  <c r="F3794" i="2"/>
  <c r="C3796" i="2"/>
  <c r="D3795" i="2"/>
  <c r="E3795" i="2" l="1"/>
  <c r="B3795" i="2" s="1"/>
  <c r="F3795" i="2"/>
  <c r="D3796" i="2"/>
  <c r="C3797" i="2"/>
  <c r="C3798" i="2" l="1"/>
  <c r="D3797" i="2"/>
  <c r="E3796" i="2"/>
  <c r="B3796" i="2" s="1"/>
  <c r="F3796" i="2"/>
  <c r="E3797" i="2" l="1"/>
  <c r="B3797" i="2" s="1"/>
  <c r="F3797" i="2"/>
  <c r="C3799" i="2"/>
  <c r="D3798" i="2"/>
  <c r="E3798" i="2" l="1"/>
  <c r="B3798" i="2" s="1"/>
  <c r="F3798" i="2"/>
  <c r="C3800" i="2"/>
  <c r="D3799" i="2"/>
  <c r="E3799" i="2" l="1"/>
  <c r="B3799" i="2" s="1"/>
  <c r="F3799" i="2"/>
  <c r="C3801" i="2"/>
  <c r="D3800" i="2"/>
  <c r="F3800" i="2" l="1"/>
  <c r="E3800" i="2"/>
  <c r="B3800" i="2" s="1"/>
  <c r="D3801" i="2"/>
  <c r="C3802" i="2"/>
  <c r="D3802" i="2" l="1"/>
  <c r="C3803" i="2"/>
  <c r="E3801" i="2"/>
  <c r="B3801" i="2" s="1"/>
  <c r="F3801" i="2"/>
  <c r="C3804" i="2" l="1"/>
  <c r="D3803" i="2"/>
  <c r="E3802" i="2"/>
  <c r="B3802" i="2" s="1"/>
  <c r="F3802" i="2"/>
  <c r="E3803" i="2" l="1"/>
  <c r="B3803" i="2" s="1"/>
  <c r="F3803" i="2"/>
  <c r="D3804" i="2"/>
  <c r="C3805" i="2"/>
  <c r="C3806" i="2" l="1"/>
  <c r="D3805" i="2"/>
  <c r="F3804" i="2"/>
  <c r="E3804" i="2"/>
  <c r="B3804" i="2" s="1"/>
  <c r="E3805" i="2" l="1"/>
  <c r="B3805" i="2" s="1"/>
  <c r="F3805" i="2"/>
  <c r="C3807" i="2"/>
  <c r="D3806" i="2"/>
  <c r="E3806" i="2" l="1"/>
  <c r="B3806" i="2" s="1"/>
  <c r="F3806" i="2"/>
  <c r="D3807" i="2"/>
  <c r="C3808" i="2"/>
  <c r="D3808" i="2" l="1"/>
  <c r="C3809" i="2"/>
  <c r="E3807" i="2"/>
  <c r="B3807" i="2" s="1"/>
  <c r="F3807" i="2"/>
  <c r="D3809" i="2" l="1"/>
  <c r="C3810" i="2"/>
  <c r="F3808" i="2"/>
  <c r="E3808" i="2"/>
  <c r="B3808" i="2" s="1"/>
  <c r="D3810" i="2" l="1"/>
  <c r="C3811" i="2"/>
  <c r="F3809" i="2"/>
  <c r="E3809" i="2"/>
  <c r="B3809" i="2" s="1"/>
  <c r="C3812" i="2" l="1"/>
  <c r="D3811" i="2"/>
  <c r="E3810" i="2"/>
  <c r="B3810" i="2" s="1"/>
  <c r="F3810" i="2"/>
  <c r="F3811" i="2" l="1"/>
  <c r="E3811" i="2"/>
  <c r="B3811" i="2" s="1"/>
  <c r="C3813" i="2"/>
  <c r="D3812" i="2"/>
  <c r="E3812" i="2" l="1"/>
  <c r="B3812" i="2" s="1"/>
  <c r="F3812" i="2"/>
  <c r="C3814" i="2"/>
  <c r="D3813" i="2"/>
  <c r="E3813" i="2" l="1"/>
  <c r="B3813" i="2" s="1"/>
  <c r="F3813" i="2"/>
  <c r="C3815" i="2"/>
  <c r="D3814" i="2"/>
  <c r="F3814" i="2" l="1"/>
  <c r="E3814" i="2"/>
  <c r="B3814" i="2" s="1"/>
  <c r="D3815" i="2"/>
  <c r="C3816" i="2"/>
  <c r="C3817" i="2" l="1"/>
  <c r="D3816" i="2"/>
  <c r="F3815" i="2"/>
  <c r="E3815" i="2"/>
  <c r="B3815" i="2" s="1"/>
  <c r="F3816" i="2" l="1"/>
  <c r="E3816" i="2"/>
  <c r="B3816" i="2" s="1"/>
  <c r="D3817" i="2"/>
  <c r="C3818" i="2"/>
  <c r="D3818" i="2" l="1"/>
  <c r="C3819" i="2"/>
  <c r="F3817" i="2"/>
  <c r="E3817" i="2"/>
  <c r="B3817" i="2" s="1"/>
  <c r="D3819" i="2" l="1"/>
  <c r="C3820" i="2"/>
  <c r="F3818" i="2"/>
  <c r="E3818" i="2"/>
  <c r="B3818" i="2" s="1"/>
  <c r="D3820" i="2" l="1"/>
  <c r="C3821" i="2"/>
  <c r="E3819" i="2"/>
  <c r="B3819" i="2" s="1"/>
  <c r="F3819" i="2"/>
  <c r="C3822" i="2" l="1"/>
  <c r="D3821" i="2"/>
  <c r="F3820" i="2"/>
  <c r="E3820" i="2"/>
  <c r="B3820" i="2" s="1"/>
  <c r="F3821" i="2" l="1"/>
  <c r="E3821" i="2"/>
  <c r="B3821" i="2" s="1"/>
  <c r="D3822" i="2"/>
  <c r="C3823" i="2"/>
  <c r="D3823" i="2" l="1"/>
  <c r="C3824" i="2"/>
  <c r="F3822" i="2"/>
  <c r="E3822" i="2"/>
  <c r="B3822" i="2" s="1"/>
  <c r="C3825" i="2" l="1"/>
  <c r="D3824" i="2"/>
  <c r="E3823" i="2"/>
  <c r="B3823" i="2" s="1"/>
  <c r="F3823" i="2"/>
  <c r="F3824" i="2" l="1"/>
  <c r="E3824" i="2"/>
  <c r="B3824" i="2" s="1"/>
  <c r="C3826" i="2"/>
  <c r="D3825" i="2"/>
  <c r="D3826" i="2" l="1"/>
  <c r="C3827" i="2"/>
  <c r="F3825" i="2"/>
  <c r="E3825" i="2"/>
  <c r="B3825" i="2" s="1"/>
  <c r="C3828" i="2" l="1"/>
  <c r="D3827" i="2"/>
  <c r="E3826" i="2"/>
  <c r="B3826" i="2" s="1"/>
  <c r="F3826" i="2"/>
  <c r="E3827" i="2" l="1"/>
  <c r="B3827" i="2" s="1"/>
  <c r="F3827" i="2"/>
  <c r="D3828" i="2"/>
  <c r="C3829" i="2"/>
  <c r="C3830" i="2" l="1"/>
  <c r="D3829" i="2"/>
  <c r="E3828" i="2"/>
  <c r="B3828" i="2" s="1"/>
  <c r="F3828" i="2"/>
  <c r="E3829" i="2" l="1"/>
  <c r="B3829" i="2" s="1"/>
  <c r="F3829" i="2"/>
  <c r="C3831" i="2"/>
  <c r="D3830" i="2"/>
  <c r="F3830" i="2" l="1"/>
  <c r="E3830" i="2"/>
  <c r="B3830" i="2" s="1"/>
  <c r="C3832" i="2"/>
  <c r="D3831" i="2"/>
  <c r="E3831" i="2" l="1"/>
  <c r="B3831" i="2" s="1"/>
  <c r="F3831" i="2"/>
  <c r="C3833" i="2"/>
  <c r="D3832" i="2"/>
  <c r="F3832" i="2" l="1"/>
  <c r="E3832" i="2"/>
  <c r="B3832" i="2" s="1"/>
  <c r="C3834" i="2"/>
  <c r="D3833" i="2"/>
  <c r="C3835" i="2" l="1"/>
  <c r="D3834" i="2"/>
  <c r="F3833" i="2"/>
  <c r="E3833" i="2"/>
  <c r="B3833" i="2" s="1"/>
  <c r="E3834" i="2" l="1"/>
  <c r="B3834" i="2" s="1"/>
  <c r="F3834" i="2"/>
  <c r="C3836" i="2"/>
  <c r="D3835" i="2"/>
  <c r="F3835" i="2" l="1"/>
  <c r="E3835" i="2"/>
  <c r="B3835" i="2" s="1"/>
  <c r="D3836" i="2"/>
  <c r="C3837" i="2"/>
  <c r="F3836" i="2" l="1"/>
  <c r="E3836" i="2"/>
  <c r="B3836" i="2" s="1"/>
  <c r="D3837" i="2"/>
  <c r="C3838" i="2"/>
  <c r="C3839" i="2" l="1"/>
  <c r="D3838" i="2"/>
  <c r="F3837" i="2"/>
  <c r="E3837" i="2"/>
  <c r="B3837" i="2" s="1"/>
  <c r="F3838" i="2" l="1"/>
  <c r="E3838" i="2"/>
  <c r="B3838" i="2" s="1"/>
  <c r="C3840" i="2"/>
  <c r="D3839" i="2"/>
  <c r="E3839" i="2" l="1"/>
  <c r="B3839" i="2" s="1"/>
  <c r="F3839" i="2"/>
  <c r="C3841" i="2"/>
  <c r="D3840" i="2"/>
  <c r="F3840" i="2" l="1"/>
  <c r="E3840" i="2"/>
  <c r="B3840" i="2" s="1"/>
  <c r="C3842" i="2"/>
  <c r="D3841" i="2"/>
  <c r="F3841" i="2" l="1"/>
  <c r="E3841" i="2"/>
  <c r="B3841" i="2" s="1"/>
  <c r="D3842" i="2"/>
  <c r="C3843" i="2"/>
  <c r="F3842" i="2" l="1"/>
  <c r="E3842" i="2"/>
  <c r="B3842" i="2" s="1"/>
  <c r="C3844" i="2"/>
  <c r="D3843" i="2"/>
  <c r="E3843" i="2" l="1"/>
  <c r="B3843" i="2" s="1"/>
  <c r="F3843" i="2"/>
  <c r="C3845" i="2"/>
  <c r="D3844" i="2"/>
  <c r="E3844" i="2" l="1"/>
  <c r="B3844" i="2" s="1"/>
  <c r="F3844" i="2"/>
  <c r="C3846" i="2"/>
  <c r="D3845" i="2"/>
  <c r="E3845" i="2" l="1"/>
  <c r="B3845" i="2" s="1"/>
  <c r="F3845" i="2"/>
  <c r="C3847" i="2"/>
  <c r="D3846" i="2"/>
  <c r="F3846" i="2" l="1"/>
  <c r="E3846" i="2"/>
  <c r="B3846" i="2" s="1"/>
  <c r="D3847" i="2"/>
  <c r="C3848" i="2"/>
  <c r="F3847" i="2" l="1"/>
  <c r="E3847" i="2"/>
  <c r="B3847" i="2" s="1"/>
  <c r="D3848" i="2"/>
  <c r="C3849" i="2"/>
  <c r="D3849" i="2" l="1"/>
  <c r="C3850" i="2"/>
  <c r="F3848" i="2"/>
  <c r="E3848" i="2"/>
  <c r="B3848" i="2" s="1"/>
  <c r="D3850" i="2" l="1"/>
  <c r="C3851" i="2"/>
  <c r="F3849" i="2"/>
  <c r="E3849" i="2"/>
  <c r="B3849" i="2" s="1"/>
  <c r="C3852" i="2" l="1"/>
  <c r="D3851" i="2"/>
  <c r="F3850" i="2"/>
  <c r="E3850" i="2"/>
  <c r="B3850" i="2" s="1"/>
  <c r="E3851" i="2" l="1"/>
  <c r="B3851" i="2" s="1"/>
  <c r="F3851" i="2"/>
  <c r="D3852" i="2"/>
  <c r="C3853" i="2"/>
  <c r="C3854" i="2" l="1"/>
  <c r="D3853" i="2"/>
  <c r="E3852" i="2"/>
  <c r="B3852" i="2" s="1"/>
  <c r="F3852" i="2"/>
  <c r="E3853" i="2" l="1"/>
  <c r="B3853" i="2" s="1"/>
  <c r="F3853" i="2"/>
  <c r="C3855" i="2"/>
  <c r="D3854" i="2"/>
  <c r="E3854" i="2" l="1"/>
  <c r="B3854" i="2" s="1"/>
  <c r="F3854" i="2"/>
  <c r="D3855" i="2"/>
  <c r="C3856" i="2"/>
  <c r="C3857" i="2" l="1"/>
  <c r="D3856" i="2"/>
  <c r="E3855" i="2"/>
  <c r="B3855" i="2" s="1"/>
  <c r="F3855" i="2"/>
  <c r="F3856" i="2" l="1"/>
  <c r="E3856" i="2"/>
  <c r="B3856" i="2" s="1"/>
  <c r="D3857" i="2"/>
  <c r="C3858" i="2"/>
  <c r="F3857" i="2" l="1"/>
  <c r="E3857" i="2"/>
  <c r="B3857" i="2" s="1"/>
  <c r="D3858" i="2"/>
  <c r="C3859" i="2"/>
  <c r="E3858" i="2" l="1"/>
  <c r="B3858" i="2" s="1"/>
  <c r="F3858" i="2"/>
  <c r="D3859" i="2"/>
  <c r="C3860" i="2"/>
  <c r="C3861" i="2" l="1"/>
  <c r="D3860" i="2"/>
  <c r="E3859" i="2"/>
  <c r="B3859" i="2" s="1"/>
  <c r="F3859" i="2"/>
  <c r="F3860" i="2" l="1"/>
  <c r="E3860" i="2"/>
  <c r="B3860" i="2" s="1"/>
  <c r="C3862" i="2"/>
  <c r="D3861" i="2"/>
  <c r="C3863" i="2" l="1"/>
  <c r="D3862" i="2"/>
  <c r="E3861" i="2"/>
  <c r="B3861" i="2" s="1"/>
  <c r="F3861" i="2"/>
  <c r="F3862" i="2" l="1"/>
  <c r="E3862" i="2"/>
  <c r="B3862" i="2" s="1"/>
  <c r="D3863" i="2"/>
  <c r="C3864" i="2"/>
  <c r="C3865" i="2" l="1"/>
  <c r="D3864" i="2"/>
  <c r="E3863" i="2"/>
  <c r="B3863" i="2" s="1"/>
  <c r="F3863" i="2"/>
  <c r="F3864" i="2" l="1"/>
  <c r="E3864" i="2"/>
  <c r="B3864" i="2" s="1"/>
  <c r="D3865" i="2"/>
  <c r="C3866" i="2"/>
  <c r="E3865" i="2" l="1"/>
  <c r="B3865" i="2" s="1"/>
  <c r="F3865" i="2"/>
  <c r="D3866" i="2"/>
  <c r="C3867" i="2"/>
  <c r="C3868" i="2" l="1"/>
  <c r="D3867" i="2"/>
  <c r="E3866" i="2"/>
  <c r="B3866" i="2" s="1"/>
  <c r="F3866" i="2"/>
  <c r="E3867" i="2" l="1"/>
  <c r="B3867" i="2" s="1"/>
  <c r="F3867" i="2"/>
  <c r="D3868" i="2"/>
  <c r="C3869" i="2"/>
  <c r="D3869" i="2" l="1"/>
  <c r="C3870" i="2"/>
  <c r="E3868" i="2"/>
  <c r="B3868" i="2" s="1"/>
  <c r="F3868" i="2"/>
  <c r="C3871" i="2" l="1"/>
  <c r="D3870" i="2"/>
  <c r="F3869" i="2"/>
  <c r="E3869" i="2"/>
  <c r="B3869" i="2" s="1"/>
  <c r="F3870" i="2" l="1"/>
  <c r="E3870" i="2"/>
  <c r="B3870" i="2" s="1"/>
  <c r="D3871" i="2"/>
  <c r="C3872" i="2"/>
  <c r="C3873" i="2" l="1"/>
  <c r="D3872" i="2"/>
  <c r="E3871" i="2"/>
  <c r="B3871" i="2" s="1"/>
  <c r="F3871" i="2"/>
  <c r="F3872" i="2" l="1"/>
  <c r="E3872" i="2"/>
  <c r="B3872" i="2" s="1"/>
  <c r="D3873" i="2"/>
  <c r="C3874" i="2"/>
  <c r="C3875" i="2" l="1"/>
  <c r="D3874" i="2"/>
  <c r="F3873" i="2"/>
  <c r="E3873" i="2"/>
  <c r="B3873" i="2" s="1"/>
  <c r="F3874" i="2" l="1"/>
  <c r="E3874" i="2"/>
  <c r="B3874" i="2" s="1"/>
  <c r="C3876" i="2"/>
  <c r="D3875" i="2"/>
  <c r="E3875" i="2" l="1"/>
  <c r="B3875" i="2" s="1"/>
  <c r="F3875" i="2"/>
  <c r="D3876" i="2"/>
  <c r="C3877" i="2"/>
  <c r="C3878" i="2" l="1"/>
  <c r="D3877" i="2"/>
  <c r="E3876" i="2"/>
  <c r="B3876" i="2" s="1"/>
  <c r="F3876" i="2"/>
  <c r="E3877" i="2" l="1"/>
  <c r="B3877" i="2" s="1"/>
  <c r="F3877" i="2"/>
  <c r="C3879" i="2"/>
  <c r="D3878" i="2"/>
  <c r="D3879" i="2" l="1"/>
  <c r="C3880" i="2"/>
  <c r="F3878" i="2"/>
  <c r="E3878" i="2"/>
  <c r="B3878" i="2" s="1"/>
  <c r="C3881" i="2" l="1"/>
  <c r="D3880" i="2"/>
  <c r="F3879" i="2"/>
  <c r="E3879" i="2"/>
  <c r="B3879" i="2" s="1"/>
  <c r="F3880" i="2" l="1"/>
  <c r="E3880" i="2"/>
  <c r="B3880" i="2" s="1"/>
  <c r="D3881" i="2"/>
  <c r="C3882" i="2"/>
  <c r="D3882" i="2" l="1"/>
  <c r="C3883" i="2"/>
  <c r="E3881" i="2"/>
  <c r="B3881" i="2" s="1"/>
  <c r="F3881" i="2"/>
  <c r="C3884" i="2" l="1"/>
  <c r="D3883" i="2"/>
  <c r="E3882" i="2"/>
  <c r="B3882" i="2" s="1"/>
  <c r="F3882" i="2"/>
  <c r="E3883" i="2" l="1"/>
  <c r="B3883" i="2" s="1"/>
  <c r="F3883" i="2"/>
  <c r="D3884" i="2"/>
  <c r="C3885" i="2"/>
  <c r="C3886" i="2" l="1"/>
  <c r="D3885" i="2"/>
  <c r="E3884" i="2"/>
  <c r="B3884" i="2" s="1"/>
  <c r="F3884" i="2"/>
  <c r="E3885" i="2" l="1"/>
  <c r="B3885" i="2" s="1"/>
  <c r="F3885" i="2"/>
  <c r="C3887" i="2"/>
  <c r="D3886" i="2"/>
  <c r="F3886" i="2" l="1"/>
  <c r="E3886" i="2"/>
  <c r="B3886" i="2" s="1"/>
  <c r="D3887" i="2"/>
  <c r="C3888" i="2"/>
  <c r="E3887" i="2" l="1"/>
  <c r="B3887" i="2" s="1"/>
  <c r="F3887" i="2"/>
  <c r="C3889" i="2"/>
  <c r="D3888" i="2"/>
  <c r="F3888" i="2" l="1"/>
  <c r="E3888" i="2"/>
  <c r="B3888" i="2" s="1"/>
  <c r="C3890" i="2"/>
  <c r="D3889" i="2"/>
  <c r="D3890" i="2" l="1"/>
  <c r="C3891" i="2"/>
  <c r="F3889" i="2"/>
  <c r="E3889" i="2"/>
  <c r="B3889" i="2" s="1"/>
  <c r="D3891" i="2" l="1"/>
  <c r="C3892" i="2"/>
  <c r="E3890" i="2"/>
  <c r="B3890" i="2" s="1"/>
  <c r="F3890" i="2"/>
  <c r="D3892" i="2" l="1"/>
  <c r="C3893" i="2"/>
  <c r="E3891" i="2"/>
  <c r="B3891" i="2" s="1"/>
  <c r="F3891" i="2"/>
  <c r="D3893" i="2" l="1"/>
  <c r="C3894" i="2"/>
  <c r="F3892" i="2"/>
  <c r="E3892" i="2"/>
  <c r="B3892" i="2" s="1"/>
  <c r="D3894" i="2" l="1"/>
  <c r="C3895" i="2"/>
  <c r="E3893" i="2"/>
  <c r="B3893" i="2" s="1"/>
  <c r="F3893" i="2"/>
  <c r="D3895" i="2" l="1"/>
  <c r="C3896" i="2"/>
  <c r="E3894" i="2"/>
  <c r="B3894" i="2" s="1"/>
  <c r="F3894" i="2"/>
  <c r="C3897" i="2" l="1"/>
  <c r="D3896" i="2"/>
  <c r="E3895" i="2"/>
  <c r="B3895" i="2" s="1"/>
  <c r="F3895" i="2"/>
  <c r="E3896" i="2" l="1"/>
  <c r="B3896" i="2" s="1"/>
  <c r="F3896" i="2"/>
  <c r="C3898" i="2"/>
  <c r="D3897" i="2"/>
  <c r="E3897" i="2" l="1"/>
  <c r="B3897" i="2" s="1"/>
  <c r="F3897" i="2"/>
  <c r="C3899" i="2"/>
  <c r="D3898" i="2"/>
  <c r="E3898" i="2" l="1"/>
  <c r="B3898" i="2" s="1"/>
  <c r="F3898" i="2"/>
  <c r="C3900" i="2"/>
  <c r="D3899" i="2"/>
  <c r="E3899" i="2" l="1"/>
  <c r="B3899" i="2" s="1"/>
  <c r="F3899" i="2"/>
  <c r="C3901" i="2"/>
  <c r="D3900" i="2"/>
  <c r="E3900" i="2" l="1"/>
  <c r="B3900" i="2" s="1"/>
  <c r="F3900" i="2"/>
  <c r="C3902" i="2"/>
  <c r="D3901" i="2"/>
  <c r="E3901" i="2" l="1"/>
  <c r="B3901" i="2" s="1"/>
  <c r="F3901" i="2"/>
  <c r="C3903" i="2"/>
  <c r="D3902" i="2"/>
  <c r="E3902" i="2" l="1"/>
  <c r="B3902" i="2" s="1"/>
  <c r="F3902" i="2"/>
  <c r="D3903" i="2"/>
  <c r="C3904" i="2"/>
  <c r="D3904" i="2" l="1"/>
  <c r="C3905" i="2"/>
  <c r="E3903" i="2"/>
  <c r="B3903" i="2" s="1"/>
  <c r="F3903" i="2"/>
  <c r="C3906" i="2" l="1"/>
  <c r="D3905" i="2"/>
  <c r="E3904" i="2"/>
  <c r="B3904" i="2" s="1"/>
  <c r="F3904" i="2"/>
  <c r="E3905" i="2" l="1"/>
  <c r="B3905" i="2" s="1"/>
  <c r="F3905" i="2"/>
  <c r="D3906" i="2"/>
  <c r="C3907" i="2"/>
  <c r="D3907" i="2" l="1"/>
  <c r="C3908" i="2"/>
  <c r="E3906" i="2"/>
  <c r="B3906" i="2" s="1"/>
  <c r="F3906" i="2"/>
  <c r="D3908" i="2" l="1"/>
  <c r="C3909" i="2"/>
  <c r="F3907" i="2"/>
  <c r="E3907" i="2"/>
  <c r="B3907" i="2" s="1"/>
  <c r="C3910" i="2" l="1"/>
  <c r="D3909" i="2"/>
  <c r="E3908" i="2"/>
  <c r="B3908" i="2" s="1"/>
  <c r="F3908" i="2"/>
  <c r="E3909" i="2" l="1"/>
  <c r="B3909" i="2" s="1"/>
  <c r="F3909" i="2"/>
  <c r="C3911" i="2"/>
  <c r="D3910" i="2"/>
  <c r="F3910" i="2" l="1"/>
  <c r="E3910" i="2"/>
  <c r="B3910" i="2" s="1"/>
  <c r="D3911" i="2"/>
  <c r="C3912" i="2"/>
  <c r="C3913" i="2" l="1"/>
  <c r="D3912" i="2"/>
  <c r="E3911" i="2"/>
  <c r="B3911" i="2" s="1"/>
  <c r="F3911" i="2"/>
  <c r="F3912" i="2" l="1"/>
  <c r="E3912" i="2"/>
  <c r="B3912" i="2" s="1"/>
  <c r="D3913" i="2"/>
  <c r="C3914" i="2"/>
  <c r="D3914" i="2" l="1"/>
  <c r="C3915" i="2"/>
  <c r="E3913" i="2"/>
  <c r="B3913" i="2" s="1"/>
  <c r="F3913" i="2"/>
  <c r="C3916" i="2" l="1"/>
  <c r="D3915" i="2"/>
  <c r="F3914" i="2"/>
  <c r="E3914" i="2"/>
  <c r="B3914" i="2" s="1"/>
  <c r="E3915" i="2" l="1"/>
  <c r="B3915" i="2" s="1"/>
  <c r="F3915" i="2"/>
  <c r="D3916" i="2"/>
  <c r="C3917" i="2"/>
  <c r="E3916" i="2" l="1"/>
  <c r="B3916" i="2" s="1"/>
  <c r="F3916" i="2"/>
  <c r="C3918" i="2"/>
  <c r="D3917" i="2"/>
  <c r="C3919" i="2" l="1"/>
  <c r="D3918" i="2"/>
  <c r="E3917" i="2"/>
  <c r="B3917" i="2" s="1"/>
  <c r="F3917" i="2"/>
  <c r="F3918" i="2" l="1"/>
  <c r="E3918" i="2"/>
  <c r="B3918" i="2" s="1"/>
  <c r="D3919" i="2"/>
  <c r="C3920" i="2"/>
  <c r="E3919" i="2" l="1"/>
  <c r="B3919" i="2" s="1"/>
  <c r="F3919" i="2"/>
  <c r="C3921" i="2"/>
  <c r="D3920" i="2"/>
  <c r="E3920" i="2" l="1"/>
  <c r="B3920" i="2" s="1"/>
  <c r="F3920" i="2"/>
  <c r="D3921" i="2"/>
  <c r="C3922" i="2"/>
  <c r="D3922" i="2" l="1"/>
  <c r="C3923" i="2"/>
  <c r="F3921" i="2"/>
  <c r="E3921" i="2"/>
  <c r="B3921" i="2" s="1"/>
  <c r="C3924" i="2" l="1"/>
  <c r="D3923" i="2"/>
  <c r="E3922" i="2"/>
  <c r="B3922" i="2" s="1"/>
  <c r="F3922" i="2"/>
  <c r="E3923" i="2" l="1"/>
  <c r="B3923" i="2" s="1"/>
  <c r="F3923" i="2"/>
  <c r="D3924" i="2"/>
  <c r="C3925" i="2"/>
  <c r="C3926" i="2" l="1"/>
  <c r="D3925" i="2"/>
  <c r="E3924" i="2"/>
  <c r="B3924" i="2" s="1"/>
  <c r="F3924" i="2"/>
  <c r="E3925" i="2" l="1"/>
  <c r="B3925" i="2" s="1"/>
  <c r="F3925" i="2"/>
  <c r="D3926" i="2"/>
  <c r="C3927" i="2"/>
  <c r="D3927" i="2" l="1"/>
  <c r="C3928" i="2"/>
  <c r="F3926" i="2"/>
  <c r="E3926" i="2"/>
  <c r="B3926" i="2" s="1"/>
  <c r="C3929" i="2" l="1"/>
  <c r="D3928" i="2"/>
  <c r="E3927" i="2"/>
  <c r="B3927" i="2" s="1"/>
  <c r="F3927" i="2"/>
  <c r="F3928" i="2" l="1"/>
  <c r="E3928" i="2"/>
  <c r="B3928" i="2" s="1"/>
  <c r="D3929" i="2"/>
  <c r="C3930" i="2"/>
  <c r="D3930" i="2" l="1"/>
  <c r="C3931" i="2"/>
  <c r="E3929" i="2"/>
  <c r="B3929" i="2" s="1"/>
  <c r="F3929" i="2"/>
  <c r="C3932" i="2" l="1"/>
  <c r="D3931" i="2"/>
  <c r="E3930" i="2"/>
  <c r="B3930" i="2" s="1"/>
  <c r="F3930" i="2"/>
  <c r="E3931" i="2" l="1"/>
  <c r="B3931" i="2" s="1"/>
  <c r="F3931" i="2"/>
  <c r="D3932" i="2"/>
  <c r="C3933" i="2"/>
  <c r="C3934" i="2" l="1"/>
  <c r="D3933" i="2"/>
  <c r="E3932" i="2"/>
  <c r="B3932" i="2" s="1"/>
  <c r="F3932" i="2"/>
  <c r="E3933" i="2" l="1"/>
  <c r="B3933" i="2" s="1"/>
  <c r="F3933" i="2"/>
  <c r="C3935" i="2"/>
  <c r="D3934" i="2"/>
  <c r="E3934" i="2" l="1"/>
  <c r="B3934" i="2" s="1"/>
  <c r="F3934" i="2"/>
  <c r="D3935" i="2"/>
  <c r="C3936" i="2"/>
  <c r="C3937" i="2" l="1"/>
  <c r="D3936" i="2"/>
  <c r="F3935" i="2"/>
  <c r="E3935" i="2"/>
  <c r="B3935" i="2" s="1"/>
  <c r="F3936" i="2" l="1"/>
  <c r="E3936" i="2"/>
  <c r="B3936" i="2" s="1"/>
  <c r="D3937" i="2"/>
  <c r="C3938" i="2"/>
  <c r="D3938" i="2" l="1"/>
  <c r="C3939" i="2"/>
  <c r="E3937" i="2"/>
  <c r="B3937" i="2" s="1"/>
  <c r="F3937" i="2"/>
  <c r="C3940" i="2" l="1"/>
  <c r="D3939" i="2"/>
  <c r="E3938" i="2"/>
  <c r="B3938" i="2" s="1"/>
  <c r="F3938" i="2"/>
  <c r="F3939" i="2" l="1"/>
  <c r="E3939" i="2"/>
  <c r="B3939" i="2" s="1"/>
  <c r="C3941" i="2"/>
  <c r="D3940" i="2"/>
  <c r="C3942" i="2" l="1"/>
  <c r="D3941" i="2"/>
  <c r="F3940" i="2"/>
  <c r="E3940" i="2"/>
  <c r="B3940" i="2" s="1"/>
  <c r="E3941" i="2" l="1"/>
  <c r="B3941" i="2" s="1"/>
  <c r="F3941" i="2"/>
  <c r="C3943" i="2"/>
  <c r="D3942" i="2"/>
  <c r="E3942" i="2" l="1"/>
  <c r="B3942" i="2" s="1"/>
  <c r="F3942" i="2"/>
  <c r="D3943" i="2"/>
  <c r="C3944" i="2"/>
  <c r="E3943" i="2" l="1"/>
  <c r="B3943" i="2" s="1"/>
  <c r="F3943" i="2"/>
  <c r="C3945" i="2"/>
  <c r="D3944" i="2"/>
  <c r="E3944" i="2" l="1"/>
  <c r="B3944" i="2" s="1"/>
  <c r="F3944" i="2"/>
  <c r="D3945" i="2"/>
  <c r="C3946" i="2"/>
  <c r="D3946" i="2" l="1"/>
  <c r="C3947" i="2"/>
  <c r="F3945" i="2"/>
  <c r="E3945" i="2"/>
  <c r="B3945" i="2" s="1"/>
  <c r="D3947" i="2" l="1"/>
  <c r="C3948" i="2"/>
  <c r="F3946" i="2"/>
  <c r="E3946" i="2"/>
  <c r="B3946" i="2" s="1"/>
  <c r="D3948" i="2" l="1"/>
  <c r="C3949" i="2"/>
  <c r="E3947" i="2"/>
  <c r="B3947" i="2" s="1"/>
  <c r="F3947" i="2"/>
  <c r="C3950" i="2" l="1"/>
  <c r="D3949" i="2"/>
  <c r="E3948" i="2"/>
  <c r="B3948" i="2" s="1"/>
  <c r="F3948" i="2"/>
  <c r="E3949" i="2" l="1"/>
  <c r="B3949" i="2" s="1"/>
  <c r="F3949" i="2"/>
  <c r="D3950" i="2"/>
  <c r="C3951" i="2"/>
  <c r="D3951" i="2" l="1"/>
  <c r="C3952" i="2"/>
  <c r="F3950" i="2"/>
  <c r="E3950" i="2"/>
  <c r="B3950" i="2" s="1"/>
  <c r="C3953" i="2" l="1"/>
  <c r="D3952" i="2"/>
  <c r="E3951" i="2"/>
  <c r="B3951" i="2" s="1"/>
  <c r="F3951" i="2"/>
  <c r="E3952" i="2" l="1"/>
  <c r="B3952" i="2" s="1"/>
  <c r="F3952" i="2"/>
  <c r="C3954" i="2"/>
  <c r="D3953" i="2"/>
  <c r="F3953" i="2" l="1"/>
  <c r="E3953" i="2"/>
  <c r="B3953" i="2" s="1"/>
  <c r="C3955" i="2"/>
  <c r="D3954" i="2"/>
  <c r="F3954" i="2" l="1"/>
  <c r="E3954" i="2"/>
  <c r="B3954" i="2" s="1"/>
  <c r="C3956" i="2"/>
  <c r="D3955" i="2"/>
  <c r="D3956" i="2" l="1"/>
  <c r="C3957" i="2"/>
  <c r="E3955" i="2"/>
  <c r="B3955" i="2" s="1"/>
  <c r="F3955" i="2"/>
  <c r="C3958" i="2" l="1"/>
  <c r="D3957" i="2"/>
  <c r="E3956" i="2"/>
  <c r="B3956" i="2" s="1"/>
  <c r="F3956" i="2"/>
  <c r="E3957" i="2" l="1"/>
  <c r="B3957" i="2" s="1"/>
  <c r="F3957" i="2"/>
  <c r="D3958" i="2"/>
  <c r="C3959" i="2"/>
  <c r="D3959" i="2" l="1"/>
  <c r="C3960" i="2"/>
  <c r="F3958" i="2"/>
  <c r="E3958" i="2"/>
  <c r="B3958" i="2" s="1"/>
  <c r="C3961" i="2" l="1"/>
  <c r="D3960" i="2"/>
  <c r="F3959" i="2"/>
  <c r="E3959" i="2"/>
  <c r="B3959" i="2" s="1"/>
  <c r="E3960" i="2" l="1"/>
  <c r="B3960" i="2" s="1"/>
  <c r="F3960" i="2"/>
  <c r="C3962" i="2"/>
  <c r="D3961" i="2"/>
  <c r="E3961" i="2" l="1"/>
  <c r="B3961" i="2" s="1"/>
  <c r="F3961" i="2"/>
  <c r="D3962" i="2"/>
  <c r="C3963" i="2"/>
  <c r="D3963" i="2" l="1"/>
  <c r="C3964" i="2"/>
  <c r="E3962" i="2"/>
  <c r="B3962" i="2" s="1"/>
  <c r="F3962" i="2"/>
  <c r="D3964" i="2" l="1"/>
  <c r="C3965" i="2"/>
  <c r="E3963" i="2"/>
  <c r="B3963" i="2" s="1"/>
  <c r="F3963" i="2"/>
  <c r="D3965" i="2" l="1"/>
  <c r="C3966" i="2"/>
  <c r="E3964" i="2"/>
  <c r="B3964" i="2" s="1"/>
  <c r="F3964" i="2"/>
  <c r="C3967" i="2" l="1"/>
  <c r="D3966" i="2"/>
  <c r="E3965" i="2"/>
  <c r="B3965" i="2" s="1"/>
  <c r="F3965" i="2"/>
  <c r="E3966" i="2" l="1"/>
  <c r="B3966" i="2" s="1"/>
  <c r="F3966" i="2"/>
  <c r="C3968" i="2"/>
  <c r="D3967" i="2"/>
  <c r="E3967" i="2" l="1"/>
  <c r="B3967" i="2" s="1"/>
  <c r="F3967" i="2"/>
  <c r="C3969" i="2"/>
  <c r="D3968" i="2"/>
  <c r="F3968" i="2" l="1"/>
  <c r="E3968" i="2"/>
  <c r="B3968" i="2" s="1"/>
  <c r="C3970" i="2"/>
  <c r="D3969" i="2"/>
  <c r="D3970" i="2" l="1"/>
  <c r="C3971" i="2"/>
  <c r="E3969" i="2"/>
  <c r="B3969" i="2" s="1"/>
  <c r="F3969" i="2"/>
  <c r="D3971" i="2" l="1"/>
  <c r="C3972" i="2"/>
  <c r="E3970" i="2"/>
  <c r="B3970" i="2" s="1"/>
  <c r="F3970" i="2"/>
  <c r="D3972" i="2" l="1"/>
  <c r="C3973" i="2"/>
  <c r="F3971" i="2"/>
  <c r="E3971" i="2"/>
  <c r="B3971" i="2" s="1"/>
  <c r="C3974" i="2" l="1"/>
  <c r="D3973" i="2"/>
  <c r="F3972" i="2"/>
  <c r="E3972" i="2"/>
  <c r="B3972" i="2" s="1"/>
  <c r="C3975" i="2" l="1"/>
  <c r="D3974" i="2"/>
  <c r="F3973" i="2"/>
  <c r="E3973" i="2"/>
  <c r="B3973" i="2" s="1"/>
  <c r="E3974" i="2" l="1"/>
  <c r="B3974" i="2" s="1"/>
  <c r="F3974" i="2"/>
  <c r="C3976" i="2"/>
  <c r="D3975" i="2"/>
  <c r="F3975" i="2" l="1"/>
  <c r="E3975" i="2"/>
  <c r="B3975" i="2" s="1"/>
  <c r="D3976" i="2"/>
  <c r="C3977" i="2"/>
  <c r="D3977" i="2" l="1"/>
  <c r="C3978" i="2"/>
  <c r="F3976" i="2"/>
  <c r="E3976" i="2"/>
  <c r="B3976" i="2" s="1"/>
  <c r="D3978" i="2" l="1"/>
  <c r="C3979" i="2"/>
  <c r="E3977" i="2"/>
  <c r="B3977" i="2" s="1"/>
  <c r="F3977" i="2"/>
  <c r="D3979" i="2" l="1"/>
  <c r="C3980" i="2"/>
  <c r="F3978" i="2"/>
  <c r="E3978" i="2"/>
  <c r="B3978" i="2" s="1"/>
  <c r="D3980" i="2" l="1"/>
  <c r="C3981" i="2"/>
  <c r="F3979" i="2"/>
  <c r="E3979" i="2"/>
  <c r="B3979" i="2" s="1"/>
  <c r="D3981" i="2" l="1"/>
  <c r="C3982" i="2"/>
  <c r="F3980" i="2"/>
  <c r="E3980" i="2"/>
  <c r="B3980" i="2" s="1"/>
  <c r="C3983" i="2" l="1"/>
  <c r="D3982" i="2"/>
  <c r="F3981" i="2"/>
  <c r="E3981" i="2"/>
  <c r="B3981" i="2" s="1"/>
  <c r="E3982" i="2" l="1"/>
  <c r="B3982" i="2" s="1"/>
  <c r="F3982" i="2"/>
  <c r="D3983" i="2"/>
  <c r="C3984" i="2"/>
  <c r="C3985" i="2" l="1"/>
  <c r="D3984" i="2"/>
  <c r="F3983" i="2"/>
  <c r="E3983" i="2"/>
  <c r="B3983" i="2" s="1"/>
  <c r="F3984" i="2" l="1"/>
  <c r="E3984" i="2"/>
  <c r="B3984" i="2" s="1"/>
  <c r="C3986" i="2"/>
  <c r="D3985" i="2"/>
  <c r="E3985" i="2" l="1"/>
  <c r="B3985" i="2" s="1"/>
  <c r="F3985" i="2"/>
  <c r="D3986" i="2"/>
  <c r="C3987" i="2"/>
  <c r="C3988" i="2" l="1"/>
  <c r="D3987" i="2"/>
  <c r="F3986" i="2"/>
  <c r="E3986" i="2"/>
  <c r="B3986" i="2" s="1"/>
  <c r="E3987" i="2" l="1"/>
  <c r="B3987" i="2" s="1"/>
  <c r="F3987" i="2"/>
  <c r="D3988" i="2"/>
  <c r="C3989" i="2"/>
  <c r="D3989" i="2" l="1"/>
  <c r="C3990" i="2"/>
  <c r="E3988" i="2"/>
  <c r="B3988" i="2" s="1"/>
  <c r="F3988" i="2"/>
  <c r="C3991" i="2" l="1"/>
  <c r="D3990" i="2"/>
  <c r="E3989" i="2"/>
  <c r="B3989" i="2" s="1"/>
  <c r="F3989" i="2"/>
  <c r="E3990" i="2" l="1"/>
  <c r="B3990" i="2" s="1"/>
  <c r="F3990" i="2"/>
  <c r="C3992" i="2"/>
  <c r="D3991" i="2"/>
  <c r="F3991" i="2" l="1"/>
  <c r="E3991" i="2"/>
  <c r="B3991" i="2" s="1"/>
  <c r="C3993" i="2"/>
  <c r="D3992" i="2"/>
  <c r="F3992" i="2" l="1"/>
  <c r="E3992" i="2"/>
  <c r="B3992" i="2" s="1"/>
  <c r="C3994" i="2"/>
  <c r="D3993" i="2"/>
  <c r="F3993" i="2" l="1"/>
  <c r="E3993" i="2"/>
  <c r="B3993" i="2" s="1"/>
  <c r="D3994" i="2"/>
  <c r="C3995" i="2"/>
  <c r="F3994" i="2" l="1"/>
  <c r="E3994" i="2"/>
  <c r="B3994" i="2" s="1"/>
  <c r="C3996" i="2"/>
  <c r="D3995" i="2"/>
  <c r="F3995" i="2" l="1"/>
  <c r="E3995" i="2"/>
  <c r="B3995" i="2" s="1"/>
  <c r="C3997" i="2"/>
  <c r="D3996" i="2"/>
  <c r="F3996" i="2" l="1"/>
  <c r="E3996" i="2"/>
  <c r="B3996" i="2" s="1"/>
  <c r="C3998" i="2"/>
  <c r="D3997" i="2"/>
  <c r="C3999" i="2" l="1"/>
  <c r="D3998" i="2"/>
  <c r="E3997" i="2"/>
  <c r="B3997" i="2" s="1"/>
  <c r="F3997" i="2"/>
  <c r="E3998" i="2" l="1"/>
  <c r="B3998" i="2" s="1"/>
  <c r="F3998" i="2"/>
  <c r="D3999" i="2"/>
  <c r="C4000" i="2"/>
  <c r="D4000" i="2" l="1"/>
  <c r="C4001" i="2"/>
  <c r="F3999" i="2"/>
  <c r="E3999" i="2"/>
  <c r="B3999" i="2" s="1"/>
  <c r="D4001" i="2" l="1"/>
  <c r="C4002" i="2"/>
  <c r="E4000" i="2"/>
  <c r="B4000" i="2" s="1"/>
  <c r="F4000" i="2"/>
  <c r="C4003" i="2" l="1"/>
  <c r="D4002" i="2"/>
  <c r="E4001" i="2"/>
  <c r="B4001" i="2" s="1"/>
  <c r="F4001" i="2"/>
  <c r="F4002" i="2" l="1"/>
  <c r="E4002" i="2"/>
  <c r="B4002" i="2" s="1"/>
  <c r="C4004" i="2"/>
  <c r="D4003" i="2"/>
  <c r="E4003" i="2" l="1"/>
  <c r="B4003" i="2" s="1"/>
  <c r="F4003" i="2"/>
  <c r="D4004" i="2"/>
  <c r="C4005" i="2"/>
  <c r="D4005" i="2" l="1"/>
  <c r="C4006" i="2"/>
  <c r="E4004" i="2"/>
  <c r="B4004" i="2" s="1"/>
  <c r="F4004" i="2"/>
  <c r="D4006" i="2" l="1"/>
  <c r="C4007" i="2"/>
  <c r="E4005" i="2"/>
  <c r="B4005" i="2" s="1"/>
  <c r="F4005" i="2"/>
  <c r="C4008" i="2" l="1"/>
  <c r="D4007" i="2"/>
  <c r="E4006" i="2"/>
  <c r="B4006" i="2" s="1"/>
  <c r="F4006" i="2"/>
  <c r="F4007" i="2" l="1"/>
  <c r="E4007" i="2"/>
  <c r="B4007" i="2" s="1"/>
  <c r="D4008" i="2"/>
  <c r="C4009" i="2"/>
  <c r="D4009" i="2" l="1"/>
  <c r="C4010" i="2"/>
  <c r="E4008" i="2"/>
  <c r="B4008" i="2" s="1"/>
  <c r="F4008" i="2"/>
  <c r="D4010" i="2" l="1"/>
  <c r="C4011" i="2"/>
  <c r="E4009" i="2"/>
  <c r="B4009" i="2" s="1"/>
  <c r="F4009" i="2"/>
  <c r="D4011" i="2" l="1"/>
  <c r="C4012" i="2"/>
  <c r="E4010" i="2"/>
  <c r="B4010" i="2" s="1"/>
  <c r="F4010" i="2"/>
  <c r="C4013" i="2" l="1"/>
  <c r="D4012" i="2"/>
  <c r="F4011" i="2"/>
  <c r="E4011" i="2"/>
  <c r="B4011" i="2" s="1"/>
  <c r="E4012" i="2" l="1"/>
  <c r="B4012" i="2" s="1"/>
  <c r="F4012" i="2"/>
  <c r="C4014" i="2"/>
  <c r="D4013" i="2"/>
  <c r="F4013" i="2" l="1"/>
  <c r="E4013" i="2"/>
  <c r="B4013" i="2" s="1"/>
  <c r="C4015" i="2"/>
  <c r="D4014" i="2"/>
  <c r="F4014" i="2" l="1"/>
  <c r="E4014" i="2"/>
  <c r="B4014" i="2" s="1"/>
  <c r="D4015" i="2"/>
  <c r="C4016" i="2"/>
  <c r="E4015" i="2" l="1"/>
  <c r="B4015" i="2" s="1"/>
  <c r="F4015" i="2"/>
  <c r="D4016" i="2"/>
  <c r="C4017" i="2"/>
  <c r="C4018" i="2" l="1"/>
  <c r="D4017" i="2"/>
  <c r="E4016" i="2"/>
  <c r="B4016" i="2" s="1"/>
  <c r="F4016" i="2"/>
  <c r="F4017" i="2" l="1"/>
  <c r="E4017" i="2"/>
  <c r="B4017" i="2" s="1"/>
  <c r="D4018" i="2"/>
  <c r="C4019" i="2"/>
  <c r="C4020" i="2" l="1"/>
  <c r="D4019" i="2"/>
  <c r="E4018" i="2"/>
  <c r="B4018" i="2" s="1"/>
  <c r="F4018" i="2"/>
  <c r="E4019" i="2" l="1"/>
  <c r="B4019" i="2" s="1"/>
  <c r="F4019" i="2"/>
  <c r="C4021" i="2"/>
  <c r="D4020" i="2"/>
  <c r="E4020" i="2" l="1"/>
  <c r="B4020" i="2" s="1"/>
  <c r="F4020" i="2"/>
  <c r="D4021" i="2"/>
  <c r="C4022" i="2"/>
  <c r="C4023" i="2" l="1"/>
  <c r="D4022" i="2"/>
  <c r="E4021" i="2"/>
  <c r="B4021" i="2" s="1"/>
  <c r="F4021" i="2"/>
  <c r="E4022" i="2" l="1"/>
  <c r="B4022" i="2" s="1"/>
  <c r="F4022" i="2"/>
  <c r="D4023" i="2"/>
  <c r="C4024" i="2"/>
  <c r="D4024" i="2" l="1"/>
  <c r="C4025" i="2"/>
  <c r="E4023" i="2"/>
  <c r="B4023" i="2" s="1"/>
  <c r="F4023" i="2"/>
  <c r="C4026" i="2" l="1"/>
  <c r="D4025" i="2"/>
  <c r="E4024" i="2"/>
  <c r="B4024" i="2" s="1"/>
  <c r="F4024" i="2"/>
  <c r="F4025" i="2" l="1"/>
  <c r="E4025" i="2"/>
  <c r="B4025" i="2" s="1"/>
  <c r="C4027" i="2"/>
  <c r="D4026" i="2"/>
  <c r="E4026" i="2" l="1"/>
  <c r="B4026" i="2" s="1"/>
  <c r="F4026" i="2"/>
  <c r="D4027" i="2"/>
  <c r="C4028" i="2"/>
  <c r="C4029" i="2" l="1"/>
  <c r="D4028" i="2"/>
  <c r="E4027" i="2"/>
  <c r="B4027" i="2" s="1"/>
  <c r="F4027" i="2"/>
  <c r="E4028" i="2" l="1"/>
  <c r="B4028" i="2" s="1"/>
  <c r="F4028" i="2"/>
  <c r="D4029" i="2"/>
  <c r="C4030" i="2"/>
  <c r="C4031" i="2" l="1"/>
  <c r="D4030" i="2"/>
  <c r="E4029" i="2"/>
  <c r="B4029" i="2" s="1"/>
  <c r="F4029" i="2"/>
  <c r="F4030" i="2" l="1"/>
  <c r="E4030" i="2"/>
  <c r="B4030" i="2" s="1"/>
  <c r="D4031" i="2"/>
  <c r="C4032" i="2"/>
  <c r="C4033" i="2" l="1"/>
  <c r="D4032" i="2"/>
  <c r="E4031" i="2"/>
  <c r="B4031" i="2" s="1"/>
  <c r="F4031" i="2"/>
  <c r="E4032" i="2" l="1"/>
  <c r="B4032" i="2" s="1"/>
  <c r="F4032" i="2"/>
  <c r="C4034" i="2"/>
  <c r="D4033" i="2"/>
  <c r="E4033" i="2" l="1"/>
  <c r="B4033" i="2" s="1"/>
  <c r="F4033" i="2"/>
  <c r="C4035" i="2"/>
  <c r="D4034" i="2"/>
  <c r="F4034" i="2" l="1"/>
  <c r="E4034" i="2"/>
  <c r="B4034" i="2" s="1"/>
  <c r="D4035" i="2"/>
  <c r="C4036" i="2"/>
  <c r="C4037" i="2" l="1"/>
  <c r="D4036" i="2"/>
  <c r="F4035" i="2"/>
  <c r="E4035" i="2"/>
  <c r="B4035" i="2" s="1"/>
  <c r="F4036" i="2" l="1"/>
  <c r="E4036" i="2"/>
  <c r="B4036" i="2" s="1"/>
  <c r="D4037" i="2"/>
  <c r="C4038" i="2"/>
  <c r="C4039" i="2" l="1"/>
  <c r="D4038" i="2"/>
  <c r="E4037" i="2"/>
  <c r="B4037" i="2" s="1"/>
  <c r="F4037" i="2"/>
  <c r="E4038" i="2" l="1"/>
  <c r="B4038" i="2" s="1"/>
  <c r="F4038" i="2"/>
  <c r="D4039" i="2"/>
  <c r="C4040" i="2"/>
  <c r="C4041" i="2" l="1"/>
  <c r="D4040" i="2"/>
  <c r="E4039" i="2"/>
  <c r="B4039" i="2" s="1"/>
  <c r="F4039" i="2"/>
  <c r="E4040" i="2" l="1"/>
  <c r="B4040" i="2" s="1"/>
  <c r="F4040" i="2"/>
  <c r="D4041" i="2"/>
  <c r="C4042" i="2"/>
  <c r="D4042" i="2" l="1"/>
  <c r="C4043" i="2"/>
  <c r="F4041" i="2"/>
  <c r="E4041" i="2"/>
  <c r="B4041" i="2" s="1"/>
  <c r="C4044" i="2" l="1"/>
  <c r="D4043" i="2"/>
  <c r="F4042" i="2"/>
  <c r="E4042" i="2"/>
  <c r="B4042" i="2" s="1"/>
  <c r="E4043" i="2" l="1"/>
  <c r="B4043" i="2" s="1"/>
  <c r="F4043" i="2"/>
  <c r="D4044" i="2"/>
  <c r="C4045" i="2"/>
  <c r="D4045" i="2" l="1"/>
  <c r="C4046" i="2"/>
  <c r="F4044" i="2"/>
  <c r="E4044" i="2"/>
  <c r="B4044" i="2" s="1"/>
  <c r="C4047" i="2" l="1"/>
  <c r="D4046" i="2"/>
  <c r="F4045" i="2"/>
  <c r="E4045" i="2"/>
  <c r="B4045" i="2" s="1"/>
  <c r="F4046" i="2" l="1"/>
  <c r="E4046" i="2"/>
  <c r="B4046" i="2" s="1"/>
  <c r="D4047" i="2"/>
  <c r="C4048" i="2"/>
  <c r="E4047" i="2" l="1"/>
  <c r="B4047" i="2" s="1"/>
  <c r="F4047" i="2"/>
  <c r="D4048" i="2"/>
  <c r="C4049" i="2"/>
  <c r="D4049" i="2" l="1"/>
  <c r="C4050" i="2"/>
  <c r="F4048" i="2"/>
  <c r="E4048" i="2"/>
  <c r="B4048" i="2" s="1"/>
  <c r="D4050" i="2" l="1"/>
  <c r="C4051" i="2"/>
  <c r="E4049" i="2"/>
  <c r="B4049" i="2" s="1"/>
  <c r="F4049" i="2"/>
  <c r="D4051" i="2" l="1"/>
  <c r="C4052" i="2"/>
  <c r="E4050" i="2"/>
  <c r="B4050" i="2" s="1"/>
  <c r="F4050" i="2"/>
  <c r="C4053" i="2" l="1"/>
  <c r="D4052" i="2"/>
  <c r="E4051" i="2"/>
  <c r="B4051" i="2" s="1"/>
  <c r="F4051" i="2"/>
  <c r="E4052" i="2" l="1"/>
  <c r="B4052" i="2" s="1"/>
  <c r="F4052" i="2"/>
  <c r="D4053" i="2"/>
  <c r="C4054" i="2"/>
  <c r="F4053" i="2" l="1"/>
  <c r="E4053" i="2"/>
  <c r="B4053" i="2" s="1"/>
  <c r="C4055" i="2"/>
  <c r="D4054" i="2"/>
  <c r="C4056" i="2" l="1"/>
  <c r="D4055" i="2"/>
  <c r="F4054" i="2"/>
  <c r="E4054" i="2"/>
  <c r="B4054" i="2" s="1"/>
  <c r="E4055" i="2" l="1"/>
  <c r="B4055" i="2" s="1"/>
  <c r="F4055" i="2"/>
  <c r="C4057" i="2"/>
  <c r="D4056" i="2"/>
  <c r="E4056" i="2" l="1"/>
  <c r="B4056" i="2" s="1"/>
  <c r="F4056" i="2"/>
  <c r="C4058" i="2"/>
  <c r="D4057" i="2"/>
  <c r="F4057" i="2" l="1"/>
  <c r="E4057" i="2"/>
  <c r="B4057" i="2" s="1"/>
  <c r="C4059" i="2"/>
  <c r="D4058" i="2"/>
  <c r="E4058" i="2" l="1"/>
  <c r="B4058" i="2" s="1"/>
  <c r="F4058" i="2"/>
  <c r="C4060" i="2"/>
  <c r="D4059" i="2"/>
  <c r="E4059" i="2" l="1"/>
  <c r="B4059" i="2" s="1"/>
  <c r="F4059" i="2"/>
  <c r="C4061" i="2"/>
  <c r="D4060" i="2"/>
  <c r="F4060" i="2" l="1"/>
  <c r="E4060" i="2"/>
  <c r="B4060" i="2" s="1"/>
  <c r="C4062" i="2"/>
  <c r="D4061" i="2"/>
  <c r="E4061" i="2" l="1"/>
  <c r="B4061" i="2" s="1"/>
  <c r="F4061" i="2"/>
  <c r="C4063" i="2"/>
  <c r="D4062" i="2"/>
  <c r="F4062" i="2" l="1"/>
  <c r="E4062" i="2"/>
  <c r="B4062" i="2" s="1"/>
  <c r="C4064" i="2"/>
  <c r="D4063" i="2"/>
  <c r="F4063" i="2" l="1"/>
  <c r="E4063" i="2"/>
  <c r="B4063" i="2" s="1"/>
  <c r="D4064" i="2"/>
  <c r="C4065" i="2"/>
  <c r="D4065" i="2" l="1"/>
  <c r="C4066" i="2"/>
  <c r="F4064" i="2"/>
  <c r="E4064" i="2"/>
  <c r="B4064" i="2" s="1"/>
  <c r="D4066" i="2" l="1"/>
  <c r="C4067" i="2"/>
  <c r="E4065" i="2"/>
  <c r="B4065" i="2" s="1"/>
  <c r="F4065" i="2"/>
  <c r="D4067" i="2" l="1"/>
  <c r="C4068" i="2"/>
  <c r="E4066" i="2"/>
  <c r="B4066" i="2" s="1"/>
  <c r="F4066" i="2"/>
  <c r="C4069" i="2" l="1"/>
  <c r="D4068" i="2"/>
  <c r="F4067" i="2"/>
  <c r="E4067" i="2"/>
  <c r="B4067" i="2" s="1"/>
  <c r="F4068" i="2" l="1"/>
  <c r="E4068" i="2"/>
  <c r="B4068" i="2" s="1"/>
  <c r="D4069" i="2"/>
  <c r="C4070" i="2"/>
  <c r="C4071" i="2" l="1"/>
  <c r="D4070" i="2"/>
  <c r="E4069" i="2"/>
  <c r="B4069" i="2" s="1"/>
  <c r="F4069" i="2"/>
  <c r="F4070" i="2" l="1"/>
  <c r="E4070" i="2"/>
  <c r="B4070" i="2" s="1"/>
  <c r="D4071" i="2"/>
  <c r="C4072" i="2"/>
  <c r="E4071" i="2" l="1"/>
  <c r="B4071" i="2" s="1"/>
  <c r="F4071" i="2"/>
  <c r="C4073" i="2"/>
  <c r="D4072" i="2"/>
  <c r="E4072" i="2" l="1"/>
  <c r="B4072" i="2" s="1"/>
  <c r="F4072" i="2"/>
  <c r="D4073" i="2"/>
  <c r="C4074" i="2"/>
  <c r="C4075" i="2" l="1"/>
  <c r="D4074" i="2"/>
  <c r="E4073" i="2"/>
  <c r="B4073" i="2" s="1"/>
  <c r="F4073" i="2"/>
  <c r="F4074" i="2" l="1"/>
  <c r="E4074" i="2"/>
  <c r="B4074" i="2" s="1"/>
  <c r="C4076" i="2"/>
  <c r="D4075" i="2"/>
  <c r="E4075" i="2" l="1"/>
  <c r="B4075" i="2" s="1"/>
  <c r="F4075" i="2"/>
  <c r="D4076" i="2"/>
  <c r="C4077" i="2"/>
  <c r="C4078" i="2" l="1"/>
  <c r="D4077" i="2"/>
  <c r="E4076" i="2"/>
  <c r="B4076" i="2" s="1"/>
  <c r="F4076" i="2"/>
  <c r="F4077" i="2" l="1"/>
  <c r="E4077" i="2"/>
  <c r="B4077" i="2" s="1"/>
  <c r="D4078" i="2"/>
  <c r="C4079" i="2"/>
  <c r="E4078" i="2" l="1"/>
  <c r="B4078" i="2" s="1"/>
  <c r="F4078" i="2"/>
  <c r="C4080" i="2"/>
  <c r="D4079" i="2"/>
  <c r="F4079" i="2" l="1"/>
  <c r="E4079" i="2"/>
  <c r="B4079" i="2" s="1"/>
  <c r="D4080" i="2"/>
  <c r="C4081" i="2"/>
  <c r="E4080" i="2" l="1"/>
  <c r="B4080" i="2" s="1"/>
  <c r="F4080" i="2"/>
  <c r="D4081" i="2"/>
  <c r="C4082" i="2"/>
  <c r="C4083" i="2" l="1"/>
  <c r="D4082" i="2"/>
  <c r="E4081" i="2"/>
  <c r="B4081" i="2" s="1"/>
  <c r="F4081" i="2"/>
  <c r="E4082" i="2" l="1"/>
  <c r="B4082" i="2" s="1"/>
  <c r="F4082" i="2"/>
  <c r="D4083" i="2"/>
  <c r="C4084" i="2"/>
  <c r="C4085" i="2" l="1"/>
  <c r="D4084" i="2"/>
  <c r="E4083" i="2"/>
  <c r="B4083" i="2" s="1"/>
  <c r="F4083" i="2"/>
  <c r="F4084" i="2" l="1"/>
  <c r="E4084" i="2"/>
  <c r="B4084" i="2" s="1"/>
  <c r="C4086" i="2"/>
  <c r="D4085" i="2"/>
  <c r="F4085" i="2" l="1"/>
  <c r="E4085" i="2"/>
  <c r="B4085" i="2" s="1"/>
  <c r="D4086" i="2"/>
  <c r="C4087" i="2"/>
  <c r="E4086" i="2" l="1"/>
  <c r="B4086" i="2" s="1"/>
  <c r="F4086" i="2"/>
  <c r="C4088" i="2"/>
  <c r="D4087" i="2"/>
  <c r="D4088" i="2" l="1"/>
  <c r="C4089" i="2"/>
  <c r="F4087" i="2"/>
  <c r="E4087" i="2"/>
  <c r="B4087" i="2" s="1"/>
  <c r="D4089" i="2" l="1"/>
  <c r="C4090" i="2"/>
  <c r="E4088" i="2"/>
  <c r="B4088" i="2" s="1"/>
  <c r="F4088" i="2"/>
  <c r="C4091" i="2" l="1"/>
  <c r="D4090" i="2"/>
  <c r="E4089" i="2"/>
  <c r="B4089" i="2" s="1"/>
  <c r="F4089" i="2"/>
  <c r="F4090" i="2" l="1"/>
  <c r="E4090" i="2"/>
  <c r="B4090" i="2" s="1"/>
  <c r="C4092" i="2"/>
  <c r="D4091" i="2"/>
  <c r="E4091" i="2" l="1"/>
  <c r="B4091" i="2" s="1"/>
  <c r="F4091" i="2"/>
  <c r="C4093" i="2"/>
  <c r="D4092" i="2"/>
  <c r="E4092" i="2" l="1"/>
  <c r="B4092" i="2" s="1"/>
  <c r="F4092" i="2"/>
  <c r="C4094" i="2"/>
  <c r="D4093" i="2"/>
  <c r="F4093" i="2" l="1"/>
  <c r="E4093" i="2"/>
  <c r="B4093" i="2" s="1"/>
  <c r="C4095" i="2"/>
  <c r="D4094" i="2"/>
  <c r="C4096" i="2" l="1"/>
  <c r="D4095" i="2"/>
  <c r="E4094" i="2"/>
  <c r="B4094" i="2" s="1"/>
  <c r="F4094" i="2"/>
  <c r="F4095" i="2" l="1"/>
  <c r="E4095" i="2"/>
  <c r="B4095" i="2" s="1"/>
  <c r="D4096" i="2"/>
  <c r="C4097" i="2"/>
  <c r="D4097" i="2" l="1"/>
  <c r="C4098" i="2"/>
  <c r="E4096" i="2"/>
  <c r="B4096" i="2" s="1"/>
  <c r="F4096" i="2"/>
  <c r="C4099" i="2" l="1"/>
  <c r="D4098" i="2"/>
  <c r="E4097" i="2"/>
  <c r="B4097" i="2" s="1"/>
  <c r="F4097" i="2"/>
  <c r="E4098" i="2" l="1"/>
  <c r="B4098" i="2" s="1"/>
  <c r="F4098" i="2"/>
  <c r="C4100" i="2"/>
  <c r="D4099" i="2"/>
  <c r="F4099" i="2" l="1"/>
  <c r="E4099" i="2"/>
  <c r="B4099" i="2" s="1"/>
  <c r="C4101" i="2"/>
  <c r="D4100" i="2"/>
  <c r="C4102" i="2" l="1"/>
  <c r="D4101" i="2"/>
  <c r="F4100" i="2"/>
  <c r="E4100" i="2"/>
  <c r="B4100" i="2" s="1"/>
  <c r="E4101" i="2" l="1"/>
  <c r="B4101" i="2" s="1"/>
  <c r="F4101" i="2"/>
  <c r="D4102" i="2"/>
  <c r="C4103" i="2"/>
  <c r="D4103" i="2" l="1"/>
  <c r="C4104" i="2"/>
  <c r="F4102" i="2"/>
  <c r="E4102" i="2"/>
  <c r="B4102" i="2" s="1"/>
  <c r="D4104" i="2" l="1"/>
  <c r="C4105" i="2"/>
  <c r="E4103" i="2"/>
  <c r="B4103" i="2" s="1"/>
  <c r="F4103" i="2"/>
  <c r="D4105" i="2" l="1"/>
  <c r="C4106" i="2"/>
  <c r="E4104" i="2"/>
  <c r="B4104" i="2" s="1"/>
  <c r="F4104" i="2"/>
  <c r="C4107" i="2" l="1"/>
  <c r="D4106" i="2"/>
  <c r="E4105" i="2"/>
  <c r="B4105" i="2" s="1"/>
  <c r="F4105" i="2"/>
  <c r="E4106" i="2" l="1"/>
  <c r="B4106" i="2" s="1"/>
  <c r="F4106" i="2"/>
  <c r="D4107" i="2"/>
  <c r="C4108" i="2"/>
  <c r="C4109" i="2" l="1"/>
  <c r="D4108" i="2"/>
  <c r="E4107" i="2"/>
  <c r="B4107" i="2" s="1"/>
  <c r="F4107" i="2"/>
  <c r="E4108" i="2" l="1"/>
  <c r="B4108" i="2" s="1"/>
  <c r="F4108" i="2"/>
  <c r="D4109" i="2"/>
  <c r="C4110" i="2"/>
  <c r="D4110" i="2" l="1"/>
  <c r="C4111" i="2"/>
  <c r="F4109" i="2"/>
  <c r="E4109" i="2"/>
  <c r="B4109" i="2" s="1"/>
  <c r="C4112" i="2" l="1"/>
  <c r="D4111" i="2"/>
  <c r="F4110" i="2"/>
  <c r="E4110" i="2"/>
  <c r="B4110" i="2" s="1"/>
  <c r="F4111" i="2" l="1"/>
  <c r="E4111" i="2"/>
  <c r="B4111" i="2" s="1"/>
  <c r="C4113" i="2"/>
  <c r="D4112" i="2"/>
  <c r="C4114" i="2" l="1"/>
  <c r="D4113" i="2"/>
  <c r="E4112" i="2"/>
  <c r="B4112" i="2" s="1"/>
  <c r="F4112" i="2"/>
  <c r="E4113" i="2" l="1"/>
  <c r="B4113" i="2" s="1"/>
  <c r="F4113" i="2"/>
  <c r="C4115" i="2"/>
  <c r="D4114" i="2"/>
  <c r="E4114" i="2" l="1"/>
  <c r="B4114" i="2" s="1"/>
  <c r="F4114" i="2"/>
  <c r="C4116" i="2"/>
  <c r="D4115" i="2"/>
  <c r="F4115" i="2" l="1"/>
  <c r="E4115" i="2"/>
  <c r="B4115" i="2" s="1"/>
  <c r="D4116" i="2"/>
  <c r="C4117" i="2"/>
  <c r="C4118" i="2" l="1"/>
  <c r="D4117" i="2"/>
  <c r="F4116" i="2"/>
  <c r="E4116" i="2"/>
  <c r="B4116" i="2" s="1"/>
  <c r="F4117" i="2" l="1"/>
  <c r="E4117" i="2"/>
  <c r="B4117" i="2" s="1"/>
  <c r="D4118" i="2"/>
  <c r="C4119" i="2"/>
  <c r="C4120" i="2" l="1"/>
  <c r="D4119" i="2"/>
  <c r="E4118" i="2"/>
  <c r="B4118" i="2" s="1"/>
  <c r="F4118" i="2"/>
  <c r="E4119" i="2" l="1"/>
  <c r="B4119" i="2" s="1"/>
  <c r="F4119" i="2"/>
  <c r="D4120" i="2"/>
  <c r="C4121" i="2"/>
  <c r="F4120" i="2" l="1"/>
  <c r="E4120" i="2"/>
  <c r="B4120" i="2" s="1"/>
  <c r="C4122" i="2"/>
  <c r="D4121" i="2"/>
  <c r="E4121" i="2" l="1"/>
  <c r="B4121" i="2" s="1"/>
  <c r="F4121" i="2"/>
  <c r="D4122" i="2"/>
  <c r="C4123" i="2"/>
  <c r="E4122" i="2" l="1"/>
  <c r="B4122" i="2" s="1"/>
  <c r="F4122" i="2"/>
  <c r="C4124" i="2"/>
  <c r="D4123" i="2"/>
  <c r="F4123" i="2" l="1"/>
  <c r="E4123" i="2"/>
  <c r="B4123" i="2" s="1"/>
  <c r="C4125" i="2"/>
  <c r="D4124" i="2"/>
  <c r="E4124" i="2" l="1"/>
  <c r="B4124" i="2" s="1"/>
  <c r="F4124" i="2"/>
  <c r="D4125" i="2"/>
  <c r="C4126" i="2"/>
  <c r="C4127" i="2" l="1"/>
  <c r="D4126" i="2"/>
  <c r="F4125" i="2"/>
  <c r="E4125" i="2"/>
  <c r="B4125" i="2" s="1"/>
  <c r="F4126" i="2" l="1"/>
  <c r="E4126" i="2"/>
  <c r="B4126" i="2" s="1"/>
  <c r="C4128" i="2"/>
  <c r="D4127" i="2"/>
  <c r="F4127" i="2" l="1"/>
  <c r="E4127" i="2"/>
  <c r="B4127" i="2" s="1"/>
  <c r="D4128" i="2"/>
  <c r="C4129" i="2"/>
  <c r="E4128" i="2" l="1"/>
  <c r="B4128" i="2" s="1"/>
  <c r="F4128" i="2"/>
  <c r="C4130" i="2"/>
  <c r="D4129" i="2"/>
  <c r="E4129" i="2" l="1"/>
  <c r="B4129" i="2" s="1"/>
  <c r="F4129" i="2"/>
  <c r="C4131" i="2"/>
  <c r="D4130" i="2"/>
  <c r="E4130" i="2" l="1"/>
  <c r="B4130" i="2" s="1"/>
  <c r="F4130" i="2"/>
  <c r="D4131" i="2"/>
  <c r="C4132" i="2"/>
  <c r="C4133" i="2" l="1"/>
  <c r="D4132" i="2"/>
  <c r="F4131" i="2"/>
  <c r="E4131" i="2"/>
  <c r="B4131" i="2" s="1"/>
  <c r="E4132" i="2" l="1"/>
  <c r="B4132" i="2" s="1"/>
  <c r="F4132" i="2"/>
  <c r="C4134" i="2"/>
  <c r="D4133" i="2"/>
  <c r="D4134" i="2" l="1"/>
  <c r="C4135" i="2"/>
  <c r="F4133" i="2"/>
  <c r="E4133" i="2"/>
  <c r="B4133" i="2" s="1"/>
  <c r="D4135" i="2" l="1"/>
  <c r="C4136" i="2"/>
  <c r="E4134" i="2"/>
  <c r="B4134" i="2" s="1"/>
  <c r="F4134" i="2"/>
  <c r="D4136" i="2" l="1"/>
  <c r="C4137" i="2"/>
  <c r="F4135" i="2"/>
  <c r="E4135" i="2"/>
  <c r="B4135" i="2" s="1"/>
  <c r="D4137" i="2" l="1"/>
  <c r="C4138" i="2"/>
  <c r="E4136" i="2"/>
  <c r="B4136" i="2" s="1"/>
  <c r="F4136" i="2"/>
  <c r="C4139" i="2" l="1"/>
  <c r="D4138" i="2"/>
  <c r="E4137" i="2"/>
  <c r="B4137" i="2" s="1"/>
  <c r="F4137" i="2"/>
  <c r="E4138" i="2" l="1"/>
  <c r="B4138" i="2" s="1"/>
  <c r="F4138" i="2"/>
  <c r="D4139" i="2"/>
  <c r="C4140" i="2"/>
  <c r="C4141" i="2" l="1"/>
  <c r="D4140" i="2"/>
  <c r="E4139" i="2"/>
  <c r="B4139" i="2" s="1"/>
  <c r="F4139" i="2"/>
  <c r="E4140" i="2" l="1"/>
  <c r="B4140" i="2" s="1"/>
  <c r="F4140" i="2"/>
  <c r="C4142" i="2"/>
  <c r="D4141" i="2"/>
  <c r="C4143" i="2" l="1"/>
  <c r="D4142" i="2"/>
  <c r="F4141" i="2"/>
  <c r="E4141" i="2"/>
  <c r="B4141" i="2" s="1"/>
  <c r="E4142" i="2" l="1"/>
  <c r="B4142" i="2" s="1"/>
  <c r="F4142" i="2"/>
  <c r="D4143" i="2"/>
  <c r="C4144" i="2"/>
  <c r="D4144" i="2" l="1"/>
  <c r="C4145" i="2"/>
  <c r="F4143" i="2"/>
  <c r="E4143" i="2"/>
  <c r="B4143" i="2" s="1"/>
  <c r="C4146" i="2" l="1"/>
  <c r="D4145" i="2"/>
  <c r="E4144" i="2"/>
  <c r="B4144" i="2" s="1"/>
  <c r="F4144" i="2"/>
  <c r="E4145" i="2" l="1"/>
  <c r="B4145" i="2" s="1"/>
  <c r="F4145" i="2"/>
  <c r="D4146" i="2"/>
  <c r="C4147" i="2"/>
  <c r="C4148" i="2" l="1"/>
  <c r="D4147" i="2"/>
  <c r="F4146" i="2"/>
  <c r="E4146" i="2"/>
  <c r="B4146" i="2" s="1"/>
  <c r="E4147" i="2" l="1"/>
  <c r="B4147" i="2" s="1"/>
  <c r="F4147" i="2"/>
  <c r="C4149" i="2"/>
  <c r="D4148" i="2"/>
  <c r="E4148" i="2" l="1"/>
  <c r="B4148" i="2" s="1"/>
  <c r="F4148" i="2"/>
  <c r="C4150" i="2"/>
  <c r="D4149" i="2"/>
  <c r="E4149" i="2" l="1"/>
  <c r="B4149" i="2" s="1"/>
  <c r="F4149" i="2"/>
  <c r="D4150" i="2"/>
  <c r="C4151" i="2"/>
  <c r="E4150" i="2" l="1"/>
  <c r="B4150" i="2" s="1"/>
  <c r="F4150" i="2"/>
  <c r="C4152" i="2"/>
  <c r="D4151" i="2"/>
  <c r="F4151" i="2" l="1"/>
  <c r="E4151" i="2"/>
  <c r="B4151" i="2" s="1"/>
  <c r="D4152" i="2"/>
  <c r="C4153" i="2"/>
  <c r="D4153" i="2" l="1"/>
  <c r="C4154" i="2"/>
  <c r="E4152" i="2"/>
  <c r="B4152" i="2" s="1"/>
  <c r="F4152" i="2"/>
  <c r="C4155" i="2" l="1"/>
  <c r="D4154" i="2"/>
  <c r="E4153" i="2"/>
  <c r="B4153" i="2" s="1"/>
  <c r="F4153" i="2"/>
  <c r="E4154" i="2" l="1"/>
  <c r="B4154" i="2" s="1"/>
  <c r="F4154" i="2"/>
  <c r="D4155" i="2"/>
  <c r="C4156" i="2"/>
  <c r="E4155" i="2" l="1"/>
  <c r="B4155" i="2" s="1"/>
  <c r="F4155" i="2"/>
  <c r="D4156" i="2"/>
  <c r="C4157" i="2"/>
  <c r="C4158" i="2" l="1"/>
  <c r="D4157" i="2"/>
  <c r="E4156" i="2"/>
  <c r="B4156" i="2" s="1"/>
  <c r="F4156" i="2"/>
  <c r="E4157" i="2" l="1"/>
  <c r="B4157" i="2" s="1"/>
  <c r="F4157" i="2"/>
  <c r="C4159" i="2"/>
  <c r="D4158" i="2"/>
  <c r="F4158" i="2" l="1"/>
  <c r="E4158" i="2"/>
  <c r="B4158" i="2" s="1"/>
  <c r="C4160" i="2"/>
  <c r="D4159" i="2"/>
  <c r="F4159" i="2" l="1"/>
  <c r="E4159" i="2"/>
  <c r="B4159" i="2" s="1"/>
  <c r="D4160" i="2"/>
  <c r="C4161" i="2"/>
  <c r="C4162" i="2" l="1"/>
  <c r="D4161" i="2"/>
  <c r="E4160" i="2"/>
  <c r="B4160" i="2" s="1"/>
  <c r="F4160" i="2"/>
  <c r="E4161" i="2" l="1"/>
  <c r="B4161" i="2" s="1"/>
  <c r="F4161" i="2"/>
  <c r="D4162" i="2"/>
  <c r="C4163" i="2"/>
  <c r="D4163" i="2" l="1"/>
  <c r="C4164" i="2"/>
  <c r="E4162" i="2"/>
  <c r="B4162" i="2" s="1"/>
  <c r="F4162" i="2"/>
  <c r="C4165" i="2" l="1"/>
  <c r="D4164" i="2"/>
  <c r="E4163" i="2"/>
  <c r="B4163" i="2" s="1"/>
  <c r="F4163" i="2"/>
  <c r="E4164" i="2" l="1"/>
  <c r="B4164" i="2" s="1"/>
  <c r="F4164" i="2"/>
  <c r="C4166" i="2"/>
  <c r="D4165" i="2"/>
  <c r="E4165" i="2" l="1"/>
  <c r="B4165" i="2" s="1"/>
  <c r="F4165" i="2"/>
  <c r="C4167" i="2"/>
  <c r="D4166" i="2"/>
  <c r="E4166" i="2" l="1"/>
  <c r="B4166" i="2" s="1"/>
  <c r="F4166" i="2"/>
  <c r="C4168" i="2"/>
  <c r="D4167" i="2"/>
  <c r="F4167" i="2" l="1"/>
  <c r="E4167" i="2"/>
  <c r="B4167" i="2" s="1"/>
  <c r="D4168" i="2"/>
  <c r="C4169" i="2"/>
  <c r="D4169" i="2" l="1"/>
  <c r="C4170" i="2"/>
  <c r="F4168" i="2"/>
  <c r="E4168" i="2"/>
  <c r="B4168" i="2" s="1"/>
  <c r="C4171" i="2" l="1"/>
  <c r="D4170" i="2"/>
  <c r="E4169" i="2"/>
  <c r="B4169" i="2" s="1"/>
  <c r="F4169" i="2"/>
  <c r="F4170" i="2" l="1"/>
  <c r="E4170" i="2"/>
  <c r="B4170" i="2" s="1"/>
  <c r="C4172" i="2"/>
  <c r="D4171" i="2"/>
  <c r="E4171" i="2" l="1"/>
  <c r="B4171" i="2" s="1"/>
  <c r="F4171" i="2"/>
  <c r="D4172" i="2"/>
  <c r="C4173" i="2"/>
  <c r="C4174" i="2" l="1"/>
  <c r="D4173" i="2"/>
  <c r="E4172" i="2"/>
  <c r="B4172" i="2" s="1"/>
  <c r="F4172" i="2"/>
  <c r="E4173" i="2" l="1"/>
  <c r="B4173" i="2" s="1"/>
  <c r="F4173" i="2"/>
  <c r="D4174" i="2"/>
  <c r="C4175" i="2"/>
  <c r="C4176" i="2" l="1"/>
  <c r="D4175" i="2"/>
  <c r="E4174" i="2"/>
  <c r="B4174" i="2" s="1"/>
  <c r="F4174" i="2"/>
  <c r="E4175" i="2" l="1"/>
  <c r="B4175" i="2" s="1"/>
  <c r="F4175" i="2"/>
  <c r="D4176" i="2"/>
  <c r="C4177" i="2"/>
  <c r="D4177" i="2" l="1"/>
  <c r="C4178" i="2"/>
  <c r="F4176" i="2"/>
  <c r="E4176" i="2"/>
  <c r="B4176" i="2" s="1"/>
  <c r="C4179" i="2" l="1"/>
  <c r="D4178" i="2"/>
  <c r="E4177" i="2"/>
  <c r="B4177" i="2" s="1"/>
  <c r="F4177" i="2"/>
  <c r="E4178" i="2" l="1"/>
  <c r="B4178" i="2" s="1"/>
  <c r="F4178" i="2"/>
  <c r="D4179" i="2"/>
  <c r="C4180" i="2"/>
  <c r="C4181" i="2" l="1"/>
  <c r="D4180" i="2"/>
  <c r="E4179" i="2"/>
  <c r="B4179" i="2" s="1"/>
  <c r="F4179" i="2"/>
  <c r="F4180" i="2" l="1"/>
  <c r="E4180" i="2"/>
  <c r="B4180" i="2" s="1"/>
  <c r="D4181" i="2"/>
  <c r="C4182" i="2"/>
  <c r="D4182" i="2" l="1"/>
  <c r="C4183" i="2"/>
  <c r="F4181" i="2"/>
  <c r="E4181" i="2"/>
  <c r="B4181" i="2" s="1"/>
  <c r="C4184" i="2" l="1"/>
  <c r="D4183" i="2"/>
  <c r="F4182" i="2"/>
  <c r="E4182" i="2"/>
  <c r="B4182" i="2" s="1"/>
  <c r="F4183" i="2" l="1"/>
  <c r="E4183" i="2"/>
  <c r="B4183" i="2" s="1"/>
  <c r="D4184" i="2"/>
  <c r="C4185" i="2"/>
  <c r="D4185" i="2" l="1"/>
  <c r="C4186" i="2"/>
  <c r="F4184" i="2"/>
  <c r="E4184" i="2"/>
  <c r="B4184" i="2" s="1"/>
  <c r="D4186" i="2" l="1"/>
  <c r="C4187" i="2"/>
  <c r="F4185" i="2"/>
  <c r="E4185" i="2"/>
  <c r="B4185" i="2" s="1"/>
  <c r="C4188" i="2" l="1"/>
  <c r="D4187" i="2"/>
  <c r="F4186" i="2"/>
  <c r="E4186" i="2"/>
  <c r="B4186" i="2" s="1"/>
  <c r="F4187" i="2" l="1"/>
  <c r="E4187" i="2"/>
  <c r="B4187" i="2" s="1"/>
  <c r="D4188" i="2"/>
  <c r="C4189" i="2"/>
  <c r="D4189" i="2" l="1"/>
  <c r="C4190" i="2"/>
  <c r="F4188" i="2"/>
  <c r="E4188" i="2"/>
  <c r="B4188" i="2" s="1"/>
  <c r="D4190" i="2" l="1"/>
  <c r="C4191" i="2"/>
  <c r="E4189" i="2"/>
  <c r="B4189" i="2" s="1"/>
  <c r="F4189" i="2"/>
  <c r="D4191" i="2" l="1"/>
  <c r="C4192" i="2"/>
  <c r="E4190" i="2"/>
  <c r="B4190" i="2" s="1"/>
  <c r="F4190" i="2"/>
  <c r="D4192" i="2" l="1"/>
  <c r="C4193" i="2"/>
  <c r="E4191" i="2"/>
  <c r="B4191" i="2" s="1"/>
  <c r="F4191" i="2"/>
  <c r="C4194" i="2" l="1"/>
  <c r="D4193" i="2"/>
  <c r="E4192" i="2"/>
  <c r="B4192" i="2" s="1"/>
  <c r="F4192" i="2"/>
  <c r="E4193" i="2" l="1"/>
  <c r="B4193" i="2" s="1"/>
  <c r="F4193" i="2"/>
  <c r="C4195" i="2"/>
  <c r="D4194" i="2"/>
  <c r="D4195" i="2" l="1"/>
  <c r="C4196" i="2"/>
  <c r="F4194" i="2"/>
  <c r="E4194" i="2"/>
  <c r="B4194" i="2" s="1"/>
  <c r="C4197" i="2" l="1"/>
  <c r="D4196" i="2"/>
  <c r="F4195" i="2"/>
  <c r="E4195" i="2"/>
  <c r="B4195" i="2" s="1"/>
  <c r="E4196" i="2" l="1"/>
  <c r="B4196" i="2" s="1"/>
  <c r="F4196" i="2"/>
  <c r="D4197" i="2"/>
  <c r="C4198" i="2"/>
  <c r="D4198" i="2" l="1"/>
  <c r="C4199" i="2"/>
  <c r="F4197" i="2"/>
  <c r="E4197" i="2"/>
  <c r="B4197" i="2" s="1"/>
  <c r="D4199" i="2" l="1"/>
  <c r="C4200" i="2"/>
  <c r="E4198" i="2"/>
  <c r="B4198" i="2" s="1"/>
  <c r="F4198" i="2"/>
  <c r="C4201" i="2" l="1"/>
  <c r="D4200" i="2"/>
  <c r="F4199" i="2"/>
  <c r="E4199" i="2"/>
  <c r="B4199" i="2" s="1"/>
  <c r="E4200" i="2" l="1"/>
  <c r="B4200" i="2" s="1"/>
  <c r="F4200" i="2"/>
  <c r="C4202" i="2"/>
  <c r="D4201" i="2"/>
  <c r="E4201" i="2" l="1"/>
  <c r="B4201" i="2" s="1"/>
  <c r="F4201" i="2"/>
  <c r="C4203" i="2"/>
  <c r="D4202" i="2"/>
  <c r="C4204" i="2" l="1"/>
  <c r="D4203" i="2"/>
  <c r="E4202" i="2"/>
  <c r="B4202" i="2" s="1"/>
  <c r="F4202" i="2"/>
  <c r="E4203" i="2" l="1"/>
  <c r="B4203" i="2" s="1"/>
  <c r="F4203" i="2"/>
  <c r="D4204" i="2"/>
  <c r="C4205" i="2"/>
  <c r="C4206" i="2" l="1"/>
  <c r="D4205" i="2"/>
  <c r="E4204" i="2"/>
  <c r="B4204" i="2" s="1"/>
  <c r="F4204" i="2"/>
  <c r="F4205" i="2" l="1"/>
  <c r="E4205" i="2"/>
  <c r="B4205" i="2" s="1"/>
  <c r="D4206" i="2"/>
  <c r="C4207" i="2"/>
  <c r="C4208" i="2" l="1"/>
  <c r="D4207" i="2"/>
  <c r="E4206" i="2"/>
  <c r="B4206" i="2" s="1"/>
  <c r="F4206" i="2"/>
  <c r="F4207" i="2" l="1"/>
  <c r="E4207" i="2"/>
  <c r="B4207" i="2" s="1"/>
  <c r="D4208" i="2"/>
  <c r="C4209" i="2"/>
  <c r="D4209" i="2" l="1"/>
  <c r="C4210" i="2"/>
  <c r="E4208" i="2"/>
  <c r="B4208" i="2" s="1"/>
  <c r="F4208" i="2"/>
  <c r="D4210" i="2" l="1"/>
  <c r="C4211" i="2"/>
  <c r="E4209" i="2"/>
  <c r="B4209" i="2" s="1"/>
  <c r="F4209" i="2"/>
  <c r="C4212" i="2" l="1"/>
  <c r="D4211" i="2"/>
  <c r="E4210" i="2"/>
  <c r="B4210" i="2" s="1"/>
  <c r="F4210" i="2"/>
  <c r="E4211" i="2" l="1"/>
  <c r="B4211" i="2" s="1"/>
  <c r="F4211" i="2"/>
  <c r="C4213" i="2"/>
  <c r="D4212" i="2"/>
  <c r="E4212" i="2" l="1"/>
  <c r="B4212" i="2" s="1"/>
  <c r="F4212" i="2"/>
  <c r="C4214" i="2"/>
  <c r="D4213" i="2"/>
  <c r="E4213" i="2" l="1"/>
  <c r="B4213" i="2" s="1"/>
  <c r="F4213" i="2"/>
  <c r="D4214" i="2"/>
  <c r="C4215" i="2"/>
  <c r="C4216" i="2" l="1"/>
  <c r="D4215" i="2"/>
  <c r="E4214" i="2"/>
  <c r="B4214" i="2" s="1"/>
  <c r="F4214" i="2"/>
  <c r="F4215" i="2" l="1"/>
  <c r="E4215" i="2"/>
  <c r="B4215" i="2" s="1"/>
  <c r="D4216" i="2"/>
  <c r="C4217" i="2"/>
  <c r="D4217" i="2" l="1"/>
  <c r="C4218" i="2"/>
  <c r="F4216" i="2"/>
  <c r="E4216" i="2"/>
  <c r="B4216" i="2" s="1"/>
  <c r="D4218" i="2" l="1"/>
  <c r="C4219" i="2"/>
  <c r="E4217" i="2"/>
  <c r="B4217" i="2" s="1"/>
  <c r="F4217" i="2"/>
  <c r="D4219" i="2" l="1"/>
  <c r="C4220" i="2"/>
  <c r="E4218" i="2"/>
  <c r="B4218" i="2" s="1"/>
  <c r="F4218" i="2"/>
  <c r="C4221" i="2" l="1"/>
  <c r="D4220" i="2"/>
  <c r="E4219" i="2"/>
  <c r="B4219" i="2" s="1"/>
  <c r="F4219" i="2"/>
  <c r="E4220" i="2" l="1"/>
  <c r="B4220" i="2" s="1"/>
  <c r="F4220" i="2"/>
  <c r="C4222" i="2"/>
  <c r="D4221" i="2"/>
  <c r="F4221" i="2" l="1"/>
  <c r="E4221" i="2"/>
  <c r="B4221" i="2" s="1"/>
  <c r="D4222" i="2"/>
  <c r="C4223" i="2"/>
  <c r="D4223" i="2" l="1"/>
  <c r="C4224" i="2"/>
  <c r="F4222" i="2"/>
  <c r="E4222" i="2"/>
  <c r="B4222" i="2" s="1"/>
  <c r="D4224" i="2" l="1"/>
  <c r="C4225" i="2"/>
  <c r="F4223" i="2"/>
  <c r="E4223" i="2"/>
  <c r="B4223" i="2" s="1"/>
  <c r="C4226" i="2" l="1"/>
  <c r="D4225" i="2"/>
  <c r="F4224" i="2"/>
  <c r="E4224" i="2"/>
  <c r="B4224" i="2" s="1"/>
  <c r="F4225" i="2" l="1"/>
  <c r="E4225" i="2"/>
  <c r="B4225" i="2" s="1"/>
  <c r="C4227" i="2"/>
  <c r="D4226" i="2"/>
  <c r="F4226" i="2" l="1"/>
  <c r="E4226" i="2"/>
  <c r="B4226" i="2" s="1"/>
  <c r="D4227" i="2"/>
  <c r="C4228" i="2"/>
  <c r="D4228" i="2" l="1"/>
  <c r="C4229" i="2"/>
  <c r="E4227" i="2"/>
  <c r="B4227" i="2" s="1"/>
  <c r="F4227" i="2"/>
  <c r="D4229" i="2" l="1"/>
  <c r="C4230" i="2"/>
  <c r="F4228" i="2"/>
  <c r="E4228" i="2"/>
  <c r="B4228" i="2" s="1"/>
  <c r="D4230" i="2" l="1"/>
  <c r="C4231" i="2"/>
  <c r="F4229" i="2"/>
  <c r="E4229" i="2"/>
  <c r="B4229" i="2" s="1"/>
  <c r="C4232" i="2" l="1"/>
  <c r="D4231" i="2"/>
  <c r="E4230" i="2"/>
  <c r="B4230" i="2" s="1"/>
  <c r="F4230" i="2"/>
  <c r="F4231" i="2" l="1"/>
  <c r="E4231" i="2"/>
  <c r="B4231" i="2" s="1"/>
  <c r="D4232" i="2"/>
  <c r="C4233" i="2"/>
  <c r="E4232" i="2" l="1"/>
  <c r="B4232" i="2" s="1"/>
  <c r="F4232" i="2"/>
  <c r="D4233" i="2"/>
  <c r="C4234" i="2"/>
  <c r="D4234" i="2" l="1"/>
  <c r="C4235" i="2"/>
  <c r="E4233" i="2"/>
  <c r="B4233" i="2" s="1"/>
  <c r="F4233" i="2"/>
  <c r="D4235" i="2" l="1"/>
  <c r="C4236" i="2"/>
  <c r="E4234" i="2"/>
  <c r="B4234" i="2" s="1"/>
  <c r="F4234" i="2"/>
  <c r="C4237" i="2" l="1"/>
  <c r="D4236" i="2"/>
  <c r="E4235" i="2"/>
  <c r="B4235" i="2" s="1"/>
  <c r="F4235" i="2"/>
  <c r="E4236" i="2" l="1"/>
  <c r="B4236" i="2" s="1"/>
  <c r="F4236" i="2"/>
  <c r="C4238" i="2"/>
  <c r="D4237" i="2"/>
  <c r="F4237" i="2" l="1"/>
  <c r="E4237" i="2"/>
  <c r="B4237" i="2" s="1"/>
  <c r="C4239" i="2"/>
  <c r="D4238" i="2"/>
  <c r="E4238" i="2" l="1"/>
  <c r="B4238" i="2" s="1"/>
  <c r="F4238" i="2"/>
  <c r="C4240" i="2"/>
  <c r="D4239" i="2"/>
  <c r="F4239" i="2" l="1"/>
  <c r="E4239" i="2"/>
  <c r="B4239" i="2" s="1"/>
  <c r="D4240" i="2"/>
  <c r="C4241" i="2"/>
  <c r="C4242" i="2" l="1"/>
  <c r="D4241" i="2"/>
  <c r="F4240" i="2"/>
  <c r="E4240" i="2"/>
  <c r="B4240" i="2" s="1"/>
  <c r="E4241" i="2" l="1"/>
  <c r="B4241" i="2" s="1"/>
  <c r="F4241" i="2"/>
  <c r="C4243" i="2"/>
  <c r="D4242" i="2"/>
  <c r="F4242" i="2" l="1"/>
  <c r="E4242" i="2"/>
  <c r="B4242" i="2" s="1"/>
  <c r="C4244" i="2"/>
  <c r="D4243" i="2"/>
  <c r="E4243" i="2" l="1"/>
  <c r="B4243" i="2" s="1"/>
  <c r="F4243" i="2"/>
  <c r="C4245" i="2"/>
  <c r="D4244" i="2"/>
  <c r="E4244" i="2" l="1"/>
  <c r="B4244" i="2" s="1"/>
  <c r="F4244" i="2"/>
  <c r="C4246" i="2"/>
  <c r="D4245" i="2"/>
  <c r="E4245" i="2" l="1"/>
  <c r="B4245" i="2" s="1"/>
  <c r="F4245" i="2"/>
  <c r="D4246" i="2"/>
  <c r="C4247" i="2"/>
  <c r="C4248" i="2" l="1"/>
  <c r="D4247" i="2"/>
  <c r="F4246" i="2"/>
  <c r="E4246" i="2"/>
  <c r="B4246" i="2" s="1"/>
  <c r="E4247" i="2" l="1"/>
  <c r="B4247" i="2" s="1"/>
  <c r="F4247" i="2"/>
  <c r="D4248" i="2"/>
  <c r="C4249" i="2"/>
  <c r="C4250" i="2" l="1"/>
  <c r="D4249" i="2"/>
  <c r="E4248" i="2"/>
  <c r="B4248" i="2" s="1"/>
  <c r="F4248" i="2"/>
  <c r="E4249" i="2" l="1"/>
  <c r="B4249" i="2" s="1"/>
  <c r="F4249" i="2"/>
  <c r="C4251" i="2"/>
  <c r="D4250" i="2"/>
  <c r="E4250" i="2" l="1"/>
  <c r="B4250" i="2" s="1"/>
  <c r="F4250" i="2"/>
  <c r="D4251" i="2"/>
  <c r="C4252" i="2"/>
  <c r="C4253" i="2" l="1"/>
  <c r="D4252" i="2"/>
  <c r="E4251" i="2"/>
  <c r="B4251" i="2" s="1"/>
  <c r="F4251" i="2"/>
  <c r="E4252" i="2" l="1"/>
  <c r="B4252" i="2" s="1"/>
  <c r="F4252" i="2"/>
  <c r="D4253" i="2"/>
  <c r="C4254" i="2"/>
  <c r="D4254" i="2" l="1"/>
  <c r="C4255" i="2"/>
  <c r="F4253" i="2"/>
  <c r="E4253" i="2"/>
  <c r="B4253" i="2" s="1"/>
  <c r="C4256" i="2" l="1"/>
  <c r="D4255" i="2"/>
  <c r="E4254" i="2"/>
  <c r="B4254" i="2" s="1"/>
  <c r="F4254" i="2"/>
  <c r="F4255" i="2" l="1"/>
  <c r="E4255" i="2"/>
  <c r="B4255" i="2" s="1"/>
  <c r="D4256" i="2"/>
  <c r="C4257" i="2"/>
  <c r="D4257" i="2" l="1"/>
  <c r="C4258" i="2"/>
  <c r="E4256" i="2"/>
  <c r="B4256" i="2" s="1"/>
  <c r="F4256" i="2"/>
  <c r="C4259" i="2" l="1"/>
  <c r="D4258" i="2"/>
  <c r="F4257" i="2"/>
  <c r="E4257" i="2"/>
  <c r="B4257" i="2" s="1"/>
  <c r="F4258" i="2" l="1"/>
  <c r="E4258" i="2"/>
  <c r="B4258" i="2" s="1"/>
  <c r="D4259" i="2"/>
  <c r="C4260" i="2"/>
  <c r="C4261" i="2" l="1"/>
  <c r="D4260" i="2"/>
  <c r="E4259" i="2"/>
  <c r="B4259" i="2" s="1"/>
  <c r="F4259" i="2"/>
  <c r="E4260" i="2" l="1"/>
  <c r="B4260" i="2" s="1"/>
  <c r="F4260" i="2"/>
  <c r="D4261" i="2"/>
  <c r="C4262" i="2"/>
  <c r="D4262" i="2" l="1"/>
  <c r="C4263" i="2"/>
  <c r="F4261" i="2"/>
  <c r="E4261" i="2"/>
  <c r="B4261" i="2" s="1"/>
  <c r="C4264" i="2" l="1"/>
  <c r="D4263" i="2"/>
  <c r="E4262" i="2"/>
  <c r="B4262" i="2" s="1"/>
  <c r="F4262" i="2"/>
  <c r="F4263" i="2" l="1"/>
  <c r="E4263" i="2"/>
  <c r="B4263" i="2" s="1"/>
  <c r="C4265" i="2"/>
  <c r="D4264" i="2"/>
  <c r="E4264" i="2" l="1"/>
  <c r="B4264" i="2" s="1"/>
  <c r="F4264" i="2"/>
  <c r="C4266" i="2"/>
  <c r="D4265" i="2"/>
  <c r="E4265" i="2" l="1"/>
  <c r="B4265" i="2" s="1"/>
  <c r="F4265" i="2"/>
  <c r="C4267" i="2"/>
  <c r="D4266" i="2"/>
  <c r="E4266" i="2" l="1"/>
  <c r="B4266" i="2" s="1"/>
  <c r="F4266" i="2"/>
  <c r="C4268" i="2"/>
  <c r="D4267" i="2"/>
  <c r="E4267" i="2" l="1"/>
  <c r="B4267" i="2" s="1"/>
  <c r="F4267" i="2"/>
  <c r="C4269" i="2"/>
  <c r="D4268" i="2"/>
  <c r="F4268" i="2" l="1"/>
  <c r="E4268" i="2"/>
  <c r="B4268" i="2" s="1"/>
  <c r="C4270" i="2"/>
  <c r="D4269" i="2"/>
  <c r="F4269" i="2" l="1"/>
  <c r="E4269" i="2"/>
  <c r="B4269" i="2" s="1"/>
  <c r="D4270" i="2"/>
  <c r="C4271" i="2"/>
  <c r="C4272" i="2" l="1"/>
  <c r="D4271" i="2"/>
  <c r="E4270" i="2"/>
  <c r="B4270" i="2" s="1"/>
  <c r="F4270" i="2"/>
  <c r="F4271" i="2" l="1"/>
  <c r="E4271" i="2"/>
  <c r="B4271" i="2" s="1"/>
  <c r="D4272" i="2"/>
  <c r="C4273" i="2"/>
  <c r="C4274" i="2" l="1"/>
  <c r="D4273" i="2"/>
  <c r="E4272" i="2"/>
  <c r="B4272" i="2" s="1"/>
  <c r="F4272" i="2"/>
  <c r="E4273" i="2" l="1"/>
  <c r="B4273" i="2" s="1"/>
  <c r="F4273" i="2"/>
  <c r="C4275" i="2"/>
  <c r="D4274" i="2"/>
  <c r="E4274" i="2" l="1"/>
  <c r="B4274" i="2" s="1"/>
  <c r="F4274" i="2"/>
  <c r="D4275" i="2"/>
  <c r="C4276" i="2"/>
  <c r="C4277" i="2" l="1"/>
  <c r="D4276" i="2"/>
  <c r="E4275" i="2"/>
  <c r="B4275" i="2" s="1"/>
  <c r="F4275" i="2"/>
  <c r="E4276" i="2" l="1"/>
  <c r="B4276" i="2" s="1"/>
  <c r="F4276" i="2"/>
  <c r="D4277" i="2"/>
  <c r="C4278" i="2"/>
  <c r="D4278" i="2" l="1"/>
  <c r="C4279" i="2"/>
  <c r="F4277" i="2"/>
  <c r="E4277" i="2"/>
  <c r="B4277" i="2" s="1"/>
  <c r="C4280" i="2" l="1"/>
  <c r="D4279" i="2"/>
  <c r="E4278" i="2"/>
  <c r="B4278" i="2" s="1"/>
  <c r="F4278" i="2"/>
  <c r="F4279" i="2" l="1"/>
  <c r="E4279" i="2"/>
  <c r="B4279" i="2" s="1"/>
  <c r="D4280" i="2"/>
  <c r="C4281" i="2"/>
  <c r="D4281" i="2" l="1"/>
  <c r="C4282" i="2"/>
  <c r="F4280" i="2"/>
  <c r="E4280" i="2"/>
  <c r="B4280" i="2" s="1"/>
  <c r="C4283" i="2" l="1"/>
  <c r="D4282" i="2"/>
  <c r="E4281" i="2"/>
  <c r="B4281" i="2" s="1"/>
  <c r="F4281" i="2"/>
  <c r="E4282" i="2" l="1"/>
  <c r="B4282" i="2" s="1"/>
  <c r="F4282" i="2"/>
  <c r="C4284" i="2"/>
  <c r="D4283" i="2"/>
  <c r="E4283" i="2" l="1"/>
  <c r="B4283" i="2" s="1"/>
  <c r="F4283" i="2"/>
  <c r="D4284" i="2"/>
  <c r="C4285" i="2"/>
  <c r="C4286" i="2" l="1"/>
  <c r="D4285" i="2"/>
  <c r="E4284" i="2"/>
  <c r="B4284" i="2" s="1"/>
  <c r="F4284" i="2"/>
  <c r="F4285" i="2" l="1"/>
  <c r="E4285" i="2"/>
  <c r="B4285" i="2" s="1"/>
  <c r="C4287" i="2"/>
  <c r="D4286" i="2"/>
  <c r="F4286" i="2" l="1"/>
  <c r="E4286" i="2"/>
  <c r="B4286" i="2" s="1"/>
  <c r="D4287" i="2"/>
  <c r="C4288" i="2"/>
  <c r="D4288" i="2" l="1"/>
  <c r="C4289" i="2"/>
  <c r="F4287" i="2"/>
  <c r="E4287" i="2"/>
  <c r="B4287" i="2" s="1"/>
  <c r="D4289" i="2" l="1"/>
  <c r="C4290" i="2"/>
  <c r="E4288" i="2"/>
  <c r="B4288" i="2" s="1"/>
  <c r="F4288" i="2"/>
  <c r="C4291" i="2" l="1"/>
  <c r="D4290" i="2"/>
  <c r="E4289" i="2"/>
  <c r="B4289" i="2" s="1"/>
  <c r="F4289" i="2"/>
  <c r="F4290" i="2" l="1"/>
  <c r="E4290" i="2"/>
  <c r="B4290" i="2" s="1"/>
  <c r="D4291" i="2"/>
  <c r="C4292" i="2"/>
  <c r="E4291" i="2" l="1"/>
  <c r="B4291" i="2" s="1"/>
  <c r="F4291" i="2"/>
  <c r="D4292" i="2"/>
  <c r="C4293" i="2"/>
  <c r="D4293" i="2" l="1"/>
  <c r="C4294" i="2"/>
  <c r="E4292" i="2"/>
  <c r="B4292" i="2" s="1"/>
  <c r="F4292" i="2"/>
  <c r="C4295" i="2" l="1"/>
  <c r="D4294" i="2"/>
  <c r="F4293" i="2"/>
  <c r="E4293" i="2"/>
  <c r="B4293" i="2" s="1"/>
  <c r="E4294" i="2" l="1"/>
  <c r="B4294" i="2" s="1"/>
  <c r="F4294" i="2"/>
  <c r="C4296" i="2"/>
  <c r="D4295" i="2"/>
  <c r="E4295" i="2" l="1"/>
  <c r="B4295" i="2" s="1"/>
  <c r="F4295" i="2"/>
  <c r="D4296" i="2"/>
  <c r="C4297" i="2"/>
  <c r="D4297" i="2" l="1"/>
  <c r="C4298" i="2"/>
  <c r="E4296" i="2"/>
  <c r="B4296" i="2" s="1"/>
  <c r="F4296" i="2"/>
  <c r="C4299" i="2" l="1"/>
  <c r="D4298" i="2"/>
  <c r="E4297" i="2"/>
  <c r="B4297" i="2" s="1"/>
  <c r="F4297" i="2"/>
  <c r="E4298" i="2" l="1"/>
  <c r="B4298" i="2" s="1"/>
  <c r="F4298" i="2"/>
  <c r="D4299" i="2"/>
  <c r="C4300" i="2"/>
  <c r="C4301" i="2" l="1"/>
  <c r="D4300" i="2"/>
  <c r="E4299" i="2"/>
  <c r="B4299" i="2" s="1"/>
  <c r="F4299" i="2"/>
  <c r="E4300" i="2" l="1"/>
  <c r="B4300" i="2" s="1"/>
  <c r="F4300" i="2"/>
  <c r="C4302" i="2"/>
  <c r="D4301" i="2"/>
  <c r="F4301" i="2" l="1"/>
  <c r="E4301" i="2"/>
  <c r="B4301" i="2" s="1"/>
  <c r="D4302" i="2"/>
  <c r="C4303" i="2"/>
  <c r="C4304" i="2" l="1"/>
  <c r="D4303" i="2"/>
  <c r="E4302" i="2"/>
  <c r="B4302" i="2" s="1"/>
  <c r="F4302" i="2"/>
  <c r="F4303" i="2" l="1"/>
  <c r="E4303" i="2"/>
  <c r="B4303" i="2" s="1"/>
  <c r="C4305" i="2"/>
  <c r="D4304" i="2"/>
  <c r="E4304" i="2" l="1"/>
  <c r="B4304" i="2" s="1"/>
  <c r="F4304" i="2"/>
  <c r="D4305" i="2"/>
  <c r="C4306" i="2"/>
  <c r="D4306" i="2" l="1"/>
  <c r="C4307" i="2"/>
  <c r="E4305" i="2"/>
  <c r="B4305" i="2" s="1"/>
  <c r="F4305" i="2"/>
  <c r="C4308" i="2" l="1"/>
  <c r="D4307" i="2"/>
  <c r="E4306" i="2"/>
  <c r="B4306" i="2" s="1"/>
  <c r="F4306" i="2"/>
  <c r="E4307" i="2" l="1"/>
  <c r="B4307" i="2" s="1"/>
  <c r="F4307" i="2"/>
  <c r="C4309" i="2"/>
  <c r="D4308" i="2"/>
  <c r="E4308" i="2" l="1"/>
  <c r="B4308" i="2" s="1"/>
  <c r="F4308" i="2"/>
  <c r="C4310" i="2"/>
  <c r="D4309" i="2"/>
  <c r="F4309" i="2" l="1"/>
  <c r="E4309" i="2"/>
  <c r="B4309" i="2" s="1"/>
  <c r="D4310" i="2"/>
  <c r="C4311" i="2"/>
  <c r="D4311" i="2" l="1"/>
  <c r="C4312" i="2"/>
  <c r="E4310" i="2"/>
  <c r="B4310" i="2" s="1"/>
  <c r="F4310" i="2"/>
  <c r="D4312" i="2" l="1"/>
  <c r="C4313" i="2"/>
  <c r="F4311" i="2"/>
  <c r="E4311" i="2"/>
  <c r="B4311" i="2" s="1"/>
  <c r="D4313" i="2" l="1"/>
  <c r="C4314" i="2"/>
  <c r="E4312" i="2"/>
  <c r="B4312" i="2" s="1"/>
  <c r="F4312" i="2"/>
  <c r="C4315" i="2" l="1"/>
  <c r="D4314" i="2"/>
  <c r="E4313" i="2"/>
  <c r="B4313" i="2" s="1"/>
  <c r="F4313" i="2"/>
  <c r="F4314" i="2" l="1"/>
  <c r="E4314" i="2"/>
  <c r="B4314" i="2" s="1"/>
  <c r="D4315" i="2"/>
  <c r="C4316" i="2"/>
  <c r="D4316" i="2" l="1"/>
  <c r="C4317" i="2"/>
  <c r="F4315" i="2"/>
  <c r="E4315" i="2"/>
  <c r="B4315" i="2" s="1"/>
  <c r="C4318" i="2" l="1"/>
  <c r="D4317" i="2"/>
  <c r="E4316" i="2"/>
  <c r="B4316" i="2" s="1"/>
  <c r="F4316" i="2"/>
  <c r="F4317" i="2" l="1"/>
  <c r="E4317" i="2"/>
  <c r="B4317" i="2" s="1"/>
  <c r="D4318" i="2"/>
  <c r="C4319" i="2"/>
  <c r="C4320" i="2" l="1"/>
  <c r="D4319" i="2"/>
  <c r="E4318" i="2"/>
  <c r="B4318" i="2" s="1"/>
  <c r="F4318" i="2"/>
  <c r="E4319" i="2" l="1"/>
  <c r="B4319" i="2" s="1"/>
  <c r="F4319" i="2"/>
  <c r="D4320" i="2"/>
  <c r="C4321" i="2"/>
  <c r="D4321" i="2" l="1"/>
  <c r="C4322" i="2"/>
  <c r="E4320" i="2"/>
  <c r="B4320" i="2" s="1"/>
  <c r="F4320" i="2"/>
  <c r="C4323" i="2" l="1"/>
  <c r="D4322" i="2"/>
  <c r="E4321" i="2"/>
  <c r="B4321" i="2" s="1"/>
  <c r="F4321" i="2"/>
  <c r="E4322" i="2" l="1"/>
  <c r="B4322" i="2" s="1"/>
  <c r="F4322" i="2"/>
  <c r="D4323" i="2"/>
  <c r="C4324" i="2"/>
  <c r="F4323" i="2" l="1"/>
  <c r="E4323" i="2"/>
  <c r="B4323" i="2" s="1"/>
  <c r="C4325" i="2"/>
  <c r="D4324" i="2"/>
  <c r="C4326" i="2" l="1"/>
  <c r="D4325" i="2"/>
  <c r="E4324" i="2"/>
  <c r="B4324" i="2" s="1"/>
  <c r="F4324" i="2"/>
  <c r="F4325" i="2" l="1"/>
  <c r="E4325" i="2"/>
  <c r="B4325" i="2" s="1"/>
  <c r="D4326" i="2"/>
  <c r="C4327" i="2"/>
  <c r="D4327" i="2" l="1"/>
  <c r="C4328" i="2"/>
  <c r="E4326" i="2"/>
  <c r="B4326" i="2" s="1"/>
  <c r="F4326" i="2"/>
  <c r="D4328" i="2" l="1"/>
  <c r="C4329" i="2"/>
  <c r="E4327" i="2"/>
  <c r="B4327" i="2" s="1"/>
  <c r="F4327" i="2"/>
  <c r="D4329" i="2" l="1"/>
  <c r="C4330" i="2"/>
  <c r="F4328" i="2"/>
  <c r="E4328" i="2"/>
  <c r="B4328" i="2" s="1"/>
  <c r="C4331" i="2" l="1"/>
  <c r="D4330" i="2"/>
  <c r="F4329" i="2"/>
  <c r="E4329" i="2"/>
  <c r="B4329" i="2" s="1"/>
  <c r="E4330" i="2" l="1"/>
  <c r="B4330" i="2" s="1"/>
  <c r="F4330" i="2"/>
  <c r="D4331" i="2"/>
  <c r="C4332" i="2"/>
  <c r="F4331" i="2" l="1"/>
  <c r="E4331" i="2"/>
  <c r="B4331" i="2" s="1"/>
  <c r="C4333" i="2"/>
  <c r="D4332" i="2"/>
  <c r="F4332" i="2" l="1"/>
  <c r="E4332" i="2"/>
  <c r="B4332" i="2" s="1"/>
  <c r="C4334" i="2"/>
  <c r="D4333" i="2"/>
  <c r="C4335" i="2" l="1"/>
  <c r="D4334" i="2"/>
  <c r="F4333" i="2"/>
  <c r="E4333" i="2"/>
  <c r="B4333" i="2" s="1"/>
  <c r="E4334" i="2" l="1"/>
  <c r="B4334" i="2" s="1"/>
  <c r="F4334" i="2"/>
  <c r="D4335" i="2"/>
  <c r="C4336" i="2"/>
  <c r="D4336" i="2" l="1"/>
  <c r="C4337" i="2"/>
  <c r="F4335" i="2"/>
  <c r="E4335" i="2"/>
  <c r="B4335" i="2" s="1"/>
  <c r="C4338" i="2" l="1"/>
  <c r="D4337" i="2"/>
  <c r="F4336" i="2"/>
  <c r="E4336" i="2"/>
  <c r="B4336" i="2" s="1"/>
  <c r="F4337" i="2" l="1"/>
  <c r="E4337" i="2"/>
  <c r="B4337" i="2" s="1"/>
  <c r="D4338" i="2"/>
  <c r="C4339" i="2"/>
  <c r="C4340" i="2" l="1"/>
  <c r="D4339" i="2"/>
  <c r="E4338" i="2"/>
  <c r="B4338" i="2" s="1"/>
  <c r="F4338" i="2"/>
  <c r="E4339" i="2" l="1"/>
  <c r="B4339" i="2" s="1"/>
  <c r="F4339" i="2"/>
  <c r="D4340" i="2"/>
  <c r="C4341" i="2"/>
  <c r="F4340" i="2" l="1"/>
  <c r="E4340" i="2"/>
  <c r="B4340" i="2" s="1"/>
  <c r="C4342" i="2"/>
  <c r="D4341" i="2"/>
  <c r="F4341" i="2" l="1"/>
  <c r="E4341" i="2"/>
  <c r="B4341" i="2" s="1"/>
  <c r="D4342" i="2"/>
  <c r="C4343" i="2"/>
  <c r="E4342" i="2" l="1"/>
  <c r="B4342" i="2" s="1"/>
  <c r="F4342" i="2"/>
  <c r="C4344" i="2"/>
  <c r="D4343" i="2"/>
  <c r="D4344" i="2" l="1"/>
  <c r="C4345" i="2"/>
  <c r="F4343" i="2"/>
  <c r="E4343" i="2"/>
  <c r="B4343" i="2" s="1"/>
  <c r="D4345" i="2" l="1"/>
  <c r="C4346" i="2"/>
  <c r="E4344" i="2"/>
  <c r="B4344" i="2" s="1"/>
  <c r="F4344" i="2"/>
  <c r="C4347" i="2" l="1"/>
  <c r="D4346" i="2"/>
  <c r="E4345" i="2"/>
  <c r="B4345" i="2" s="1"/>
  <c r="F4345" i="2"/>
  <c r="E4346" i="2" l="1"/>
  <c r="B4346" i="2" s="1"/>
  <c r="F4346" i="2"/>
  <c r="C4348" i="2"/>
  <c r="D4347" i="2"/>
  <c r="E4347" i="2" l="1"/>
  <c r="B4347" i="2" s="1"/>
  <c r="F4347" i="2"/>
  <c r="C4349" i="2"/>
  <c r="D4348" i="2"/>
  <c r="E4348" i="2" l="1"/>
  <c r="B4348" i="2" s="1"/>
  <c r="F4348" i="2"/>
  <c r="C4350" i="2"/>
  <c r="D4349" i="2"/>
  <c r="C4351" i="2" l="1"/>
  <c r="D4350" i="2"/>
  <c r="F4349" i="2"/>
  <c r="E4349" i="2"/>
  <c r="B4349" i="2" s="1"/>
  <c r="E4350" i="2" l="1"/>
  <c r="B4350" i="2" s="1"/>
  <c r="F4350" i="2"/>
  <c r="C4352" i="2"/>
  <c r="D4351" i="2"/>
  <c r="E4351" i="2" l="1"/>
  <c r="B4351" i="2" s="1"/>
  <c r="F4351" i="2"/>
  <c r="D4352" i="2"/>
  <c r="C4353" i="2"/>
  <c r="C4354" i="2" l="1"/>
  <c r="D4353" i="2"/>
  <c r="F4352" i="2"/>
  <c r="E4352" i="2"/>
  <c r="B4352" i="2" s="1"/>
  <c r="E4353" i="2" l="1"/>
  <c r="B4353" i="2" s="1"/>
  <c r="F4353" i="2"/>
  <c r="C4355" i="2"/>
  <c r="D4354" i="2"/>
  <c r="E4354" i="2" l="1"/>
  <c r="B4354" i="2" s="1"/>
  <c r="F4354" i="2"/>
  <c r="D4355" i="2"/>
  <c r="C4356" i="2"/>
  <c r="C4357" i="2" l="1"/>
  <c r="D4356" i="2"/>
  <c r="E4355" i="2"/>
  <c r="B4355" i="2" s="1"/>
  <c r="F4355" i="2"/>
  <c r="F4356" i="2" l="1"/>
  <c r="E4356" i="2"/>
  <c r="B4356" i="2" s="1"/>
  <c r="C4358" i="2"/>
  <c r="D4357" i="2"/>
  <c r="F4357" i="2" l="1"/>
  <c r="E4357" i="2"/>
  <c r="B4357" i="2" s="1"/>
  <c r="C4359" i="2"/>
  <c r="D4358" i="2"/>
  <c r="E4358" i="2" l="1"/>
  <c r="B4358" i="2" s="1"/>
  <c r="F4358" i="2"/>
  <c r="C4360" i="2"/>
  <c r="D4359" i="2"/>
  <c r="F4359" i="2" l="1"/>
  <c r="E4359" i="2"/>
  <c r="B4359" i="2" s="1"/>
  <c r="D4360" i="2"/>
  <c r="C4361" i="2"/>
  <c r="D4361" i="2" l="1"/>
  <c r="C4362" i="2"/>
  <c r="E4360" i="2"/>
  <c r="B4360" i="2" s="1"/>
  <c r="F4360" i="2"/>
  <c r="D4362" i="2" l="1"/>
  <c r="C4363" i="2"/>
  <c r="F4361" i="2"/>
  <c r="E4361" i="2"/>
  <c r="B4361" i="2" s="1"/>
  <c r="D4363" i="2" l="1"/>
  <c r="C4364" i="2"/>
  <c r="E4362" i="2"/>
  <c r="B4362" i="2" s="1"/>
  <c r="F4362" i="2"/>
  <c r="C4365" i="2" l="1"/>
  <c r="D4364" i="2"/>
  <c r="E4363" i="2"/>
  <c r="B4363" i="2" s="1"/>
  <c r="F4363" i="2"/>
  <c r="E4364" i="2" l="1"/>
  <c r="B4364" i="2" s="1"/>
  <c r="F4364" i="2"/>
  <c r="D4365" i="2"/>
  <c r="C4366" i="2"/>
  <c r="D4366" i="2" l="1"/>
  <c r="C4367" i="2"/>
  <c r="F4365" i="2"/>
  <c r="E4365" i="2"/>
  <c r="B4365" i="2" s="1"/>
  <c r="C4368" i="2" l="1"/>
  <c r="D4367" i="2"/>
  <c r="F4366" i="2"/>
  <c r="E4366" i="2"/>
  <c r="B4366" i="2" s="1"/>
  <c r="F4367" i="2" l="1"/>
  <c r="E4367" i="2"/>
  <c r="B4367" i="2" s="1"/>
  <c r="D4368" i="2"/>
  <c r="C4369" i="2"/>
  <c r="E4368" i="2" l="1"/>
  <c r="B4368" i="2" s="1"/>
  <c r="F4368" i="2"/>
  <c r="D4369" i="2"/>
  <c r="C4370" i="2"/>
  <c r="D4370" i="2" l="1"/>
  <c r="C4371" i="2"/>
  <c r="E4369" i="2"/>
  <c r="B4369" i="2" s="1"/>
  <c r="F4369" i="2"/>
  <c r="C4372" i="2" l="1"/>
  <c r="D4371" i="2"/>
  <c r="E4370" i="2"/>
  <c r="B4370" i="2" s="1"/>
  <c r="F4370" i="2"/>
  <c r="F4371" i="2" l="1"/>
  <c r="E4371" i="2"/>
  <c r="B4371" i="2" s="1"/>
  <c r="C4373" i="2"/>
  <c r="D4372" i="2"/>
  <c r="F4372" i="2" l="1"/>
  <c r="E4372" i="2"/>
  <c r="B4372" i="2" s="1"/>
  <c r="D4373" i="2"/>
  <c r="C4374" i="2"/>
  <c r="D4374" i="2" l="1"/>
  <c r="C4375" i="2"/>
  <c r="F4373" i="2"/>
  <c r="E4373" i="2"/>
  <c r="B4373" i="2" s="1"/>
  <c r="C4376" i="2" l="1"/>
  <c r="D4375" i="2"/>
  <c r="F4374" i="2"/>
  <c r="E4374" i="2"/>
  <c r="B4374" i="2" s="1"/>
  <c r="F4375" i="2" l="1"/>
  <c r="E4375" i="2"/>
  <c r="B4375" i="2" s="1"/>
  <c r="D4376" i="2"/>
  <c r="C4377" i="2"/>
  <c r="D4377" i="2" l="1"/>
  <c r="C4378" i="2"/>
  <c r="E4376" i="2"/>
  <c r="B4376" i="2" s="1"/>
  <c r="F4376" i="2"/>
  <c r="C4379" i="2" l="1"/>
  <c r="D4378" i="2"/>
  <c r="E4377" i="2"/>
  <c r="B4377" i="2" s="1"/>
  <c r="F4377" i="2"/>
  <c r="F4378" i="2" l="1"/>
  <c r="E4378" i="2"/>
  <c r="B4378" i="2" s="1"/>
  <c r="D4379" i="2"/>
  <c r="C4380" i="2"/>
  <c r="D4380" i="2" l="1"/>
  <c r="C4381" i="2"/>
  <c r="E4379" i="2"/>
  <c r="B4379" i="2" s="1"/>
  <c r="F4379" i="2"/>
  <c r="C4382" i="2" l="1"/>
  <c r="D4381" i="2"/>
  <c r="E4380" i="2"/>
  <c r="B4380" i="2" s="1"/>
  <c r="F4380" i="2"/>
  <c r="F4381" i="2" l="1"/>
  <c r="E4381" i="2"/>
  <c r="B4381" i="2" s="1"/>
  <c r="D4382" i="2"/>
  <c r="C4383" i="2"/>
  <c r="E4382" i="2" l="1"/>
  <c r="B4382" i="2" s="1"/>
  <c r="F4382" i="2"/>
  <c r="C4384" i="2"/>
  <c r="D4383" i="2"/>
  <c r="F4383" i="2" l="1"/>
  <c r="E4383" i="2"/>
  <c r="B4383" i="2" s="1"/>
  <c r="D4384" i="2"/>
  <c r="C4385" i="2"/>
  <c r="C4386" i="2" l="1"/>
  <c r="D4385" i="2"/>
  <c r="F4384" i="2"/>
  <c r="E4384" i="2"/>
  <c r="B4384" i="2" s="1"/>
  <c r="E4385" i="2" l="1"/>
  <c r="B4385" i="2" s="1"/>
  <c r="F4385" i="2"/>
  <c r="C4387" i="2"/>
  <c r="D4386" i="2"/>
  <c r="E4386" i="2" l="1"/>
  <c r="B4386" i="2" s="1"/>
  <c r="F4386" i="2"/>
  <c r="D4387" i="2"/>
  <c r="C4388" i="2"/>
  <c r="C4389" i="2" l="1"/>
  <c r="D4388" i="2"/>
  <c r="E4387" i="2"/>
  <c r="B4387" i="2" s="1"/>
  <c r="F4387" i="2"/>
  <c r="F4388" i="2" l="1"/>
  <c r="E4388" i="2"/>
  <c r="B4388" i="2" s="1"/>
  <c r="C4390" i="2"/>
  <c r="D4389" i="2"/>
  <c r="D4390" i="2" l="1"/>
  <c r="C4391" i="2"/>
  <c r="E4389" i="2"/>
  <c r="B4389" i="2" s="1"/>
  <c r="F4389" i="2"/>
  <c r="C4392" i="2" l="1"/>
  <c r="D4391" i="2"/>
  <c r="E4390" i="2"/>
  <c r="B4390" i="2" s="1"/>
  <c r="F4390" i="2"/>
  <c r="F4391" i="2" l="1"/>
  <c r="E4391" i="2"/>
  <c r="B4391" i="2" s="1"/>
  <c r="D4392" i="2"/>
  <c r="C4393" i="2"/>
  <c r="E4392" i="2" l="1"/>
  <c r="B4392" i="2" s="1"/>
  <c r="F4392" i="2"/>
  <c r="C4394" i="2"/>
  <c r="D4393" i="2"/>
  <c r="F4393" i="2" l="1"/>
  <c r="E4393" i="2"/>
  <c r="B4393" i="2" s="1"/>
  <c r="C4395" i="2"/>
  <c r="D4394" i="2"/>
  <c r="D4395" i="2" l="1"/>
  <c r="C4396" i="2"/>
  <c r="E4394" i="2"/>
  <c r="B4394" i="2" s="1"/>
  <c r="F4394" i="2"/>
  <c r="C4397" i="2" l="1"/>
  <c r="D4396" i="2"/>
  <c r="F4395" i="2"/>
  <c r="E4395" i="2"/>
  <c r="B4395" i="2" s="1"/>
  <c r="E4396" i="2" l="1"/>
  <c r="B4396" i="2" s="1"/>
  <c r="F4396" i="2"/>
  <c r="D4397" i="2"/>
  <c r="C4398" i="2"/>
  <c r="F4397" i="2" l="1"/>
  <c r="E4397" i="2"/>
  <c r="B4397" i="2" s="1"/>
  <c r="D4398" i="2"/>
  <c r="C4399" i="2"/>
  <c r="C4400" i="2" l="1"/>
  <c r="D4399" i="2"/>
  <c r="F4398" i="2"/>
  <c r="E4398" i="2"/>
  <c r="B4398" i="2" s="1"/>
  <c r="F4399" i="2" l="1"/>
  <c r="E4399" i="2"/>
  <c r="B4399" i="2" s="1"/>
  <c r="C4401" i="2"/>
  <c r="D4400" i="2"/>
  <c r="F4400" i="2" l="1"/>
  <c r="E4400" i="2"/>
  <c r="B4400" i="2" s="1"/>
  <c r="D4401" i="2"/>
  <c r="C4402" i="2"/>
  <c r="C4403" i="2" l="1"/>
  <c r="D4402" i="2"/>
  <c r="E4401" i="2"/>
  <c r="B4401" i="2" s="1"/>
  <c r="F4401" i="2"/>
  <c r="E4402" i="2" l="1"/>
  <c r="B4402" i="2" s="1"/>
  <c r="F4402" i="2"/>
  <c r="D4403" i="2"/>
  <c r="C4404" i="2"/>
  <c r="C4405" i="2" l="1"/>
  <c r="D4404" i="2"/>
  <c r="E4403" i="2"/>
  <c r="B4403" i="2" s="1"/>
  <c r="F4403" i="2"/>
  <c r="E4404" i="2" l="1"/>
  <c r="B4404" i="2" s="1"/>
  <c r="F4404" i="2"/>
  <c r="C4406" i="2"/>
  <c r="D4405" i="2"/>
  <c r="F4405" i="2" l="1"/>
  <c r="E4405" i="2"/>
  <c r="B4405" i="2" s="1"/>
  <c r="D4406" i="2"/>
  <c r="C4407" i="2"/>
  <c r="C4408" i="2" l="1"/>
  <c r="D4407" i="2"/>
  <c r="E4406" i="2"/>
  <c r="B4406" i="2" s="1"/>
  <c r="F4406" i="2"/>
  <c r="F4407" i="2" l="1"/>
  <c r="E4407" i="2"/>
  <c r="B4407" i="2" s="1"/>
  <c r="C4409" i="2"/>
  <c r="D4408" i="2"/>
  <c r="D4409" i="2" l="1"/>
  <c r="C4410" i="2"/>
  <c r="E4408" i="2"/>
  <c r="B4408" i="2" s="1"/>
  <c r="F4408" i="2"/>
  <c r="C4411" i="2" l="1"/>
  <c r="D4410" i="2"/>
  <c r="E4409" i="2"/>
  <c r="B4409" i="2" s="1"/>
  <c r="F4409" i="2"/>
  <c r="E4410" i="2" l="1"/>
  <c r="B4410" i="2" s="1"/>
  <c r="F4410" i="2"/>
  <c r="C4412" i="2"/>
  <c r="D4411" i="2"/>
  <c r="F4411" i="2" l="1"/>
  <c r="E4411" i="2"/>
  <c r="B4411" i="2" s="1"/>
  <c r="D4412" i="2"/>
  <c r="C4413" i="2"/>
  <c r="C4414" i="2" l="1"/>
  <c r="D4413" i="2"/>
  <c r="E4412" i="2"/>
  <c r="B4412" i="2" s="1"/>
  <c r="F4412" i="2"/>
  <c r="F4413" i="2" l="1"/>
  <c r="E4413" i="2"/>
  <c r="B4413" i="2" s="1"/>
  <c r="D4414" i="2"/>
  <c r="C4415" i="2"/>
  <c r="C4416" i="2" l="1"/>
  <c r="D4415" i="2"/>
  <c r="E4414" i="2"/>
  <c r="B4414" i="2" s="1"/>
  <c r="F4414" i="2"/>
  <c r="E4415" i="2" l="1"/>
  <c r="B4415" i="2" s="1"/>
  <c r="F4415" i="2"/>
  <c r="D4416" i="2"/>
  <c r="C4417" i="2"/>
  <c r="D4417" i="2" l="1"/>
  <c r="C4418" i="2"/>
  <c r="F4416" i="2"/>
  <c r="E4416" i="2"/>
  <c r="B4416" i="2" s="1"/>
  <c r="C4419" i="2" l="1"/>
  <c r="D4418" i="2"/>
  <c r="E4417" i="2"/>
  <c r="B4417" i="2" s="1"/>
  <c r="F4417" i="2"/>
  <c r="E4418" i="2" l="1"/>
  <c r="B4418" i="2" s="1"/>
  <c r="F4418" i="2"/>
  <c r="D4419" i="2"/>
  <c r="C4420" i="2"/>
  <c r="C4421" i="2" l="1"/>
  <c r="D4420" i="2"/>
  <c r="E4419" i="2"/>
  <c r="B4419" i="2" s="1"/>
  <c r="F4419" i="2"/>
  <c r="E4420" i="2" l="1"/>
  <c r="B4420" i="2" s="1"/>
  <c r="F4420" i="2"/>
  <c r="C4422" i="2"/>
  <c r="D4421" i="2"/>
  <c r="F4421" i="2" l="1"/>
  <c r="E4421" i="2"/>
  <c r="B4421" i="2" s="1"/>
  <c r="D4422" i="2"/>
  <c r="C4423" i="2"/>
  <c r="E4422" i="2" l="1"/>
  <c r="B4422" i="2" s="1"/>
  <c r="F4422" i="2"/>
  <c r="C4424" i="2"/>
  <c r="D4423" i="2"/>
  <c r="F4423" i="2" l="1"/>
  <c r="E4423" i="2"/>
  <c r="B4423" i="2" s="1"/>
  <c r="C4425" i="2"/>
  <c r="D4424" i="2"/>
  <c r="E4424" i="2" l="1"/>
  <c r="B4424" i="2" s="1"/>
  <c r="F4424" i="2"/>
  <c r="D4425" i="2"/>
  <c r="C4426" i="2"/>
  <c r="C4427" i="2" l="1"/>
  <c r="D4426" i="2"/>
  <c r="E4425" i="2"/>
  <c r="B4425" i="2" s="1"/>
  <c r="F4425" i="2"/>
  <c r="F4426" i="2" l="1"/>
  <c r="E4426" i="2"/>
  <c r="B4426" i="2" s="1"/>
  <c r="C4428" i="2"/>
  <c r="D4427" i="2"/>
  <c r="F4427" i="2" l="1"/>
  <c r="E4427" i="2"/>
  <c r="B4427" i="2" s="1"/>
  <c r="D4428" i="2"/>
  <c r="C4429" i="2"/>
  <c r="C4430" i="2" l="1"/>
  <c r="D4429" i="2"/>
  <c r="E4428" i="2"/>
  <c r="B4428" i="2" s="1"/>
  <c r="F4428" i="2"/>
  <c r="F4429" i="2" l="1"/>
  <c r="E4429" i="2"/>
  <c r="B4429" i="2" s="1"/>
  <c r="D4430" i="2"/>
  <c r="C4431" i="2"/>
  <c r="D4431" i="2" l="1"/>
  <c r="C4432" i="2"/>
  <c r="E4430" i="2"/>
  <c r="B4430" i="2" s="1"/>
  <c r="F4430" i="2"/>
  <c r="D4432" i="2" l="1"/>
  <c r="C4433" i="2"/>
  <c r="F4431" i="2"/>
  <c r="E4431" i="2"/>
  <c r="B4431" i="2" s="1"/>
  <c r="D4433" i="2" l="1"/>
  <c r="C4434" i="2"/>
  <c r="E4432" i="2"/>
  <c r="B4432" i="2" s="1"/>
  <c r="F4432" i="2"/>
  <c r="C4435" i="2" l="1"/>
  <c r="D4434" i="2"/>
  <c r="E4433" i="2"/>
  <c r="B4433" i="2" s="1"/>
  <c r="F4433" i="2"/>
  <c r="E4434" i="2" l="1"/>
  <c r="B4434" i="2" s="1"/>
  <c r="F4434" i="2"/>
  <c r="C4436" i="2"/>
  <c r="D4435" i="2"/>
  <c r="F4435" i="2" l="1"/>
  <c r="E4435" i="2"/>
  <c r="B4435" i="2" s="1"/>
  <c r="C4437" i="2"/>
  <c r="D4436" i="2"/>
  <c r="D4437" i="2" l="1"/>
  <c r="C4438" i="2"/>
  <c r="E4436" i="2"/>
  <c r="B4436" i="2" s="1"/>
  <c r="F4436" i="2"/>
  <c r="D4438" i="2" l="1"/>
  <c r="C4439" i="2"/>
  <c r="F4437" i="2"/>
  <c r="E4437" i="2"/>
  <c r="B4437" i="2" s="1"/>
  <c r="C4440" i="2" l="1"/>
  <c r="D4439" i="2"/>
  <c r="F4438" i="2"/>
  <c r="E4438" i="2"/>
  <c r="B4438" i="2" s="1"/>
  <c r="E4439" i="2" l="1"/>
  <c r="B4439" i="2" s="1"/>
  <c r="F4439" i="2"/>
  <c r="C4441" i="2"/>
  <c r="D4440" i="2"/>
  <c r="E4440" i="2" l="1"/>
  <c r="B4440" i="2" s="1"/>
  <c r="F4440" i="2"/>
  <c r="D4441" i="2"/>
  <c r="C4442" i="2"/>
  <c r="D4442" i="2" l="1"/>
  <c r="C4443" i="2"/>
  <c r="F4441" i="2"/>
  <c r="E4441" i="2"/>
  <c r="B4441" i="2" s="1"/>
  <c r="D4443" i="2" l="1"/>
  <c r="C4444" i="2"/>
  <c r="F4442" i="2"/>
  <c r="E4442" i="2"/>
  <c r="B4442" i="2" s="1"/>
  <c r="D4444" i="2" l="1"/>
  <c r="C4445" i="2"/>
  <c r="F4443" i="2"/>
  <c r="E4443" i="2"/>
  <c r="B4443" i="2" s="1"/>
  <c r="D4445" i="2" l="1"/>
  <c r="C4446" i="2"/>
  <c r="E4444" i="2"/>
  <c r="B4444" i="2" s="1"/>
  <c r="F4444" i="2"/>
  <c r="C4447" i="2" l="1"/>
  <c r="D4446" i="2"/>
  <c r="E4445" i="2"/>
  <c r="B4445" i="2" s="1"/>
  <c r="F4445" i="2"/>
  <c r="E4446" i="2" l="1"/>
  <c r="B4446" i="2" s="1"/>
  <c r="F4446" i="2"/>
  <c r="D4447" i="2"/>
  <c r="C4448" i="2"/>
  <c r="D4448" i="2" l="1"/>
  <c r="C4449" i="2"/>
  <c r="F4447" i="2"/>
  <c r="E4447" i="2"/>
  <c r="B4447" i="2" s="1"/>
  <c r="D4449" i="2" l="1"/>
  <c r="C4450" i="2"/>
  <c r="E4448" i="2"/>
  <c r="B4448" i="2" s="1"/>
  <c r="F4448" i="2"/>
  <c r="C4451" i="2" l="1"/>
  <c r="D4450" i="2"/>
  <c r="F4449" i="2"/>
  <c r="E4449" i="2"/>
  <c r="B4449" i="2" s="1"/>
  <c r="E4450" i="2" l="1"/>
  <c r="B4450" i="2" s="1"/>
  <c r="F4450" i="2"/>
  <c r="D4451" i="2"/>
  <c r="C4452" i="2"/>
  <c r="C4453" i="2" l="1"/>
  <c r="D4452" i="2"/>
  <c r="E4451" i="2"/>
  <c r="B4451" i="2" s="1"/>
  <c r="F4451" i="2"/>
  <c r="E4452" i="2" l="1"/>
  <c r="B4452" i="2" s="1"/>
  <c r="F4452" i="2"/>
  <c r="C4454" i="2"/>
  <c r="D4453" i="2"/>
  <c r="F4453" i="2" l="1"/>
  <c r="E4453" i="2"/>
  <c r="B4453" i="2" s="1"/>
  <c r="C4455" i="2"/>
  <c r="D4454" i="2"/>
  <c r="E4454" i="2" l="1"/>
  <c r="B4454" i="2" s="1"/>
  <c r="F4454" i="2"/>
  <c r="C4456" i="2"/>
  <c r="D4455" i="2"/>
  <c r="F4455" i="2" l="1"/>
  <c r="E4455" i="2"/>
  <c r="B4455" i="2" s="1"/>
  <c r="D4456" i="2"/>
  <c r="C4457" i="2"/>
  <c r="D4457" i="2" l="1"/>
  <c r="C4458" i="2"/>
  <c r="E4456" i="2"/>
  <c r="B4456" i="2" s="1"/>
  <c r="F4456" i="2"/>
  <c r="D4458" i="2" l="1"/>
  <c r="C4459" i="2"/>
  <c r="E4457" i="2"/>
  <c r="B4457" i="2" s="1"/>
  <c r="F4457" i="2"/>
  <c r="D4459" i="2" l="1"/>
  <c r="C4460" i="2"/>
  <c r="E4458" i="2"/>
  <c r="B4458" i="2" s="1"/>
  <c r="F4458" i="2"/>
  <c r="C4461" i="2" l="1"/>
  <c r="D4460" i="2"/>
  <c r="E4459" i="2"/>
  <c r="B4459" i="2" s="1"/>
  <c r="F4459" i="2"/>
  <c r="F4460" i="2" l="1"/>
  <c r="E4460" i="2"/>
  <c r="B4460" i="2" s="1"/>
  <c r="D4461" i="2"/>
  <c r="C4462" i="2"/>
  <c r="D4462" i="2" l="1"/>
  <c r="C4463" i="2"/>
  <c r="F4461" i="2"/>
  <c r="E4461" i="2"/>
  <c r="B4461" i="2" s="1"/>
  <c r="C4464" i="2" l="1"/>
  <c r="D4463" i="2"/>
  <c r="F4462" i="2"/>
  <c r="E4462" i="2"/>
  <c r="B4462" i="2" s="1"/>
  <c r="E4463" i="2" l="1"/>
  <c r="B4463" i="2" s="1"/>
  <c r="F4463" i="2"/>
  <c r="D4464" i="2"/>
  <c r="C4465" i="2"/>
  <c r="D4465" i="2" l="1"/>
  <c r="C4466" i="2"/>
  <c r="F4464" i="2"/>
  <c r="E4464" i="2"/>
  <c r="B4464" i="2" s="1"/>
  <c r="D4466" i="2" l="1"/>
  <c r="C4467" i="2"/>
  <c r="E4465" i="2"/>
  <c r="B4465" i="2" s="1"/>
  <c r="F4465" i="2"/>
  <c r="D4467" i="2" l="1"/>
  <c r="C4468" i="2"/>
  <c r="F4466" i="2"/>
  <c r="E4466" i="2"/>
  <c r="B4466" i="2" s="1"/>
  <c r="D4468" i="2" l="1"/>
  <c r="C4469" i="2"/>
  <c r="E4467" i="2"/>
  <c r="B4467" i="2" s="1"/>
  <c r="F4467" i="2"/>
  <c r="C4470" i="2" l="1"/>
  <c r="D4469" i="2"/>
  <c r="E4468" i="2"/>
  <c r="B4468" i="2" s="1"/>
  <c r="F4468" i="2"/>
  <c r="E4469" i="2" l="1"/>
  <c r="B4469" i="2" s="1"/>
  <c r="F4469" i="2"/>
  <c r="D4470" i="2"/>
  <c r="C4471" i="2"/>
  <c r="C4472" i="2" l="1"/>
  <c r="D4471" i="2"/>
  <c r="E4470" i="2"/>
  <c r="B4470" i="2" s="1"/>
  <c r="F4470" i="2"/>
  <c r="F4471" i="2" l="1"/>
  <c r="E4471" i="2"/>
  <c r="B4471" i="2" s="1"/>
  <c r="D4472" i="2"/>
  <c r="C4473" i="2"/>
  <c r="C4474" i="2" l="1"/>
  <c r="D4473" i="2"/>
  <c r="E4472" i="2"/>
  <c r="B4472" i="2" s="1"/>
  <c r="F4472" i="2"/>
  <c r="E4473" i="2" l="1"/>
  <c r="B4473" i="2" s="1"/>
  <c r="F4473" i="2"/>
  <c r="C4475" i="2"/>
  <c r="D4474" i="2"/>
  <c r="E4474" i="2" l="1"/>
  <c r="B4474" i="2" s="1"/>
  <c r="F4474" i="2"/>
  <c r="C4476" i="2"/>
  <c r="D4475" i="2"/>
  <c r="E4475" i="2" l="1"/>
  <c r="B4475" i="2" s="1"/>
  <c r="F4475" i="2"/>
  <c r="C4477" i="2"/>
  <c r="D4476" i="2"/>
  <c r="E4476" i="2" l="1"/>
  <c r="B4476" i="2" s="1"/>
  <c r="F4476" i="2"/>
  <c r="C4478" i="2"/>
  <c r="D4477" i="2"/>
  <c r="E4477" i="2" l="1"/>
  <c r="B4477" i="2" s="1"/>
  <c r="F4477" i="2"/>
  <c r="D4478" i="2"/>
  <c r="C4479" i="2"/>
  <c r="C4480" i="2" l="1"/>
  <c r="D4479" i="2"/>
  <c r="E4478" i="2"/>
  <c r="B4478" i="2" s="1"/>
  <c r="F4478" i="2"/>
  <c r="F4479" i="2" l="1"/>
  <c r="E4479" i="2"/>
  <c r="B4479" i="2" s="1"/>
  <c r="D4480" i="2"/>
  <c r="C4481" i="2"/>
  <c r="D4481" i="2" l="1"/>
  <c r="C4482" i="2"/>
  <c r="F4480" i="2"/>
  <c r="E4480" i="2"/>
  <c r="B4480" i="2" s="1"/>
  <c r="C4483" i="2" l="1"/>
  <c r="D4482" i="2"/>
  <c r="E4481" i="2"/>
  <c r="B4481" i="2" s="1"/>
  <c r="F4481" i="2"/>
  <c r="F4482" i="2" l="1"/>
  <c r="E4482" i="2"/>
  <c r="B4482" i="2" s="1"/>
  <c r="D4483" i="2"/>
  <c r="C4484" i="2"/>
  <c r="C4485" i="2" l="1"/>
  <c r="D4484" i="2"/>
  <c r="F4483" i="2"/>
  <c r="E4483" i="2"/>
  <c r="B4483" i="2" s="1"/>
  <c r="F4484" i="2" l="1"/>
  <c r="E4484" i="2"/>
  <c r="B4484" i="2" s="1"/>
  <c r="D4485" i="2"/>
  <c r="C4486" i="2"/>
  <c r="D4486" i="2" l="1"/>
  <c r="C4487" i="2"/>
  <c r="F4485" i="2"/>
  <c r="E4485" i="2"/>
  <c r="B4485" i="2" s="1"/>
  <c r="C4488" i="2" l="1"/>
  <c r="D4487" i="2"/>
  <c r="E4486" i="2"/>
  <c r="B4486" i="2" s="1"/>
  <c r="F4486" i="2"/>
  <c r="F4487" i="2" l="1"/>
  <c r="E4487" i="2"/>
  <c r="B4487" i="2" s="1"/>
  <c r="D4488" i="2"/>
  <c r="C4489" i="2"/>
  <c r="D4489" i="2" l="1"/>
  <c r="C4490" i="2"/>
  <c r="E4488" i="2"/>
  <c r="B4488" i="2" s="1"/>
  <c r="F4488" i="2"/>
  <c r="C4491" i="2" l="1"/>
  <c r="D4490" i="2"/>
  <c r="E4489" i="2"/>
  <c r="B4489" i="2" s="1"/>
  <c r="F4489" i="2"/>
  <c r="E4490" i="2" l="1"/>
  <c r="B4490" i="2" s="1"/>
  <c r="F4490" i="2"/>
  <c r="D4491" i="2"/>
  <c r="C4492" i="2"/>
  <c r="D4492" i="2" l="1"/>
  <c r="C4493" i="2"/>
  <c r="E4491" i="2"/>
  <c r="B4491" i="2" s="1"/>
  <c r="F4491" i="2"/>
  <c r="C4494" i="2" l="1"/>
  <c r="D4493" i="2"/>
  <c r="E4492" i="2"/>
  <c r="B4492" i="2" s="1"/>
  <c r="F4492" i="2"/>
  <c r="E4493" i="2" l="1"/>
  <c r="B4493" i="2" s="1"/>
  <c r="F4493" i="2"/>
  <c r="C4495" i="2"/>
  <c r="D4494" i="2"/>
  <c r="F4494" i="2" l="1"/>
  <c r="E4494" i="2"/>
  <c r="B4494" i="2" s="1"/>
  <c r="C4496" i="2"/>
  <c r="D4495" i="2"/>
  <c r="E4495" i="2" l="1"/>
  <c r="B4495" i="2" s="1"/>
  <c r="F4495" i="2"/>
  <c r="D4496" i="2"/>
  <c r="C4497" i="2"/>
  <c r="C4498" i="2" l="1"/>
  <c r="D4497" i="2"/>
  <c r="E4496" i="2"/>
  <c r="B4496" i="2" s="1"/>
  <c r="F4496" i="2"/>
  <c r="E4497" i="2" l="1"/>
  <c r="B4497" i="2" s="1"/>
  <c r="F4497" i="2"/>
  <c r="C4499" i="2"/>
  <c r="D4498" i="2"/>
  <c r="E4498" i="2" l="1"/>
  <c r="B4498" i="2" s="1"/>
  <c r="F4498" i="2"/>
  <c r="D4499" i="2"/>
  <c r="C4500" i="2"/>
  <c r="C4501" i="2" l="1"/>
  <c r="D4500" i="2"/>
  <c r="F4499" i="2"/>
  <c r="E4499" i="2"/>
  <c r="B4499" i="2" s="1"/>
  <c r="E4500" i="2" l="1"/>
  <c r="B4500" i="2" s="1"/>
  <c r="F4500" i="2"/>
  <c r="D4501" i="2"/>
  <c r="C4502" i="2"/>
  <c r="D4502" i="2" l="1"/>
  <c r="C4503" i="2"/>
  <c r="E4501" i="2"/>
  <c r="B4501" i="2" s="1"/>
  <c r="F4501" i="2"/>
  <c r="C4504" i="2" l="1"/>
  <c r="D4503" i="2"/>
  <c r="E4502" i="2"/>
  <c r="B4502" i="2" s="1"/>
  <c r="F4502" i="2"/>
  <c r="F4503" i="2" l="1"/>
  <c r="E4503" i="2"/>
  <c r="B4503" i="2" s="1"/>
  <c r="D4504" i="2"/>
  <c r="C4505" i="2"/>
  <c r="F4504" i="2" l="1"/>
  <c r="E4504" i="2"/>
  <c r="B4504" i="2" s="1"/>
  <c r="C4506" i="2"/>
  <c r="D4505" i="2"/>
  <c r="D4506" i="2" l="1"/>
  <c r="C4507" i="2"/>
  <c r="E4505" i="2"/>
  <c r="B4505" i="2" s="1"/>
  <c r="F4505" i="2"/>
  <c r="D4507" i="2" l="1"/>
  <c r="C4508" i="2"/>
  <c r="F4506" i="2"/>
  <c r="E4506" i="2"/>
  <c r="B4506" i="2" s="1"/>
  <c r="C4509" i="2" l="1"/>
  <c r="D4508" i="2"/>
  <c r="E4507" i="2"/>
  <c r="B4507" i="2" s="1"/>
  <c r="F4507" i="2"/>
  <c r="E4508" i="2" l="1"/>
  <c r="B4508" i="2" s="1"/>
  <c r="F4508" i="2"/>
  <c r="C4510" i="2"/>
  <c r="D4509" i="2"/>
  <c r="E4509" i="2" l="1"/>
  <c r="B4509" i="2" s="1"/>
  <c r="F4509" i="2"/>
  <c r="C4511" i="2"/>
  <c r="D4510" i="2"/>
  <c r="F4510" i="2" l="1"/>
  <c r="E4510" i="2"/>
  <c r="B4510" i="2" s="1"/>
  <c r="D4511" i="2"/>
  <c r="C4512" i="2"/>
  <c r="C4513" i="2" l="1"/>
  <c r="D4512" i="2"/>
  <c r="F4511" i="2"/>
  <c r="E4511" i="2"/>
  <c r="B4511" i="2" s="1"/>
  <c r="E4512" i="2" l="1"/>
  <c r="B4512" i="2" s="1"/>
  <c r="F4512" i="2"/>
  <c r="D4513" i="2"/>
  <c r="C4514" i="2"/>
  <c r="C4515" i="2" l="1"/>
  <c r="D4514" i="2"/>
  <c r="E4513" i="2"/>
  <c r="B4513" i="2" s="1"/>
  <c r="F4513" i="2"/>
  <c r="E4514" i="2" l="1"/>
  <c r="B4514" i="2" s="1"/>
  <c r="F4514" i="2"/>
  <c r="D4515" i="2"/>
  <c r="C4516" i="2"/>
  <c r="E4515" i="2" l="1"/>
  <c r="B4515" i="2" s="1"/>
  <c r="F4515" i="2"/>
  <c r="C4517" i="2"/>
  <c r="D4516" i="2"/>
  <c r="F4516" i="2" l="1"/>
  <c r="E4516" i="2"/>
  <c r="B4516" i="2" s="1"/>
  <c r="C4518" i="2"/>
  <c r="D4517" i="2"/>
  <c r="E4517" i="2" l="1"/>
  <c r="B4517" i="2" s="1"/>
  <c r="F4517" i="2"/>
  <c r="D4518" i="2"/>
  <c r="C4519" i="2"/>
  <c r="E4518" i="2" l="1"/>
  <c r="B4518" i="2" s="1"/>
  <c r="F4518" i="2"/>
  <c r="C4520" i="2"/>
  <c r="D4519" i="2"/>
  <c r="F4519" i="2" l="1"/>
  <c r="E4519" i="2"/>
  <c r="B4519" i="2" s="1"/>
  <c r="D4520" i="2"/>
  <c r="C4521" i="2"/>
  <c r="D4521" i="2" l="1"/>
  <c r="C4522" i="2"/>
  <c r="E4520" i="2"/>
  <c r="B4520" i="2" s="1"/>
  <c r="F4520" i="2"/>
  <c r="C4523" i="2" l="1"/>
  <c r="D4522" i="2"/>
  <c r="E4521" i="2"/>
  <c r="B4521" i="2" s="1"/>
  <c r="F4521" i="2"/>
  <c r="E4522" i="2" l="1"/>
  <c r="B4522" i="2" s="1"/>
  <c r="F4522" i="2"/>
  <c r="C4524" i="2"/>
  <c r="D4523" i="2"/>
  <c r="E4523" i="2" l="1"/>
  <c r="B4523" i="2" s="1"/>
  <c r="F4523" i="2"/>
  <c r="C4525" i="2"/>
  <c r="D4524" i="2"/>
  <c r="F4524" i="2" l="1"/>
  <c r="E4524" i="2"/>
  <c r="B4524" i="2" s="1"/>
  <c r="D4525" i="2"/>
  <c r="C4526" i="2"/>
  <c r="C4527" i="2" l="1"/>
  <c r="D4526" i="2"/>
  <c r="E4525" i="2"/>
  <c r="B4525" i="2" s="1"/>
  <c r="F4525" i="2"/>
  <c r="E4526" i="2" l="1"/>
  <c r="B4526" i="2" s="1"/>
  <c r="F4526" i="2"/>
  <c r="C4528" i="2"/>
  <c r="D4527" i="2"/>
  <c r="F4527" i="2" l="1"/>
  <c r="E4527" i="2"/>
  <c r="B4527" i="2" s="1"/>
  <c r="D4528" i="2"/>
  <c r="C4529" i="2"/>
  <c r="E4528" i="2" l="1"/>
  <c r="B4528" i="2" s="1"/>
  <c r="F4528" i="2"/>
  <c r="D4529" i="2"/>
  <c r="C4530" i="2"/>
  <c r="C4531" i="2" l="1"/>
  <c r="D4530" i="2"/>
  <c r="E4529" i="2"/>
  <c r="B4529" i="2" s="1"/>
  <c r="F4529" i="2"/>
  <c r="E4530" i="2" l="1"/>
  <c r="B4530" i="2" s="1"/>
  <c r="F4530" i="2"/>
  <c r="D4531" i="2"/>
  <c r="C4532" i="2"/>
  <c r="F4531" i="2" l="1"/>
  <c r="E4531" i="2"/>
  <c r="B4531" i="2" s="1"/>
  <c r="C4533" i="2"/>
  <c r="D4532" i="2"/>
  <c r="E4532" i="2" l="1"/>
  <c r="B4532" i="2" s="1"/>
  <c r="F4532" i="2"/>
  <c r="C4534" i="2"/>
  <c r="D4533" i="2"/>
  <c r="F4533" i="2" l="1"/>
  <c r="E4533" i="2"/>
  <c r="B4533" i="2" s="1"/>
  <c r="D4534" i="2"/>
  <c r="C4535" i="2"/>
  <c r="E4534" i="2" l="1"/>
  <c r="B4534" i="2" s="1"/>
  <c r="F4534" i="2"/>
  <c r="C4536" i="2"/>
  <c r="D4535" i="2"/>
  <c r="F4535" i="2" l="1"/>
  <c r="E4535" i="2"/>
  <c r="B4535" i="2" s="1"/>
  <c r="C4537" i="2"/>
  <c r="D4536" i="2"/>
  <c r="F4536" i="2" l="1"/>
  <c r="E4536" i="2"/>
  <c r="B4536" i="2" s="1"/>
  <c r="D4537" i="2"/>
  <c r="C4538" i="2"/>
  <c r="E4537" i="2" l="1"/>
  <c r="B4537" i="2" s="1"/>
  <c r="F4537" i="2"/>
  <c r="C4539" i="2"/>
  <c r="D4538" i="2"/>
  <c r="D4539" i="2" l="1"/>
  <c r="C4540" i="2"/>
  <c r="E4538" i="2"/>
  <c r="B4538" i="2" s="1"/>
  <c r="F4538" i="2"/>
  <c r="F4539" i="2" l="1"/>
  <c r="E4539" i="2"/>
  <c r="B4539" i="2" s="1"/>
  <c r="C4541" i="2"/>
  <c r="D4540" i="2"/>
  <c r="E4540" i="2" l="1"/>
  <c r="B4540" i="2" s="1"/>
  <c r="F4540" i="2"/>
  <c r="C4542" i="2"/>
  <c r="D4541" i="2"/>
  <c r="E4541" i="2" l="1"/>
  <c r="B4541" i="2" s="1"/>
  <c r="F4541" i="2"/>
  <c r="D4542" i="2"/>
  <c r="C4543" i="2"/>
  <c r="C4544" i="2" l="1"/>
  <c r="D4543" i="2"/>
  <c r="E4542" i="2"/>
  <c r="B4542" i="2" s="1"/>
  <c r="F4542" i="2"/>
  <c r="E4543" i="2" l="1"/>
  <c r="B4543" i="2" s="1"/>
  <c r="F4543" i="2"/>
  <c r="D4544" i="2"/>
  <c r="C4545" i="2"/>
  <c r="C4546" i="2" l="1"/>
  <c r="D4545" i="2"/>
  <c r="E4544" i="2"/>
  <c r="B4544" i="2" s="1"/>
  <c r="F4544" i="2"/>
  <c r="F4545" i="2" l="1"/>
  <c r="E4545" i="2"/>
  <c r="B4545" i="2" s="1"/>
  <c r="C4547" i="2"/>
  <c r="D4546" i="2"/>
  <c r="F4546" i="2" l="1"/>
  <c r="E4546" i="2"/>
  <c r="B4546" i="2" s="1"/>
  <c r="C4548" i="2"/>
  <c r="D4547" i="2"/>
  <c r="E4547" i="2" l="1"/>
  <c r="B4547" i="2" s="1"/>
  <c r="F4547" i="2"/>
  <c r="D4548" i="2"/>
  <c r="C4549" i="2"/>
  <c r="D4549" i="2" l="1"/>
  <c r="C4550" i="2"/>
  <c r="E4548" i="2"/>
  <c r="B4548" i="2" s="1"/>
  <c r="F4548" i="2"/>
  <c r="D4550" i="2" l="1"/>
  <c r="C4551" i="2"/>
  <c r="F4549" i="2"/>
  <c r="E4549" i="2"/>
  <c r="B4549" i="2" s="1"/>
  <c r="C4552" i="2" l="1"/>
  <c r="D4551" i="2"/>
  <c r="E4550" i="2"/>
  <c r="B4550" i="2" s="1"/>
  <c r="F4550" i="2"/>
  <c r="F4551" i="2" l="1"/>
  <c r="E4551" i="2"/>
  <c r="B4551" i="2" s="1"/>
  <c r="D4552" i="2"/>
  <c r="C4553" i="2"/>
  <c r="D4553" i="2" l="1"/>
  <c r="C4554" i="2"/>
  <c r="E4552" i="2"/>
  <c r="B4552" i="2" s="1"/>
  <c r="F4552" i="2"/>
  <c r="C4555" i="2" l="1"/>
  <c r="D4554" i="2"/>
  <c r="E4553" i="2"/>
  <c r="B4553" i="2" s="1"/>
  <c r="F4553" i="2"/>
  <c r="E4554" i="2" l="1"/>
  <c r="B4554" i="2" s="1"/>
  <c r="F4554" i="2"/>
  <c r="C4556" i="2"/>
  <c r="D4555" i="2"/>
  <c r="E4555" i="2" l="1"/>
  <c r="B4555" i="2" s="1"/>
  <c r="F4555" i="2"/>
  <c r="C4557" i="2"/>
  <c r="D4556" i="2"/>
  <c r="E4556" i="2" l="1"/>
  <c r="B4556" i="2" s="1"/>
  <c r="F4556" i="2"/>
  <c r="C4558" i="2"/>
  <c r="D4557" i="2"/>
  <c r="E4557" i="2" l="1"/>
  <c r="B4557" i="2" s="1"/>
  <c r="F4557" i="2"/>
  <c r="D4558" i="2"/>
  <c r="C4559" i="2"/>
  <c r="E4558" i="2" l="1"/>
  <c r="B4558" i="2" s="1"/>
  <c r="F4558" i="2"/>
  <c r="C4560" i="2"/>
  <c r="D4559" i="2"/>
  <c r="F4559" i="2" l="1"/>
  <c r="E4559" i="2"/>
  <c r="B4559" i="2" s="1"/>
  <c r="C4561" i="2"/>
  <c r="D4560" i="2"/>
  <c r="C4562" i="2" l="1"/>
  <c r="D4561" i="2"/>
  <c r="F4560" i="2"/>
  <c r="E4560" i="2"/>
  <c r="B4560" i="2" s="1"/>
  <c r="E4561" i="2" l="1"/>
  <c r="B4561" i="2" s="1"/>
  <c r="F4561" i="2"/>
  <c r="D4562" i="2"/>
  <c r="C4563" i="2"/>
  <c r="D4563" i="2" l="1"/>
  <c r="C4564" i="2"/>
  <c r="E4562" i="2"/>
  <c r="B4562" i="2" s="1"/>
  <c r="F4562" i="2"/>
  <c r="C4565" i="2" l="1"/>
  <c r="D4564" i="2"/>
  <c r="E4563" i="2"/>
  <c r="B4563" i="2" s="1"/>
  <c r="F4563" i="2"/>
  <c r="E4564" i="2" l="1"/>
  <c r="B4564" i="2" s="1"/>
  <c r="F4564" i="2"/>
  <c r="D4565" i="2"/>
  <c r="C4566" i="2"/>
  <c r="D4566" i="2" l="1"/>
  <c r="C4567" i="2"/>
  <c r="E4565" i="2"/>
  <c r="B4565" i="2" s="1"/>
  <c r="F4565" i="2"/>
  <c r="C4568" i="2" l="1"/>
  <c r="D4567" i="2"/>
  <c r="F4566" i="2"/>
  <c r="E4566" i="2"/>
  <c r="B4566" i="2" s="1"/>
  <c r="F4567" i="2" l="1"/>
  <c r="E4567" i="2"/>
  <c r="B4567" i="2" s="1"/>
  <c r="C4569" i="2"/>
  <c r="D4568" i="2"/>
  <c r="E4568" i="2" l="1"/>
  <c r="B4568" i="2" s="1"/>
  <c r="F4568" i="2"/>
  <c r="D4569" i="2"/>
  <c r="C4570" i="2"/>
  <c r="C4571" i="2" l="1"/>
  <c r="D4570" i="2"/>
  <c r="F4569" i="2"/>
  <c r="E4569" i="2"/>
  <c r="B4569" i="2" s="1"/>
  <c r="E4570" i="2" l="1"/>
  <c r="B4570" i="2" s="1"/>
  <c r="F4570" i="2"/>
  <c r="D4571" i="2"/>
  <c r="C4572" i="2"/>
  <c r="C4573" i="2" l="1"/>
  <c r="D4572" i="2"/>
  <c r="E4571" i="2"/>
  <c r="B4571" i="2" s="1"/>
  <c r="F4571" i="2"/>
  <c r="E4572" i="2" l="1"/>
  <c r="B4572" i="2" s="1"/>
  <c r="F4572" i="2"/>
  <c r="C4574" i="2"/>
  <c r="D4573" i="2"/>
  <c r="F4573" i="2" l="1"/>
  <c r="E4573" i="2"/>
  <c r="B4573" i="2" s="1"/>
  <c r="C4575" i="2"/>
  <c r="D4574" i="2"/>
  <c r="E4574" i="2" l="1"/>
  <c r="B4574" i="2" s="1"/>
  <c r="F4574" i="2"/>
  <c r="C4576" i="2"/>
  <c r="D4575" i="2"/>
  <c r="F4575" i="2" l="1"/>
  <c r="E4575" i="2"/>
  <c r="B4575" i="2" s="1"/>
  <c r="D4576" i="2"/>
  <c r="C4577" i="2"/>
  <c r="D4577" i="2" l="1"/>
  <c r="C4578" i="2"/>
  <c r="E4576" i="2"/>
  <c r="B4576" i="2" s="1"/>
  <c r="F4576" i="2"/>
  <c r="C4579" i="2" l="1"/>
  <c r="D4578" i="2"/>
  <c r="F4577" i="2"/>
  <c r="E4577" i="2"/>
  <c r="B4577" i="2" s="1"/>
  <c r="F4578" i="2" l="1"/>
  <c r="E4578" i="2"/>
  <c r="B4578" i="2" s="1"/>
  <c r="D4579" i="2"/>
  <c r="C4580" i="2"/>
  <c r="C4581" i="2" l="1"/>
  <c r="D4580" i="2"/>
  <c r="F4579" i="2"/>
  <c r="E4579" i="2"/>
  <c r="B4579" i="2" s="1"/>
  <c r="E4580" i="2" l="1"/>
  <c r="B4580" i="2" s="1"/>
  <c r="F4580" i="2"/>
  <c r="C4582" i="2"/>
  <c r="D4581" i="2"/>
  <c r="E4581" i="2" l="1"/>
  <c r="B4581" i="2" s="1"/>
  <c r="F4581" i="2"/>
  <c r="D4582" i="2"/>
  <c r="C4583" i="2"/>
  <c r="C4584" i="2" l="1"/>
  <c r="D4583" i="2"/>
  <c r="E4582" i="2"/>
  <c r="B4582" i="2" s="1"/>
  <c r="F4582" i="2"/>
  <c r="E4583" i="2" l="1"/>
  <c r="B4583" i="2" s="1"/>
  <c r="F4583" i="2"/>
  <c r="D4584" i="2"/>
  <c r="C4585" i="2"/>
  <c r="C4586" i="2" l="1"/>
  <c r="D4585" i="2"/>
  <c r="E4584" i="2"/>
  <c r="B4584" i="2" s="1"/>
  <c r="F4584" i="2"/>
  <c r="E4585" i="2" l="1"/>
  <c r="B4585" i="2" s="1"/>
  <c r="F4585" i="2"/>
  <c r="C4587" i="2"/>
  <c r="D4586" i="2"/>
  <c r="E4586" i="2" l="1"/>
  <c r="B4586" i="2" s="1"/>
  <c r="F4586" i="2"/>
  <c r="C4588" i="2"/>
  <c r="D4587" i="2"/>
  <c r="E4587" i="2" l="1"/>
  <c r="B4587" i="2" s="1"/>
  <c r="F4587" i="2"/>
  <c r="C4589" i="2"/>
  <c r="D4588" i="2"/>
  <c r="D4589" i="2" l="1"/>
  <c r="C4590" i="2"/>
  <c r="F4588" i="2"/>
  <c r="E4588" i="2"/>
  <c r="B4588" i="2" s="1"/>
  <c r="C4591" i="2" l="1"/>
  <c r="D4590" i="2"/>
  <c r="E4589" i="2"/>
  <c r="B4589" i="2" s="1"/>
  <c r="F4589" i="2"/>
  <c r="E4590" i="2" l="1"/>
  <c r="B4590" i="2" s="1"/>
  <c r="F4590" i="2"/>
  <c r="C4592" i="2"/>
  <c r="D4591" i="2"/>
  <c r="F4591" i="2" l="1"/>
  <c r="E4591" i="2"/>
  <c r="B4591" i="2" s="1"/>
  <c r="C4593" i="2"/>
  <c r="D4592" i="2"/>
  <c r="F4592" i="2" l="1"/>
  <c r="E4592" i="2"/>
  <c r="B4592" i="2" s="1"/>
  <c r="C4594" i="2"/>
  <c r="D4593" i="2"/>
  <c r="E4593" i="2" l="1"/>
  <c r="B4593" i="2" s="1"/>
  <c r="F4593" i="2"/>
  <c r="C4595" i="2"/>
  <c r="D4594" i="2"/>
  <c r="D4595" i="2" l="1"/>
  <c r="C4596" i="2"/>
  <c r="E4594" i="2"/>
  <c r="B4594" i="2" s="1"/>
  <c r="F4594" i="2"/>
  <c r="D4596" i="2" l="1"/>
  <c r="C4597" i="2"/>
  <c r="E4595" i="2"/>
  <c r="B4595" i="2" s="1"/>
  <c r="F4595" i="2"/>
  <c r="C4598" i="2" l="1"/>
  <c r="D4597" i="2"/>
  <c r="E4596" i="2"/>
  <c r="B4596" i="2" s="1"/>
  <c r="F4596" i="2"/>
  <c r="F4597" i="2" l="1"/>
  <c r="E4597" i="2"/>
  <c r="B4597" i="2" s="1"/>
  <c r="C4599" i="2"/>
  <c r="D4598" i="2"/>
  <c r="D4599" i="2" l="1"/>
  <c r="C4600" i="2"/>
  <c r="E4598" i="2"/>
  <c r="B4598" i="2" s="1"/>
  <c r="F4598" i="2"/>
  <c r="D4600" i="2" l="1"/>
  <c r="C4601" i="2"/>
  <c r="E4599" i="2"/>
  <c r="B4599" i="2" s="1"/>
  <c r="F4599" i="2"/>
  <c r="D4601" i="2" l="1"/>
  <c r="C4602" i="2"/>
  <c r="F4600" i="2"/>
  <c r="E4600" i="2"/>
  <c r="B4600" i="2" s="1"/>
  <c r="C4603" i="2" l="1"/>
  <c r="D4602" i="2"/>
  <c r="E4601" i="2"/>
  <c r="B4601" i="2" s="1"/>
  <c r="F4601" i="2"/>
  <c r="E4602" i="2" l="1"/>
  <c r="B4602" i="2" s="1"/>
  <c r="F4602" i="2"/>
  <c r="C4604" i="2"/>
  <c r="D4603" i="2"/>
  <c r="D4604" i="2" l="1"/>
  <c r="C4605" i="2"/>
  <c r="E4603" i="2"/>
  <c r="B4603" i="2" s="1"/>
  <c r="F4603" i="2"/>
  <c r="D4605" i="2" l="1"/>
  <c r="C4606" i="2"/>
  <c r="E4604" i="2"/>
  <c r="B4604" i="2" s="1"/>
  <c r="F4604" i="2"/>
  <c r="D4606" i="2" l="1"/>
  <c r="C4607" i="2"/>
  <c r="E4605" i="2"/>
  <c r="B4605" i="2" s="1"/>
  <c r="F4605" i="2"/>
  <c r="C4608" i="2" l="1"/>
  <c r="D4607" i="2"/>
  <c r="E4606" i="2"/>
  <c r="B4606" i="2" s="1"/>
  <c r="F4606" i="2"/>
  <c r="F4607" i="2" l="1"/>
  <c r="E4607" i="2"/>
  <c r="B4607" i="2" s="1"/>
  <c r="D4608" i="2"/>
  <c r="C4609" i="2"/>
  <c r="C4610" i="2" l="1"/>
  <c r="D4609" i="2"/>
  <c r="E4608" i="2"/>
  <c r="B4608" i="2" s="1"/>
  <c r="F4608" i="2"/>
  <c r="E4609" i="2" l="1"/>
  <c r="B4609" i="2" s="1"/>
  <c r="F4609" i="2"/>
  <c r="D4610" i="2"/>
  <c r="C4611" i="2"/>
  <c r="D4611" i="2" l="1"/>
  <c r="C4612" i="2"/>
  <c r="E4610" i="2"/>
  <c r="B4610" i="2" s="1"/>
  <c r="F4610" i="2"/>
  <c r="C4613" i="2" l="1"/>
  <c r="D4612" i="2"/>
  <c r="F4611" i="2"/>
  <c r="E4611" i="2"/>
  <c r="B4611" i="2" s="1"/>
  <c r="E4612" i="2" l="1"/>
  <c r="B4612" i="2" s="1"/>
  <c r="F4612" i="2"/>
  <c r="C4614" i="2"/>
  <c r="D4613" i="2"/>
  <c r="F4613" i="2" l="1"/>
  <c r="E4613" i="2"/>
  <c r="B4613" i="2" s="1"/>
  <c r="D4614" i="2"/>
  <c r="C4615" i="2"/>
  <c r="C4616" i="2" l="1"/>
  <c r="D4615" i="2"/>
  <c r="E4614" i="2"/>
  <c r="B4614" i="2" s="1"/>
  <c r="F4614" i="2"/>
  <c r="F4615" i="2" l="1"/>
  <c r="E4615" i="2"/>
  <c r="B4615" i="2" s="1"/>
  <c r="D4616" i="2"/>
  <c r="C4617" i="2"/>
  <c r="D4617" i="2" l="1"/>
  <c r="C4618" i="2"/>
  <c r="E4616" i="2"/>
  <c r="B4616" i="2" s="1"/>
  <c r="F4616" i="2"/>
  <c r="C4619" i="2" l="1"/>
  <c r="D4618" i="2"/>
  <c r="E4617" i="2"/>
  <c r="B4617" i="2" s="1"/>
  <c r="F4617" i="2"/>
  <c r="E4618" i="2" l="1"/>
  <c r="B4618" i="2" s="1"/>
  <c r="F4618" i="2"/>
  <c r="D4619" i="2"/>
  <c r="C4620" i="2"/>
  <c r="C4621" i="2" l="1"/>
  <c r="D4620" i="2"/>
  <c r="E4619" i="2"/>
  <c r="B4619" i="2" s="1"/>
  <c r="F4619" i="2"/>
  <c r="E4620" i="2" l="1"/>
  <c r="B4620" i="2" s="1"/>
  <c r="F4620" i="2"/>
  <c r="C4622" i="2"/>
  <c r="D4621" i="2"/>
  <c r="E4621" i="2" l="1"/>
  <c r="B4621" i="2" s="1"/>
  <c r="F4621" i="2"/>
  <c r="C4623" i="2"/>
  <c r="D4622" i="2"/>
  <c r="E4622" i="2" l="1"/>
  <c r="B4622" i="2" s="1"/>
  <c r="F4622" i="2"/>
  <c r="C4624" i="2"/>
  <c r="D4623" i="2"/>
  <c r="D4624" i="2" l="1"/>
  <c r="C4625" i="2"/>
  <c r="F4623" i="2"/>
  <c r="E4623" i="2"/>
  <c r="B4623" i="2" s="1"/>
  <c r="D4625" i="2" l="1"/>
  <c r="C4626" i="2"/>
  <c r="E4624" i="2"/>
  <c r="B4624" i="2" s="1"/>
  <c r="F4624" i="2"/>
  <c r="C4627" i="2" l="1"/>
  <c r="D4626" i="2"/>
  <c r="E4625" i="2"/>
  <c r="B4625" i="2" s="1"/>
  <c r="F4625" i="2"/>
  <c r="F4626" i="2" l="1"/>
  <c r="E4626" i="2"/>
  <c r="B4626" i="2" s="1"/>
  <c r="C4628" i="2"/>
  <c r="D4627" i="2"/>
  <c r="F4627" i="2" l="1"/>
  <c r="E4627" i="2"/>
  <c r="B4627" i="2" s="1"/>
  <c r="C4629" i="2"/>
  <c r="D4628" i="2"/>
  <c r="E4628" i="2" l="1"/>
  <c r="B4628" i="2" s="1"/>
  <c r="F4628" i="2"/>
  <c r="C4630" i="2"/>
  <c r="D4629" i="2"/>
  <c r="E4629" i="2" l="1"/>
  <c r="B4629" i="2" s="1"/>
  <c r="F4629" i="2"/>
  <c r="D4630" i="2"/>
  <c r="C4631" i="2"/>
  <c r="C4632" i="2" l="1"/>
  <c r="D4631" i="2"/>
  <c r="E4630" i="2"/>
  <c r="B4630" i="2" s="1"/>
  <c r="F4630" i="2"/>
  <c r="F4631" i="2" l="1"/>
  <c r="E4631" i="2"/>
  <c r="B4631" i="2" s="1"/>
  <c r="D4632" i="2"/>
  <c r="C4633" i="2"/>
  <c r="D4633" i="2" l="1"/>
  <c r="C4634" i="2"/>
  <c r="E4632" i="2"/>
  <c r="B4632" i="2" s="1"/>
  <c r="F4632" i="2"/>
  <c r="C4635" i="2" l="1"/>
  <c r="D4634" i="2"/>
  <c r="F4633" i="2"/>
  <c r="E4633" i="2"/>
  <c r="B4633" i="2" s="1"/>
  <c r="E4634" i="2" l="1"/>
  <c r="B4634" i="2" s="1"/>
  <c r="F4634" i="2"/>
  <c r="D4635" i="2"/>
  <c r="C4636" i="2"/>
  <c r="D4636" i="2" l="1"/>
  <c r="C4637" i="2"/>
  <c r="F4635" i="2"/>
  <c r="E4635" i="2"/>
  <c r="B4635" i="2" s="1"/>
  <c r="C4638" i="2" l="1"/>
  <c r="D4637" i="2"/>
  <c r="E4636" i="2"/>
  <c r="B4636" i="2" s="1"/>
  <c r="F4636" i="2"/>
  <c r="E4637" i="2" l="1"/>
  <c r="B4637" i="2" s="1"/>
  <c r="F4637" i="2"/>
  <c r="D4638" i="2"/>
  <c r="C4639" i="2"/>
  <c r="D4639" i="2" l="1"/>
  <c r="C4640" i="2"/>
  <c r="E4638" i="2"/>
  <c r="B4638" i="2" s="1"/>
  <c r="F4638" i="2"/>
  <c r="C4641" i="2" l="1"/>
  <c r="D4640" i="2"/>
  <c r="F4639" i="2"/>
  <c r="E4639" i="2"/>
  <c r="B4639" i="2" s="1"/>
  <c r="E4640" i="2" l="1"/>
  <c r="B4640" i="2" s="1"/>
  <c r="F4640" i="2"/>
  <c r="D4641" i="2"/>
  <c r="C4642" i="2"/>
  <c r="C4643" i="2" l="1"/>
  <c r="D4642" i="2"/>
  <c r="E4641" i="2"/>
  <c r="B4641" i="2" s="1"/>
  <c r="F4641" i="2"/>
  <c r="F4642" i="2" l="1"/>
  <c r="E4642" i="2"/>
  <c r="B4642" i="2" s="1"/>
  <c r="D4643" i="2"/>
  <c r="C4644" i="2"/>
  <c r="E4643" i="2" l="1"/>
  <c r="B4643" i="2" s="1"/>
  <c r="F4643" i="2"/>
  <c r="C4645" i="2"/>
  <c r="D4644" i="2"/>
  <c r="E4644" i="2" l="1"/>
  <c r="B4644" i="2" s="1"/>
  <c r="F4644" i="2"/>
  <c r="C4646" i="2"/>
  <c r="D4645" i="2"/>
  <c r="D4646" i="2" l="1"/>
  <c r="C4647" i="2"/>
  <c r="E4645" i="2"/>
  <c r="B4645" i="2" s="1"/>
  <c r="F4645" i="2"/>
  <c r="C4648" i="2" l="1"/>
  <c r="D4647" i="2"/>
  <c r="E4646" i="2"/>
  <c r="B4646" i="2" s="1"/>
  <c r="F4646" i="2"/>
  <c r="F4647" i="2" l="1"/>
  <c r="E4647" i="2"/>
  <c r="B4647" i="2" s="1"/>
  <c r="D4648" i="2"/>
  <c r="C4649" i="2"/>
  <c r="D4649" i="2" l="1"/>
  <c r="C4650" i="2"/>
  <c r="F4648" i="2"/>
  <c r="E4648" i="2"/>
  <c r="B4648" i="2" s="1"/>
  <c r="C4651" i="2" l="1"/>
  <c r="D4650" i="2"/>
  <c r="F4649" i="2"/>
  <c r="E4649" i="2"/>
  <c r="B4649" i="2" s="1"/>
  <c r="F4650" i="2" l="1"/>
  <c r="E4650" i="2"/>
  <c r="B4650" i="2" s="1"/>
  <c r="C4652" i="2"/>
  <c r="D4651" i="2"/>
  <c r="E4651" i="2" l="1"/>
  <c r="B4651" i="2" s="1"/>
  <c r="F4651" i="2"/>
  <c r="D4652" i="2"/>
  <c r="C4653" i="2"/>
  <c r="C4654" i="2" l="1"/>
  <c r="D4653" i="2"/>
  <c r="E4652" i="2"/>
  <c r="B4652" i="2" s="1"/>
  <c r="F4652" i="2"/>
  <c r="F4653" i="2" l="1"/>
  <c r="E4653" i="2"/>
  <c r="B4653" i="2" s="1"/>
  <c r="D4654" i="2"/>
  <c r="C4655" i="2"/>
  <c r="E4654" i="2" l="1"/>
  <c r="B4654" i="2" s="1"/>
  <c r="F4654" i="2"/>
  <c r="C4656" i="2"/>
  <c r="D4655" i="2"/>
  <c r="F4655" i="2" l="1"/>
  <c r="E4655" i="2"/>
  <c r="B4655" i="2" s="1"/>
  <c r="C4657" i="2"/>
  <c r="D4656" i="2"/>
  <c r="D4657" i="2" l="1"/>
  <c r="C4658" i="2"/>
  <c r="E4656" i="2"/>
  <c r="B4656" i="2" s="1"/>
  <c r="F4656" i="2"/>
  <c r="D4658" i="2" l="1"/>
  <c r="C4659" i="2"/>
  <c r="E4657" i="2"/>
  <c r="B4657" i="2" s="1"/>
  <c r="F4657" i="2"/>
  <c r="D4659" i="2" l="1"/>
  <c r="C4660" i="2"/>
  <c r="E4658" i="2"/>
  <c r="B4658" i="2" s="1"/>
  <c r="F4658" i="2"/>
  <c r="D4660" i="2" l="1"/>
  <c r="C4661" i="2"/>
  <c r="F4659" i="2"/>
  <c r="E4659" i="2"/>
  <c r="B4659" i="2" s="1"/>
  <c r="C4662" i="2" l="1"/>
  <c r="D4661" i="2"/>
  <c r="E4660" i="2"/>
  <c r="B4660" i="2" s="1"/>
  <c r="F4660" i="2"/>
  <c r="F4661" i="2" l="1"/>
  <c r="E4661" i="2"/>
  <c r="B4661" i="2" s="1"/>
  <c r="C4663" i="2"/>
  <c r="D4662" i="2"/>
  <c r="E4662" i="2" l="1"/>
  <c r="B4662" i="2" s="1"/>
  <c r="F4662" i="2"/>
  <c r="C4664" i="2"/>
  <c r="D4663" i="2"/>
  <c r="F4663" i="2" l="1"/>
  <c r="E4663" i="2"/>
  <c r="B4663" i="2" s="1"/>
  <c r="C4665" i="2"/>
  <c r="D4664" i="2"/>
  <c r="D4665" i="2" l="1"/>
  <c r="C4666" i="2"/>
  <c r="E4664" i="2"/>
  <c r="B4664" i="2" s="1"/>
  <c r="F4664" i="2"/>
  <c r="D4666" i="2" l="1"/>
  <c r="C4667" i="2"/>
  <c r="E4665" i="2"/>
  <c r="B4665" i="2" s="1"/>
  <c r="F4665" i="2"/>
  <c r="C4668" i="2" l="1"/>
  <c r="D4667" i="2"/>
  <c r="E4666" i="2"/>
  <c r="B4666" i="2" s="1"/>
  <c r="F4666" i="2"/>
  <c r="E4667" i="2" l="1"/>
  <c r="B4667" i="2" s="1"/>
  <c r="F4667" i="2"/>
  <c r="C4669" i="2"/>
  <c r="D4668" i="2"/>
  <c r="E4668" i="2" l="1"/>
  <c r="B4668" i="2" s="1"/>
  <c r="F4668" i="2"/>
  <c r="C4670" i="2"/>
  <c r="D4669" i="2"/>
  <c r="F4669" i="2" l="1"/>
  <c r="E4669" i="2"/>
  <c r="B4669" i="2" s="1"/>
  <c r="C4671" i="2"/>
  <c r="D4670" i="2"/>
  <c r="E4670" i="2" l="1"/>
  <c r="B4670" i="2" s="1"/>
  <c r="F4670" i="2"/>
  <c r="C4672" i="2"/>
  <c r="D4671" i="2"/>
  <c r="E4671" i="2" l="1"/>
  <c r="B4671" i="2" s="1"/>
  <c r="F4671" i="2"/>
  <c r="D4672" i="2"/>
  <c r="C4673" i="2"/>
  <c r="C4674" i="2" l="1"/>
  <c r="D4673" i="2"/>
  <c r="E4672" i="2"/>
  <c r="B4672" i="2" s="1"/>
  <c r="F4672" i="2"/>
  <c r="F4673" i="2" l="1"/>
  <c r="E4673" i="2"/>
  <c r="B4673" i="2" s="1"/>
  <c r="C4675" i="2"/>
  <c r="D4674" i="2"/>
  <c r="D4675" i="2" l="1"/>
  <c r="C4676" i="2"/>
  <c r="E4674" i="2"/>
  <c r="B4674" i="2" s="1"/>
  <c r="F4674" i="2"/>
  <c r="C4677" i="2" l="1"/>
  <c r="D4676" i="2"/>
  <c r="E4675" i="2"/>
  <c r="B4675" i="2" s="1"/>
  <c r="F4675" i="2"/>
  <c r="E4676" i="2" l="1"/>
  <c r="B4676" i="2" s="1"/>
  <c r="F4676" i="2"/>
  <c r="C4678" i="2"/>
  <c r="D4677" i="2"/>
  <c r="E4677" i="2" l="1"/>
  <c r="B4677" i="2" s="1"/>
  <c r="F4677" i="2"/>
  <c r="C4679" i="2"/>
  <c r="D4678" i="2"/>
  <c r="E4678" i="2" l="1"/>
  <c r="B4678" i="2" s="1"/>
  <c r="F4678" i="2"/>
  <c r="C4680" i="2"/>
  <c r="D4679" i="2"/>
  <c r="F4679" i="2" l="1"/>
  <c r="E4679" i="2"/>
  <c r="B4679" i="2" s="1"/>
  <c r="C4681" i="2"/>
  <c r="D4680" i="2"/>
  <c r="E4680" i="2" l="1"/>
  <c r="B4680" i="2" s="1"/>
  <c r="F4680" i="2"/>
  <c r="D4681" i="2"/>
  <c r="C4682" i="2"/>
  <c r="D4682" i="2" l="1"/>
  <c r="C4683" i="2"/>
  <c r="F4681" i="2"/>
  <c r="E4681" i="2"/>
  <c r="B4681" i="2" s="1"/>
  <c r="C4684" i="2" l="1"/>
  <c r="D4683" i="2"/>
  <c r="E4682" i="2"/>
  <c r="B4682" i="2" s="1"/>
  <c r="F4682" i="2"/>
  <c r="E4683" i="2" l="1"/>
  <c r="B4683" i="2" s="1"/>
  <c r="F4683" i="2"/>
  <c r="D4684" i="2"/>
  <c r="C4685" i="2"/>
  <c r="C4686" i="2" l="1"/>
  <c r="D4685" i="2"/>
  <c r="E4684" i="2"/>
  <c r="B4684" i="2" s="1"/>
  <c r="F4684" i="2"/>
  <c r="F4685" i="2" l="1"/>
  <c r="E4685" i="2"/>
  <c r="B4685" i="2" s="1"/>
  <c r="C4687" i="2"/>
  <c r="D4686" i="2"/>
  <c r="E4686" i="2" l="1"/>
  <c r="B4686" i="2" s="1"/>
  <c r="F4686" i="2"/>
  <c r="C4688" i="2"/>
  <c r="D4687" i="2"/>
  <c r="F4687" i="2" l="1"/>
  <c r="E4687" i="2"/>
  <c r="B4687" i="2" s="1"/>
  <c r="C4689" i="2"/>
  <c r="D4688" i="2"/>
  <c r="F4688" i="2" l="1"/>
  <c r="E4688" i="2"/>
  <c r="B4688" i="2" s="1"/>
  <c r="D4689" i="2"/>
  <c r="C4690" i="2"/>
  <c r="C4691" i="2" l="1"/>
  <c r="D4690" i="2"/>
  <c r="E4689" i="2"/>
  <c r="B4689" i="2" s="1"/>
  <c r="F4689" i="2"/>
  <c r="F4690" i="2" l="1"/>
  <c r="E4690" i="2"/>
  <c r="B4690" i="2" s="1"/>
  <c r="D4691" i="2"/>
  <c r="C4692" i="2"/>
  <c r="C4693" i="2" l="1"/>
  <c r="D4692" i="2"/>
  <c r="F4691" i="2"/>
  <c r="E4691" i="2"/>
  <c r="B4691" i="2" s="1"/>
  <c r="F4692" i="2" l="1"/>
  <c r="E4692" i="2"/>
  <c r="B4692" i="2" s="1"/>
  <c r="C4694" i="2"/>
  <c r="D4693" i="2"/>
  <c r="E4693" i="2" l="1"/>
  <c r="B4693" i="2" s="1"/>
  <c r="F4693" i="2"/>
  <c r="D4694" i="2"/>
  <c r="C4695" i="2"/>
  <c r="C4696" i="2" l="1"/>
  <c r="D4695" i="2"/>
  <c r="F4694" i="2"/>
  <c r="E4694" i="2"/>
  <c r="B4694" i="2" s="1"/>
  <c r="E4695" i="2" l="1"/>
  <c r="B4695" i="2" s="1"/>
  <c r="F4695" i="2"/>
  <c r="D4696" i="2"/>
  <c r="C4697" i="2"/>
  <c r="E4696" i="2" l="1"/>
  <c r="B4696" i="2" s="1"/>
  <c r="F4696" i="2"/>
  <c r="D4697" i="2"/>
  <c r="C4698" i="2"/>
  <c r="E4697" i="2" l="1"/>
  <c r="B4697" i="2" s="1"/>
  <c r="F4697" i="2"/>
  <c r="D4698" i="2"/>
  <c r="C4699" i="2"/>
  <c r="D4699" i="2" l="1"/>
  <c r="C4700" i="2"/>
  <c r="E4698" i="2"/>
  <c r="B4698" i="2" s="1"/>
  <c r="F4698" i="2"/>
  <c r="C4701" i="2" l="1"/>
  <c r="D4700" i="2"/>
  <c r="E4699" i="2"/>
  <c r="B4699" i="2" s="1"/>
  <c r="F4699" i="2"/>
  <c r="E4700" i="2" l="1"/>
  <c r="B4700" i="2" s="1"/>
  <c r="F4700" i="2"/>
  <c r="C4702" i="2"/>
  <c r="D4701" i="2"/>
  <c r="E4701" i="2" l="1"/>
  <c r="B4701" i="2" s="1"/>
  <c r="F4701" i="2"/>
  <c r="D4702" i="2"/>
  <c r="C4703" i="2"/>
  <c r="C4704" i="2" l="1"/>
  <c r="D4703" i="2"/>
  <c r="E4702" i="2"/>
  <c r="B4702" i="2" s="1"/>
  <c r="F4702" i="2"/>
  <c r="F4703" i="2" l="1"/>
  <c r="E4703" i="2"/>
  <c r="B4703" i="2" s="1"/>
  <c r="D4704" i="2"/>
  <c r="C4705" i="2"/>
  <c r="F4704" i="2" l="1"/>
  <c r="E4704" i="2"/>
  <c r="B4704" i="2" s="1"/>
  <c r="D4705" i="2"/>
  <c r="C4706" i="2"/>
  <c r="E4705" i="2" l="1"/>
  <c r="B4705" i="2" s="1"/>
  <c r="F4705" i="2"/>
  <c r="C4707" i="2"/>
  <c r="D4706" i="2"/>
  <c r="F4706" i="2" l="1"/>
  <c r="E4706" i="2"/>
  <c r="B4706" i="2" s="1"/>
  <c r="D4707" i="2"/>
  <c r="C4708" i="2"/>
  <c r="E4707" i="2" l="1"/>
  <c r="B4707" i="2" s="1"/>
  <c r="F4707" i="2"/>
  <c r="C4709" i="2"/>
  <c r="D4708" i="2"/>
  <c r="F4708" i="2" l="1"/>
  <c r="E4708" i="2"/>
  <c r="B4708" i="2" s="1"/>
  <c r="C4710" i="2"/>
  <c r="D4709" i="2"/>
  <c r="C4711" i="2" l="1"/>
  <c r="D4710" i="2"/>
  <c r="E4709" i="2"/>
  <c r="B4709" i="2" s="1"/>
  <c r="F4709" i="2"/>
  <c r="E4710" i="2" l="1"/>
  <c r="B4710" i="2" s="1"/>
  <c r="F4710" i="2"/>
  <c r="C4712" i="2"/>
  <c r="D4711" i="2"/>
  <c r="F4711" i="2" l="1"/>
  <c r="E4711" i="2"/>
  <c r="B4711" i="2" s="1"/>
  <c r="C4713" i="2"/>
  <c r="D4712" i="2"/>
  <c r="E4712" i="2" l="1"/>
  <c r="B4712" i="2" s="1"/>
  <c r="F4712" i="2"/>
  <c r="C4714" i="2"/>
  <c r="D4713" i="2"/>
  <c r="F4713" i="2" l="1"/>
  <c r="E4713" i="2"/>
  <c r="B4713" i="2" s="1"/>
  <c r="D4714" i="2"/>
  <c r="C4715" i="2"/>
  <c r="E4714" i="2" l="1"/>
  <c r="B4714" i="2" s="1"/>
  <c r="F4714" i="2"/>
  <c r="C4716" i="2"/>
  <c r="D4715" i="2"/>
  <c r="E4715" i="2" l="1"/>
  <c r="B4715" i="2" s="1"/>
  <c r="F4715" i="2"/>
  <c r="D4716" i="2"/>
  <c r="C4717" i="2"/>
  <c r="D4717" i="2" l="1"/>
  <c r="C4718" i="2"/>
  <c r="F4716" i="2"/>
  <c r="E4716" i="2"/>
  <c r="B4716" i="2" s="1"/>
  <c r="D4718" i="2" l="1"/>
  <c r="C4719" i="2"/>
  <c r="E4717" i="2"/>
  <c r="B4717" i="2" s="1"/>
  <c r="F4717" i="2"/>
  <c r="D4719" i="2" l="1"/>
  <c r="C4720" i="2"/>
  <c r="E4718" i="2"/>
  <c r="B4718" i="2" s="1"/>
  <c r="F4718" i="2"/>
  <c r="D4720" i="2" l="1"/>
  <c r="C4721" i="2"/>
  <c r="E4719" i="2"/>
  <c r="B4719" i="2" s="1"/>
  <c r="F4719" i="2"/>
  <c r="C4722" i="2" l="1"/>
  <c r="D4721" i="2"/>
  <c r="E4720" i="2"/>
  <c r="B4720" i="2" s="1"/>
  <c r="F4720" i="2"/>
  <c r="F4721" i="2" l="1"/>
  <c r="E4721" i="2"/>
  <c r="B4721" i="2" s="1"/>
  <c r="D4722" i="2"/>
  <c r="C4723" i="2"/>
  <c r="D4723" i="2" l="1"/>
  <c r="C4724" i="2"/>
  <c r="F4722" i="2"/>
  <c r="E4722" i="2"/>
  <c r="B4722" i="2" s="1"/>
  <c r="C4725" i="2" l="1"/>
  <c r="D4724" i="2"/>
  <c r="F4723" i="2"/>
  <c r="E4723" i="2"/>
  <c r="B4723" i="2" s="1"/>
  <c r="E4724" i="2" l="1"/>
  <c r="B4724" i="2" s="1"/>
  <c r="F4724" i="2"/>
  <c r="D4725" i="2"/>
  <c r="C4726" i="2"/>
  <c r="D4726" i="2" l="1"/>
  <c r="C4727" i="2"/>
  <c r="E4725" i="2"/>
  <c r="B4725" i="2" s="1"/>
  <c r="F4725" i="2"/>
  <c r="C4728" i="2" l="1"/>
  <c r="D4727" i="2"/>
  <c r="E4726" i="2"/>
  <c r="B4726" i="2" s="1"/>
  <c r="F4726" i="2"/>
  <c r="E4727" i="2" l="1"/>
  <c r="B4727" i="2" s="1"/>
  <c r="F4727" i="2"/>
  <c r="D4728" i="2"/>
  <c r="C4729" i="2"/>
  <c r="C4730" i="2" l="1"/>
  <c r="D4729" i="2"/>
  <c r="F4728" i="2"/>
  <c r="E4728" i="2"/>
  <c r="B4728" i="2" s="1"/>
  <c r="F4729" i="2" l="1"/>
  <c r="E4729" i="2"/>
  <c r="B4729" i="2" s="1"/>
  <c r="D4730" i="2"/>
  <c r="C4731" i="2"/>
  <c r="D4731" i="2" l="1"/>
  <c r="C4732" i="2"/>
  <c r="E4730" i="2"/>
  <c r="B4730" i="2" s="1"/>
  <c r="F4730" i="2"/>
  <c r="D4732" i="2" l="1"/>
  <c r="C4733" i="2"/>
  <c r="E4731" i="2"/>
  <c r="B4731" i="2" s="1"/>
  <c r="F4731" i="2"/>
  <c r="D4733" i="2" l="1"/>
  <c r="C4734" i="2"/>
  <c r="F4732" i="2"/>
  <c r="E4732" i="2"/>
  <c r="B4732" i="2" s="1"/>
  <c r="C4735" i="2" l="1"/>
  <c r="D4734" i="2"/>
  <c r="F4733" i="2"/>
  <c r="E4733" i="2"/>
  <c r="B4733" i="2" s="1"/>
  <c r="E4734" i="2" l="1"/>
  <c r="B4734" i="2" s="1"/>
  <c r="F4734" i="2"/>
  <c r="C4736" i="2"/>
  <c r="D4735" i="2"/>
  <c r="E4735" i="2" l="1"/>
  <c r="B4735" i="2" s="1"/>
  <c r="F4735" i="2"/>
  <c r="C4737" i="2"/>
  <c r="D4736" i="2"/>
  <c r="C4738" i="2" l="1"/>
  <c r="D4737" i="2"/>
  <c r="F4736" i="2"/>
  <c r="E4736" i="2"/>
  <c r="B4736" i="2" s="1"/>
  <c r="E4737" i="2" l="1"/>
  <c r="B4737" i="2" s="1"/>
  <c r="F4737" i="2"/>
  <c r="D4738" i="2"/>
  <c r="C4739" i="2"/>
  <c r="C4740" i="2" l="1"/>
  <c r="D4739" i="2"/>
  <c r="E4738" i="2"/>
  <c r="B4738" i="2" s="1"/>
  <c r="F4738" i="2"/>
  <c r="F4739" i="2" l="1"/>
  <c r="E4739" i="2"/>
  <c r="B4739" i="2" s="1"/>
  <c r="C4741" i="2"/>
  <c r="D4740" i="2"/>
  <c r="F4740" i="2" l="1"/>
  <c r="E4740" i="2"/>
  <c r="B4740" i="2" s="1"/>
  <c r="D4741" i="2"/>
  <c r="C4742" i="2"/>
  <c r="D4742" i="2" l="1"/>
  <c r="C4743" i="2"/>
  <c r="E4741" i="2"/>
  <c r="B4741" i="2" s="1"/>
  <c r="F4741" i="2"/>
  <c r="C4744" i="2" l="1"/>
  <c r="D4743" i="2"/>
  <c r="E4742" i="2"/>
  <c r="B4742" i="2" s="1"/>
  <c r="F4742" i="2"/>
  <c r="E4743" i="2" l="1"/>
  <c r="B4743" i="2" s="1"/>
  <c r="F4743" i="2"/>
  <c r="C4745" i="2"/>
  <c r="D4744" i="2"/>
  <c r="F4744" i="2" l="1"/>
  <c r="E4744" i="2"/>
  <c r="B4744" i="2" s="1"/>
  <c r="D4745" i="2"/>
  <c r="C4746" i="2"/>
  <c r="C4747" i="2" l="1"/>
  <c r="D4746" i="2"/>
  <c r="F4745" i="2"/>
  <c r="E4745" i="2"/>
  <c r="B4745" i="2" s="1"/>
  <c r="E4746" i="2" l="1"/>
  <c r="B4746" i="2" s="1"/>
  <c r="F4746" i="2"/>
  <c r="C4748" i="2"/>
  <c r="D4747" i="2"/>
  <c r="E4747" i="2" l="1"/>
  <c r="B4747" i="2" s="1"/>
  <c r="F4747" i="2"/>
  <c r="D4748" i="2"/>
  <c r="C4749" i="2"/>
  <c r="C4750" i="2" l="1"/>
  <c r="D4749" i="2"/>
  <c r="F4748" i="2"/>
  <c r="E4748" i="2"/>
  <c r="B4748" i="2" s="1"/>
  <c r="F4749" i="2" l="1"/>
  <c r="E4749" i="2"/>
  <c r="B4749" i="2" s="1"/>
  <c r="C4751" i="2"/>
  <c r="D4750" i="2"/>
  <c r="E4750" i="2" l="1"/>
  <c r="B4750" i="2" s="1"/>
  <c r="F4750" i="2"/>
  <c r="C4752" i="2"/>
  <c r="D4751" i="2"/>
  <c r="E4751" i="2" l="1"/>
  <c r="B4751" i="2" s="1"/>
  <c r="F4751" i="2"/>
  <c r="C4753" i="2"/>
  <c r="D4752" i="2"/>
  <c r="E4752" i="2" l="1"/>
  <c r="B4752" i="2" s="1"/>
  <c r="F4752" i="2"/>
  <c r="D4753" i="2"/>
  <c r="C4754" i="2"/>
  <c r="C4755" i="2" l="1"/>
  <c r="D4754" i="2"/>
  <c r="F4753" i="2"/>
  <c r="E4753" i="2"/>
  <c r="B4753" i="2" s="1"/>
  <c r="F4754" i="2" l="1"/>
  <c r="E4754" i="2"/>
  <c r="B4754" i="2" s="1"/>
  <c r="C4756" i="2"/>
  <c r="D4755" i="2"/>
  <c r="F4755" i="2" l="1"/>
  <c r="E4755" i="2"/>
  <c r="B4755" i="2" s="1"/>
  <c r="C4757" i="2"/>
  <c r="D4756" i="2"/>
  <c r="E4756" i="2" l="1"/>
  <c r="B4756" i="2" s="1"/>
  <c r="F4756" i="2"/>
  <c r="D4757" i="2"/>
  <c r="C4758" i="2"/>
  <c r="C4759" i="2" l="1"/>
  <c r="D4758" i="2"/>
  <c r="E4757" i="2"/>
  <c r="B4757" i="2" s="1"/>
  <c r="F4757" i="2"/>
  <c r="E4758" i="2" l="1"/>
  <c r="B4758" i="2" s="1"/>
  <c r="F4758" i="2"/>
  <c r="D4759" i="2"/>
  <c r="C4760" i="2"/>
  <c r="C4761" i="2" l="1"/>
  <c r="D4760" i="2"/>
  <c r="E4759" i="2"/>
  <c r="B4759" i="2" s="1"/>
  <c r="F4759" i="2"/>
  <c r="E4760" i="2" l="1"/>
  <c r="B4760" i="2" s="1"/>
  <c r="F4760" i="2"/>
  <c r="D4761" i="2"/>
  <c r="C4762" i="2"/>
  <c r="C4763" i="2" l="1"/>
  <c r="D4762" i="2"/>
  <c r="E4761" i="2"/>
  <c r="B4761" i="2" s="1"/>
  <c r="F4761" i="2"/>
  <c r="E4762" i="2" l="1"/>
  <c r="B4762" i="2" s="1"/>
  <c r="F4762" i="2"/>
  <c r="C4764" i="2"/>
  <c r="D4763" i="2"/>
  <c r="E4763" i="2" l="1"/>
  <c r="B4763" i="2" s="1"/>
  <c r="F4763" i="2"/>
  <c r="D4764" i="2"/>
  <c r="C4765" i="2"/>
  <c r="D4765" i="2" l="1"/>
  <c r="C4766" i="2"/>
  <c r="F4764" i="2"/>
  <c r="E4764" i="2"/>
  <c r="B4764" i="2" s="1"/>
  <c r="C4767" i="2" l="1"/>
  <c r="D4766" i="2"/>
  <c r="E4765" i="2"/>
  <c r="B4765" i="2" s="1"/>
  <c r="F4765" i="2"/>
  <c r="E4766" i="2" l="1"/>
  <c r="B4766" i="2" s="1"/>
  <c r="F4766" i="2"/>
  <c r="D4767" i="2"/>
  <c r="C4768" i="2"/>
  <c r="D4768" i="2" l="1"/>
  <c r="C4769" i="2"/>
  <c r="F4767" i="2"/>
  <c r="E4767" i="2"/>
  <c r="B4767" i="2" s="1"/>
  <c r="D4769" i="2" l="1"/>
  <c r="C4770" i="2"/>
  <c r="F4768" i="2"/>
  <c r="E4768" i="2"/>
  <c r="B4768" i="2" s="1"/>
  <c r="D4770" i="2" l="1"/>
  <c r="C4771" i="2"/>
  <c r="E4769" i="2"/>
  <c r="B4769" i="2" s="1"/>
  <c r="F4769" i="2"/>
  <c r="D4771" i="2" l="1"/>
  <c r="C4772" i="2"/>
  <c r="F4770" i="2"/>
  <c r="E4770" i="2"/>
  <c r="B4770" i="2" s="1"/>
  <c r="D4772" i="2" l="1"/>
  <c r="C4773" i="2"/>
  <c r="E4771" i="2"/>
  <c r="B4771" i="2" s="1"/>
  <c r="F4771" i="2"/>
  <c r="C4774" i="2" l="1"/>
  <c r="D4773" i="2"/>
  <c r="F4772" i="2"/>
  <c r="E4772" i="2"/>
  <c r="B4772" i="2" s="1"/>
  <c r="E4773" i="2" l="1"/>
  <c r="B4773" i="2" s="1"/>
  <c r="F4773" i="2"/>
  <c r="D4774" i="2"/>
  <c r="C4775" i="2"/>
  <c r="D4775" i="2" l="1"/>
  <c r="C4776" i="2"/>
  <c r="F4774" i="2"/>
  <c r="E4774" i="2"/>
  <c r="B4774" i="2" s="1"/>
  <c r="C4777" i="2" l="1"/>
  <c r="D4776" i="2"/>
  <c r="F4775" i="2"/>
  <c r="E4775" i="2"/>
  <c r="B4775" i="2" s="1"/>
  <c r="E4776" i="2" l="1"/>
  <c r="B4776" i="2" s="1"/>
  <c r="F4776" i="2"/>
  <c r="D4777" i="2"/>
  <c r="C4778" i="2"/>
  <c r="D4778" i="2" l="1"/>
  <c r="C4779" i="2"/>
  <c r="E4777" i="2"/>
  <c r="B4777" i="2" s="1"/>
  <c r="F4777" i="2"/>
  <c r="D4779" i="2" l="1"/>
  <c r="C4780" i="2"/>
  <c r="F4778" i="2"/>
  <c r="E4778" i="2"/>
  <c r="B4778" i="2" s="1"/>
  <c r="C4781" i="2" l="1"/>
  <c r="D4780" i="2"/>
  <c r="F4779" i="2"/>
  <c r="E4779" i="2"/>
  <c r="B4779" i="2" s="1"/>
  <c r="F4780" i="2" l="1"/>
  <c r="E4780" i="2"/>
  <c r="B4780" i="2" s="1"/>
  <c r="D4781" i="2"/>
  <c r="C4782" i="2"/>
  <c r="E4781" i="2" l="1"/>
  <c r="B4781" i="2" s="1"/>
  <c r="F4781" i="2"/>
  <c r="D4782" i="2"/>
  <c r="C4783" i="2"/>
  <c r="D4783" i="2" l="1"/>
  <c r="C4784" i="2"/>
  <c r="F4782" i="2"/>
  <c r="E4782" i="2"/>
  <c r="B4782" i="2" s="1"/>
  <c r="C4785" i="2" l="1"/>
  <c r="D4784" i="2"/>
  <c r="E4783" i="2"/>
  <c r="B4783" i="2" s="1"/>
  <c r="F4783" i="2"/>
  <c r="F4784" i="2" l="1"/>
  <c r="E4784" i="2"/>
  <c r="B4784" i="2" s="1"/>
  <c r="C4786" i="2"/>
  <c r="D4785" i="2"/>
  <c r="E4785" i="2" l="1"/>
  <c r="B4785" i="2" s="1"/>
  <c r="F4785" i="2"/>
  <c r="C4787" i="2"/>
  <c r="D4786" i="2"/>
  <c r="E4786" i="2" l="1"/>
  <c r="B4786" i="2" s="1"/>
  <c r="F4786" i="2"/>
  <c r="C4788" i="2"/>
  <c r="D4787" i="2"/>
  <c r="E4787" i="2" l="1"/>
  <c r="B4787" i="2" s="1"/>
  <c r="F4787" i="2"/>
  <c r="D4788" i="2"/>
  <c r="C4789" i="2"/>
  <c r="C4790" i="2" l="1"/>
  <c r="D4789" i="2"/>
  <c r="F4788" i="2"/>
  <c r="E4788" i="2"/>
  <c r="B4788" i="2" s="1"/>
  <c r="F4789" i="2" l="1"/>
  <c r="E4789" i="2"/>
  <c r="B4789" i="2" s="1"/>
  <c r="D4790" i="2"/>
  <c r="C4791" i="2"/>
  <c r="D4791" i="2" l="1"/>
  <c r="C4792" i="2"/>
  <c r="E4790" i="2"/>
  <c r="B4790" i="2" s="1"/>
  <c r="F4790" i="2"/>
  <c r="C4793" i="2" l="1"/>
  <c r="D4792" i="2"/>
  <c r="F4791" i="2"/>
  <c r="E4791" i="2"/>
  <c r="B4791" i="2" s="1"/>
  <c r="E4792" i="2" l="1"/>
  <c r="B4792" i="2" s="1"/>
  <c r="F4792" i="2"/>
  <c r="C4794" i="2"/>
  <c r="D4793" i="2"/>
  <c r="F4793" i="2" l="1"/>
  <c r="E4793" i="2"/>
  <c r="B4793" i="2" s="1"/>
  <c r="D4794" i="2"/>
  <c r="C4795" i="2"/>
  <c r="C4796" i="2" l="1"/>
  <c r="D4795" i="2"/>
  <c r="F4794" i="2"/>
  <c r="E4794" i="2"/>
  <c r="B4794" i="2" s="1"/>
  <c r="E4795" i="2" l="1"/>
  <c r="B4795" i="2" s="1"/>
  <c r="F4795" i="2"/>
  <c r="D4796" i="2"/>
  <c r="C4797" i="2"/>
  <c r="C4798" i="2" l="1"/>
  <c r="D4797" i="2"/>
  <c r="F4796" i="2"/>
  <c r="E4796" i="2"/>
  <c r="B4796" i="2" s="1"/>
  <c r="E4797" i="2" l="1"/>
  <c r="B4797" i="2" s="1"/>
  <c r="F4797" i="2"/>
  <c r="C4799" i="2"/>
  <c r="D4798" i="2"/>
  <c r="F4798" i="2" l="1"/>
  <c r="E4798" i="2"/>
  <c r="B4798" i="2" s="1"/>
  <c r="C4800" i="2"/>
  <c r="D4799" i="2"/>
  <c r="E4799" i="2" l="1"/>
  <c r="B4799" i="2" s="1"/>
  <c r="F4799" i="2"/>
  <c r="C4801" i="2"/>
  <c r="D4800" i="2"/>
  <c r="E4800" i="2" l="1"/>
  <c r="B4800" i="2" s="1"/>
  <c r="F4800" i="2"/>
  <c r="D4801" i="2"/>
  <c r="C4802" i="2"/>
  <c r="D4802" i="2" l="1"/>
  <c r="C4803" i="2"/>
  <c r="F4801" i="2"/>
  <c r="E4801" i="2"/>
  <c r="B4801" i="2" s="1"/>
  <c r="D4803" i="2" l="1"/>
  <c r="C4804" i="2"/>
  <c r="E4802" i="2"/>
  <c r="B4802" i="2" s="1"/>
  <c r="F4802" i="2"/>
  <c r="D4804" i="2" l="1"/>
  <c r="C4805" i="2"/>
  <c r="F4803" i="2"/>
  <c r="E4803" i="2"/>
  <c r="B4803" i="2" s="1"/>
  <c r="D4805" i="2" l="1"/>
  <c r="C4806" i="2"/>
  <c r="F4804" i="2"/>
  <c r="E4804" i="2"/>
  <c r="B4804" i="2" s="1"/>
  <c r="C4807" i="2" l="1"/>
  <c r="D4806" i="2"/>
  <c r="E4805" i="2"/>
  <c r="B4805" i="2" s="1"/>
  <c r="F4805" i="2"/>
  <c r="E4806" i="2" l="1"/>
  <c r="B4806" i="2" s="1"/>
  <c r="F4806" i="2"/>
  <c r="D4807" i="2"/>
  <c r="C4808" i="2"/>
  <c r="E4807" i="2" l="1"/>
  <c r="B4807" i="2" s="1"/>
  <c r="F4807" i="2"/>
  <c r="D4808" i="2"/>
  <c r="C4809" i="2"/>
  <c r="C4810" i="2" l="1"/>
  <c r="D4809" i="2"/>
  <c r="F4808" i="2"/>
  <c r="E4808" i="2"/>
  <c r="B4808" i="2" s="1"/>
  <c r="E4809" i="2" l="1"/>
  <c r="B4809" i="2" s="1"/>
  <c r="F4809" i="2"/>
  <c r="D4810" i="2"/>
  <c r="C4811" i="2"/>
  <c r="C4812" i="2" l="1"/>
  <c r="D4811" i="2"/>
  <c r="E4810" i="2"/>
  <c r="B4810" i="2" s="1"/>
  <c r="F4810" i="2"/>
  <c r="F4811" i="2" l="1"/>
  <c r="E4811" i="2"/>
  <c r="B4811" i="2" s="1"/>
  <c r="D4812" i="2"/>
  <c r="C4813" i="2"/>
  <c r="D4813" i="2" l="1"/>
  <c r="C4814" i="2"/>
  <c r="F4812" i="2"/>
  <c r="E4812" i="2"/>
  <c r="B4812" i="2" s="1"/>
  <c r="D4814" i="2" l="1"/>
  <c r="C4815" i="2"/>
  <c r="F4813" i="2"/>
  <c r="E4813" i="2"/>
  <c r="B4813" i="2" s="1"/>
  <c r="D4815" i="2" l="1"/>
  <c r="C4816" i="2"/>
  <c r="F4814" i="2"/>
  <c r="E4814" i="2"/>
  <c r="B4814" i="2" s="1"/>
  <c r="C4817" i="2" l="1"/>
  <c r="D4816" i="2"/>
  <c r="E4815" i="2"/>
  <c r="B4815" i="2" s="1"/>
  <c r="F4815" i="2"/>
  <c r="F4816" i="2" l="1"/>
  <c r="E4816" i="2"/>
  <c r="B4816" i="2" s="1"/>
  <c r="D4817" i="2"/>
  <c r="C4818" i="2"/>
  <c r="D4818" i="2" l="1"/>
  <c r="C4819" i="2"/>
  <c r="E4817" i="2"/>
  <c r="B4817" i="2" s="1"/>
  <c r="F4817" i="2"/>
  <c r="C4820" i="2" l="1"/>
  <c r="D4819" i="2"/>
  <c r="E4818" i="2"/>
  <c r="B4818" i="2" s="1"/>
  <c r="F4818" i="2"/>
  <c r="F4819" i="2" l="1"/>
  <c r="E4819" i="2"/>
  <c r="B4819" i="2" s="1"/>
  <c r="D4820" i="2"/>
  <c r="C4821" i="2"/>
  <c r="D4821" i="2" l="1"/>
  <c r="C4822" i="2"/>
  <c r="E4820" i="2"/>
  <c r="B4820" i="2" s="1"/>
  <c r="F4820" i="2"/>
  <c r="C4823" i="2" l="1"/>
  <c r="D4822" i="2"/>
  <c r="E4821" i="2"/>
  <c r="B4821" i="2" s="1"/>
  <c r="F4821" i="2"/>
  <c r="E4822" i="2" l="1"/>
  <c r="B4822" i="2" s="1"/>
  <c r="F4822" i="2"/>
  <c r="D4823" i="2"/>
  <c r="C4824" i="2"/>
  <c r="D4824" i="2" l="1"/>
  <c r="C4825" i="2"/>
  <c r="E4823" i="2"/>
  <c r="B4823" i="2" s="1"/>
  <c r="F4823" i="2"/>
  <c r="D4825" i="2" l="1"/>
  <c r="C4826" i="2"/>
  <c r="F4824" i="2"/>
  <c r="E4824" i="2"/>
  <c r="B4824" i="2" s="1"/>
  <c r="D4826" i="2" l="1"/>
  <c r="C4827" i="2"/>
  <c r="E4825" i="2"/>
  <c r="B4825" i="2" s="1"/>
  <c r="F4825" i="2"/>
  <c r="C4828" i="2" l="1"/>
  <c r="D4827" i="2"/>
  <c r="F4826" i="2"/>
  <c r="E4826" i="2"/>
  <c r="B4826" i="2" s="1"/>
  <c r="E4827" i="2" l="1"/>
  <c r="B4827" i="2" s="1"/>
  <c r="F4827" i="2"/>
  <c r="D4828" i="2"/>
  <c r="C4829" i="2"/>
  <c r="D4829" i="2" l="1"/>
  <c r="C4830" i="2"/>
  <c r="F4828" i="2"/>
  <c r="E4828" i="2"/>
  <c r="B4828" i="2" s="1"/>
  <c r="C4831" i="2" l="1"/>
  <c r="D4830" i="2"/>
  <c r="F4829" i="2"/>
  <c r="E4829" i="2"/>
  <c r="B4829" i="2" s="1"/>
  <c r="E4830" i="2" l="1"/>
  <c r="B4830" i="2" s="1"/>
  <c r="F4830" i="2"/>
  <c r="D4831" i="2"/>
  <c r="C4832" i="2"/>
  <c r="D4832" i="2" l="1"/>
  <c r="C4833" i="2"/>
  <c r="E4831" i="2"/>
  <c r="B4831" i="2" s="1"/>
  <c r="F4831" i="2"/>
  <c r="D4833" i="2" l="1"/>
  <c r="C4834" i="2"/>
  <c r="F4832" i="2"/>
  <c r="E4832" i="2"/>
  <c r="B4832" i="2" s="1"/>
  <c r="D4834" i="2" l="1"/>
  <c r="C4835" i="2"/>
  <c r="F4833" i="2"/>
  <c r="E4833" i="2"/>
  <c r="B4833" i="2" s="1"/>
  <c r="C4836" i="2" l="1"/>
  <c r="D4835" i="2"/>
  <c r="E4834" i="2"/>
  <c r="B4834" i="2" s="1"/>
  <c r="F4834" i="2"/>
  <c r="E4835" i="2" l="1"/>
  <c r="B4835" i="2" s="1"/>
  <c r="F4835" i="2"/>
  <c r="D4836" i="2"/>
  <c r="C4837" i="2"/>
  <c r="C4838" i="2" l="1"/>
  <c r="D4837" i="2"/>
  <c r="F4836" i="2"/>
  <c r="E4836" i="2"/>
  <c r="B4836" i="2" s="1"/>
  <c r="E4837" i="2" l="1"/>
  <c r="B4837" i="2" s="1"/>
  <c r="F4837" i="2"/>
  <c r="D4838" i="2"/>
  <c r="C4839" i="2"/>
  <c r="C4840" i="2" l="1"/>
  <c r="D4839" i="2"/>
  <c r="E4838" i="2"/>
  <c r="B4838" i="2" s="1"/>
  <c r="F4838" i="2"/>
  <c r="E4839" i="2" l="1"/>
  <c r="B4839" i="2" s="1"/>
  <c r="F4839" i="2"/>
  <c r="C4841" i="2"/>
  <c r="D4840" i="2"/>
  <c r="F4840" i="2" l="1"/>
  <c r="E4840" i="2"/>
  <c r="B4840" i="2" s="1"/>
  <c r="D4841" i="2"/>
  <c r="C4842" i="2"/>
  <c r="F4841" i="2" l="1"/>
  <c r="E4841" i="2"/>
  <c r="B4841" i="2" s="1"/>
  <c r="C4843" i="2"/>
  <c r="D4842" i="2"/>
  <c r="C4844" i="2" l="1"/>
  <c r="D4843" i="2"/>
  <c r="E4842" i="2"/>
  <c r="B4842" i="2" s="1"/>
  <c r="F4842" i="2"/>
  <c r="F4843" i="2" l="1"/>
  <c r="E4843" i="2"/>
  <c r="B4843" i="2" s="1"/>
  <c r="D4844" i="2"/>
  <c r="C4845" i="2"/>
  <c r="F4844" i="2" l="1"/>
  <c r="E4844" i="2"/>
  <c r="B4844" i="2" s="1"/>
  <c r="D4845" i="2"/>
  <c r="C4846" i="2"/>
  <c r="C4847" i="2" l="1"/>
  <c r="D4846" i="2"/>
  <c r="E4845" i="2"/>
  <c r="B4845" i="2" s="1"/>
  <c r="F4845" i="2"/>
  <c r="E4846" i="2" l="1"/>
  <c r="B4846" i="2" s="1"/>
  <c r="F4846" i="2"/>
  <c r="D4847" i="2"/>
  <c r="C4848" i="2"/>
  <c r="C4849" i="2" l="1"/>
  <c r="D4848" i="2"/>
  <c r="F4847" i="2"/>
  <c r="E4847" i="2"/>
  <c r="B4847" i="2" s="1"/>
  <c r="E4848" i="2" l="1"/>
  <c r="B4848" i="2" s="1"/>
  <c r="F4848" i="2"/>
  <c r="C4850" i="2"/>
  <c r="D4849" i="2"/>
  <c r="E4849" i="2" l="1"/>
  <c r="B4849" i="2" s="1"/>
  <c r="F4849" i="2"/>
  <c r="D4850" i="2"/>
  <c r="C4851" i="2"/>
  <c r="C4852" i="2" l="1"/>
  <c r="D4851" i="2"/>
  <c r="E4850" i="2"/>
  <c r="B4850" i="2" s="1"/>
  <c r="F4850" i="2"/>
  <c r="E4851" i="2" l="1"/>
  <c r="B4851" i="2" s="1"/>
  <c r="F4851" i="2"/>
  <c r="D4852" i="2"/>
  <c r="C4853" i="2"/>
  <c r="C4854" i="2" l="1"/>
  <c r="D4853" i="2"/>
  <c r="F4852" i="2"/>
  <c r="E4852" i="2"/>
  <c r="B4852" i="2" s="1"/>
  <c r="E4853" i="2" l="1"/>
  <c r="B4853" i="2" s="1"/>
  <c r="F4853" i="2"/>
  <c r="C4855" i="2"/>
  <c r="D4854" i="2"/>
  <c r="E4854" i="2" l="1"/>
  <c r="B4854" i="2" s="1"/>
  <c r="F4854" i="2"/>
  <c r="D4855" i="2"/>
  <c r="C4856" i="2"/>
  <c r="D4856" i="2" l="1"/>
  <c r="C4857" i="2"/>
  <c r="E4855" i="2"/>
  <c r="B4855" i="2" s="1"/>
  <c r="F4855" i="2"/>
  <c r="D4857" i="2" l="1"/>
  <c r="C4858" i="2"/>
  <c r="E4856" i="2"/>
  <c r="B4856" i="2" s="1"/>
  <c r="F4856" i="2"/>
  <c r="D4858" i="2" l="1"/>
  <c r="C4859" i="2"/>
  <c r="E4857" i="2"/>
  <c r="B4857" i="2" s="1"/>
  <c r="F4857" i="2"/>
  <c r="C4860" i="2" l="1"/>
  <c r="D4859" i="2"/>
  <c r="E4858" i="2"/>
  <c r="B4858" i="2" s="1"/>
  <c r="F4858" i="2"/>
  <c r="F4859" i="2" l="1"/>
  <c r="E4859" i="2"/>
  <c r="B4859" i="2" s="1"/>
  <c r="D4860" i="2"/>
  <c r="C4861" i="2"/>
  <c r="F4860" i="2" l="1"/>
  <c r="E4860" i="2"/>
  <c r="B4860" i="2" s="1"/>
  <c r="D4861" i="2"/>
  <c r="C4862" i="2"/>
  <c r="C4863" i="2" l="1"/>
  <c r="D4862" i="2"/>
  <c r="E4861" i="2"/>
  <c r="B4861" i="2" s="1"/>
  <c r="F4861" i="2"/>
  <c r="E4862" i="2" l="1"/>
  <c r="B4862" i="2" s="1"/>
  <c r="F4862" i="2"/>
  <c r="D4863" i="2"/>
  <c r="C4864" i="2"/>
  <c r="C4865" i="2" l="1"/>
  <c r="D4864" i="2"/>
  <c r="E4863" i="2"/>
  <c r="B4863" i="2" s="1"/>
  <c r="F4863" i="2"/>
  <c r="E4864" i="2" l="1"/>
  <c r="B4864" i="2" s="1"/>
  <c r="F4864" i="2"/>
  <c r="D4865" i="2"/>
  <c r="C4866" i="2"/>
  <c r="C4867" i="2" l="1"/>
  <c r="D4866" i="2"/>
  <c r="F4865" i="2"/>
  <c r="E4865" i="2"/>
  <c r="B4865" i="2" s="1"/>
  <c r="E4866" i="2" l="1"/>
  <c r="B4866" i="2" s="1"/>
  <c r="F4866" i="2"/>
  <c r="D4867" i="2"/>
  <c r="C4868" i="2"/>
  <c r="D4868" i="2" l="1"/>
  <c r="C4869" i="2"/>
  <c r="E4867" i="2"/>
  <c r="B4867" i="2" s="1"/>
  <c r="F4867" i="2"/>
  <c r="D4869" i="2" l="1"/>
  <c r="C4870" i="2"/>
  <c r="F4868" i="2"/>
  <c r="E4868" i="2"/>
  <c r="B4868" i="2" s="1"/>
  <c r="C4871" i="2" l="1"/>
  <c r="D4870" i="2"/>
  <c r="F4869" i="2"/>
  <c r="E4869" i="2"/>
  <c r="B4869" i="2" s="1"/>
  <c r="F4870" i="2" l="1"/>
  <c r="E4870" i="2"/>
  <c r="B4870" i="2" s="1"/>
  <c r="C4872" i="2"/>
  <c r="D4871" i="2"/>
  <c r="E4871" i="2" l="1"/>
  <c r="B4871" i="2" s="1"/>
  <c r="F4871" i="2"/>
  <c r="C4873" i="2"/>
  <c r="D4872" i="2"/>
  <c r="F4872" i="2" l="1"/>
  <c r="E4872" i="2"/>
  <c r="B4872" i="2" s="1"/>
  <c r="C4874" i="2"/>
  <c r="D4873" i="2"/>
  <c r="F4873" i="2" l="1"/>
  <c r="E4873" i="2"/>
  <c r="B4873" i="2" s="1"/>
  <c r="D4874" i="2"/>
  <c r="C4875" i="2"/>
  <c r="C4876" i="2" l="1"/>
  <c r="D4875" i="2"/>
  <c r="E4874" i="2"/>
  <c r="B4874" i="2" s="1"/>
  <c r="F4874" i="2"/>
  <c r="E4875" i="2" l="1"/>
  <c r="B4875" i="2" s="1"/>
  <c r="F4875" i="2"/>
  <c r="C4877" i="2"/>
  <c r="D4876" i="2"/>
  <c r="F4876" i="2" l="1"/>
  <c r="E4876" i="2"/>
  <c r="B4876" i="2" s="1"/>
  <c r="C4878" i="2"/>
  <c r="D4877" i="2"/>
  <c r="C4879" i="2" l="1"/>
  <c r="D4878" i="2"/>
  <c r="F4877" i="2"/>
  <c r="E4877" i="2"/>
  <c r="B4877" i="2" s="1"/>
  <c r="E4878" i="2" l="1"/>
  <c r="B4878" i="2" s="1"/>
  <c r="F4878" i="2"/>
  <c r="D4879" i="2"/>
  <c r="C4880" i="2"/>
  <c r="C4881" i="2" l="1"/>
  <c r="D4880" i="2"/>
  <c r="E4879" i="2"/>
  <c r="B4879" i="2" s="1"/>
  <c r="F4879" i="2"/>
  <c r="E4880" i="2" l="1"/>
  <c r="B4880" i="2" s="1"/>
  <c r="F4880" i="2"/>
  <c r="D4881" i="2"/>
  <c r="C4882" i="2"/>
  <c r="D4882" i="2" l="1"/>
  <c r="C4883" i="2"/>
  <c r="E4881" i="2"/>
  <c r="B4881" i="2" s="1"/>
  <c r="F4881" i="2"/>
  <c r="D4883" i="2" l="1"/>
  <c r="C4884" i="2"/>
  <c r="E4882" i="2"/>
  <c r="B4882" i="2" s="1"/>
  <c r="F4882" i="2"/>
  <c r="D4884" i="2" l="1"/>
  <c r="C4885" i="2"/>
  <c r="F4883" i="2"/>
  <c r="E4883" i="2"/>
  <c r="B4883" i="2" s="1"/>
  <c r="D4885" i="2" l="1"/>
  <c r="C4886" i="2"/>
  <c r="E4884" i="2"/>
  <c r="B4884" i="2" s="1"/>
  <c r="F4884" i="2"/>
  <c r="D4886" i="2" l="1"/>
  <c r="C4887" i="2"/>
  <c r="E4885" i="2"/>
  <c r="B4885" i="2" s="1"/>
  <c r="F4885" i="2"/>
  <c r="D4887" i="2" l="1"/>
  <c r="C4888" i="2"/>
  <c r="E4886" i="2"/>
  <c r="B4886" i="2" s="1"/>
  <c r="F4886" i="2"/>
  <c r="C4889" i="2" l="1"/>
  <c r="D4888" i="2"/>
  <c r="E4887" i="2"/>
  <c r="B4887" i="2" s="1"/>
  <c r="F4887" i="2"/>
  <c r="E4888" i="2" l="1"/>
  <c r="B4888" i="2" s="1"/>
  <c r="F4888" i="2"/>
  <c r="D4889" i="2"/>
  <c r="C4890" i="2"/>
  <c r="C4891" i="2" l="1"/>
  <c r="D4890" i="2"/>
  <c r="E4889" i="2"/>
  <c r="B4889" i="2" s="1"/>
  <c r="F4889" i="2"/>
  <c r="E4890" i="2" l="1"/>
  <c r="B4890" i="2" s="1"/>
  <c r="F4890" i="2"/>
  <c r="D4891" i="2"/>
  <c r="C4892" i="2"/>
  <c r="D4892" i="2" l="1"/>
  <c r="C4893" i="2"/>
  <c r="F4891" i="2"/>
  <c r="E4891" i="2"/>
  <c r="B4891" i="2" s="1"/>
  <c r="C4894" i="2" l="1"/>
  <c r="D4893" i="2"/>
  <c r="F4892" i="2"/>
  <c r="E4892" i="2"/>
  <c r="B4892" i="2" s="1"/>
  <c r="E4893" i="2" l="1"/>
  <c r="B4893" i="2" s="1"/>
  <c r="F4893" i="2"/>
  <c r="C4895" i="2"/>
  <c r="D4894" i="2"/>
  <c r="E4894" i="2" l="1"/>
  <c r="B4894" i="2" s="1"/>
  <c r="F4894" i="2"/>
  <c r="D4895" i="2"/>
  <c r="C4896" i="2"/>
  <c r="D4896" i="2" l="1"/>
  <c r="C4897" i="2"/>
  <c r="E4895" i="2"/>
  <c r="B4895" i="2" s="1"/>
  <c r="F4895" i="2"/>
  <c r="D4897" i="2" l="1"/>
  <c r="C4898" i="2"/>
  <c r="F4896" i="2"/>
  <c r="E4896" i="2"/>
  <c r="B4896" i="2" s="1"/>
  <c r="D4898" i="2" l="1"/>
  <c r="C4899" i="2"/>
  <c r="E4897" i="2"/>
  <c r="B4897" i="2" s="1"/>
  <c r="F4897" i="2"/>
  <c r="C4900" i="2" l="1"/>
  <c r="D4899" i="2"/>
  <c r="E4898" i="2"/>
  <c r="B4898" i="2" s="1"/>
  <c r="F4898" i="2"/>
  <c r="F4899" i="2" l="1"/>
  <c r="E4899" i="2"/>
  <c r="B4899" i="2" s="1"/>
  <c r="D4900" i="2"/>
  <c r="C4901" i="2"/>
  <c r="C4902" i="2" l="1"/>
  <c r="D4901" i="2"/>
  <c r="F4900" i="2"/>
  <c r="E4900" i="2"/>
  <c r="B4900" i="2" s="1"/>
  <c r="F4901" i="2" l="1"/>
  <c r="E4901" i="2"/>
  <c r="B4901" i="2" s="1"/>
  <c r="C4903" i="2"/>
  <c r="D4902" i="2"/>
  <c r="E4902" i="2" l="1"/>
  <c r="B4902" i="2" s="1"/>
  <c r="F4902" i="2"/>
  <c r="D4903" i="2"/>
  <c r="C4904" i="2"/>
  <c r="C4905" i="2" l="1"/>
  <c r="D4904" i="2"/>
  <c r="F4903" i="2"/>
  <c r="E4903" i="2"/>
  <c r="B4903" i="2" s="1"/>
  <c r="E4904" i="2" l="1"/>
  <c r="B4904" i="2" s="1"/>
  <c r="F4904" i="2"/>
  <c r="D4905" i="2"/>
  <c r="C4906" i="2"/>
  <c r="C4907" i="2" l="1"/>
  <c r="D4906" i="2"/>
  <c r="E4905" i="2"/>
  <c r="B4905" i="2" s="1"/>
  <c r="F4905" i="2"/>
  <c r="F4906" i="2" l="1"/>
  <c r="E4906" i="2"/>
  <c r="B4906" i="2" s="1"/>
  <c r="C4908" i="2"/>
  <c r="D4907" i="2"/>
  <c r="F4907" i="2" l="1"/>
  <c r="E4907" i="2"/>
  <c r="B4907" i="2" s="1"/>
  <c r="D4908" i="2"/>
  <c r="C4909" i="2"/>
  <c r="F4908" i="2" l="1"/>
  <c r="E4908" i="2"/>
  <c r="B4908" i="2" s="1"/>
  <c r="C4910" i="2"/>
  <c r="D4909" i="2"/>
  <c r="E4909" i="2" l="1"/>
  <c r="B4909" i="2" s="1"/>
  <c r="F4909" i="2"/>
  <c r="C4911" i="2"/>
  <c r="D4910" i="2"/>
  <c r="F4910" i="2" l="1"/>
  <c r="E4910" i="2"/>
  <c r="B4910" i="2" s="1"/>
  <c r="C4912" i="2"/>
  <c r="D4911" i="2"/>
  <c r="E4911" i="2" l="1"/>
  <c r="B4911" i="2" s="1"/>
  <c r="F4911" i="2"/>
  <c r="C4913" i="2"/>
  <c r="D4912" i="2"/>
  <c r="F4912" i="2" l="1"/>
  <c r="E4912" i="2"/>
  <c r="B4912" i="2" s="1"/>
  <c r="C4914" i="2"/>
  <c r="D4913" i="2"/>
  <c r="F4913" i="2" l="1"/>
  <c r="E4913" i="2"/>
  <c r="B4913" i="2" s="1"/>
  <c r="C4915" i="2"/>
  <c r="D4914" i="2"/>
  <c r="F4914" i="2" l="1"/>
  <c r="E4914" i="2"/>
  <c r="B4914" i="2" s="1"/>
  <c r="D4915" i="2"/>
  <c r="C4916" i="2"/>
  <c r="D4916" i="2" l="1"/>
  <c r="C4917" i="2"/>
  <c r="E4915" i="2"/>
  <c r="B4915" i="2" s="1"/>
  <c r="F4915" i="2"/>
  <c r="C4918" i="2" l="1"/>
  <c r="D4917" i="2"/>
  <c r="F4916" i="2"/>
  <c r="E4916" i="2"/>
  <c r="B4916" i="2" s="1"/>
  <c r="E4917" i="2" l="1"/>
  <c r="B4917" i="2" s="1"/>
  <c r="F4917" i="2"/>
  <c r="C4919" i="2"/>
  <c r="D4918" i="2"/>
  <c r="E4918" i="2" l="1"/>
  <c r="B4918" i="2" s="1"/>
  <c r="F4918" i="2"/>
  <c r="C4920" i="2"/>
  <c r="D4919" i="2"/>
  <c r="E4919" i="2" l="1"/>
  <c r="B4919" i="2" s="1"/>
  <c r="F4919" i="2"/>
  <c r="C4921" i="2"/>
  <c r="D4920" i="2"/>
  <c r="F4920" i="2" l="1"/>
  <c r="E4920" i="2"/>
  <c r="B4920" i="2" s="1"/>
  <c r="C4922" i="2"/>
  <c r="D4921" i="2"/>
  <c r="C4923" i="2" l="1"/>
  <c r="D4922" i="2"/>
  <c r="F4921" i="2"/>
  <c r="E4921" i="2"/>
  <c r="B4921" i="2" s="1"/>
  <c r="E4922" i="2" l="1"/>
  <c r="B4922" i="2" s="1"/>
  <c r="F4922" i="2"/>
  <c r="C4924" i="2"/>
  <c r="D4923" i="2"/>
  <c r="E4923" i="2" l="1"/>
  <c r="B4923" i="2" s="1"/>
  <c r="F4923" i="2"/>
  <c r="D4924" i="2"/>
  <c r="C4925" i="2"/>
  <c r="C4926" i="2" l="1"/>
  <c r="D4925" i="2"/>
  <c r="F4924" i="2"/>
  <c r="E4924" i="2"/>
  <c r="B4924" i="2" s="1"/>
  <c r="E4925" i="2" l="1"/>
  <c r="B4925" i="2" s="1"/>
  <c r="F4925" i="2"/>
  <c r="C4927" i="2"/>
  <c r="D4926" i="2"/>
  <c r="F4926" i="2" l="1"/>
  <c r="E4926" i="2"/>
  <c r="B4926" i="2" s="1"/>
  <c r="C4928" i="2"/>
  <c r="D4927" i="2"/>
  <c r="C4929" i="2" l="1"/>
  <c r="D4928" i="2"/>
  <c r="F4927" i="2"/>
  <c r="E4927" i="2"/>
  <c r="B4927" i="2" s="1"/>
  <c r="F4928" i="2" l="1"/>
  <c r="E4928" i="2"/>
  <c r="B4928" i="2" s="1"/>
  <c r="C4930" i="2"/>
  <c r="D4929" i="2"/>
  <c r="F4929" i="2" l="1"/>
  <c r="E4929" i="2"/>
  <c r="B4929" i="2" s="1"/>
  <c r="C4931" i="2"/>
  <c r="D4930" i="2"/>
  <c r="E4930" i="2" l="1"/>
  <c r="B4930" i="2" s="1"/>
  <c r="F4930" i="2"/>
  <c r="D4931" i="2"/>
  <c r="C4932" i="2"/>
  <c r="E4931" i="2" l="1"/>
  <c r="B4931" i="2" s="1"/>
  <c r="F4931" i="2"/>
  <c r="D4932" i="2"/>
  <c r="C4933" i="2"/>
  <c r="C4934" i="2" l="1"/>
  <c r="D4933" i="2"/>
  <c r="F4932" i="2"/>
  <c r="E4932" i="2"/>
  <c r="B4932" i="2" s="1"/>
  <c r="E4933" i="2" l="1"/>
  <c r="B4933" i="2" s="1"/>
  <c r="F4933" i="2"/>
  <c r="C4935" i="2"/>
  <c r="D4934" i="2"/>
  <c r="E4934" i="2" l="1"/>
  <c r="B4934" i="2" s="1"/>
  <c r="F4934" i="2"/>
  <c r="D4935" i="2"/>
  <c r="C4936" i="2"/>
  <c r="C4937" i="2" l="1"/>
  <c r="D4936" i="2"/>
  <c r="E4935" i="2"/>
  <c r="B4935" i="2" s="1"/>
  <c r="F4935" i="2"/>
  <c r="E4936" i="2" l="1"/>
  <c r="B4936" i="2" s="1"/>
  <c r="F4936" i="2"/>
  <c r="D4937" i="2"/>
  <c r="C4938" i="2"/>
  <c r="C4939" i="2" l="1"/>
  <c r="D4938" i="2"/>
  <c r="F4937" i="2"/>
  <c r="E4937" i="2"/>
  <c r="B4937" i="2" s="1"/>
  <c r="E4938" i="2" l="1"/>
  <c r="B4938" i="2" s="1"/>
  <c r="F4938" i="2"/>
  <c r="C4940" i="2"/>
  <c r="D4939" i="2"/>
  <c r="E4939" i="2" l="1"/>
  <c r="B4939" i="2" s="1"/>
  <c r="F4939" i="2"/>
  <c r="D4940" i="2"/>
  <c r="C4941" i="2"/>
  <c r="D4941" i="2" l="1"/>
  <c r="C4942" i="2"/>
  <c r="E4940" i="2"/>
  <c r="B4940" i="2" s="1"/>
  <c r="F4940" i="2"/>
  <c r="D4942" i="2" l="1"/>
  <c r="C4943" i="2"/>
  <c r="E4941" i="2"/>
  <c r="B4941" i="2" s="1"/>
  <c r="F4941" i="2"/>
  <c r="D4943" i="2" l="1"/>
  <c r="C4944" i="2"/>
  <c r="E4942" i="2"/>
  <c r="B4942" i="2" s="1"/>
  <c r="F4942" i="2"/>
  <c r="C4945" i="2" l="1"/>
  <c r="D4944" i="2"/>
  <c r="E4943" i="2"/>
  <c r="B4943" i="2" s="1"/>
  <c r="F4943" i="2"/>
  <c r="F4944" i="2" l="1"/>
  <c r="E4944" i="2"/>
  <c r="B4944" i="2" s="1"/>
  <c r="D4945" i="2"/>
  <c r="C4946" i="2"/>
  <c r="D4946" i="2" l="1"/>
  <c r="C4947" i="2"/>
  <c r="F4945" i="2"/>
  <c r="E4945" i="2"/>
  <c r="B4945" i="2" s="1"/>
  <c r="C4948" i="2" l="1"/>
  <c r="D4947" i="2"/>
  <c r="E4946" i="2"/>
  <c r="B4946" i="2" s="1"/>
  <c r="F4946" i="2"/>
  <c r="F4947" i="2" l="1"/>
  <c r="E4947" i="2"/>
  <c r="B4947" i="2" s="1"/>
  <c r="C4949" i="2"/>
  <c r="D4948" i="2"/>
  <c r="E4948" i="2" l="1"/>
  <c r="B4948" i="2" s="1"/>
  <c r="F4948" i="2"/>
  <c r="D4949" i="2"/>
  <c r="C4950" i="2"/>
  <c r="C4951" i="2" l="1"/>
  <c r="D4950" i="2"/>
  <c r="E4949" i="2"/>
  <c r="B4949" i="2" s="1"/>
  <c r="F4949" i="2"/>
  <c r="E4950" i="2" l="1"/>
  <c r="B4950" i="2" s="1"/>
  <c r="F4950" i="2"/>
  <c r="D4951" i="2"/>
  <c r="C4952" i="2"/>
  <c r="C4953" i="2" l="1"/>
  <c r="D4952" i="2"/>
  <c r="E4951" i="2"/>
  <c r="B4951" i="2" s="1"/>
  <c r="F4951" i="2"/>
  <c r="F4952" i="2" l="1"/>
  <c r="E4952" i="2"/>
  <c r="B4952" i="2" s="1"/>
  <c r="D4953" i="2"/>
  <c r="C4954" i="2"/>
  <c r="E4953" i="2" l="1"/>
  <c r="B4953" i="2" s="1"/>
  <c r="F4953" i="2"/>
  <c r="D4954" i="2"/>
  <c r="C4955" i="2"/>
  <c r="C4956" i="2" l="1"/>
  <c r="D4955" i="2"/>
  <c r="F4954" i="2"/>
  <c r="E4954" i="2"/>
  <c r="B4954" i="2" s="1"/>
  <c r="E4955" i="2" l="1"/>
  <c r="B4955" i="2" s="1"/>
  <c r="F4955" i="2"/>
  <c r="C4957" i="2"/>
  <c r="D4956" i="2"/>
  <c r="F4956" i="2" l="1"/>
  <c r="E4956" i="2"/>
  <c r="B4956" i="2" s="1"/>
  <c r="D4957" i="2"/>
  <c r="C4958" i="2"/>
  <c r="C4959" i="2" l="1"/>
  <c r="D4958" i="2"/>
  <c r="F4957" i="2"/>
  <c r="E4957" i="2"/>
  <c r="B4957" i="2" s="1"/>
  <c r="E4958" i="2" l="1"/>
  <c r="B4958" i="2" s="1"/>
  <c r="F4958" i="2"/>
  <c r="C4960" i="2"/>
  <c r="D4959" i="2"/>
  <c r="E4959" i="2" l="1"/>
  <c r="B4959" i="2" s="1"/>
  <c r="F4959" i="2"/>
  <c r="C4961" i="2"/>
  <c r="D4960" i="2"/>
  <c r="F4960" i="2" l="1"/>
  <c r="E4960" i="2"/>
  <c r="B4960" i="2" s="1"/>
  <c r="D4961" i="2"/>
  <c r="C4962" i="2"/>
  <c r="C4963" i="2" l="1"/>
  <c r="D4962" i="2"/>
  <c r="E4961" i="2"/>
  <c r="B4961" i="2" s="1"/>
  <c r="F4961" i="2"/>
  <c r="E4962" i="2" l="1"/>
  <c r="B4962" i="2" s="1"/>
  <c r="F4962" i="2"/>
  <c r="C4964" i="2"/>
  <c r="D4963" i="2"/>
  <c r="E4963" i="2" l="1"/>
  <c r="B4963" i="2" s="1"/>
  <c r="F4963" i="2"/>
  <c r="D4964" i="2"/>
  <c r="C4965" i="2"/>
  <c r="C4966" i="2" l="1"/>
  <c r="D4965" i="2"/>
  <c r="F4964" i="2"/>
  <c r="E4964" i="2"/>
  <c r="B4964" i="2" s="1"/>
  <c r="E4965" i="2" l="1"/>
  <c r="B4965" i="2" s="1"/>
  <c r="F4965" i="2"/>
  <c r="C4967" i="2"/>
  <c r="D4966" i="2"/>
  <c r="E4966" i="2" l="1"/>
  <c r="B4966" i="2" s="1"/>
  <c r="F4966" i="2"/>
  <c r="D4967" i="2"/>
  <c r="C4968" i="2"/>
  <c r="D4968" i="2" l="1"/>
  <c r="C4969" i="2"/>
  <c r="F4967" i="2"/>
  <c r="E4967" i="2"/>
  <c r="B4967" i="2" s="1"/>
  <c r="C4970" i="2" l="1"/>
  <c r="D4969" i="2"/>
  <c r="E4968" i="2"/>
  <c r="B4968" i="2" s="1"/>
  <c r="F4968" i="2"/>
  <c r="E4969" i="2" l="1"/>
  <c r="B4969" i="2" s="1"/>
  <c r="F4969" i="2"/>
  <c r="C4971" i="2"/>
  <c r="D4970" i="2"/>
  <c r="E4970" i="2" l="1"/>
  <c r="B4970" i="2" s="1"/>
  <c r="F4970" i="2"/>
  <c r="C4972" i="2"/>
  <c r="D4971" i="2"/>
  <c r="E4971" i="2" l="1"/>
  <c r="B4971" i="2" s="1"/>
  <c r="F4971" i="2"/>
  <c r="D4972" i="2"/>
  <c r="C4973" i="2"/>
  <c r="C4974" i="2" l="1"/>
  <c r="D4973" i="2"/>
  <c r="F4972" i="2"/>
  <c r="E4972" i="2"/>
  <c r="B4972" i="2" s="1"/>
  <c r="E4973" i="2" l="1"/>
  <c r="B4973" i="2" s="1"/>
  <c r="F4973" i="2"/>
  <c r="D4974" i="2"/>
  <c r="C4975" i="2"/>
  <c r="D4975" i="2" l="1"/>
  <c r="C4976" i="2"/>
  <c r="F4974" i="2"/>
  <c r="E4974" i="2"/>
  <c r="B4974" i="2" s="1"/>
  <c r="D4976" i="2" l="1"/>
  <c r="C4977" i="2"/>
  <c r="F4975" i="2"/>
  <c r="E4975" i="2"/>
  <c r="B4975" i="2" s="1"/>
  <c r="C4978" i="2" l="1"/>
  <c r="D4977" i="2"/>
  <c r="F4976" i="2"/>
  <c r="E4976" i="2"/>
  <c r="B4976" i="2" s="1"/>
  <c r="E4977" i="2" l="1"/>
  <c r="B4977" i="2" s="1"/>
  <c r="F4977" i="2"/>
  <c r="C4979" i="2"/>
  <c r="D4978" i="2"/>
  <c r="E4978" i="2" l="1"/>
  <c r="B4978" i="2" s="1"/>
  <c r="F4978" i="2"/>
  <c r="D4979" i="2"/>
  <c r="C4980" i="2"/>
  <c r="D4980" i="2" l="1"/>
  <c r="C4981" i="2"/>
  <c r="F4979" i="2"/>
  <c r="E4979" i="2"/>
  <c r="B4979" i="2" s="1"/>
  <c r="C4982" i="2" l="1"/>
  <c r="D4981" i="2"/>
  <c r="E4980" i="2"/>
  <c r="B4980" i="2" s="1"/>
  <c r="F4980" i="2"/>
  <c r="F4981" i="2" l="1"/>
  <c r="E4981" i="2"/>
  <c r="B4981" i="2" s="1"/>
  <c r="C4983" i="2"/>
  <c r="D4982" i="2"/>
  <c r="C4984" i="2" l="1"/>
  <c r="D4983" i="2"/>
  <c r="F4982" i="2"/>
  <c r="E4982" i="2"/>
  <c r="B4982" i="2" s="1"/>
  <c r="E4983" i="2" l="1"/>
  <c r="B4983" i="2" s="1"/>
  <c r="F4983" i="2"/>
  <c r="C4985" i="2"/>
  <c r="D4984" i="2"/>
  <c r="F4984" i="2" l="1"/>
  <c r="E4984" i="2"/>
  <c r="B4984" i="2" s="1"/>
  <c r="D4985" i="2"/>
  <c r="C4986" i="2"/>
  <c r="D4986" i="2" l="1"/>
  <c r="C4987" i="2"/>
  <c r="E4985" i="2"/>
  <c r="B4985" i="2" s="1"/>
  <c r="F4985" i="2"/>
  <c r="C4988" i="2" l="1"/>
  <c r="D4987" i="2"/>
  <c r="E4986" i="2"/>
  <c r="B4986" i="2" s="1"/>
  <c r="F4986" i="2"/>
  <c r="E4987" i="2" l="1"/>
  <c r="B4987" i="2" s="1"/>
  <c r="F4987" i="2"/>
  <c r="C4989" i="2"/>
  <c r="D4988" i="2"/>
  <c r="F4988" i="2" l="1"/>
  <c r="E4988" i="2"/>
  <c r="B4988" i="2" s="1"/>
  <c r="C4990" i="2"/>
  <c r="D4989" i="2"/>
  <c r="E4989" i="2" l="1"/>
  <c r="B4989" i="2" s="1"/>
  <c r="F4989" i="2"/>
  <c r="D4990" i="2"/>
  <c r="C4991" i="2"/>
  <c r="D4991" i="2" l="1"/>
  <c r="C4992" i="2"/>
  <c r="F4990" i="2"/>
  <c r="E4990" i="2"/>
  <c r="B4990" i="2" s="1"/>
  <c r="C4993" i="2" l="1"/>
  <c r="D4992" i="2"/>
  <c r="E4991" i="2"/>
  <c r="B4991" i="2" s="1"/>
  <c r="F4991" i="2"/>
  <c r="F4992" i="2" l="1"/>
  <c r="E4992" i="2"/>
  <c r="B4992" i="2" s="1"/>
  <c r="D4993" i="2"/>
  <c r="C4994" i="2"/>
  <c r="E4993" i="2" l="1"/>
  <c r="B4993" i="2" s="1"/>
  <c r="F4993" i="2"/>
  <c r="C4995" i="2"/>
  <c r="D4994" i="2"/>
  <c r="F4994" i="2" l="1"/>
  <c r="E4994" i="2"/>
  <c r="B4994" i="2" s="1"/>
  <c r="C4996" i="2"/>
  <c r="D4995" i="2"/>
  <c r="D4996" i="2" l="1"/>
  <c r="C4997" i="2"/>
  <c r="E4995" i="2"/>
  <c r="B4995" i="2" s="1"/>
  <c r="F4995" i="2"/>
  <c r="D4997" i="2" l="1"/>
  <c r="C4998" i="2"/>
  <c r="F4996" i="2"/>
  <c r="E4996" i="2"/>
  <c r="B4996" i="2" s="1"/>
  <c r="C4999" i="2" l="1"/>
  <c r="D4998" i="2"/>
  <c r="F4997" i="2"/>
  <c r="E4997" i="2"/>
  <c r="B4997" i="2" s="1"/>
  <c r="F4998" i="2" l="1"/>
  <c r="E4998" i="2"/>
  <c r="B4998" i="2" s="1"/>
  <c r="C5000" i="2"/>
  <c r="D4999" i="2"/>
  <c r="F4999" i="2" l="1"/>
  <c r="E4999" i="2"/>
  <c r="B4999" i="2" s="1"/>
  <c r="C5001" i="2"/>
  <c r="D5000" i="2"/>
  <c r="F5000" i="2" l="1"/>
  <c r="E5000" i="2"/>
  <c r="B5000" i="2" s="1"/>
  <c r="D5001" i="2"/>
  <c r="C5002" i="2"/>
  <c r="C5003" i="2" l="1"/>
  <c r="D5002" i="2"/>
  <c r="E5001" i="2"/>
  <c r="B5001" i="2" s="1"/>
  <c r="F5001" i="2"/>
  <c r="F5002" i="2" l="1"/>
  <c r="E5002" i="2"/>
  <c r="B5002" i="2" s="1"/>
  <c r="C5004" i="2"/>
  <c r="D5003" i="2"/>
  <c r="E5003" i="2" l="1"/>
  <c r="B5003" i="2" s="1"/>
  <c r="F5003" i="2"/>
  <c r="D5004" i="2"/>
  <c r="C5005" i="2"/>
  <c r="C5006" i="2" s="1"/>
  <c r="D5006" i="2" l="1"/>
  <c r="D5005" i="2"/>
  <c r="E5004" i="2"/>
  <c r="B5004" i="2" s="1"/>
  <c r="F5004" i="2"/>
  <c r="F5005" i="2" l="1"/>
  <c r="E5005" i="2"/>
  <c r="B5005" i="2" s="1"/>
  <c r="F5006" i="2"/>
  <c r="E5006" i="2"/>
  <c r="B500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Ten</author>
    <author>ten_IG</author>
  </authors>
  <commentList>
    <comment ref="A3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>Ten:</t>
        </r>
        <r>
          <rPr>
            <sz val="8"/>
            <color indexed="81"/>
            <rFont val="Tahoma"/>
            <family val="2"/>
            <charset val="204"/>
          </rPr>
          <t xml:space="preserve">
Version of Task
Вариант задания</t>
        </r>
      </text>
    </comment>
    <comment ref="D3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Себестоимость//Начальная точка поиска в лаб №1, 2//
Cost//Original Searching Point in Labs no.1, 2</t>
        </r>
      </text>
    </comment>
    <comment ref="F3" authorId="1" shapeId="0" xr:uid="{00000000-0006-0000-0000-000003000000}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Допустимая погрешность решения задачи//
Tolerance of the solution</t>
        </r>
      </text>
    </comment>
    <comment ref="G3" authorId="1" shapeId="0" xr:uid="{00000000-0006-0000-0000-000004000000}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Предельная величина кредита//
The Limit of Credit value</t>
        </r>
      </text>
    </comment>
    <comment ref="I3" authorId="1" shapeId="0" xr:uid="{00000000-0006-0000-0000-000005000000}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Solution of odds labs // Решение для нечетных задач</t>
        </r>
      </text>
    </comment>
    <comment ref="J3" authorId="1" shapeId="0" xr:uid="{00000000-0006-0000-0000-000006000000}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Solution of even labs // Решение для четных задач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ten_IG</author>
  </authors>
  <commentList>
    <comment ref="C7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04"/>
          </rPr>
          <t>ten_IG:</t>
        </r>
        <r>
          <rPr>
            <sz val="8"/>
            <color indexed="81"/>
            <rFont val="Tahoma"/>
            <family val="2"/>
            <charset val="204"/>
          </rPr>
          <t xml:space="preserve">
At first here must be inserted the value of cost from Sheet1.</t>
        </r>
      </text>
    </comment>
  </commentList>
</comments>
</file>

<file path=xl/sharedStrings.xml><?xml version="1.0" encoding="utf-8"?>
<sst xmlns="http://schemas.openxmlformats.org/spreadsheetml/2006/main" count="82" uniqueCount="68">
  <si>
    <t>Параметры модели рынка для лабораторных работ по Методам оптимизации</t>
  </si>
  <si>
    <t>№</t>
  </si>
  <si>
    <t>Это параметры для примера</t>
  </si>
  <si>
    <t>Прибыль-МаксПрибыли</t>
  </si>
  <si>
    <t>Цена</t>
  </si>
  <si>
    <t>Спрос</t>
  </si>
  <si>
    <t>Прибыль</t>
  </si>
  <si>
    <t>МаксПрибыли</t>
  </si>
  <si>
    <t>N</t>
  </si>
  <si>
    <r>
      <t>Прибыль</t>
    </r>
    <r>
      <rPr>
        <b/>
        <vertAlign val="subscript"/>
        <sz val="10"/>
        <rFont val="Arial Cyr"/>
        <charset val="204"/>
      </rPr>
      <t>N</t>
    </r>
    <r>
      <rPr>
        <b/>
        <sz val="10"/>
        <rFont val="Arial Cyr"/>
        <charset val="204"/>
      </rPr>
      <t xml:space="preserve"> -Прибыль</t>
    </r>
    <r>
      <rPr>
        <b/>
        <vertAlign val="subscript"/>
        <sz val="10"/>
        <rFont val="Arial Cyr"/>
        <charset val="204"/>
      </rPr>
      <t>N-1</t>
    </r>
  </si>
  <si>
    <t>Кредит= Себестоимость*Спрос</t>
  </si>
  <si>
    <t>Погрешность</t>
  </si>
  <si>
    <t>Оптимальная Цена</t>
  </si>
  <si>
    <t xml:space="preserve"> Оптимальная Прибыль</t>
  </si>
  <si>
    <t>Начальная цена</t>
  </si>
  <si>
    <t>Оптимальный Спрос</t>
  </si>
  <si>
    <t>Оптимальный Кредит</t>
  </si>
  <si>
    <t>Лабораторная работа №1 по методам оптимизации</t>
  </si>
  <si>
    <t>Задача №1: Найти максимум прибыли путем варьирования ценой рынка без учета ограничения на величину кредита.</t>
  </si>
  <si>
    <t>Прибыль=Спрос*(Цена-Себестоимость); Спрос=A/(Цена+Цена*B)^(2*D); Кредит=Себестоимость*Спрос.</t>
  </si>
  <si>
    <t>alfa</t>
  </si>
  <si>
    <t>Лабораторная работа №1:Исследование зависимости решения задачи №1  от Погрешности и Начального значения цены.</t>
  </si>
  <si>
    <t>Нач. цена</t>
  </si>
  <si>
    <t>Опт. цена</t>
  </si>
  <si>
    <t>Различие между оптимальными ценами</t>
  </si>
  <si>
    <t>Parametr_A</t>
  </si>
  <si>
    <t>Cost</t>
  </si>
  <si>
    <t>Parametr_B</t>
  </si>
  <si>
    <t>Parametr_D</t>
  </si>
  <si>
    <r>
      <t>X*</t>
    </r>
    <r>
      <rPr>
        <vertAlign val="subscript"/>
        <sz val="8"/>
        <rFont val="Arial Cyr"/>
        <charset val="204"/>
      </rPr>
      <t>1</t>
    </r>
  </si>
  <si>
    <r>
      <t>X*</t>
    </r>
    <r>
      <rPr>
        <vertAlign val="subscript"/>
        <sz val="8"/>
        <rFont val="Arial Cyr"/>
        <charset val="204"/>
      </rPr>
      <t>2</t>
    </r>
  </si>
  <si>
    <t>Tolerance</t>
  </si>
  <si>
    <r>
      <t xml:space="preserve">Таблица 1.1  Зависимость </t>
    </r>
    <r>
      <rPr>
        <b/>
        <i/>
        <sz val="10"/>
        <rFont val="Arial Cyr"/>
        <charset val="204"/>
      </rPr>
      <t>Прибыли</t>
    </r>
    <r>
      <rPr>
        <b/>
        <sz val="10"/>
        <rFont val="Arial Cyr"/>
        <charset val="204"/>
      </rPr>
      <t xml:space="preserve"> от </t>
    </r>
    <r>
      <rPr>
        <b/>
        <i/>
        <sz val="10"/>
        <rFont val="Arial Cyr"/>
        <charset val="204"/>
      </rPr>
      <t>Цены</t>
    </r>
  </si>
  <si>
    <r>
      <t xml:space="preserve">Таблица 1.3  Зависимость </t>
    </r>
    <r>
      <rPr>
        <b/>
        <i/>
        <sz val="10"/>
        <rFont val="Arial Cyr"/>
        <charset val="204"/>
      </rPr>
      <t>Оптимальной цены</t>
    </r>
    <r>
      <rPr>
        <b/>
        <sz val="10"/>
        <rFont val="Arial Cyr"/>
      </rPr>
      <t xml:space="preserve"> от </t>
    </r>
    <r>
      <rPr>
        <b/>
        <i/>
        <sz val="10"/>
        <rFont val="Arial Cyr"/>
        <charset val="204"/>
      </rPr>
      <t>начальной цены</t>
    </r>
  </si>
  <si>
    <t>Допустимая Погрешность</t>
  </si>
  <si>
    <r>
      <t xml:space="preserve">Таблица 1.2  Зависимость решения задачи от </t>
    </r>
    <r>
      <rPr>
        <b/>
        <i/>
        <sz val="10"/>
        <rFont val="Arial Cyr"/>
        <charset val="204"/>
      </rPr>
      <t>Погрешности</t>
    </r>
    <r>
      <rPr>
        <b/>
        <sz val="10"/>
        <rFont val="Arial Cyr"/>
        <charset val="204"/>
      </rPr>
      <t xml:space="preserve"> и </t>
    </r>
    <r>
      <rPr>
        <b/>
        <i/>
        <sz val="10"/>
        <rFont val="Arial Cyr"/>
        <charset val="204"/>
      </rPr>
      <t>Начальной цены</t>
    </r>
  </si>
  <si>
    <t>Limit of Credit Value</t>
  </si>
  <si>
    <r>
      <t xml:space="preserve">Таблица 1: Распределение </t>
    </r>
    <r>
      <rPr>
        <b/>
        <i/>
        <sz val="10"/>
        <color rgb="FFFF0000"/>
        <rFont val="Arial Cyr"/>
        <charset val="204"/>
      </rPr>
      <t>Параметров моделей рынка Оптимизационных Задач</t>
    </r>
    <r>
      <rPr>
        <sz val="10"/>
        <rFont val="Arial Cyr"/>
        <charset val="204"/>
      </rPr>
      <t xml:space="preserve"> между студентами группы ПИ-3-21.</t>
    </r>
  </si>
  <si>
    <t>Фамилия, Имя студента группы ПИ-3-21</t>
  </si>
  <si>
    <t>Джанышбекова Акмарал</t>
  </si>
  <si>
    <t>Алтынбеков Даурен</t>
  </si>
  <si>
    <t>Алтынбекова Нурзат</t>
  </si>
  <si>
    <t>Ашымова Айжан</t>
  </si>
  <si>
    <t>Жайлообек уулу Улукбек</t>
  </si>
  <si>
    <t xml:space="preserve">Закиров Мустафа </t>
  </si>
  <si>
    <t>Икрамов Абдул-Муним</t>
  </si>
  <si>
    <t>Копжашаров Азамат</t>
  </si>
  <si>
    <t>Муктарали уулу Дастан</t>
  </si>
  <si>
    <t>Пак Ксения</t>
  </si>
  <si>
    <t>Русланов Адылбек</t>
  </si>
  <si>
    <t>Сагыналиев Таалайбек</t>
  </si>
  <si>
    <t>Саркобенов Арстан</t>
  </si>
  <si>
    <t>Табылдиева Шоола</t>
  </si>
  <si>
    <t>Урманбетов Султан</t>
  </si>
  <si>
    <t>Молдобеков Ислам</t>
  </si>
  <si>
    <t>Касенов Канагат</t>
  </si>
  <si>
    <t>Элеманов Бекжан</t>
  </si>
  <si>
    <t>Токторбаев Актан</t>
  </si>
  <si>
    <t>Аденов Дастан</t>
  </si>
  <si>
    <t>Каскеев Рамазан</t>
  </si>
  <si>
    <t>Конушбаев Султан</t>
  </si>
  <si>
    <t>x</t>
  </si>
  <si>
    <t>f(x)</t>
  </si>
  <si>
    <t>f`(x)</t>
  </si>
  <si>
    <t>a=</t>
  </si>
  <si>
    <t>b=</t>
  </si>
  <si>
    <t>d*2=</t>
  </si>
  <si>
    <t>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</si>
</sst>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#,##0.000000"/>
    <numFmt numFmtId="166" formatCode="0.000000E+00"/>
    <numFmt numFmtId="167" formatCode="0.0000"/>
  </numFmts>
  <fonts count="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vertAlign val="subscript"/>
      <sz val="10"/>
      <name val="Arial Cyr"/>
      <charset val="204"/>
    </font>
    <font>
      <b/>
      <sz val="8"/>
      <name val="Arial Cyr"/>
      <charset val="204"/>
    </font>
    <font>
      <b/>
      <sz val="8"/>
      <name val="Arial"/>
      <family val="2"/>
    </font>
    <font>
      <b/>
      <sz val="10"/>
      <name val="Arial Cyr"/>
    </font>
    <font>
      <b/>
      <i/>
      <sz val="10"/>
      <name val="Arial Cyr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vertAlign val="subscript"/>
      <sz val="8"/>
      <name val="Arial Cyr"/>
      <charset val="204"/>
    </font>
    <font>
      <sz val="10"/>
      <color indexed="10"/>
      <name val="Arial Cyr"/>
      <charset val="204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i/>
      <sz val="10"/>
      <color rgb="FFFF0000"/>
      <name val="Arial Cyr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 applyAlignment="1">
      <alignment wrapText="1"/>
    </xf>
    <xf numFmtId="0" fontId="0" fillId="0" borderId="1" xfId="0" applyFill="1" applyBorder="1"/>
    <xf numFmtId="0" fontId="7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0" fillId="0" borderId="4" xfId="0" applyFill="1" applyBorder="1"/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horizontal="left" wrapText="1"/>
    </xf>
    <xf numFmtId="0" fontId="0" fillId="0" borderId="8" xfId="0" applyFill="1" applyBorder="1"/>
    <xf numFmtId="0" fontId="0" fillId="0" borderId="10" xfId="0" applyFill="1" applyBorder="1"/>
    <xf numFmtId="0" fontId="0" fillId="0" borderId="3" xfId="0" applyFill="1" applyBorder="1"/>
    <xf numFmtId="0" fontId="0" fillId="0" borderId="6" xfId="0" applyFill="1" applyBorder="1"/>
    <xf numFmtId="0" fontId="3" fillId="0" borderId="0" xfId="0" applyFont="1"/>
    <xf numFmtId="0" fontId="0" fillId="0" borderId="1" xfId="0" applyBorder="1" applyProtection="1">
      <protection locked="0"/>
    </xf>
    <xf numFmtId="0" fontId="0" fillId="0" borderId="14" xfId="0" applyBorder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11" fontId="6" fillId="2" borderId="1" xfId="0" applyNumberFormat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Protection="1">
      <protection hidden="1"/>
    </xf>
    <xf numFmtId="166" fontId="0" fillId="2" borderId="1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9" xfId="0" applyFill="1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2" borderId="15" xfId="0" applyFill="1" applyBorder="1" applyProtection="1">
      <protection locked="0"/>
    </xf>
    <xf numFmtId="0" fontId="0" fillId="0" borderId="16" xfId="0" applyBorder="1" applyProtection="1"/>
    <xf numFmtId="0" fontId="12" fillId="0" borderId="9" xfId="0" applyFont="1" applyBorder="1"/>
    <xf numFmtId="0" fontId="12" fillId="0" borderId="1" xfId="0" applyFont="1" applyBorder="1"/>
    <xf numFmtId="0" fontId="12" fillId="0" borderId="4" xfId="0" applyFont="1" applyBorder="1"/>
    <xf numFmtId="0" fontId="0" fillId="2" borderId="14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1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165" fontId="1" fillId="0" borderId="1" xfId="0" applyNumberFormat="1" applyFont="1" applyFill="1" applyBorder="1" applyAlignment="1" applyProtection="1">
      <alignment vertical="center"/>
      <protection hidden="1"/>
    </xf>
    <xf numFmtId="166" fontId="1" fillId="0" borderId="1" xfId="0" applyNumberFormat="1" applyFont="1" applyFill="1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14" fillId="3" borderId="1" xfId="0" applyFont="1" applyFill="1" applyBorder="1"/>
    <xf numFmtId="0" fontId="13" fillId="3" borderId="1" xfId="0" applyFont="1" applyFill="1" applyBorder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/>
    <xf numFmtId="0" fontId="0" fillId="0" borderId="18" xfId="0" applyBorder="1"/>
    <xf numFmtId="0" fontId="12" fillId="0" borderId="19" xfId="0" applyFont="1" applyBorder="1"/>
    <xf numFmtId="0" fontId="0" fillId="0" borderId="19" xfId="0" applyBorder="1"/>
    <xf numFmtId="166" fontId="0" fillId="0" borderId="0" xfId="0" applyNumberFormat="1"/>
    <xf numFmtId="0" fontId="0" fillId="4" borderId="1" xfId="0" applyFill="1" applyBorder="1" applyAlignment="1">
      <alignment vertical="center"/>
    </xf>
    <xf numFmtId="11" fontId="0" fillId="4" borderId="1" xfId="0" applyNumberFormat="1" applyFill="1" applyBorder="1" applyAlignment="1">
      <alignment vertical="center"/>
    </xf>
    <xf numFmtId="166" fontId="0" fillId="4" borderId="1" xfId="0" applyNumberFormat="1" applyFill="1" applyBorder="1" applyAlignment="1">
      <alignment vertical="center"/>
    </xf>
    <xf numFmtId="165" fontId="1" fillId="4" borderId="1" xfId="0" applyNumberFormat="1" applyFont="1" applyFill="1" applyBorder="1" applyAlignment="1" applyProtection="1">
      <alignment vertical="center"/>
      <protection hidden="1"/>
    </xf>
    <xf numFmtId="166" fontId="1" fillId="4" borderId="1" xfId="0" applyNumberFormat="1" applyFont="1" applyFill="1" applyBorder="1" applyAlignment="1" applyProtection="1">
      <alignment vertical="center"/>
      <protection hidden="1"/>
    </xf>
    <xf numFmtId="0" fontId="0" fillId="4" borderId="1" xfId="0" applyFill="1" applyBorder="1" applyAlignment="1" applyProtection="1">
      <alignment vertical="center"/>
      <protection hidden="1"/>
    </xf>
    <xf numFmtId="0" fontId="0" fillId="4" borderId="0" xfId="0" applyFill="1" applyAlignment="1">
      <alignment vertical="center"/>
    </xf>
    <xf numFmtId="0" fontId="17" fillId="0" borderId="1" xfId="0" applyFont="1" applyBorder="1" applyAlignment="1">
      <alignment vertical="center"/>
    </xf>
    <xf numFmtId="0" fontId="18" fillId="3" borderId="1" xfId="0" applyFont="1" applyFill="1" applyBorder="1"/>
    <xf numFmtId="164" fontId="0" fillId="0" borderId="9" xfId="0" applyNumberFormat="1" applyBorder="1" applyProtection="1">
      <protection locked="0"/>
    </xf>
    <xf numFmtId="164" fontId="0" fillId="0" borderId="0" xfId="0" applyNumberFormat="1"/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/>
    <xf numFmtId="11" fontId="0" fillId="0" borderId="0" xfId="0" applyNumberFormat="1"/>
    <xf numFmtId="0" fontId="0" fillId="0" borderId="9" xfId="0" applyFill="1" applyBorder="1" applyProtection="1">
      <protection locked="0"/>
    </xf>
    <xf numFmtId="1" fontId="0" fillId="0" borderId="1" xfId="0" applyNumberFormat="1" applyBorder="1" applyProtection="1">
      <protection locked="0"/>
    </xf>
    <xf numFmtId="11" fontId="0" fillId="5" borderId="1" xfId="0" applyNumberFormat="1" applyFill="1" applyBorder="1"/>
    <xf numFmtId="0" fontId="0" fillId="5" borderId="1" xfId="0" applyFill="1" applyBorder="1"/>
    <xf numFmtId="167" fontId="0" fillId="5" borderId="1" xfId="0" applyNumberFormat="1" applyFill="1" applyBorder="1" applyProtection="1">
      <protection locked="0"/>
    </xf>
  </cellXfs>
  <cellStyles count="1">
    <cellStyle name="Обычный" xfId="0" builtinId="0"/>
  </cellStyles>
  <dxfs count="2"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Рис. 1.</a:t>
            </a:r>
            <a:r>
              <a:rPr lang="en-US" sz="1400" b="1" i="0" u="none" strike="noStrike" baseline="0">
                <a:effectLst/>
              </a:rPr>
              <a:t>1</a:t>
            </a:r>
            <a:r>
              <a:rPr lang="ru-RU" sz="1400" b="1" i="0" u="none" strike="noStrike" baseline="0">
                <a:effectLst/>
              </a:rPr>
              <a:t>. График зависимости прибыли от цены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sheet2!$C$7:$C$700</c:f>
              <c:numCache>
                <c:formatCode>General</c:formatCode>
                <c:ptCount val="694"/>
                <c:pt idx="0">
                  <c:v>7370</c:v>
                </c:pt>
                <c:pt idx="1">
                  <c:v>7380</c:v>
                </c:pt>
                <c:pt idx="2">
                  <c:v>7390</c:v>
                </c:pt>
                <c:pt idx="3">
                  <c:v>7400</c:v>
                </c:pt>
                <c:pt idx="4">
                  <c:v>7410</c:v>
                </c:pt>
                <c:pt idx="5">
                  <c:v>7420</c:v>
                </c:pt>
                <c:pt idx="6">
                  <c:v>7430</c:v>
                </c:pt>
                <c:pt idx="7">
                  <c:v>7440</c:v>
                </c:pt>
                <c:pt idx="8">
                  <c:v>7450</c:v>
                </c:pt>
                <c:pt idx="9">
                  <c:v>7460</c:v>
                </c:pt>
                <c:pt idx="10">
                  <c:v>7470</c:v>
                </c:pt>
                <c:pt idx="11">
                  <c:v>7480</c:v>
                </c:pt>
                <c:pt idx="12">
                  <c:v>7490</c:v>
                </c:pt>
                <c:pt idx="13">
                  <c:v>7500</c:v>
                </c:pt>
                <c:pt idx="14">
                  <c:v>7510</c:v>
                </c:pt>
                <c:pt idx="15">
                  <c:v>7520</c:v>
                </c:pt>
                <c:pt idx="16">
                  <c:v>7530</c:v>
                </c:pt>
                <c:pt idx="17">
                  <c:v>7540</c:v>
                </c:pt>
                <c:pt idx="18">
                  <c:v>7550</c:v>
                </c:pt>
                <c:pt idx="19">
                  <c:v>7560</c:v>
                </c:pt>
                <c:pt idx="20">
                  <c:v>7570</c:v>
                </c:pt>
                <c:pt idx="21">
                  <c:v>7580</c:v>
                </c:pt>
                <c:pt idx="22">
                  <c:v>7590</c:v>
                </c:pt>
                <c:pt idx="23">
                  <c:v>7600</c:v>
                </c:pt>
                <c:pt idx="24">
                  <c:v>7610</c:v>
                </c:pt>
                <c:pt idx="25">
                  <c:v>7620</c:v>
                </c:pt>
                <c:pt idx="26">
                  <c:v>7630</c:v>
                </c:pt>
                <c:pt idx="27">
                  <c:v>7640</c:v>
                </c:pt>
                <c:pt idx="28">
                  <c:v>7650</c:v>
                </c:pt>
                <c:pt idx="29">
                  <c:v>7660</c:v>
                </c:pt>
                <c:pt idx="30">
                  <c:v>7670</c:v>
                </c:pt>
                <c:pt idx="31">
                  <c:v>7680</c:v>
                </c:pt>
                <c:pt idx="32">
                  <c:v>7690</c:v>
                </c:pt>
                <c:pt idx="33">
                  <c:v>7700</c:v>
                </c:pt>
                <c:pt idx="34">
                  <c:v>7710</c:v>
                </c:pt>
                <c:pt idx="35">
                  <c:v>7720</c:v>
                </c:pt>
                <c:pt idx="36">
                  <c:v>7730</c:v>
                </c:pt>
                <c:pt idx="37">
                  <c:v>7740</c:v>
                </c:pt>
                <c:pt idx="38">
                  <c:v>7750</c:v>
                </c:pt>
                <c:pt idx="39">
                  <c:v>7760</c:v>
                </c:pt>
                <c:pt idx="40">
                  <c:v>7770</c:v>
                </c:pt>
                <c:pt idx="41">
                  <c:v>7780</c:v>
                </c:pt>
                <c:pt idx="42">
                  <c:v>7790</c:v>
                </c:pt>
                <c:pt idx="43">
                  <c:v>7800</c:v>
                </c:pt>
                <c:pt idx="44">
                  <c:v>7810</c:v>
                </c:pt>
                <c:pt idx="45">
                  <c:v>7820</c:v>
                </c:pt>
                <c:pt idx="46">
                  <c:v>7830</c:v>
                </c:pt>
                <c:pt idx="47">
                  <c:v>7840</c:v>
                </c:pt>
                <c:pt idx="48">
                  <c:v>7850</c:v>
                </c:pt>
                <c:pt idx="49">
                  <c:v>7860</c:v>
                </c:pt>
                <c:pt idx="50">
                  <c:v>7870</c:v>
                </c:pt>
                <c:pt idx="51">
                  <c:v>7880</c:v>
                </c:pt>
                <c:pt idx="52">
                  <c:v>7890</c:v>
                </c:pt>
                <c:pt idx="53">
                  <c:v>7900</c:v>
                </c:pt>
                <c:pt idx="54">
                  <c:v>7910</c:v>
                </c:pt>
                <c:pt idx="55">
                  <c:v>7920</c:v>
                </c:pt>
                <c:pt idx="56">
                  <c:v>7930</c:v>
                </c:pt>
                <c:pt idx="57">
                  <c:v>7940</c:v>
                </c:pt>
                <c:pt idx="58">
                  <c:v>7950</c:v>
                </c:pt>
                <c:pt idx="59">
                  <c:v>7960</c:v>
                </c:pt>
                <c:pt idx="60">
                  <c:v>7970</c:v>
                </c:pt>
                <c:pt idx="61">
                  <c:v>7980</c:v>
                </c:pt>
                <c:pt idx="62">
                  <c:v>7990</c:v>
                </c:pt>
                <c:pt idx="63">
                  <c:v>8000</c:v>
                </c:pt>
                <c:pt idx="64">
                  <c:v>8010</c:v>
                </c:pt>
                <c:pt idx="65">
                  <c:v>8020</c:v>
                </c:pt>
                <c:pt idx="66">
                  <c:v>8030</c:v>
                </c:pt>
                <c:pt idx="67">
                  <c:v>8040</c:v>
                </c:pt>
                <c:pt idx="68">
                  <c:v>8050</c:v>
                </c:pt>
                <c:pt idx="69">
                  <c:v>8060</c:v>
                </c:pt>
                <c:pt idx="70">
                  <c:v>8070</c:v>
                </c:pt>
                <c:pt idx="71">
                  <c:v>8080</c:v>
                </c:pt>
                <c:pt idx="72">
                  <c:v>8090</c:v>
                </c:pt>
                <c:pt idx="73">
                  <c:v>8100</c:v>
                </c:pt>
                <c:pt idx="74">
                  <c:v>8110</c:v>
                </c:pt>
                <c:pt idx="75">
                  <c:v>8120</c:v>
                </c:pt>
                <c:pt idx="76">
                  <c:v>8130</c:v>
                </c:pt>
                <c:pt idx="77">
                  <c:v>8140</c:v>
                </c:pt>
                <c:pt idx="78">
                  <c:v>8150</c:v>
                </c:pt>
                <c:pt idx="79">
                  <c:v>8160</c:v>
                </c:pt>
                <c:pt idx="80">
                  <c:v>8170</c:v>
                </c:pt>
                <c:pt idx="81">
                  <c:v>8180</c:v>
                </c:pt>
                <c:pt idx="82">
                  <c:v>8190</c:v>
                </c:pt>
                <c:pt idx="83">
                  <c:v>8200</c:v>
                </c:pt>
                <c:pt idx="84">
                  <c:v>8210</c:v>
                </c:pt>
                <c:pt idx="85">
                  <c:v>8220</c:v>
                </c:pt>
                <c:pt idx="86">
                  <c:v>8230</c:v>
                </c:pt>
                <c:pt idx="87">
                  <c:v>8240</c:v>
                </c:pt>
                <c:pt idx="88">
                  <c:v>8250</c:v>
                </c:pt>
                <c:pt idx="89">
                  <c:v>8260</c:v>
                </c:pt>
                <c:pt idx="90">
                  <c:v>8270</c:v>
                </c:pt>
                <c:pt idx="91">
                  <c:v>8280</c:v>
                </c:pt>
                <c:pt idx="92">
                  <c:v>8290</c:v>
                </c:pt>
                <c:pt idx="93">
                  <c:v>8300</c:v>
                </c:pt>
                <c:pt idx="94">
                  <c:v>8310</c:v>
                </c:pt>
                <c:pt idx="95">
                  <c:v>8320</c:v>
                </c:pt>
                <c:pt idx="96">
                  <c:v>8330</c:v>
                </c:pt>
                <c:pt idx="97">
                  <c:v>8340</c:v>
                </c:pt>
                <c:pt idx="98">
                  <c:v>8350</c:v>
                </c:pt>
                <c:pt idx="99">
                  <c:v>8360</c:v>
                </c:pt>
                <c:pt idx="100">
                  <c:v>8370</c:v>
                </c:pt>
                <c:pt idx="101">
                  <c:v>8380</c:v>
                </c:pt>
                <c:pt idx="102">
                  <c:v>8390</c:v>
                </c:pt>
                <c:pt idx="103">
                  <c:v>8400</c:v>
                </c:pt>
                <c:pt idx="104">
                  <c:v>8410</c:v>
                </c:pt>
                <c:pt idx="105">
                  <c:v>8420</c:v>
                </c:pt>
                <c:pt idx="106">
                  <c:v>8430</c:v>
                </c:pt>
                <c:pt idx="107">
                  <c:v>8440</c:v>
                </c:pt>
                <c:pt idx="108">
                  <c:v>8450</c:v>
                </c:pt>
                <c:pt idx="109">
                  <c:v>8460</c:v>
                </c:pt>
                <c:pt idx="110">
                  <c:v>8470</c:v>
                </c:pt>
                <c:pt idx="111">
                  <c:v>8480</c:v>
                </c:pt>
                <c:pt idx="112">
                  <c:v>8490</c:v>
                </c:pt>
                <c:pt idx="113">
                  <c:v>8500</c:v>
                </c:pt>
                <c:pt idx="114">
                  <c:v>8510</c:v>
                </c:pt>
                <c:pt idx="115">
                  <c:v>8520</c:v>
                </c:pt>
                <c:pt idx="116">
                  <c:v>8530</c:v>
                </c:pt>
                <c:pt idx="117">
                  <c:v>8540</c:v>
                </c:pt>
                <c:pt idx="118">
                  <c:v>8550</c:v>
                </c:pt>
                <c:pt idx="119">
                  <c:v>8560</c:v>
                </c:pt>
                <c:pt idx="120">
                  <c:v>8570</c:v>
                </c:pt>
                <c:pt idx="121">
                  <c:v>8580</c:v>
                </c:pt>
                <c:pt idx="122">
                  <c:v>8590</c:v>
                </c:pt>
                <c:pt idx="123">
                  <c:v>8600</c:v>
                </c:pt>
                <c:pt idx="124">
                  <c:v>8610</c:v>
                </c:pt>
                <c:pt idx="125">
                  <c:v>8620</c:v>
                </c:pt>
                <c:pt idx="126">
                  <c:v>8630</c:v>
                </c:pt>
                <c:pt idx="127">
                  <c:v>8640</c:v>
                </c:pt>
                <c:pt idx="128">
                  <c:v>8650</c:v>
                </c:pt>
                <c:pt idx="129">
                  <c:v>8660</c:v>
                </c:pt>
                <c:pt idx="130">
                  <c:v>8670</c:v>
                </c:pt>
                <c:pt idx="131">
                  <c:v>8680</c:v>
                </c:pt>
                <c:pt idx="132">
                  <c:v>8690</c:v>
                </c:pt>
                <c:pt idx="133">
                  <c:v>8700</c:v>
                </c:pt>
                <c:pt idx="134">
                  <c:v>8710</c:v>
                </c:pt>
                <c:pt idx="135">
                  <c:v>8720</c:v>
                </c:pt>
                <c:pt idx="136">
                  <c:v>8730</c:v>
                </c:pt>
                <c:pt idx="137">
                  <c:v>8740</c:v>
                </c:pt>
                <c:pt idx="138">
                  <c:v>8750</c:v>
                </c:pt>
                <c:pt idx="139">
                  <c:v>8760</c:v>
                </c:pt>
                <c:pt idx="140">
                  <c:v>8770</c:v>
                </c:pt>
                <c:pt idx="141">
                  <c:v>8780</c:v>
                </c:pt>
                <c:pt idx="142">
                  <c:v>8790</c:v>
                </c:pt>
                <c:pt idx="143">
                  <c:v>8800</c:v>
                </c:pt>
                <c:pt idx="144">
                  <c:v>8810</c:v>
                </c:pt>
                <c:pt idx="145">
                  <c:v>8820</c:v>
                </c:pt>
                <c:pt idx="146">
                  <c:v>8830</c:v>
                </c:pt>
                <c:pt idx="147">
                  <c:v>8840</c:v>
                </c:pt>
                <c:pt idx="148">
                  <c:v>8850</c:v>
                </c:pt>
                <c:pt idx="149">
                  <c:v>8860</c:v>
                </c:pt>
                <c:pt idx="150">
                  <c:v>8870</c:v>
                </c:pt>
                <c:pt idx="151">
                  <c:v>8880</c:v>
                </c:pt>
                <c:pt idx="152">
                  <c:v>8890</c:v>
                </c:pt>
                <c:pt idx="153">
                  <c:v>8900</c:v>
                </c:pt>
                <c:pt idx="154">
                  <c:v>8910</c:v>
                </c:pt>
                <c:pt idx="155">
                  <c:v>8920</c:v>
                </c:pt>
                <c:pt idx="156">
                  <c:v>8930</c:v>
                </c:pt>
                <c:pt idx="157">
                  <c:v>8940</c:v>
                </c:pt>
                <c:pt idx="158">
                  <c:v>8950</c:v>
                </c:pt>
                <c:pt idx="159">
                  <c:v>8960</c:v>
                </c:pt>
                <c:pt idx="160">
                  <c:v>8970</c:v>
                </c:pt>
                <c:pt idx="161">
                  <c:v>8980</c:v>
                </c:pt>
                <c:pt idx="162">
                  <c:v>8990</c:v>
                </c:pt>
                <c:pt idx="163">
                  <c:v>9000</c:v>
                </c:pt>
                <c:pt idx="164">
                  <c:v>9010</c:v>
                </c:pt>
                <c:pt idx="165">
                  <c:v>9020</c:v>
                </c:pt>
                <c:pt idx="166">
                  <c:v>9030</c:v>
                </c:pt>
                <c:pt idx="167">
                  <c:v>9040</c:v>
                </c:pt>
                <c:pt idx="168">
                  <c:v>9050</c:v>
                </c:pt>
                <c:pt idx="169">
                  <c:v>9060</c:v>
                </c:pt>
                <c:pt idx="170">
                  <c:v>9070</c:v>
                </c:pt>
                <c:pt idx="171">
                  <c:v>9080</c:v>
                </c:pt>
                <c:pt idx="172">
                  <c:v>9090</c:v>
                </c:pt>
                <c:pt idx="173">
                  <c:v>9100</c:v>
                </c:pt>
                <c:pt idx="174">
                  <c:v>9110</c:v>
                </c:pt>
                <c:pt idx="175">
                  <c:v>9120</c:v>
                </c:pt>
                <c:pt idx="176">
                  <c:v>9130</c:v>
                </c:pt>
                <c:pt idx="177">
                  <c:v>9140</c:v>
                </c:pt>
                <c:pt idx="178">
                  <c:v>9150</c:v>
                </c:pt>
                <c:pt idx="179">
                  <c:v>9160</c:v>
                </c:pt>
                <c:pt idx="180">
                  <c:v>9170</c:v>
                </c:pt>
                <c:pt idx="181">
                  <c:v>9180</c:v>
                </c:pt>
                <c:pt idx="182">
                  <c:v>9190</c:v>
                </c:pt>
                <c:pt idx="183">
                  <c:v>9200</c:v>
                </c:pt>
                <c:pt idx="184">
                  <c:v>9210</c:v>
                </c:pt>
                <c:pt idx="185">
                  <c:v>9220</c:v>
                </c:pt>
                <c:pt idx="186">
                  <c:v>9230</c:v>
                </c:pt>
                <c:pt idx="187">
                  <c:v>9240</c:v>
                </c:pt>
                <c:pt idx="188">
                  <c:v>9250</c:v>
                </c:pt>
                <c:pt idx="189">
                  <c:v>9260</c:v>
                </c:pt>
                <c:pt idx="190">
                  <c:v>9270</c:v>
                </c:pt>
                <c:pt idx="191">
                  <c:v>9280</c:v>
                </c:pt>
                <c:pt idx="192">
                  <c:v>9290</c:v>
                </c:pt>
                <c:pt idx="193">
                  <c:v>9300</c:v>
                </c:pt>
                <c:pt idx="194">
                  <c:v>9310</c:v>
                </c:pt>
                <c:pt idx="195">
                  <c:v>9320</c:v>
                </c:pt>
                <c:pt idx="196">
                  <c:v>9330</c:v>
                </c:pt>
                <c:pt idx="197">
                  <c:v>9340</c:v>
                </c:pt>
                <c:pt idx="198">
                  <c:v>9350</c:v>
                </c:pt>
                <c:pt idx="199">
                  <c:v>9360</c:v>
                </c:pt>
                <c:pt idx="200">
                  <c:v>9370</c:v>
                </c:pt>
                <c:pt idx="201">
                  <c:v>9380</c:v>
                </c:pt>
                <c:pt idx="202">
                  <c:v>9390</c:v>
                </c:pt>
                <c:pt idx="203">
                  <c:v>9400</c:v>
                </c:pt>
                <c:pt idx="204">
                  <c:v>9410</c:v>
                </c:pt>
                <c:pt idx="205">
                  <c:v>9420</c:v>
                </c:pt>
                <c:pt idx="206">
                  <c:v>9430</c:v>
                </c:pt>
                <c:pt idx="207">
                  <c:v>9440</c:v>
                </c:pt>
                <c:pt idx="208">
                  <c:v>9450</c:v>
                </c:pt>
                <c:pt idx="209">
                  <c:v>9460</c:v>
                </c:pt>
                <c:pt idx="210">
                  <c:v>9470</c:v>
                </c:pt>
                <c:pt idx="211">
                  <c:v>9480</c:v>
                </c:pt>
                <c:pt idx="212">
                  <c:v>9490</c:v>
                </c:pt>
                <c:pt idx="213">
                  <c:v>9500</c:v>
                </c:pt>
                <c:pt idx="214">
                  <c:v>9510</c:v>
                </c:pt>
                <c:pt idx="215">
                  <c:v>9520</c:v>
                </c:pt>
                <c:pt idx="216">
                  <c:v>9530</c:v>
                </c:pt>
                <c:pt idx="217">
                  <c:v>9540</c:v>
                </c:pt>
                <c:pt idx="218">
                  <c:v>9550</c:v>
                </c:pt>
                <c:pt idx="219">
                  <c:v>9560</c:v>
                </c:pt>
                <c:pt idx="220">
                  <c:v>9570</c:v>
                </c:pt>
                <c:pt idx="221">
                  <c:v>9580</c:v>
                </c:pt>
                <c:pt idx="222">
                  <c:v>9590</c:v>
                </c:pt>
                <c:pt idx="223">
                  <c:v>9600</c:v>
                </c:pt>
                <c:pt idx="224">
                  <c:v>9610</c:v>
                </c:pt>
                <c:pt idx="225">
                  <c:v>9620</c:v>
                </c:pt>
                <c:pt idx="226">
                  <c:v>9630</c:v>
                </c:pt>
                <c:pt idx="227">
                  <c:v>9640</c:v>
                </c:pt>
                <c:pt idx="228">
                  <c:v>9650</c:v>
                </c:pt>
                <c:pt idx="229">
                  <c:v>9660</c:v>
                </c:pt>
                <c:pt idx="230">
                  <c:v>9670</c:v>
                </c:pt>
                <c:pt idx="231">
                  <c:v>9680</c:v>
                </c:pt>
                <c:pt idx="232">
                  <c:v>9690</c:v>
                </c:pt>
                <c:pt idx="233">
                  <c:v>9700</c:v>
                </c:pt>
                <c:pt idx="234">
                  <c:v>9710</c:v>
                </c:pt>
                <c:pt idx="235">
                  <c:v>9720</c:v>
                </c:pt>
                <c:pt idx="236">
                  <c:v>9730</c:v>
                </c:pt>
                <c:pt idx="237">
                  <c:v>9740</c:v>
                </c:pt>
                <c:pt idx="238">
                  <c:v>9750</c:v>
                </c:pt>
                <c:pt idx="239">
                  <c:v>9760</c:v>
                </c:pt>
                <c:pt idx="240">
                  <c:v>9770</c:v>
                </c:pt>
                <c:pt idx="241">
                  <c:v>9780</c:v>
                </c:pt>
                <c:pt idx="242">
                  <c:v>9790</c:v>
                </c:pt>
                <c:pt idx="243">
                  <c:v>9800</c:v>
                </c:pt>
                <c:pt idx="244">
                  <c:v>9810</c:v>
                </c:pt>
                <c:pt idx="245">
                  <c:v>9820</c:v>
                </c:pt>
                <c:pt idx="246">
                  <c:v>9830</c:v>
                </c:pt>
                <c:pt idx="247">
                  <c:v>9840</c:v>
                </c:pt>
                <c:pt idx="248">
                  <c:v>9850</c:v>
                </c:pt>
                <c:pt idx="249">
                  <c:v>9860</c:v>
                </c:pt>
                <c:pt idx="250">
                  <c:v>9870</c:v>
                </c:pt>
                <c:pt idx="251">
                  <c:v>9880</c:v>
                </c:pt>
                <c:pt idx="252">
                  <c:v>9890</c:v>
                </c:pt>
                <c:pt idx="253">
                  <c:v>9900</c:v>
                </c:pt>
                <c:pt idx="254">
                  <c:v>9910</c:v>
                </c:pt>
                <c:pt idx="255">
                  <c:v>9920</c:v>
                </c:pt>
                <c:pt idx="256">
                  <c:v>9930</c:v>
                </c:pt>
                <c:pt idx="257">
                  <c:v>9940</c:v>
                </c:pt>
                <c:pt idx="258">
                  <c:v>9950</c:v>
                </c:pt>
                <c:pt idx="259">
                  <c:v>9960</c:v>
                </c:pt>
                <c:pt idx="260">
                  <c:v>9970</c:v>
                </c:pt>
                <c:pt idx="261">
                  <c:v>9980</c:v>
                </c:pt>
                <c:pt idx="262">
                  <c:v>9990</c:v>
                </c:pt>
                <c:pt idx="263">
                  <c:v>10000</c:v>
                </c:pt>
                <c:pt idx="264">
                  <c:v>10010</c:v>
                </c:pt>
                <c:pt idx="265">
                  <c:v>10020</c:v>
                </c:pt>
                <c:pt idx="266">
                  <c:v>10030</c:v>
                </c:pt>
                <c:pt idx="267">
                  <c:v>10040</c:v>
                </c:pt>
                <c:pt idx="268">
                  <c:v>10050</c:v>
                </c:pt>
                <c:pt idx="269">
                  <c:v>10060</c:v>
                </c:pt>
                <c:pt idx="270">
                  <c:v>10070</c:v>
                </c:pt>
                <c:pt idx="271">
                  <c:v>10080</c:v>
                </c:pt>
                <c:pt idx="272">
                  <c:v>10090</c:v>
                </c:pt>
                <c:pt idx="273">
                  <c:v>10100</c:v>
                </c:pt>
                <c:pt idx="274">
                  <c:v>10110</c:v>
                </c:pt>
                <c:pt idx="275">
                  <c:v>10120</c:v>
                </c:pt>
                <c:pt idx="276">
                  <c:v>10130</c:v>
                </c:pt>
                <c:pt idx="277">
                  <c:v>10140</c:v>
                </c:pt>
                <c:pt idx="278">
                  <c:v>10150</c:v>
                </c:pt>
                <c:pt idx="279">
                  <c:v>10160</c:v>
                </c:pt>
                <c:pt idx="280">
                  <c:v>10170</c:v>
                </c:pt>
                <c:pt idx="281">
                  <c:v>10180</c:v>
                </c:pt>
                <c:pt idx="282">
                  <c:v>10190</c:v>
                </c:pt>
                <c:pt idx="283">
                  <c:v>10200</c:v>
                </c:pt>
                <c:pt idx="284">
                  <c:v>10210</c:v>
                </c:pt>
                <c:pt idx="285">
                  <c:v>10220</c:v>
                </c:pt>
                <c:pt idx="286">
                  <c:v>10230</c:v>
                </c:pt>
                <c:pt idx="287">
                  <c:v>10240</c:v>
                </c:pt>
                <c:pt idx="288">
                  <c:v>10250</c:v>
                </c:pt>
                <c:pt idx="289">
                  <c:v>10260</c:v>
                </c:pt>
                <c:pt idx="290">
                  <c:v>10270</c:v>
                </c:pt>
                <c:pt idx="291">
                  <c:v>10280</c:v>
                </c:pt>
                <c:pt idx="292">
                  <c:v>10290</c:v>
                </c:pt>
                <c:pt idx="293">
                  <c:v>10300</c:v>
                </c:pt>
                <c:pt idx="294">
                  <c:v>10310</c:v>
                </c:pt>
                <c:pt idx="295">
                  <c:v>10320</c:v>
                </c:pt>
                <c:pt idx="296">
                  <c:v>10330</c:v>
                </c:pt>
                <c:pt idx="297">
                  <c:v>10340</c:v>
                </c:pt>
                <c:pt idx="298">
                  <c:v>10350</c:v>
                </c:pt>
                <c:pt idx="299">
                  <c:v>10360</c:v>
                </c:pt>
                <c:pt idx="300">
                  <c:v>10370</c:v>
                </c:pt>
                <c:pt idx="301">
                  <c:v>10380</c:v>
                </c:pt>
                <c:pt idx="302">
                  <c:v>10390</c:v>
                </c:pt>
                <c:pt idx="303">
                  <c:v>10400</c:v>
                </c:pt>
                <c:pt idx="304">
                  <c:v>10410</c:v>
                </c:pt>
                <c:pt idx="305">
                  <c:v>10420</c:v>
                </c:pt>
                <c:pt idx="306">
                  <c:v>10430</c:v>
                </c:pt>
                <c:pt idx="307">
                  <c:v>10440</c:v>
                </c:pt>
                <c:pt idx="308">
                  <c:v>10450</c:v>
                </c:pt>
                <c:pt idx="309">
                  <c:v>10460</c:v>
                </c:pt>
                <c:pt idx="310">
                  <c:v>10470</c:v>
                </c:pt>
                <c:pt idx="311">
                  <c:v>10480</c:v>
                </c:pt>
                <c:pt idx="312">
                  <c:v>10490</c:v>
                </c:pt>
                <c:pt idx="313">
                  <c:v>10500</c:v>
                </c:pt>
                <c:pt idx="314">
                  <c:v>10510</c:v>
                </c:pt>
                <c:pt idx="315">
                  <c:v>10520</c:v>
                </c:pt>
                <c:pt idx="316">
                  <c:v>10530</c:v>
                </c:pt>
                <c:pt idx="317">
                  <c:v>10540</c:v>
                </c:pt>
                <c:pt idx="318">
                  <c:v>10550</c:v>
                </c:pt>
                <c:pt idx="319">
                  <c:v>10560</c:v>
                </c:pt>
                <c:pt idx="320">
                  <c:v>10570</c:v>
                </c:pt>
                <c:pt idx="321">
                  <c:v>10580</c:v>
                </c:pt>
                <c:pt idx="322">
                  <c:v>10590</c:v>
                </c:pt>
                <c:pt idx="323">
                  <c:v>10600</c:v>
                </c:pt>
                <c:pt idx="324">
                  <c:v>10610</c:v>
                </c:pt>
                <c:pt idx="325">
                  <c:v>10620</c:v>
                </c:pt>
                <c:pt idx="326">
                  <c:v>10630</c:v>
                </c:pt>
                <c:pt idx="327">
                  <c:v>10640</c:v>
                </c:pt>
                <c:pt idx="328">
                  <c:v>10650</c:v>
                </c:pt>
                <c:pt idx="329">
                  <c:v>10660</c:v>
                </c:pt>
                <c:pt idx="330">
                  <c:v>10670</c:v>
                </c:pt>
                <c:pt idx="331">
                  <c:v>10680</c:v>
                </c:pt>
                <c:pt idx="332">
                  <c:v>10690</c:v>
                </c:pt>
                <c:pt idx="333">
                  <c:v>10700</c:v>
                </c:pt>
                <c:pt idx="334">
                  <c:v>10710</c:v>
                </c:pt>
                <c:pt idx="335">
                  <c:v>10720</c:v>
                </c:pt>
                <c:pt idx="336">
                  <c:v>10730</c:v>
                </c:pt>
                <c:pt idx="337">
                  <c:v>10740</c:v>
                </c:pt>
                <c:pt idx="338">
                  <c:v>10750</c:v>
                </c:pt>
                <c:pt idx="339">
                  <c:v>10760</c:v>
                </c:pt>
                <c:pt idx="340">
                  <c:v>10770</c:v>
                </c:pt>
                <c:pt idx="341">
                  <c:v>10780</c:v>
                </c:pt>
                <c:pt idx="342">
                  <c:v>10790</c:v>
                </c:pt>
                <c:pt idx="343">
                  <c:v>10800</c:v>
                </c:pt>
                <c:pt idx="344">
                  <c:v>10810</c:v>
                </c:pt>
                <c:pt idx="345">
                  <c:v>10820</c:v>
                </c:pt>
                <c:pt idx="346">
                  <c:v>10830</c:v>
                </c:pt>
                <c:pt idx="347">
                  <c:v>10840</c:v>
                </c:pt>
                <c:pt idx="348">
                  <c:v>10850</c:v>
                </c:pt>
                <c:pt idx="349">
                  <c:v>10860</c:v>
                </c:pt>
                <c:pt idx="350">
                  <c:v>10870</c:v>
                </c:pt>
                <c:pt idx="351">
                  <c:v>10880</c:v>
                </c:pt>
                <c:pt idx="352">
                  <c:v>10890</c:v>
                </c:pt>
                <c:pt idx="353">
                  <c:v>10900</c:v>
                </c:pt>
                <c:pt idx="354">
                  <c:v>10910</c:v>
                </c:pt>
                <c:pt idx="355">
                  <c:v>10920</c:v>
                </c:pt>
                <c:pt idx="356">
                  <c:v>10930</c:v>
                </c:pt>
                <c:pt idx="357">
                  <c:v>10940</c:v>
                </c:pt>
                <c:pt idx="358">
                  <c:v>10950</c:v>
                </c:pt>
                <c:pt idx="359">
                  <c:v>10960</c:v>
                </c:pt>
                <c:pt idx="360">
                  <c:v>10970</c:v>
                </c:pt>
                <c:pt idx="361">
                  <c:v>10980</c:v>
                </c:pt>
                <c:pt idx="362">
                  <c:v>10990</c:v>
                </c:pt>
                <c:pt idx="363">
                  <c:v>11000</c:v>
                </c:pt>
                <c:pt idx="364">
                  <c:v>11010</c:v>
                </c:pt>
                <c:pt idx="365">
                  <c:v>11020</c:v>
                </c:pt>
                <c:pt idx="366">
                  <c:v>11030</c:v>
                </c:pt>
                <c:pt idx="367">
                  <c:v>11040</c:v>
                </c:pt>
                <c:pt idx="368">
                  <c:v>11050</c:v>
                </c:pt>
                <c:pt idx="369">
                  <c:v>11060</c:v>
                </c:pt>
                <c:pt idx="370">
                  <c:v>11070</c:v>
                </c:pt>
                <c:pt idx="371">
                  <c:v>11080</c:v>
                </c:pt>
                <c:pt idx="372">
                  <c:v>11090</c:v>
                </c:pt>
                <c:pt idx="373">
                  <c:v>11100</c:v>
                </c:pt>
                <c:pt idx="374">
                  <c:v>11110</c:v>
                </c:pt>
                <c:pt idx="375">
                  <c:v>11120</c:v>
                </c:pt>
                <c:pt idx="376">
                  <c:v>11130</c:v>
                </c:pt>
                <c:pt idx="377">
                  <c:v>11140</c:v>
                </c:pt>
                <c:pt idx="378">
                  <c:v>11150</c:v>
                </c:pt>
                <c:pt idx="379">
                  <c:v>11160</c:v>
                </c:pt>
                <c:pt idx="380">
                  <c:v>11170</c:v>
                </c:pt>
                <c:pt idx="381">
                  <c:v>11180</c:v>
                </c:pt>
                <c:pt idx="382">
                  <c:v>11190</c:v>
                </c:pt>
                <c:pt idx="383">
                  <c:v>11200</c:v>
                </c:pt>
                <c:pt idx="384">
                  <c:v>11210</c:v>
                </c:pt>
                <c:pt idx="385">
                  <c:v>11220</c:v>
                </c:pt>
                <c:pt idx="386">
                  <c:v>11230</c:v>
                </c:pt>
                <c:pt idx="387">
                  <c:v>11240</c:v>
                </c:pt>
                <c:pt idx="388">
                  <c:v>11250</c:v>
                </c:pt>
                <c:pt idx="389">
                  <c:v>11260</c:v>
                </c:pt>
                <c:pt idx="390">
                  <c:v>11270</c:v>
                </c:pt>
                <c:pt idx="391">
                  <c:v>11280</c:v>
                </c:pt>
                <c:pt idx="392">
                  <c:v>11290</c:v>
                </c:pt>
                <c:pt idx="393">
                  <c:v>11300</c:v>
                </c:pt>
                <c:pt idx="394">
                  <c:v>11310</c:v>
                </c:pt>
                <c:pt idx="395">
                  <c:v>11320</c:v>
                </c:pt>
                <c:pt idx="396">
                  <c:v>11330</c:v>
                </c:pt>
                <c:pt idx="397">
                  <c:v>11340</c:v>
                </c:pt>
                <c:pt idx="398">
                  <c:v>11350</c:v>
                </c:pt>
                <c:pt idx="399">
                  <c:v>11360</c:v>
                </c:pt>
                <c:pt idx="400">
                  <c:v>11370</c:v>
                </c:pt>
                <c:pt idx="401">
                  <c:v>11380</c:v>
                </c:pt>
                <c:pt idx="402">
                  <c:v>11390</c:v>
                </c:pt>
                <c:pt idx="403">
                  <c:v>11400</c:v>
                </c:pt>
                <c:pt idx="404">
                  <c:v>11410</c:v>
                </c:pt>
                <c:pt idx="405">
                  <c:v>11420</c:v>
                </c:pt>
                <c:pt idx="406">
                  <c:v>11430</c:v>
                </c:pt>
                <c:pt idx="407">
                  <c:v>11440</c:v>
                </c:pt>
                <c:pt idx="408">
                  <c:v>11450</c:v>
                </c:pt>
                <c:pt idx="409">
                  <c:v>11460</c:v>
                </c:pt>
                <c:pt idx="410">
                  <c:v>11470</c:v>
                </c:pt>
                <c:pt idx="411">
                  <c:v>11480</c:v>
                </c:pt>
                <c:pt idx="412">
                  <c:v>11490</c:v>
                </c:pt>
                <c:pt idx="413">
                  <c:v>11500</c:v>
                </c:pt>
                <c:pt idx="414">
                  <c:v>11510</c:v>
                </c:pt>
                <c:pt idx="415">
                  <c:v>11520</c:v>
                </c:pt>
                <c:pt idx="416">
                  <c:v>11530</c:v>
                </c:pt>
                <c:pt idx="417">
                  <c:v>11540</c:v>
                </c:pt>
                <c:pt idx="418">
                  <c:v>11550</c:v>
                </c:pt>
                <c:pt idx="419">
                  <c:v>11560</c:v>
                </c:pt>
                <c:pt idx="420">
                  <c:v>11570</c:v>
                </c:pt>
                <c:pt idx="421">
                  <c:v>11580</c:v>
                </c:pt>
                <c:pt idx="422">
                  <c:v>11590</c:v>
                </c:pt>
                <c:pt idx="423">
                  <c:v>11600</c:v>
                </c:pt>
                <c:pt idx="424">
                  <c:v>11610</c:v>
                </c:pt>
                <c:pt idx="425">
                  <c:v>11620</c:v>
                </c:pt>
                <c:pt idx="426">
                  <c:v>11630</c:v>
                </c:pt>
                <c:pt idx="427">
                  <c:v>11640</c:v>
                </c:pt>
                <c:pt idx="428">
                  <c:v>11650</c:v>
                </c:pt>
                <c:pt idx="429">
                  <c:v>11660</c:v>
                </c:pt>
                <c:pt idx="430">
                  <c:v>11670</c:v>
                </c:pt>
                <c:pt idx="431">
                  <c:v>11680</c:v>
                </c:pt>
                <c:pt idx="432">
                  <c:v>11690</c:v>
                </c:pt>
                <c:pt idx="433">
                  <c:v>11700</c:v>
                </c:pt>
                <c:pt idx="434">
                  <c:v>11710</c:v>
                </c:pt>
                <c:pt idx="435">
                  <c:v>11720</c:v>
                </c:pt>
                <c:pt idx="436">
                  <c:v>11730</c:v>
                </c:pt>
                <c:pt idx="437">
                  <c:v>11740</c:v>
                </c:pt>
                <c:pt idx="438">
                  <c:v>11750</c:v>
                </c:pt>
                <c:pt idx="439">
                  <c:v>11760</c:v>
                </c:pt>
                <c:pt idx="440">
                  <c:v>11770</c:v>
                </c:pt>
                <c:pt idx="441">
                  <c:v>11780</c:v>
                </c:pt>
                <c:pt idx="442">
                  <c:v>11790</c:v>
                </c:pt>
                <c:pt idx="443">
                  <c:v>11800</c:v>
                </c:pt>
                <c:pt idx="444">
                  <c:v>11810</c:v>
                </c:pt>
                <c:pt idx="445">
                  <c:v>11820</c:v>
                </c:pt>
                <c:pt idx="446">
                  <c:v>11830</c:v>
                </c:pt>
                <c:pt idx="447">
                  <c:v>11840</c:v>
                </c:pt>
                <c:pt idx="448">
                  <c:v>11850</c:v>
                </c:pt>
                <c:pt idx="449">
                  <c:v>11860</c:v>
                </c:pt>
                <c:pt idx="450">
                  <c:v>11870</c:v>
                </c:pt>
                <c:pt idx="451">
                  <c:v>11880</c:v>
                </c:pt>
                <c:pt idx="452">
                  <c:v>11890</c:v>
                </c:pt>
                <c:pt idx="453">
                  <c:v>11900</c:v>
                </c:pt>
                <c:pt idx="454">
                  <c:v>11910</c:v>
                </c:pt>
                <c:pt idx="455">
                  <c:v>11920</c:v>
                </c:pt>
                <c:pt idx="456">
                  <c:v>11930</c:v>
                </c:pt>
                <c:pt idx="457">
                  <c:v>11940</c:v>
                </c:pt>
                <c:pt idx="458">
                  <c:v>11950</c:v>
                </c:pt>
                <c:pt idx="459">
                  <c:v>11960</c:v>
                </c:pt>
                <c:pt idx="460">
                  <c:v>11970</c:v>
                </c:pt>
                <c:pt idx="461">
                  <c:v>11980</c:v>
                </c:pt>
                <c:pt idx="462">
                  <c:v>11990</c:v>
                </c:pt>
                <c:pt idx="463">
                  <c:v>12000</c:v>
                </c:pt>
                <c:pt idx="464">
                  <c:v>12010</c:v>
                </c:pt>
                <c:pt idx="465">
                  <c:v>12020</c:v>
                </c:pt>
                <c:pt idx="466">
                  <c:v>12030</c:v>
                </c:pt>
                <c:pt idx="467">
                  <c:v>12040</c:v>
                </c:pt>
                <c:pt idx="468">
                  <c:v>12050</c:v>
                </c:pt>
                <c:pt idx="469">
                  <c:v>12060</c:v>
                </c:pt>
                <c:pt idx="470">
                  <c:v>12070</c:v>
                </c:pt>
                <c:pt idx="471">
                  <c:v>12080</c:v>
                </c:pt>
                <c:pt idx="472">
                  <c:v>12090</c:v>
                </c:pt>
                <c:pt idx="473">
                  <c:v>12100</c:v>
                </c:pt>
                <c:pt idx="474">
                  <c:v>12110</c:v>
                </c:pt>
                <c:pt idx="475">
                  <c:v>12120</c:v>
                </c:pt>
                <c:pt idx="476">
                  <c:v>12130</c:v>
                </c:pt>
                <c:pt idx="477">
                  <c:v>12140</c:v>
                </c:pt>
                <c:pt idx="478">
                  <c:v>12150</c:v>
                </c:pt>
                <c:pt idx="479">
                  <c:v>12160</c:v>
                </c:pt>
                <c:pt idx="480">
                  <c:v>12170</c:v>
                </c:pt>
                <c:pt idx="481">
                  <c:v>12180</c:v>
                </c:pt>
                <c:pt idx="482">
                  <c:v>12190</c:v>
                </c:pt>
                <c:pt idx="483">
                  <c:v>12200</c:v>
                </c:pt>
                <c:pt idx="484">
                  <c:v>12210</c:v>
                </c:pt>
                <c:pt idx="485">
                  <c:v>12220</c:v>
                </c:pt>
                <c:pt idx="486">
                  <c:v>12230</c:v>
                </c:pt>
                <c:pt idx="487">
                  <c:v>12240</c:v>
                </c:pt>
                <c:pt idx="488">
                  <c:v>12250</c:v>
                </c:pt>
                <c:pt idx="489">
                  <c:v>12260</c:v>
                </c:pt>
                <c:pt idx="490">
                  <c:v>12270</c:v>
                </c:pt>
                <c:pt idx="491">
                  <c:v>12280</c:v>
                </c:pt>
                <c:pt idx="492">
                  <c:v>12290</c:v>
                </c:pt>
                <c:pt idx="493">
                  <c:v>12300</c:v>
                </c:pt>
                <c:pt idx="494">
                  <c:v>12310</c:v>
                </c:pt>
                <c:pt idx="495">
                  <c:v>12320</c:v>
                </c:pt>
                <c:pt idx="496">
                  <c:v>12330</c:v>
                </c:pt>
                <c:pt idx="497">
                  <c:v>12340</c:v>
                </c:pt>
                <c:pt idx="498">
                  <c:v>12350</c:v>
                </c:pt>
                <c:pt idx="499">
                  <c:v>12360</c:v>
                </c:pt>
                <c:pt idx="500">
                  <c:v>12370</c:v>
                </c:pt>
                <c:pt idx="501">
                  <c:v>12380</c:v>
                </c:pt>
                <c:pt idx="502">
                  <c:v>12390</c:v>
                </c:pt>
                <c:pt idx="503">
                  <c:v>12400</c:v>
                </c:pt>
                <c:pt idx="504">
                  <c:v>12410</c:v>
                </c:pt>
                <c:pt idx="505">
                  <c:v>12420</c:v>
                </c:pt>
                <c:pt idx="506">
                  <c:v>12430</c:v>
                </c:pt>
                <c:pt idx="507">
                  <c:v>12440</c:v>
                </c:pt>
                <c:pt idx="508">
                  <c:v>12450</c:v>
                </c:pt>
                <c:pt idx="509">
                  <c:v>12460</c:v>
                </c:pt>
                <c:pt idx="510">
                  <c:v>12470</c:v>
                </c:pt>
                <c:pt idx="511">
                  <c:v>12480</c:v>
                </c:pt>
                <c:pt idx="512">
                  <c:v>12490</c:v>
                </c:pt>
                <c:pt idx="513">
                  <c:v>12500</c:v>
                </c:pt>
                <c:pt idx="514">
                  <c:v>12510</c:v>
                </c:pt>
                <c:pt idx="515">
                  <c:v>12520</c:v>
                </c:pt>
                <c:pt idx="516">
                  <c:v>12530</c:v>
                </c:pt>
                <c:pt idx="517">
                  <c:v>12540</c:v>
                </c:pt>
                <c:pt idx="518">
                  <c:v>12550</c:v>
                </c:pt>
                <c:pt idx="519">
                  <c:v>12560</c:v>
                </c:pt>
                <c:pt idx="520">
                  <c:v>12570</c:v>
                </c:pt>
                <c:pt idx="521">
                  <c:v>12580</c:v>
                </c:pt>
                <c:pt idx="522">
                  <c:v>12590</c:v>
                </c:pt>
                <c:pt idx="523">
                  <c:v>12600</c:v>
                </c:pt>
                <c:pt idx="524">
                  <c:v>12610</c:v>
                </c:pt>
                <c:pt idx="525">
                  <c:v>12620</c:v>
                </c:pt>
                <c:pt idx="526">
                  <c:v>12630</c:v>
                </c:pt>
                <c:pt idx="527">
                  <c:v>12640</c:v>
                </c:pt>
                <c:pt idx="528">
                  <c:v>12650</c:v>
                </c:pt>
                <c:pt idx="529">
                  <c:v>12660</c:v>
                </c:pt>
                <c:pt idx="530">
                  <c:v>12670</c:v>
                </c:pt>
                <c:pt idx="531">
                  <c:v>12680</c:v>
                </c:pt>
                <c:pt idx="532">
                  <c:v>12690</c:v>
                </c:pt>
                <c:pt idx="533">
                  <c:v>12700</c:v>
                </c:pt>
                <c:pt idx="534">
                  <c:v>12710</c:v>
                </c:pt>
                <c:pt idx="535">
                  <c:v>12720</c:v>
                </c:pt>
                <c:pt idx="536">
                  <c:v>12730</c:v>
                </c:pt>
                <c:pt idx="537">
                  <c:v>12740</c:v>
                </c:pt>
                <c:pt idx="538">
                  <c:v>12750</c:v>
                </c:pt>
                <c:pt idx="539">
                  <c:v>12760</c:v>
                </c:pt>
                <c:pt idx="540">
                  <c:v>12770</c:v>
                </c:pt>
                <c:pt idx="541">
                  <c:v>12780</c:v>
                </c:pt>
                <c:pt idx="542">
                  <c:v>12790</c:v>
                </c:pt>
                <c:pt idx="543">
                  <c:v>12800</c:v>
                </c:pt>
                <c:pt idx="544">
                  <c:v>12810</c:v>
                </c:pt>
                <c:pt idx="545">
                  <c:v>12820</c:v>
                </c:pt>
                <c:pt idx="546">
                  <c:v>12830</c:v>
                </c:pt>
                <c:pt idx="547">
                  <c:v>12840</c:v>
                </c:pt>
                <c:pt idx="548">
                  <c:v>12850</c:v>
                </c:pt>
                <c:pt idx="549">
                  <c:v>12860</c:v>
                </c:pt>
                <c:pt idx="550">
                  <c:v>12870</c:v>
                </c:pt>
                <c:pt idx="551">
                  <c:v>12880</c:v>
                </c:pt>
                <c:pt idx="552">
                  <c:v>12890</c:v>
                </c:pt>
                <c:pt idx="553">
                  <c:v>12900</c:v>
                </c:pt>
                <c:pt idx="554">
                  <c:v>12910</c:v>
                </c:pt>
                <c:pt idx="555">
                  <c:v>12920</c:v>
                </c:pt>
                <c:pt idx="556">
                  <c:v>12930</c:v>
                </c:pt>
                <c:pt idx="557">
                  <c:v>12940</c:v>
                </c:pt>
                <c:pt idx="558">
                  <c:v>12950</c:v>
                </c:pt>
                <c:pt idx="559">
                  <c:v>12960</c:v>
                </c:pt>
                <c:pt idx="560">
                  <c:v>12970</c:v>
                </c:pt>
                <c:pt idx="561">
                  <c:v>12980</c:v>
                </c:pt>
                <c:pt idx="562">
                  <c:v>12990</c:v>
                </c:pt>
                <c:pt idx="563">
                  <c:v>13000</c:v>
                </c:pt>
                <c:pt idx="564">
                  <c:v>13010</c:v>
                </c:pt>
                <c:pt idx="565">
                  <c:v>13020</c:v>
                </c:pt>
                <c:pt idx="566">
                  <c:v>13030</c:v>
                </c:pt>
                <c:pt idx="567">
                  <c:v>13040</c:v>
                </c:pt>
                <c:pt idx="568">
                  <c:v>13050</c:v>
                </c:pt>
                <c:pt idx="569">
                  <c:v>13060</c:v>
                </c:pt>
                <c:pt idx="570">
                  <c:v>13070</c:v>
                </c:pt>
                <c:pt idx="571">
                  <c:v>13080</c:v>
                </c:pt>
                <c:pt idx="572">
                  <c:v>13090</c:v>
                </c:pt>
                <c:pt idx="573">
                  <c:v>13100</c:v>
                </c:pt>
                <c:pt idx="574">
                  <c:v>13110</c:v>
                </c:pt>
                <c:pt idx="575">
                  <c:v>13120</c:v>
                </c:pt>
                <c:pt idx="576">
                  <c:v>13130</c:v>
                </c:pt>
                <c:pt idx="577">
                  <c:v>13140</c:v>
                </c:pt>
                <c:pt idx="578">
                  <c:v>13150</c:v>
                </c:pt>
                <c:pt idx="579">
                  <c:v>13160</c:v>
                </c:pt>
                <c:pt idx="580">
                  <c:v>13170</c:v>
                </c:pt>
                <c:pt idx="581">
                  <c:v>13180</c:v>
                </c:pt>
                <c:pt idx="582">
                  <c:v>13190</c:v>
                </c:pt>
                <c:pt idx="583">
                  <c:v>13200</c:v>
                </c:pt>
                <c:pt idx="584">
                  <c:v>13210</c:v>
                </c:pt>
                <c:pt idx="585">
                  <c:v>13220</c:v>
                </c:pt>
                <c:pt idx="586">
                  <c:v>13230</c:v>
                </c:pt>
                <c:pt idx="587">
                  <c:v>13240</c:v>
                </c:pt>
                <c:pt idx="588">
                  <c:v>13250</c:v>
                </c:pt>
                <c:pt idx="589">
                  <c:v>13260</c:v>
                </c:pt>
                <c:pt idx="590">
                  <c:v>13270</c:v>
                </c:pt>
                <c:pt idx="591">
                  <c:v>13280</c:v>
                </c:pt>
                <c:pt idx="592">
                  <c:v>13290</c:v>
                </c:pt>
                <c:pt idx="593">
                  <c:v>13300</c:v>
                </c:pt>
                <c:pt idx="594">
                  <c:v>13310</c:v>
                </c:pt>
                <c:pt idx="595">
                  <c:v>13320</c:v>
                </c:pt>
                <c:pt idx="596">
                  <c:v>13330</c:v>
                </c:pt>
                <c:pt idx="597">
                  <c:v>13340</c:v>
                </c:pt>
                <c:pt idx="598">
                  <c:v>13350</c:v>
                </c:pt>
                <c:pt idx="599">
                  <c:v>13360</c:v>
                </c:pt>
                <c:pt idx="600">
                  <c:v>13370</c:v>
                </c:pt>
                <c:pt idx="601">
                  <c:v>13380</c:v>
                </c:pt>
                <c:pt idx="602">
                  <c:v>13390</c:v>
                </c:pt>
                <c:pt idx="603">
                  <c:v>13400</c:v>
                </c:pt>
                <c:pt idx="604">
                  <c:v>13410</c:v>
                </c:pt>
                <c:pt idx="605">
                  <c:v>13420</c:v>
                </c:pt>
                <c:pt idx="606">
                  <c:v>13430</c:v>
                </c:pt>
                <c:pt idx="607">
                  <c:v>13440</c:v>
                </c:pt>
                <c:pt idx="608">
                  <c:v>13450</c:v>
                </c:pt>
                <c:pt idx="609">
                  <c:v>13460</c:v>
                </c:pt>
                <c:pt idx="610">
                  <c:v>13470</c:v>
                </c:pt>
                <c:pt idx="611">
                  <c:v>13480</c:v>
                </c:pt>
                <c:pt idx="612">
                  <c:v>13490</c:v>
                </c:pt>
                <c:pt idx="613">
                  <c:v>13500</c:v>
                </c:pt>
                <c:pt idx="614">
                  <c:v>13510</c:v>
                </c:pt>
                <c:pt idx="615">
                  <c:v>13520</c:v>
                </c:pt>
                <c:pt idx="616">
                  <c:v>13530</c:v>
                </c:pt>
                <c:pt idx="617">
                  <c:v>13540</c:v>
                </c:pt>
                <c:pt idx="618">
                  <c:v>13550</c:v>
                </c:pt>
                <c:pt idx="619">
                  <c:v>13560</c:v>
                </c:pt>
                <c:pt idx="620">
                  <c:v>13570</c:v>
                </c:pt>
                <c:pt idx="621">
                  <c:v>13580</c:v>
                </c:pt>
                <c:pt idx="622">
                  <c:v>13590</c:v>
                </c:pt>
                <c:pt idx="623">
                  <c:v>13600</c:v>
                </c:pt>
                <c:pt idx="624">
                  <c:v>13610</c:v>
                </c:pt>
                <c:pt idx="625">
                  <c:v>13620</c:v>
                </c:pt>
                <c:pt idx="626">
                  <c:v>13630</c:v>
                </c:pt>
                <c:pt idx="627">
                  <c:v>13640</c:v>
                </c:pt>
                <c:pt idx="628">
                  <c:v>13650</c:v>
                </c:pt>
                <c:pt idx="629">
                  <c:v>13660</c:v>
                </c:pt>
                <c:pt idx="630">
                  <c:v>13670</c:v>
                </c:pt>
                <c:pt idx="631">
                  <c:v>13680</c:v>
                </c:pt>
                <c:pt idx="632">
                  <c:v>13690</c:v>
                </c:pt>
                <c:pt idx="633">
                  <c:v>13700</c:v>
                </c:pt>
                <c:pt idx="634">
                  <c:v>13710</c:v>
                </c:pt>
                <c:pt idx="635">
                  <c:v>13720</c:v>
                </c:pt>
                <c:pt idx="636">
                  <c:v>13730</c:v>
                </c:pt>
                <c:pt idx="637">
                  <c:v>13740</c:v>
                </c:pt>
                <c:pt idx="638">
                  <c:v>13750</c:v>
                </c:pt>
                <c:pt idx="639">
                  <c:v>13760</c:v>
                </c:pt>
                <c:pt idx="640">
                  <c:v>13770</c:v>
                </c:pt>
                <c:pt idx="641">
                  <c:v>13780</c:v>
                </c:pt>
                <c:pt idx="642">
                  <c:v>13790</c:v>
                </c:pt>
                <c:pt idx="643">
                  <c:v>13800</c:v>
                </c:pt>
                <c:pt idx="644">
                  <c:v>13810</c:v>
                </c:pt>
                <c:pt idx="645">
                  <c:v>13820</c:v>
                </c:pt>
                <c:pt idx="646">
                  <c:v>13830</c:v>
                </c:pt>
                <c:pt idx="647">
                  <c:v>13840</c:v>
                </c:pt>
                <c:pt idx="648">
                  <c:v>13850</c:v>
                </c:pt>
                <c:pt idx="649">
                  <c:v>13860</c:v>
                </c:pt>
                <c:pt idx="650">
                  <c:v>13870</c:v>
                </c:pt>
                <c:pt idx="651">
                  <c:v>13880</c:v>
                </c:pt>
                <c:pt idx="652">
                  <c:v>13890</c:v>
                </c:pt>
                <c:pt idx="653">
                  <c:v>13900</c:v>
                </c:pt>
                <c:pt idx="654">
                  <c:v>13910</c:v>
                </c:pt>
                <c:pt idx="655">
                  <c:v>13920</c:v>
                </c:pt>
                <c:pt idx="656">
                  <c:v>13930</c:v>
                </c:pt>
                <c:pt idx="657">
                  <c:v>13940</c:v>
                </c:pt>
                <c:pt idx="658">
                  <c:v>13950</c:v>
                </c:pt>
                <c:pt idx="659">
                  <c:v>13960</c:v>
                </c:pt>
                <c:pt idx="660">
                  <c:v>13970</c:v>
                </c:pt>
                <c:pt idx="661">
                  <c:v>13980</c:v>
                </c:pt>
                <c:pt idx="662">
                  <c:v>13990</c:v>
                </c:pt>
                <c:pt idx="663">
                  <c:v>14000</c:v>
                </c:pt>
                <c:pt idx="664">
                  <c:v>14010</c:v>
                </c:pt>
                <c:pt idx="665">
                  <c:v>14020</c:v>
                </c:pt>
                <c:pt idx="666">
                  <c:v>14030</c:v>
                </c:pt>
                <c:pt idx="667">
                  <c:v>14040</c:v>
                </c:pt>
                <c:pt idx="668">
                  <c:v>14050</c:v>
                </c:pt>
                <c:pt idx="669">
                  <c:v>14060</c:v>
                </c:pt>
                <c:pt idx="670">
                  <c:v>14070</c:v>
                </c:pt>
                <c:pt idx="671">
                  <c:v>14080</c:v>
                </c:pt>
                <c:pt idx="672">
                  <c:v>14090</c:v>
                </c:pt>
                <c:pt idx="673">
                  <c:v>14100</c:v>
                </c:pt>
                <c:pt idx="674">
                  <c:v>14110</c:v>
                </c:pt>
                <c:pt idx="675">
                  <c:v>14120</c:v>
                </c:pt>
                <c:pt idx="676">
                  <c:v>14130</c:v>
                </c:pt>
                <c:pt idx="677">
                  <c:v>14140</c:v>
                </c:pt>
                <c:pt idx="678">
                  <c:v>14150</c:v>
                </c:pt>
                <c:pt idx="679">
                  <c:v>14160</c:v>
                </c:pt>
                <c:pt idx="680">
                  <c:v>14170</c:v>
                </c:pt>
                <c:pt idx="681">
                  <c:v>14180</c:v>
                </c:pt>
                <c:pt idx="682">
                  <c:v>14190</c:v>
                </c:pt>
                <c:pt idx="683">
                  <c:v>14200</c:v>
                </c:pt>
                <c:pt idx="684">
                  <c:v>14210</c:v>
                </c:pt>
                <c:pt idx="685">
                  <c:v>14220</c:v>
                </c:pt>
                <c:pt idx="686">
                  <c:v>14230</c:v>
                </c:pt>
                <c:pt idx="687">
                  <c:v>14240</c:v>
                </c:pt>
                <c:pt idx="688">
                  <c:v>14250</c:v>
                </c:pt>
                <c:pt idx="689">
                  <c:v>14260</c:v>
                </c:pt>
                <c:pt idx="690">
                  <c:v>14270</c:v>
                </c:pt>
                <c:pt idx="691">
                  <c:v>14280</c:v>
                </c:pt>
                <c:pt idx="692">
                  <c:v>14290</c:v>
                </c:pt>
                <c:pt idx="693">
                  <c:v>14300</c:v>
                </c:pt>
              </c:numCache>
            </c:numRef>
          </c:cat>
          <c:val>
            <c:numRef>
              <c:f>sheet2!$E$7:$E$700</c:f>
              <c:numCache>
                <c:formatCode>0.00000000E+00</c:formatCode>
                <c:ptCount val="694"/>
                <c:pt idx="0">
                  <c:v>0</c:v>
                </c:pt>
                <c:pt idx="1">
                  <c:v>163359752456073.25</c:v>
                </c:pt>
                <c:pt idx="2">
                  <c:v>324261654648792.56</c:v>
                </c:pt>
                <c:pt idx="3">
                  <c:v>482738370866868.38</c:v>
                </c:pt>
                <c:pt idx="4">
                  <c:v>638822121456836.13</c:v>
                </c:pt>
                <c:pt idx="5">
                  <c:v>792544689217530.63</c:v>
                </c:pt>
                <c:pt idx="6">
                  <c:v>943937425696054</c:v>
                </c:pt>
                <c:pt idx="7">
                  <c:v>1093031257386658.1</c:v>
                </c:pt>
                <c:pt idx="8">
                  <c:v>1239856691834381.5</c:v>
                </c:pt>
                <c:pt idx="9">
                  <c:v>1384443823644805.3</c:v>
                </c:pt>
                <c:pt idx="10">
                  <c:v>1526822340401578</c:v>
                </c:pt>
                <c:pt idx="11">
                  <c:v>1667021528493243.8</c:v>
                </c:pt>
                <c:pt idx="12">
                  <c:v>1805070278850779.5</c:v>
                </c:pt>
                <c:pt idx="13">
                  <c:v>1940997092597456</c:v>
                </c:pt>
                <c:pt idx="14">
                  <c:v>2074830086612167.8</c:v>
                </c:pt>
                <c:pt idx="15">
                  <c:v>2206596999008106.8</c:v>
                </c:pt>
                <c:pt idx="16">
                  <c:v>2336325194527589</c:v>
                </c:pt>
                <c:pt idx="17">
                  <c:v>2464041669855115.5</c:v>
                </c:pt>
                <c:pt idx="18">
                  <c:v>2589773058849193</c:v>
                </c:pt>
                <c:pt idx="19">
                  <c:v>2713545637694863</c:v>
                </c:pt>
                <c:pt idx="20">
                  <c:v>2835385329978127.5</c:v>
                </c:pt>
                <c:pt idx="21">
                  <c:v>2955317711683046.5</c:v>
                </c:pt>
                <c:pt idx="22">
                  <c:v>3073368016113716.5</c:v>
                </c:pt>
                <c:pt idx="23">
                  <c:v>3189561138741051.5</c:v>
                </c:pt>
                <c:pt idx="24">
                  <c:v>3303921641977094.5</c:v>
                </c:pt>
                <c:pt idx="25">
                  <c:v>3416473759876679.5</c:v>
                </c:pt>
                <c:pt idx="26">
                  <c:v>3527241402768406</c:v>
                </c:pt>
                <c:pt idx="27">
                  <c:v>3636248161815867</c:v>
                </c:pt>
                <c:pt idx="28">
                  <c:v>3743517313510189.5</c:v>
                </c:pt>
                <c:pt idx="29">
                  <c:v>3849071824095108.5</c:v>
                </c:pt>
                <c:pt idx="30">
                  <c:v>3952934353925424.5</c:v>
                </c:pt>
                <c:pt idx="31">
                  <c:v>4055127261760452.5</c:v>
                </c:pt>
                <c:pt idx="32">
                  <c:v>4155672608992617.5</c:v>
                </c:pt>
                <c:pt idx="33">
                  <c:v>4254592163813325</c:v>
                </c:pt>
                <c:pt idx="34">
                  <c:v>4351907405316120</c:v>
                </c:pt>
                <c:pt idx="35">
                  <c:v>4447639527538812</c:v>
                </c:pt>
                <c:pt idx="36">
                  <c:v>4541809443445132</c:v>
                </c:pt>
                <c:pt idx="37">
                  <c:v>4634437788847193</c:v>
                </c:pt>
                <c:pt idx="38">
                  <c:v>4725544926269542</c:v>
                </c:pt>
                <c:pt idx="39">
                  <c:v>4815150948755517</c:v>
                </c:pt>
                <c:pt idx="40">
                  <c:v>4903275683617494</c:v>
                </c:pt>
                <c:pt idx="41">
                  <c:v>4989938696131109</c:v>
                </c:pt>
                <c:pt idx="42">
                  <c:v>5075159293174801</c:v>
                </c:pt>
                <c:pt idx="43">
                  <c:v>5158956526815578</c:v>
                </c:pt>
                <c:pt idx="44">
                  <c:v>5241349197841703</c:v>
                </c:pt>
                <c:pt idx="45">
                  <c:v>5322355859242962</c:v>
                </c:pt>
                <c:pt idx="46">
                  <c:v>5401994819639845</c:v>
                </c:pt>
                <c:pt idx="47">
                  <c:v>5480284146662228</c:v>
                </c:pt>
                <c:pt idx="48">
                  <c:v>5557241670277761</c:v>
                </c:pt>
                <c:pt idx="49">
                  <c:v>5632884986071799</c:v>
                </c:pt>
                <c:pt idx="50">
                  <c:v>5707231458478835</c:v>
                </c:pt>
                <c:pt idx="51">
                  <c:v>5780298223966893</c:v>
                </c:pt>
                <c:pt idx="52">
                  <c:v>5852102194174311</c:v>
                </c:pt>
                <c:pt idx="53">
                  <c:v>5922660059001833</c:v>
                </c:pt>
                <c:pt idx="54">
                  <c:v>5991988289658073</c:v>
                </c:pt>
                <c:pt idx="55">
                  <c:v>6060103141661604</c:v>
                </c:pt>
                <c:pt idx="56">
                  <c:v>6127020657798274</c:v>
                </c:pt>
                <c:pt idx="57">
                  <c:v>6192756671036215</c:v>
                </c:pt>
                <c:pt idx="58">
                  <c:v>6257326807397491</c:v>
                </c:pt>
                <c:pt idx="59">
                  <c:v>6320746488788542</c:v>
                </c:pt>
                <c:pt idx="60">
                  <c:v>6383030935789212</c:v>
                </c:pt>
                <c:pt idx="61">
                  <c:v>6444195170401269</c:v>
                </c:pt>
                <c:pt idx="62">
                  <c:v>6504254018756954</c:v>
                </c:pt>
                <c:pt idx="63">
                  <c:v>6563222113788296</c:v>
                </c:pt>
                <c:pt idx="64">
                  <c:v>6621113897857885</c:v>
                </c:pt>
                <c:pt idx="65">
                  <c:v>6677943625351117</c:v>
                </c:pt>
                <c:pt idx="66">
                  <c:v>6733725365231538</c:v>
                </c:pt>
                <c:pt idx="67">
                  <c:v>6788473003558777</c:v>
                </c:pt>
                <c:pt idx="68">
                  <c:v>6842200245970464</c:v>
                </c:pt>
                <c:pt idx="69">
                  <c:v>6894920620127988</c:v>
                </c:pt>
                <c:pt idx="70">
                  <c:v>6946647478127804</c:v>
                </c:pt>
                <c:pt idx="71">
                  <c:v>6997393998876840</c:v>
                </c:pt>
                <c:pt idx="72">
                  <c:v>7047173190434763</c:v>
                </c:pt>
                <c:pt idx="73">
                  <c:v>7095997892322302</c:v>
                </c:pt>
                <c:pt idx="74">
                  <c:v>7143880777796236</c:v>
                </c:pt>
                <c:pt idx="75">
                  <c:v>7190834356091988</c:v>
                </c:pt>
                <c:pt idx="76">
                  <c:v>7236870974634321</c:v>
                </c:pt>
                <c:pt idx="77">
                  <c:v>7282002821215448</c:v>
                </c:pt>
                <c:pt idx="78">
                  <c:v>7326241926143645</c:v>
                </c:pt>
                <c:pt idx="79">
                  <c:v>7369600164359471</c:v>
                </c:pt>
                <c:pt idx="80">
                  <c:v>7412089257523130</c:v>
                </c:pt>
                <c:pt idx="81">
                  <c:v>7453720776071038</c:v>
                </c:pt>
                <c:pt idx="82">
                  <c:v>7494506141244065</c:v>
                </c:pt>
                <c:pt idx="83">
                  <c:v>7534456627086210</c:v>
                </c:pt>
                <c:pt idx="84">
                  <c:v>7573583362415369</c:v>
                </c:pt>
                <c:pt idx="85">
                  <c:v>7611897332765469</c:v>
                </c:pt>
                <c:pt idx="86">
                  <c:v>7649409382302183</c:v>
                </c:pt>
                <c:pt idx="87">
                  <c:v>7686130215710076</c:v>
                </c:pt>
                <c:pt idx="88">
                  <c:v>7722070400054327</c:v>
                </c:pt>
                <c:pt idx="89">
                  <c:v>7757240366615285</c:v>
                </c:pt>
                <c:pt idx="90">
                  <c:v>7791650412697531</c:v>
                </c:pt>
                <c:pt idx="91">
                  <c:v>7825310703413238</c:v>
                </c:pt>
                <c:pt idx="92">
                  <c:v>7858231273440518</c:v>
                </c:pt>
                <c:pt idx="93">
                  <c:v>7890422028756540</c:v>
                </c:pt>
                <c:pt idx="94">
                  <c:v>7921892748347142</c:v>
                </c:pt>
                <c:pt idx="95">
                  <c:v>7952653085891537</c:v>
                </c:pt>
                <c:pt idx="96">
                  <c:v>7982712571423800</c:v>
                </c:pt>
                <c:pt idx="97">
                  <c:v>8012080612970832</c:v>
                </c:pt>
                <c:pt idx="98">
                  <c:v>8040766498167530</c:v>
                </c:pt>
                <c:pt idx="99">
                  <c:v>8068779395849534</c:v>
                </c:pt>
                <c:pt idx="100">
                  <c:v>8096128357622818</c:v>
                </c:pt>
                <c:pt idx="101">
                  <c:v>8122822319412629</c:v>
                </c:pt>
                <c:pt idx="102">
                  <c:v>8148870102989335</c:v>
                </c:pt>
                <c:pt idx="103">
                  <c:v>8174280417474354</c:v>
                </c:pt>
                <c:pt idx="104">
                  <c:v>8199061860824255</c:v>
                </c:pt>
                <c:pt idx="105">
                  <c:v>8223222921294110</c:v>
                </c:pt>
                <c:pt idx="106">
                  <c:v>8246771978881340</c:v>
                </c:pt>
                <c:pt idx="107">
                  <c:v>8269717306748421</c:v>
                </c:pt>
                <c:pt idx="108">
                  <c:v>8292067072626440</c:v>
                </c:pt>
                <c:pt idx="109">
                  <c:v>8313829340199119</c:v>
                </c:pt>
                <c:pt idx="110">
                  <c:v>8335012070467550</c:v>
                </c:pt>
                <c:pt idx="111">
                  <c:v>8355623123095959</c:v>
                </c:pt>
                <c:pt idx="112">
                  <c:v>8375670257739073</c:v>
                </c:pt>
                <c:pt idx="113">
                  <c:v>8395161135350679</c:v>
                </c:pt>
                <c:pt idx="114">
                  <c:v>8414103319474876</c:v>
                </c:pt>
                <c:pt idx="115">
                  <c:v>8432504277518534</c:v>
                </c:pt>
                <c:pt idx="116">
                  <c:v>8450371382007193</c:v>
                </c:pt>
                <c:pt idx="117">
                  <c:v>8467711911822698</c:v>
                </c:pt>
                <c:pt idx="118">
                  <c:v>8484533053424610</c:v>
                </c:pt>
                <c:pt idx="119">
                  <c:v>8500841902054144</c:v>
                </c:pt>
                <c:pt idx="120">
                  <c:v>8516645462922506</c:v>
                </c:pt>
                <c:pt idx="121">
                  <c:v>8531950652381282</c:v>
                </c:pt>
                <c:pt idx="122">
                  <c:v>8546764299078800</c:v>
                </c:pt>
                <c:pt idx="123">
                  <c:v>8561093145099061</c:v>
                </c:pt>
                <c:pt idx="124">
                  <c:v>8574943847085836</c:v>
                </c:pt>
                <c:pt idx="125">
                  <c:v>8588322977351030</c:v>
                </c:pt>
                <c:pt idx="126">
                  <c:v>8601237024968215</c:v>
                </c:pt>
                <c:pt idx="127">
                  <c:v>8613692396850862</c:v>
                </c:pt>
                <c:pt idx="128">
                  <c:v>8625695418816462</c:v>
                </c:pt>
                <c:pt idx="129">
                  <c:v>8637252336635136</c:v>
                </c:pt>
                <c:pt idx="130">
                  <c:v>8648369317065234</c:v>
                </c:pt>
                <c:pt idx="131">
                  <c:v>8659052448873482</c:v>
                </c:pt>
                <c:pt idx="132">
                  <c:v>8669307743842524</c:v>
                </c:pt>
                <c:pt idx="133">
                  <c:v>8679141137763784</c:v>
                </c:pt>
                <c:pt idx="134">
                  <c:v>8688558491417687</c:v>
                </c:pt>
                <c:pt idx="135">
                  <c:v>8697565591539611</c:v>
                </c:pt>
                <c:pt idx="136">
                  <c:v>8706168151773682</c:v>
                </c:pt>
                <c:pt idx="137">
                  <c:v>8714371813613183</c:v>
                </c:pt>
                <c:pt idx="138">
                  <c:v>8722182147328209</c:v>
                </c:pt>
                <c:pt idx="139">
                  <c:v>8729604652880953</c:v>
                </c:pt>
                <c:pt idx="140">
                  <c:v>8736644760828630</c:v>
                </c:pt>
                <c:pt idx="141">
                  <c:v>8743307833214313</c:v>
                </c:pt>
                <c:pt idx="142">
                  <c:v>8749599164445081</c:v>
                </c:pt>
                <c:pt idx="143">
                  <c:v>8755523982159350</c:v>
                </c:pt>
                <c:pt idx="144">
                  <c:v>8761087448081866</c:v>
                </c:pt>
                <c:pt idx="145">
                  <c:v>8766294658867412</c:v>
                </c:pt>
                <c:pt idx="146">
                  <c:v>8771150646932921</c:v>
                </c:pt>
                <c:pt idx="147">
                  <c:v>8775660381278981</c:v>
                </c:pt>
                <c:pt idx="148">
                  <c:v>8779828768299893</c:v>
                </c:pt>
                <c:pt idx="149">
                  <c:v>8783660652582540</c:v>
                </c:pt>
                <c:pt idx="150">
                  <c:v>8787160817695548</c:v>
                </c:pt>
                <c:pt idx="151">
                  <c:v>8790333986966793</c:v>
                </c:pt>
                <c:pt idx="152">
                  <c:v>8793184824251532</c:v>
                </c:pt>
                <c:pt idx="153">
                  <c:v>8795717934689287</c:v>
                </c:pt>
                <c:pt idx="154">
                  <c:v>8797937865451273</c:v>
                </c:pt>
                <c:pt idx="155">
                  <c:v>8799849106477742</c:v>
                </c:pt>
                <c:pt idx="156">
                  <c:v>8801456091205470</c:v>
                </c:pt>
                <c:pt idx="157">
                  <c:v>8802763197285437</c:v>
                </c:pt>
                <c:pt idx="158">
                  <c:v>8803774747290993</c:v>
                </c:pt>
                <c:pt idx="159">
                  <c:v>8804495009416671</c:v>
                </c:pt>
                <c:pt idx="160">
                  <c:v>8804928198167947</c:v>
                </c:pt>
                <c:pt idx="161">
                  <c:v>8805078475041335</c:v>
                </c:pt>
                <c:pt idx="162">
                  <c:v>8804949949195708</c:v>
                </c:pt>
                <c:pt idx="163">
                  <c:v>8804546678114949</c:v>
                </c:pt>
                <c:pt idx="164">
                  <c:v>8803872668261568</c:v>
                </c:pt>
                <c:pt idx="165">
                  <c:v>8802931875721679</c:v>
                </c:pt>
                <c:pt idx="166">
                  <c:v>8801728206841402</c:v>
                </c:pt>
                <c:pt idx="167">
                  <c:v>8800265518855197</c:v>
                </c:pt>
                <c:pt idx="168">
                  <c:v>8798547620505494</c:v>
                </c:pt>
                <c:pt idx="169">
                  <c:v>8796578272654213</c:v>
                </c:pt>
                <c:pt idx="170">
                  <c:v>8794361188886580</c:v>
                </c:pt>
                <c:pt idx="171">
                  <c:v>8791900036106737</c:v>
                </c:pt>
                <c:pt idx="172">
                  <c:v>8789198435125016</c:v>
                </c:pt>
                <c:pt idx="173">
                  <c:v>8786259961238699</c:v>
                </c:pt>
                <c:pt idx="174">
                  <c:v>8783088144804164</c:v>
                </c:pt>
                <c:pt idx="175">
                  <c:v>8779686471801506</c:v>
                </c:pt>
                <c:pt idx="176">
                  <c:v>8776058384392423</c:v>
                </c:pt>
                <c:pt idx="177">
                  <c:v>8772207281470276</c:v>
                </c:pt>
                <c:pt idx="178">
                  <c:v>8768136519203126</c:v>
                </c:pt>
                <c:pt idx="179">
                  <c:v>8763849411569353</c:v>
                </c:pt>
                <c:pt idx="180">
                  <c:v>8759349230887042</c:v>
                </c:pt>
                <c:pt idx="181">
                  <c:v>8754639208335424</c:v>
                </c:pt>
                <c:pt idx="182">
                  <c:v>8749722534470258</c:v>
                </c:pt>
                <c:pt idx="183">
                  <c:v>8744602359732649</c:v>
                </c:pt>
                <c:pt idx="184">
                  <c:v>8739281794949702</c:v>
                </c:pt>
                <c:pt idx="185">
                  <c:v>8733763911831383</c:v>
                </c:pt>
                <c:pt idx="186">
                  <c:v>8728051743457628</c:v>
                </c:pt>
                <c:pt idx="187">
                  <c:v>8722148284762418</c:v>
                </c:pt>
                <c:pt idx="188">
                  <c:v>8716056493008628</c:v>
                </c:pt>
                <c:pt idx="189">
                  <c:v>8709779288258823</c:v>
                </c:pt>
                <c:pt idx="190">
                  <c:v>8703319553838967</c:v>
                </c:pt>
                <c:pt idx="191">
                  <c:v>8696680136796154</c:v>
                </c:pt>
                <c:pt idx="192">
                  <c:v>8689863848350796</c:v>
                </c:pt>
                <c:pt idx="193">
                  <c:v>8682873464342362</c:v>
                </c:pt>
                <c:pt idx="194">
                  <c:v>8675711725670021</c:v>
                </c:pt>
                <c:pt idx="195">
                  <c:v>8668381338727233</c:v>
                </c:pt>
                <c:pt idx="196">
                  <c:v>8660884975830622</c:v>
                </c:pt>
                <c:pt idx="197">
                  <c:v>8653225275643566</c:v>
                </c:pt>
                <c:pt idx="198">
                  <c:v>8645404843594133</c:v>
                </c:pt>
                <c:pt idx="199">
                  <c:v>8637426252287657</c:v>
                </c:pt>
                <c:pt idx="200">
                  <c:v>8629292041914202</c:v>
                </c:pt>
                <c:pt idx="201">
                  <c:v>8621004720650449</c:v>
                </c:pt>
                <c:pt idx="202">
                  <c:v>8612566765056828</c:v>
                </c:pt>
                <c:pt idx="203">
                  <c:v>8603980620468816</c:v>
                </c:pt>
                <c:pt idx="204">
                  <c:v>8595248701384232</c:v>
                </c:pt>
                <c:pt idx="205">
                  <c:v>8586373391844624</c:v>
                </c:pt>
                <c:pt idx="206">
                  <c:v>8577357045812569</c:v>
                </c:pt>
                <c:pt idx="207">
                  <c:v>8568201987543137</c:v>
                </c:pt>
                <c:pt idx="208">
                  <c:v>8558910511951746</c:v>
                </c:pt>
                <c:pt idx="209">
                  <c:v>8549484884976277</c:v>
                </c:pt>
                <c:pt idx="210">
                  <c:v>8539927343935563</c:v>
                </c:pt>
                <c:pt idx="211">
                  <c:v>8530240097882211</c:v>
                </c:pt>
                <c:pt idx="212">
                  <c:v>8520425327951813</c:v>
                </c:pt>
                <c:pt idx="213">
                  <c:v>8510485187707072</c:v>
                </c:pt>
                <c:pt idx="214">
                  <c:v>8500421803478226</c:v>
                </c:pt>
                <c:pt idx="215">
                  <c:v>8490237274698054</c:v>
                </c:pt>
                <c:pt idx="216">
                  <c:v>8479933674234042</c:v>
                </c:pt>
                <c:pt idx="217">
                  <c:v>8469513048715188</c:v>
                </c:pt>
                <c:pt idx="218">
                  <c:v>8458977418854840</c:v>
                </c:pt>
                <c:pt idx="219">
                  <c:v>8448328779769666</c:v>
                </c:pt>
                <c:pt idx="220">
                  <c:v>8437569101295154</c:v>
                </c:pt>
                <c:pt idx="221">
                  <c:v>8426700328295366</c:v>
                </c:pt>
                <c:pt idx="222">
                  <c:v>8415724380970841</c:v>
                </c:pt>
                <c:pt idx="223">
                  <c:v>8404643155160935</c:v>
                </c:pt>
                <c:pt idx="224">
                  <c:v>8393458522643549</c:v>
                </c:pt>
                <c:pt idx="225">
                  <c:v>8382172331429933</c:v>
                </c:pt>
                <c:pt idx="226">
                  <c:v>8370786406057073</c:v>
                </c:pt>
                <c:pt idx="227">
                  <c:v>8359302547874810</c:v>
                </c:pt>
                <c:pt idx="228">
                  <c:v>8347722535330935</c:v>
                </c:pt>
                <c:pt idx="229">
                  <c:v>8336048124251431</c:v>
                </c:pt>
                <c:pt idx="230">
                  <c:v>8324281048117883</c:v>
                </c:pt>
                <c:pt idx="231">
                  <c:v>8312423018341200</c:v>
                </c:pt>
                <c:pt idx="232">
                  <c:v>8300475724531769</c:v>
                </c:pt>
                <c:pt idx="233">
                  <c:v>8288440834766251</c:v>
                </c:pt>
                <c:pt idx="234">
                  <c:v>8276319995851134</c:v>
                </c:pt>
                <c:pt idx="235">
                  <c:v>8264114833583019</c:v>
                </c:pt>
                <c:pt idx="236">
                  <c:v>8251826953005456</c:v>
                </c:pt>
                <c:pt idx="237">
                  <c:v>8239457938662373</c:v>
                </c:pt>
                <c:pt idx="238">
                  <c:v>8227009354849003</c:v>
                </c:pt>
                <c:pt idx="239">
                  <c:v>8214482745858683</c:v>
                </c:pt>
                <c:pt idx="240">
                  <c:v>8201879636227765</c:v>
                </c:pt>
                <c:pt idx="241">
                  <c:v>8189201530976225</c:v>
                </c:pt>
                <c:pt idx="242">
                  <c:v>8176449915846144</c:v>
                </c:pt>
                <c:pt idx="243">
                  <c:v>8163626257536644</c:v>
                </c:pt>
                <c:pt idx="244">
                  <c:v>8150732003936320</c:v>
                </c:pt>
                <c:pt idx="245">
                  <c:v>8137768584352675</c:v>
                </c:pt>
                <c:pt idx="246">
                  <c:v>8124737409738342</c:v>
                </c:pt>
                <c:pt idx="247">
                  <c:v>8111639872914611</c:v>
                </c:pt>
                <c:pt idx="248">
                  <c:v>8098477348792995</c:v>
                </c:pt>
                <c:pt idx="249">
                  <c:v>8085251194592319</c:v>
                </c:pt>
                <c:pt idx="250">
                  <c:v>8071962750054878</c:v>
                </c:pt>
                <c:pt idx="251">
                  <c:v>8058613337658916</c:v>
                </c:pt>
                <c:pt idx="252">
                  <c:v>8045204262828460</c:v>
                </c:pt>
                <c:pt idx="253">
                  <c:v>8031736814140987</c:v>
                </c:pt>
                <c:pt idx="254">
                  <c:v>8018212263532348</c:v>
                </c:pt>
                <c:pt idx="255">
                  <c:v>8004631866498946</c:v>
                </c:pt>
                <c:pt idx="256">
                  <c:v>7990996862297371</c:v>
                </c:pt>
                <c:pt idx="257">
                  <c:v>7977308474142087</c:v>
                </c:pt>
                <c:pt idx="258">
                  <c:v>7963567909399953</c:v>
                </c:pt>
                <c:pt idx="259">
                  <c:v>7949776359783327</c:v>
                </c:pt>
                <c:pt idx="260">
                  <c:v>7935935001539033</c:v>
                </c:pt>
                <c:pt idx="261">
                  <c:v>7922044995637172</c:v>
                </c:pt>
                <c:pt idx="262">
                  <c:v>7908107487955919</c:v>
                </c:pt>
                <c:pt idx="263">
                  <c:v>7894123609464793</c:v>
                </c:pt>
                <c:pt idx="264">
                  <c:v>7880094476405563</c:v>
                </c:pt>
                <c:pt idx="265">
                  <c:v>7866021190470743</c:v>
                </c:pt>
                <c:pt idx="266">
                  <c:v>7851904838980150</c:v>
                </c:pt>
                <c:pt idx="267">
                  <c:v>7837746495054952</c:v>
                </c:pt>
                <c:pt idx="268">
                  <c:v>7823547217789787</c:v>
                </c:pt>
                <c:pt idx="269">
                  <c:v>7809308052422800</c:v>
                </c:pt>
                <c:pt idx="270">
                  <c:v>7795030030503656</c:v>
                </c:pt>
                <c:pt idx="271">
                  <c:v>7780714170059019</c:v>
                </c:pt>
                <c:pt idx="272">
                  <c:v>7766361475756387</c:v>
                </c:pt>
                <c:pt idx="273">
                  <c:v>7751972939066069</c:v>
                </c:pt>
                <c:pt idx="274">
                  <c:v>7737549538420837</c:v>
                </c:pt>
                <c:pt idx="275">
                  <c:v>7723092239373395</c:v>
                </c:pt>
                <c:pt idx="276">
                  <c:v>7708601994752893</c:v>
                </c:pt>
                <c:pt idx="277">
                  <c:v>7694079744818369</c:v>
                </c:pt>
                <c:pt idx="278">
                  <c:v>7679526417410908</c:v>
                </c:pt>
                <c:pt idx="279">
                  <c:v>7664942928103817</c:v>
                </c:pt>
                <c:pt idx="280">
                  <c:v>7650330180351286</c:v>
                </c:pt>
                <c:pt idx="281">
                  <c:v>7635689065634571</c:v>
                </c:pt>
                <c:pt idx="282">
                  <c:v>7621020463606826</c:v>
                </c:pt>
                <c:pt idx="283">
                  <c:v>7606325242236144</c:v>
                </c:pt>
                <c:pt idx="284">
                  <c:v>7591604257946959</c:v>
                </c:pt>
                <c:pt idx="285">
                  <c:v>7576858355759081</c:v>
                </c:pt>
                <c:pt idx="286">
                  <c:v>7562088369425981</c:v>
                </c:pt>
                <c:pt idx="287">
                  <c:v>7547295121570637</c:v>
                </c:pt>
                <c:pt idx="288">
                  <c:v>7532479423820268</c:v>
                </c:pt>
                <c:pt idx="289">
                  <c:v>7517642076938646</c:v>
                </c:pt>
                <c:pt idx="290">
                  <c:v>7502783870957836</c:v>
                </c:pt>
                <c:pt idx="291">
                  <c:v>7487905585307552</c:v>
                </c:pt>
                <c:pt idx="292">
                  <c:v>7473007988943175</c:v>
                </c:pt>
                <c:pt idx="293">
                  <c:v>7458091840472343</c:v>
                </c:pt>
                <c:pt idx="294">
                  <c:v>7443157888279756</c:v>
                </c:pt>
                <c:pt idx="295">
                  <c:v>7428206870650707</c:v>
                </c:pt>
                <c:pt idx="296">
                  <c:v>7413239515892901</c:v>
                </c:pt>
                <c:pt idx="297">
                  <c:v>7398256542456909</c:v>
                </c:pt>
                <c:pt idx="298">
                  <c:v>7383258659055186</c:v>
                </c:pt>
                <c:pt idx="299">
                  <c:v>7368246564779717</c:v>
                </c:pt>
                <c:pt idx="300">
                  <c:v>7353220949217743</c:v>
                </c:pt>
                <c:pt idx="301">
                  <c:v>7338182492566878</c:v>
                </c:pt>
                <c:pt idx="302">
                  <c:v>7323131865748251</c:v>
                </c:pt>
                <c:pt idx="303">
                  <c:v>7308069730518471</c:v>
                </c:pt>
                <c:pt idx="304">
                  <c:v>7292996739579890</c:v>
                </c:pt>
                <c:pt idx="305">
                  <c:v>7277913536690546</c:v>
                </c:pt>
                <c:pt idx="306">
                  <c:v>7262820756771655</c:v>
                </c:pt>
                <c:pt idx="307">
                  <c:v>7247719026013929</c:v>
                </c:pt>
                <c:pt idx="308">
                  <c:v>7232608961983561</c:v>
                </c:pt>
                <c:pt idx="309">
                  <c:v>7217491173725989</c:v>
                </c:pt>
                <c:pt idx="310">
                  <c:v>7202366261868503</c:v>
                </c:pt>
                <c:pt idx="311">
                  <c:v>7187234818722126</c:v>
                </c:pt>
                <c:pt idx="312">
                  <c:v>7172097428381858</c:v>
                </c:pt>
                <c:pt idx="313">
                  <c:v>7156954666825865</c:v>
                </c:pt>
                <c:pt idx="314">
                  <c:v>7141807102013203</c:v>
                </c:pt>
                <c:pt idx="315">
                  <c:v>7126655293980776</c:v>
                </c:pt>
                <c:pt idx="316">
                  <c:v>7111499794938925</c:v>
                </c:pt>
                <c:pt idx="317">
                  <c:v>7096341149365956</c:v>
                </c:pt>
                <c:pt idx="318">
                  <c:v>7081179894101078</c:v>
                </c:pt>
                <c:pt idx="319">
                  <c:v>7066016558437133</c:v>
                </c:pt>
                <c:pt idx="320">
                  <c:v>7050851664211194</c:v>
                </c:pt>
                <c:pt idx="321">
                  <c:v>7035685725894828</c:v>
                </c:pt>
                <c:pt idx="322">
                  <c:v>7020519250683076</c:v>
                </c:pt>
                <c:pt idx="323">
                  <c:v>7005352738581959</c:v>
                </c:pt>
                <c:pt idx="324">
                  <c:v>6990186682495729</c:v>
                </c:pt>
                <c:pt idx="325">
                  <c:v>6975021568312175</c:v>
                </c:pt>
                <c:pt idx="326">
                  <c:v>6959857874987602</c:v>
                </c:pt>
                <c:pt idx="327">
                  <c:v>6944696074630586</c:v>
                </c:pt>
                <c:pt idx="328">
                  <c:v>6929536632584486</c:v>
                </c:pt>
                <c:pt idx="329">
                  <c:v>6914380007509198</c:v>
                </c:pt>
                <c:pt idx="330">
                  <c:v>6899226651462135</c:v>
                </c:pt>
                <c:pt idx="331">
                  <c:v>6884077009977743</c:v>
                </c:pt>
                <c:pt idx="332">
                  <c:v>6868931522146303</c:v>
                </c:pt>
                <c:pt idx="333">
                  <c:v>6853790620692144</c:v>
                </c:pt>
                <c:pt idx="334">
                  <c:v>6838654732050072</c:v>
                </c:pt>
                <c:pt idx="335">
                  <c:v>6823524276442066</c:v>
                </c:pt>
                <c:pt idx="336">
                  <c:v>6808399667951644</c:v>
                </c:pt>
                <c:pt idx="337">
                  <c:v>6793281314598782</c:v>
                </c:pt>
                <c:pt idx="338">
                  <c:v>6778169618412847</c:v>
                </c:pt>
                <c:pt idx="339">
                  <c:v>6763064975505167</c:v>
                </c:pt>
                <c:pt idx="340">
                  <c:v>6747967776140648</c:v>
                </c:pt>
                <c:pt idx="341">
                  <c:v>6732878404808629</c:v>
                </c:pt>
                <c:pt idx="342">
                  <c:v>6717797240292654</c:v>
                </c:pt>
                <c:pt idx="343">
                  <c:v>6702724655739548</c:v>
                </c:pt>
                <c:pt idx="344">
                  <c:v>6687661018727675</c:v>
                </c:pt>
                <c:pt idx="345">
                  <c:v>6672606691334661</c:v>
                </c:pt>
                <c:pt idx="346">
                  <c:v>6657562030203604</c:v>
                </c:pt>
                <c:pt idx="347">
                  <c:v>6642527386609249</c:v>
                </c:pt>
                <c:pt idx="348">
                  <c:v>6627503106522946</c:v>
                </c:pt>
                <c:pt idx="349">
                  <c:v>6612489530676835</c:v>
                </c:pt>
                <c:pt idx="350">
                  <c:v>6597486994627701</c:v>
                </c:pt>
                <c:pt idx="351">
                  <c:v>6582495828819390</c:v>
                </c:pt>
                <c:pt idx="352">
                  <c:v>6567516358645065</c:v>
                </c:pt>
                <c:pt idx="353">
                  <c:v>6552548904508477</c:v>
                </c:pt>
                <c:pt idx="354">
                  <c:v>6537593781884599</c:v>
                </c:pt>
                <c:pt idx="355">
                  <c:v>6522651301379266</c:v>
                </c:pt>
                <c:pt idx="356">
                  <c:v>6507721768788429</c:v>
                </c:pt>
                <c:pt idx="357">
                  <c:v>6492805485156793</c:v>
                </c:pt>
                <c:pt idx="358">
                  <c:v>6477902746835348</c:v>
                </c:pt>
                <c:pt idx="359">
                  <c:v>6463013845538540</c:v>
                </c:pt>
                <c:pt idx="360">
                  <c:v>6448139068400616</c:v>
                </c:pt>
                <c:pt idx="361">
                  <c:v>6433278698031314</c:v>
                </c:pt>
                <c:pt idx="362">
                  <c:v>6418433012571152</c:v>
                </c:pt>
                <c:pt idx="363">
                  <c:v>6403602285745535</c:v>
                </c:pt>
                <c:pt idx="364">
                  <c:v>6388786786918915</c:v>
                </c:pt>
                <c:pt idx="365">
                  <c:v>6373986781147483</c:v>
                </c:pt>
                <c:pt idx="366">
                  <c:v>6359202529232118</c:v>
                </c:pt>
                <c:pt idx="367">
                  <c:v>6344434287769901</c:v>
                </c:pt>
                <c:pt idx="368">
                  <c:v>6329682309205749</c:v>
                </c:pt>
                <c:pt idx="369">
                  <c:v>6314946841882838</c:v>
                </c:pt>
                <c:pt idx="370">
                  <c:v>6300228130092802</c:v>
                </c:pt>
                <c:pt idx="371">
                  <c:v>6285526414125235</c:v>
                </c:pt>
                <c:pt idx="372">
                  <c:v>6270841930316490</c:v>
                </c:pt>
                <c:pt idx="373">
                  <c:v>6256174911098150</c:v>
                </c:pt>
                <c:pt idx="374">
                  <c:v>6241525585044716</c:v>
                </c:pt>
                <c:pt idx="375">
                  <c:v>6226894176920727</c:v>
                </c:pt>
                <c:pt idx="376">
                  <c:v>6212280907727633</c:v>
                </c:pt>
                <c:pt idx="377">
                  <c:v>6197685994749628</c:v>
                </c:pt>
                <c:pt idx="378">
                  <c:v>6183109651599470</c:v>
                </c:pt>
                <c:pt idx="379">
                  <c:v>6168552088263104</c:v>
                </c:pt>
                <c:pt idx="380">
                  <c:v>6154013511144673</c:v>
                </c:pt>
                <c:pt idx="381">
                  <c:v>6139494123110043</c:v>
                </c:pt>
                <c:pt idx="382">
                  <c:v>6124994123530411</c:v>
                </c:pt>
                <c:pt idx="383">
                  <c:v>6110513708325421</c:v>
                </c:pt>
                <c:pt idx="384">
                  <c:v>6096053070005096</c:v>
                </c:pt>
                <c:pt idx="385">
                  <c:v>6081612397712508</c:v>
                </c:pt>
                <c:pt idx="386">
                  <c:v>6067191877264462</c:v>
                </c:pt>
                <c:pt idx="387">
                  <c:v>6052791691193040</c:v>
                </c:pt>
                <c:pt idx="388">
                  <c:v>6038412018785588</c:v>
                </c:pt>
                <c:pt idx="389">
                  <c:v>6024053036125254</c:v>
                </c:pt>
                <c:pt idx="390">
                  <c:v>6009714916129973</c:v>
                </c:pt>
                <c:pt idx="391">
                  <c:v>5995397828591991</c:v>
                </c:pt>
                <c:pt idx="392">
                  <c:v>5981101940216142</c:v>
                </c:pt>
                <c:pt idx="393">
                  <c:v>5966827414658192</c:v>
                </c:pt>
                <c:pt idx="394">
                  <c:v>5952574412562470</c:v>
                </c:pt>
                <c:pt idx="395">
                  <c:v>5938343091599072</c:v>
                </c:pt>
                <c:pt idx="396">
                  <c:v>5924133606501024</c:v>
                </c:pt>
                <c:pt idx="397">
                  <c:v>5909946109100150</c:v>
                </c:pt>
                <c:pt idx="398">
                  <c:v>5895780748363422</c:v>
                </c:pt>
                <c:pt idx="399">
                  <c:v>5881637670428602</c:v>
                </c:pt>
                <c:pt idx="400">
                  <c:v>5867517018638827</c:v>
                </c:pt>
                <c:pt idx="401">
                  <c:v>5853418933578012</c:v>
                </c:pt>
                <c:pt idx="402">
                  <c:v>5839343553104736</c:v>
                </c:pt>
                <c:pt idx="403">
                  <c:v>5825291012386201</c:v>
                </c:pt>
                <c:pt idx="404">
                  <c:v>5811261443932035</c:v>
                </c:pt>
                <c:pt idx="405">
                  <c:v>5797254977626913</c:v>
                </c:pt>
                <c:pt idx="406">
                  <c:v>5783271740763825</c:v>
                </c:pt>
                <c:pt idx="407">
                  <c:v>5769311858076128</c:v>
                </c:pt>
                <c:pt idx="408">
                  <c:v>5755375451769562</c:v>
                </c:pt>
                <c:pt idx="409">
                  <c:v>5741462641553993</c:v>
                </c:pt>
                <c:pt idx="410">
                  <c:v>5727573544674353</c:v>
                </c:pt>
                <c:pt idx="411">
                  <c:v>5713708275941895</c:v>
                </c:pt>
                <c:pt idx="412">
                  <c:v>5699866947764400</c:v>
                </c:pt>
                <c:pt idx="413">
                  <c:v>5686049670176512</c:v>
                </c:pt>
                <c:pt idx="414">
                  <c:v>5672256550869394</c:v>
                </c:pt>
                <c:pt idx="415">
                  <c:v>5658487695220233</c:v>
                </c:pt>
                <c:pt idx="416">
                  <c:v>5644743206321449</c:v>
                </c:pt>
                <c:pt idx="417">
                  <c:v>5631023185009473</c:v>
                </c:pt>
                <c:pt idx="418">
                  <c:v>5617327729892749</c:v>
                </c:pt>
                <c:pt idx="419">
                  <c:v>5603656937380528</c:v>
                </c:pt>
                <c:pt idx="420">
                  <c:v>5590010901710204</c:v>
                </c:pt>
                <c:pt idx="421">
                  <c:v>5576389714974655</c:v>
                </c:pt>
                <c:pt idx="422">
                  <c:v>5562793467149805</c:v>
                </c:pt>
                <c:pt idx="423">
                  <c:v>5549222246121132</c:v>
                </c:pt>
                <c:pt idx="424">
                  <c:v>5535676137710161</c:v>
                </c:pt>
                <c:pt idx="425">
                  <c:v>5522155225700692</c:v>
                </c:pt>
                <c:pt idx="426">
                  <c:v>5508659591864926</c:v>
                </c:pt>
                <c:pt idx="427">
                  <c:v>5495189315988683</c:v>
                </c:pt>
                <c:pt idx="428">
                  <c:v>5481744475896805</c:v>
                </c:pt>
                <c:pt idx="429">
                  <c:v>5468325147478209</c:v>
                </c:pt>
                <c:pt idx="430">
                  <c:v>5454931404710745</c:v>
                </c:pt>
                <c:pt idx="431">
                  <c:v>5441563319685156</c:v>
                </c:pt>
                <c:pt idx="432">
                  <c:v>5428220962629588</c:v>
                </c:pt>
                <c:pt idx="433">
                  <c:v>5414904401933305</c:v>
                </c:pt>
                <c:pt idx="434">
                  <c:v>5401613704170238</c:v>
                </c:pt>
                <c:pt idx="435">
                  <c:v>5388348934122421</c:v>
                </c:pt>
                <c:pt idx="436">
                  <c:v>5375110154802639</c:v>
                </c:pt>
                <c:pt idx="437">
                  <c:v>5361897427477709</c:v>
                </c:pt>
                <c:pt idx="438">
                  <c:v>5348710811690557</c:v>
                </c:pt>
                <c:pt idx="439">
                  <c:v>5335550365282502</c:v>
                </c:pt>
                <c:pt idx="440">
                  <c:v>5322416144415387</c:v>
                </c:pt>
                <c:pt idx="441">
                  <c:v>5309308203593230</c:v>
                </c:pt>
                <c:pt idx="442">
                  <c:v>5296226595683572</c:v>
                </c:pt>
                <c:pt idx="443">
                  <c:v>5283171371938746</c:v>
                </c:pt>
                <c:pt idx="444">
                  <c:v>5270142582016908</c:v>
                </c:pt>
                <c:pt idx="445">
                  <c:v>5257140274002542</c:v>
                </c:pt>
                <c:pt idx="446">
                  <c:v>5244164494427318</c:v>
                </c:pt>
                <c:pt idx="447">
                  <c:v>5231215288289843</c:v>
                </c:pt>
                <c:pt idx="448">
                  <c:v>5218292699076035</c:v>
                </c:pt>
                <c:pt idx="449">
                  <c:v>5205396768778756</c:v>
                </c:pt>
                <c:pt idx="450">
                  <c:v>5192527537917294</c:v>
                </c:pt>
                <c:pt idx="451">
                  <c:v>5179685045556727</c:v>
                </c:pt>
                <c:pt idx="452">
                  <c:v>5166869329327067</c:v>
                </c:pt>
                <c:pt idx="453">
                  <c:v>5154080425441978</c:v>
                </c:pt>
                <c:pt idx="454">
                  <c:v>5141318368717521</c:v>
                </c:pt>
                <c:pt idx="455">
                  <c:v>5128583192590537</c:v>
                </c:pt>
                <c:pt idx="456">
                  <c:v>5115874929136853</c:v>
                </c:pt>
                <c:pt idx="457">
                  <c:v>5103193609089374</c:v>
                </c:pt>
                <c:pt idx="458">
                  <c:v>5090539261855653</c:v>
                </c:pt>
                <c:pt idx="459">
                  <c:v>5077911915535636</c:v>
                </c:pt>
                <c:pt idx="460">
                  <c:v>5065311596939102</c:v>
                </c:pt>
                <c:pt idx="461">
                  <c:v>5052738331602600</c:v>
                </c:pt>
                <c:pt idx="462">
                  <c:v>5040192143806634</c:v>
                </c:pt>
                <c:pt idx="463">
                  <c:v>5027673056592307</c:v>
                </c:pt>
                <c:pt idx="464">
                  <c:v>5015181091777958</c:v>
                </c:pt>
                <c:pt idx="465">
                  <c:v>5002716269975497</c:v>
                </c:pt>
                <c:pt idx="466">
                  <c:v>4990278610606687</c:v>
                </c:pt>
                <c:pt idx="467">
                  <c:v>4977868131919056</c:v>
                </c:pt>
                <c:pt idx="468">
                  <c:v>4965484851001702</c:v>
                </c:pt>
                <c:pt idx="469">
                  <c:v>4953128783801108</c:v>
                </c:pt>
                <c:pt idx="470">
                  <c:v>4940799945136300</c:v>
                </c:pt>
                <c:pt idx="471">
                  <c:v>4928498348714371</c:v>
                </c:pt>
                <c:pt idx="472">
                  <c:v>4916224007145374</c:v>
                </c:pt>
                <c:pt idx="473">
                  <c:v>4903976931957421</c:v>
                </c:pt>
                <c:pt idx="474">
                  <c:v>4891757133611339</c:v>
                </c:pt>
                <c:pt idx="475">
                  <c:v>4879564621515096</c:v>
                </c:pt>
                <c:pt idx="476">
                  <c:v>4867399404038563</c:v>
                </c:pt>
                <c:pt idx="477">
                  <c:v>4855261488527367</c:v>
                </c:pt>
                <c:pt idx="478">
                  <c:v>4843150881317067</c:v>
                </c:pt>
                <c:pt idx="479">
                  <c:v>4831067587747195</c:v>
                </c:pt>
                <c:pt idx="480">
                  <c:v>4819011612174890</c:v>
                </c:pt>
                <c:pt idx="481">
                  <c:v>4806982957988350</c:v>
                </c:pt>
                <c:pt idx="482">
                  <c:v>4794981627620514</c:v>
                </c:pt>
                <c:pt idx="483">
                  <c:v>4783007622562095</c:v>
                </c:pt>
                <c:pt idx="484">
                  <c:v>4771060943374847</c:v>
                </c:pt>
                <c:pt idx="485">
                  <c:v>4759141589704350</c:v>
                </c:pt>
                <c:pt idx="486">
                  <c:v>4747249560292913</c:v>
                </c:pt>
                <c:pt idx="487">
                  <c:v>4735384852992321</c:v>
                </c:pt>
                <c:pt idx="488">
                  <c:v>4723547464776028</c:v>
                </c:pt>
                <c:pt idx="489">
                  <c:v>4711737391751982</c:v>
                </c:pt>
                <c:pt idx="490">
                  <c:v>4699954629174261</c:v>
                </c:pt>
                <c:pt idx="491">
                  <c:v>4688199171455736</c:v>
                </c:pt>
                <c:pt idx="492">
                  <c:v>4676471012179520</c:v>
                </c:pt>
                <c:pt idx="493">
                  <c:v>4664770144110954</c:v>
                </c:pt>
                <c:pt idx="494">
                  <c:v>4653096559209339</c:v>
                </c:pt>
                <c:pt idx="495">
                  <c:v>4641450248639242</c:v>
                </c:pt>
                <c:pt idx="496">
                  <c:v>4629831202782161</c:v>
                </c:pt>
                <c:pt idx="497">
                  <c:v>4618239411247392</c:v>
                </c:pt>
                <c:pt idx="498">
                  <c:v>4606674862883390</c:v>
                </c:pt>
                <c:pt idx="499">
                  <c:v>4595137545788804</c:v>
                </c:pt>
                <c:pt idx="500">
                  <c:v>4583627447323124</c:v>
                </c:pt>
                <c:pt idx="501">
                  <c:v>4572144554117537</c:v>
                </c:pt>
                <c:pt idx="502">
                  <c:v>4560688852085433</c:v>
                </c:pt>
                <c:pt idx="503">
                  <c:v>4549260326433105</c:v>
                </c:pt>
                <c:pt idx="504">
                  <c:v>4537858961669735</c:v>
                </c:pt>
                <c:pt idx="505">
                  <c:v>4526484741617955</c:v>
                </c:pt>
                <c:pt idx="506">
                  <c:v>4515137649423782</c:v>
                </c:pt>
                <c:pt idx="507">
                  <c:v>4503817667566643</c:v>
                </c:pt>
                <c:pt idx="508">
                  <c:v>4492524777869200</c:v>
                </c:pt>
                <c:pt idx="509">
                  <c:v>4481258961507274.5</c:v>
                </c:pt>
                <c:pt idx="510">
                  <c:v>4470020199019274.5</c:v>
                </c:pt>
                <c:pt idx="511">
                  <c:v>4458808470315857.5</c:v>
                </c:pt>
                <c:pt idx="512">
                  <c:v>4447623754689257.5</c:v>
                </c:pt>
                <c:pt idx="513">
                  <c:v>4436466030822692</c:v>
                </c:pt>
                <c:pt idx="514">
                  <c:v>4425335276799498</c:v>
                </c:pt>
                <c:pt idx="515">
                  <c:v>4414231470112159.5</c:v>
                </c:pt>
                <c:pt idx="516">
                  <c:v>4403154587671414</c:v>
                </c:pt>
                <c:pt idx="517">
                  <c:v>4392104605814976</c:v>
                </c:pt>
                <c:pt idx="518">
                  <c:v>4381081500316429</c:v>
                </c:pt>
                <c:pt idx="519">
                  <c:v>4370085246393861</c:v>
                </c:pt>
                <c:pt idx="520">
                  <c:v>4359115818718332.5</c:v>
                </c:pt>
                <c:pt idx="521">
                  <c:v>4348173191422461</c:v>
                </c:pt>
                <c:pt idx="522">
                  <c:v>4337257338108750</c:v>
                </c:pt>
                <c:pt idx="523">
                  <c:v>4326368231857694.5</c:v>
                </c:pt>
                <c:pt idx="524">
                  <c:v>4315505845236279</c:v>
                </c:pt>
                <c:pt idx="525">
                  <c:v>4304670150305581</c:v>
                </c:pt>
                <c:pt idx="526">
                  <c:v>4293861118629230.5</c:v>
                </c:pt>
                <c:pt idx="527">
                  <c:v>4283078721281000</c:v>
                </c:pt>
                <c:pt idx="528">
                  <c:v>4272322928852497</c:v>
                </c:pt>
                <c:pt idx="529">
                  <c:v>4261593711461058</c:v>
                </c:pt>
                <c:pt idx="530">
                  <c:v>4250891038757403.5</c:v>
                </c:pt>
                <c:pt idx="531">
                  <c:v>4240214879932828.5</c:v>
                </c:pt>
                <c:pt idx="532">
                  <c:v>4229565203726959.5</c:v>
                </c:pt>
                <c:pt idx="533">
                  <c:v>4218941978434851.5</c:v>
                </c:pt>
                <c:pt idx="534">
                  <c:v>4208345171914381</c:v>
                </c:pt>
                <c:pt idx="535">
                  <c:v>4197774751593268</c:v>
                </c:pt>
                <c:pt idx="536">
                  <c:v>4187230684476231.5</c:v>
                </c:pt>
                <c:pt idx="537">
                  <c:v>4176712937151989</c:v>
                </c:pt>
                <c:pt idx="538">
                  <c:v>4166221475800066</c:v>
                </c:pt>
                <c:pt idx="539">
                  <c:v>4155756266197747</c:v>
                </c:pt>
                <c:pt idx="540">
                  <c:v>4145317273726744.5</c:v>
                </c:pt>
                <c:pt idx="541">
                  <c:v>4134904463379729.5</c:v>
                </c:pt>
                <c:pt idx="542">
                  <c:v>4124517799767186</c:v>
                </c:pt>
                <c:pt idx="543">
                  <c:v>4114157247123693</c:v>
                </c:pt>
                <c:pt idx="544">
                  <c:v>4103822769314390.5</c:v>
                </c:pt>
                <c:pt idx="545">
                  <c:v>4093514329841366.5</c:v>
                </c:pt>
                <c:pt idx="546">
                  <c:v>4083231891849998.5</c:v>
                </c:pt>
                <c:pt idx="547">
                  <c:v>4072975418134865.5</c:v>
                </c:pt>
                <c:pt idx="548">
                  <c:v>4062744871146172</c:v>
                </c:pt>
                <c:pt idx="549">
                  <c:v>4052540212995656.5</c:v>
                </c:pt>
                <c:pt idx="550">
                  <c:v>4042361405462578</c:v>
                </c:pt>
                <c:pt idx="551">
                  <c:v>4032208409999597</c:v>
                </c:pt>
                <c:pt idx="552">
                  <c:v>4022081187738611</c:v>
                </c:pt>
                <c:pt idx="553">
                  <c:v>4011979699496640</c:v>
                </c:pt>
                <c:pt idx="554">
                  <c:v>4001903905781210.5</c:v>
                </c:pt>
                <c:pt idx="555">
                  <c:v>3991853766796351</c:v>
                </c:pt>
                <c:pt idx="556">
                  <c:v>3981829242447899.5</c:v>
                </c:pt>
                <c:pt idx="557">
                  <c:v>3971830292348964</c:v>
                </c:pt>
                <c:pt idx="558">
                  <c:v>3961856875825492.5</c:v>
                </c:pt>
                <c:pt idx="559">
                  <c:v>3951908951921628</c:v>
                </c:pt>
                <c:pt idx="560">
                  <c:v>3941986479404835</c:v>
                </c:pt>
                <c:pt idx="561">
                  <c:v>3932089416771240</c:v>
                </c:pt>
                <c:pt idx="562">
                  <c:v>3922217722250797</c:v>
                </c:pt>
                <c:pt idx="563">
                  <c:v>3912371353812301.5</c:v>
                </c:pt>
                <c:pt idx="564">
                  <c:v>3902550269168572.5</c:v>
                </c:pt>
                <c:pt idx="565">
                  <c:v>3892754425781288</c:v>
                </c:pt>
                <c:pt idx="566">
                  <c:v>3882983780865925.5</c:v>
                </c:pt>
                <c:pt idx="567">
                  <c:v>3873238291396651</c:v>
                </c:pt>
                <c:pt idx="568">
                  <c:v>3863517914111082.5</c:v>
                </c:pt>
                <c:pt idx="569">
                  <c:v>3853822605515135</c:v>
                </c:pt>
                <c:pt idx="570">
                  <c:v>3844152321887510</c:v>
                </c:pt>
                <c:pt idx="571">
                  <c:v>3834507019284448</c:v>
                </c:pt>
                <c:pt idx="572">
                  <c:v>3824886653544240.5</c:v>
                </c:pt>
                <c:pt idx="573">
                  <c:v>3815291180291758.5</c:v>
                </c:pt>
                <c:pt idx="574">
                  <c:v>3805720554942989</c:v>
                </c:pt>
                <c:pt idx="575">
                  <c:v>3796174732709184</c:v>
                </c:pt>
                <c:pt idx="576">
                  <c:v>3786653668601471</c:v>
                </c:pt>
                <c:pt idx="577">
                  <c:v>3777157317435057.5</c:v>
                </c:pt>
                <c:pt idx="578">
                  <c:v>3767685633833415.5</c:v>
                </c:pt>
                <c:pt idx="579">
                  <c:v>3758238572232507.5</c:v>
                </c:pt>
                <c:pt idx="580">
                  <c:v>3748816086884865</c:v>
                </c:pt>
                <c:pt idx="581">
                  <c:v>3739418131863748.5</c:v>
                </c:pt>
                <c:pt idx="582">
                  <c:v>3730044661067194</c:v>
                </c:pt>
                <c:pt idx="583">
                  <c:v>3720695628221965.5</c:v>
                </c:pt>
                <c:pt idx="584">
                  <c:v>3711370986887342.5</c:v>
                </c:pt>
                <c:pt idx="585">
                  <c:v>3702070690459293.5</c:v>
                </c:pt>
                <c:pt idx="586">
                  <c:v>3692794692174007</c:v>
                </c:pt>
                <c:pt idx="587">
                  <c:v>3683542945111938</c:v>
                </c:pt>
                <c:pt idx="588">
                  <c:v>3674315402201378.5</c:v>
                </c:pt>
                <c:pt idx="589">
                  <c:v>3665112016222222.5</c:v>
                </c:pt>
                <c:pt idx="590">
                  <c:v>3655932739809550.5</c:v>
                </c:pt>
                <c:pt idx="591">
                  <c:v>3646777525457377</c:v>
                </c:pt>
                <c:pt idx="592">
                  <c:v>3637646325522065</c:v>
                </c:pt>
                <c:pt idx="593">
                  <c:v>3628539092225781</c:v>
                </c:pt>
                <c:pt idx="594">
                  <c:v>3619455777660202.5</c:v>
                </c:pt>
                <c:pt idx="595">
                  <c:v>3610396333789757</c:v>
                </c:pt>
                <c:pt idx="596">
                  <c:v>3601360712455060</c:v>
                </c:pt>
                <c:pt idx="597">
                  <c:v>3592348865376198.5</c:v>
                </c:pt>
                <c:pt idx="598">
                  <c:v>3583360744156111</c:v>
                </c:pt>
                <c:pt idx="599">
                  <c:v>3574396300283829.5</c:v>
                </c:pt>
                <c:pt idx="600">
                  <c:v>3565455485137580.5</c:v>
                </c:pt>
                <c:pt idx="601">
                  <c:v>3556538249988169</c:v>
                </c:pt>
                <c:pt idx="602">
                  <c:v>3547644546001896</c:v>
                </c:pt>
                <c:pt idx="603">
                  <c:v>3538774324243736</c:v>
                </c:pt>
                <c:pt idx="604">
                  <c:v>3529927535680477.5</c:v>
                </c:pt>
                <c:pt idx="605">
                  <c:v>3521104131183593.5</c:v>
                </c:pt>
                <c:pt idx="606">
                  <c:v>3512304061532307.5</c:v>
                </c:pt>
                <c:pt idx="607">
                  <c:v>3503527277416533.5</c:v>
                </c:pt>
                <c:pt idx="608">
                  <c:v>3494773729439686.5</c:v>
                </c:pt>
                <c:pt idx="609">
                  <c:v>3486043368121683.5</c:v>
                </c:pt>
                <c:pt idx="610">
                  <c:v>3477336143901598</c:v>
                </c:pt>
                <c:pt idx="611">
                  <c:v>3468652007140682.5</c:v>
                </c:pt>
                <c:pt idx="612">
                  <c:v>3459990908124854</c:v>
                </c:pt>
                <c:pt idx="613">
                  <c:v>3451352797067696</c:v>
                </c:pt>
                <c:pt idx="614">
                  <c:v>3442737624112848</c:v>
                </c:pt>
                <c:pt idx="615">
                  <c:v>3434145339336909</c:v>
                </c:pt>
                <c:pt idx="616">
                  <c:v>3425575892751857.5</c:v>
                </c:pt>
                <c:pt idx="617">
                  <c:v>3417029234307859</c:v>
                </c:pt>
                <c:pt idx="618">
                  <c:v>3408505313895525</c:v>
                </c:pt>
                <c:pt idx="619">
                  <c:v>3400004081348623.5</c:v>
                </c:pt>
                <c:pt idx="620">
                  <c:v>3391525486446567.5</c:v>
                </c:pt>
                <c:pt idx="621">
                  <c:v>3383069478916765.5</c:v>
                </c:pt>
                <c:pt idx="622">
                  <c:v>3374636008437093</c:v>
                </c:pt>
                <c:pt idx="623">
                  <c:v>3366225024638277</c:v>
                </c:pt>
                <c:pt idx="624">
                  <c:v>3357836477106229</c:v>
                </c:pt>
                <c:pt idx="625">
                  <c:v>3349470315384419</c:v>
                </c:pt>
                <c:pt idx="626">
                  <c:v>3341126488976070.5</c:v>
                </c:pt>
                <c:pt idx="627">
                  <c:v>3332804947346519.5</c:v>
                </c:pt>
                <c:pt idx="628">
                  <c:v>3324505639925379</c:v>
                </c:pt>
                <c:pt idx="629">
                  <c:v>3316228516108830</c:v>
                </c:pt>
                <c:pt idx="630">
                  <c:v>3307973525261682.5</c:v>
                </c:pt>
                <c:pt idx="631">
                  <c:v>3299740616719610.5</c:v>
                </c:pt>
                <c:pt idx="632">
                  <c:v>3291529739791219.5</c:v>
                </c:pt>
                <c:pt idx="633">
                  <c:v>3283340843760135.5</c:v>
                </c:pt>
                <c:pt idx="634">
                  <c:v>3275173877887128.5</c:v>
                </c:pt>
                <c:pt idx="635">
                  <c:v>3267028791411961</c:v>
                </c:pt>
                <c:pt idx="636">
                  <c:v>3258905533555714</c:v>
                </c:pt>
                <c:pt idx="637">
                  <c:v>3250804053522412.5</c:v>
                </c:pt>
                <c:pt idx="638">
                  <c:v>3242724300501276</c:v>
                </c:pt>
                <c:pt idx="639">
                  <c:v>3234666223668340</c:v>
                </c:pt>
                <c:pt idx="640">
                  <c:v>3226629772188649.5</c:v>
                </c:pt>
                <c:pt idx="641">
                  <c:v>3218614895218015.5</c:v>
                </c:pt>
                <c:pt idx="642">
                  <c:v>3210621541904761.5</c:v>
                </c:pt>
                <c:pt idx="643">
                  <c:v>3202649661391660</c:v>
                </c:pt>
                <c:pt idx="644">
                  <c:v>3194699202817768.5</c:v>
                </c:pt>
                <c:pt idx="645">
                  <c:v>3186770115320083.5</c:v>
                </c:pt>
                <c:pt idx="646">
                  <c:v>3178862348035351</c:v>
                </c:pt>
                <c:pt idx="647">
                  <c:v>3170975850101785.5</c:v>
                </c:pt>
                <c:pt idx="648">
                  <c:v>3163110570660741.5</c:v>
                </c:pt>
                <c:pt idx="649">
                  <c:v>3155266458858496.5</c:v>
                </c:pt>
                <c:pt idx="650">
                  <c:v>3147443463847720</c:v>
                </c:pt>
                <c:pt idx="651">
                  <c:v>3139641534789318</c:v>
                </c:pt>
                <c:pt idx="652">
                  <c:v>3131860620853834.5</c:v>
                </c:pt>
                <c:pt idx="653">
                  <c:v>3124100671223164.5</c:v>
                </c:pt>
                <c:pt idx="654">
                  <c:v>3116361635092173</c:v>
                </c:pt>
                <c:pt idx="655">
                  <c:v>3108643461670033</c:v>
                </c:pt>
                <c:pt idx="656">
                  <c:v>3100946100181930.5</c:v>
                </c:pt>
                <c:pt idx="657">
                  <c:v>3093269499870449</c:v>
                </c:pt>
                <c:pt idx="658">
                  <c:v>3085613609997122.5</c:v>
                </c:pt>
                <c:pt idx="659">
                  <c:v>3077978379843904.5</c:v>
                </c:pt>
                <c:pt idx="660">
                  <c:v>3070363758714486.5</c:v>
                </c:pt>
                <c:pt idx="661">
                  <c:v>3062769695935811</c:v>
                </c:pt>
                <c:pt idx="662">
                  <c:v>3055196140859454</c:v>
                </c:pt>
                <c:pt idx="663">
                  <c:v>3047643042862994.5</c:v>
                </c:pt>
                <c:pt idx="664">
                  <c:v>3040110351351354</c:v>
                </c:pt>
                <c:pt idx="665">
                  <c:v>3032598015758102</c:v>
                </c:pt>
                <c:pt idx="666">
                  <c:v>3025105985546847</c:v>
                </c:pt>
                <c:pt idx="667">
                  <c:v>3017634210212565</c:v>
                </c:pt>
                <c:pt idx="668">
                  <c:v>3010182639282671.5</c:v>
                </c:pt>
                <c:pt idx="669">
                  <c:v>3002751222318505</c:v>
                </c:pt>
                <c:pt idx="670">
                  <c:v>2995339908916454.5</c:v>
                </c:pt>
                <c:pt idx="671">
                  <c:v>2987948648709201.5</c:v>
                </c:pt>
                <c:pt idx="672">
                  <c:v>2980577391366987</c:v>
                </c:pt>
                <c:pt idx="673">
                  <c:v>2973226086598673</c:v>
                </c:pt>
                <c:pt idx="674">
                  <c:v>2965894684153005.5</c:v>
                </c:pt>
                <c:pt idx="675">
                  <c:v>2958583133819713</c:v>
                </c:pt>
                <c:pt idx="676">
                  <c:v>2951291385430752</c:v>
                </c:pt>
                <c:pt idx="677">
                  <c:v>2944019388861244</c:v>
                </c:pt>
                <c:pt idx="678">
                  <c:v>2936767094030750</c:v>
                </c:pt>
                <c:pt idx="679">
                  <c:v>2929534450904173.5</c:v>
                </c:pt>
                <c:pt idx="680">
                  <c:v>2922321409493108</c:v>
                </c:pt>
                <c:pt idx="681">
                  <c:v>2915127919856515</c:v>
                </c:pt>
                <c:pt idx="682">
                  <c:v>2907953932102103</c:v>
                </c:pt>
                <c:pt idx="683">
                  <c:v>2900799396387123</c:v>
                </c:pt>
                <c:pt idx="684">
                  <c:v>2893664262919438.5</c:v>
                </c:pt>
                <c:pt idx="685">
                  <c:v>2886548481958643.5</c:v>
                </c:pt>
                <c:pt idx="686">
                  <c:v>2879452003816713.5</c:v>
                </c:pt>
                <c:pt idx="687">
                  <c:v>2872374778859375.5</c:v>
                </c:pt>
                <c:pt idx="688">
                  <c:v>2865316757506708.5</c:v>
                </c:pt>
                <c:pt idx="689">
                  <c:v>2858277890234219</c:v>
                </c:pt>
                <c:pt idx="690">
                  <c:v>2851258127573760.5</c:v>
                </c:pt>
                <c:pt idx="691">
                  <c:v>2844257420114432</c:v>
                </c:pt>
                <c:pt idx="692">
                  <c:v>2837275718503427.5</c:v>
                </c:pt>
                <c:pt idx="693">
                  <c:v>2830312973446871.5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5-4905-999A-50FEDA385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986896"/>
        <c:axId val="1050990640"/>
      </c:lineChart>
      <c:catAx>
        <c:axId val="105098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Цена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G"/>
          </a:p>
        </c:txPr>
        <c:crossAx val="1050990640"/>
        <c:crosses val="autoZero"/>
        <c:auto val="1"/>
        <c:lblAlgn val="ctr"/>
        <c:lblOffset val="100"/>
        <c:noMultiLvlLbl val="0"/>
      </c:catAx>
      <c:valAx>
        <c:axId val="1050990640"/>
        <c:scaling>
          <c:orientation val="minMax"/>
          <c:max val="1.0002E+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Прибыль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G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G"/>
          </a:p>
        </c:txPr>
        <c:crossAx val="1050986896"/>
        <c:crosses val="autoZero"/>
        <c:crossBetween val="between"/>
        <c:majorUnit val="2000300000000000.3"/>
      </c:valAx>
      <c:spPr>
        <a:solidFill>
          <a:schemeClr val="tx1">
            <a:lumMod val="50000"/>
            <a:lumOff val="50000"/>
            <a:alpha val="36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Рис. 1.3. График зависимости спроса от цены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sheet2!$C$7:$C$700</c:f>
              <c:numCache>
                <c:formatCode>General</c:formatCode>
                <c:ptCount val="694"/>
                <c:pt idx="0">
                  <c:v>7370</c:v>
                </c:pt>
                <c:pt idx="1">
                  <c:v>7380</c:v>
                </c:pt>
                <c:pt idx="2">
                  <c:v>7390</c:v>
                </c:pt>
                <c:pt idx="3">
                  <c:v>7400</c:v>
                </c:pt>
                <c:pt idx="4">
                  <c:v>7410</c:v>
                </c:pt>
                <c:pt idx="5">
                  <c:v>7420</c:v>
                </c:pt>
                <c:pt idx="6">
                  <c:v>7430</c:v>
                </c:pt>
                <c:pt idx="7">
                  <c:v>7440</c:v>
                </c:pt>
                <c:pt idx="8">
                  <c:v>7450</c:v>
                </c:pt>
                <c:pt idx="9">
                  <c:v>7460</c:v>
                </c:pt>
                <c:pt idx="10">
                  <c:v>7470</c:v>
                </c:pt>
                <c:pt idx="11">
                  <c:v>7480</c:v>
                </c:pt>
                <c:pt idx="12">
                  <c:v>7490</c:v>
                </c:pt>
                <c:pt idx="13">
                  <c:v>7500</c:v>
                </c:pt>
                <c:pt idx="14">
                  <c:v>7510</c:v>
                </c:pt>
                <c:pt idx="15">
                  <c:v>7520</c:v>
                </c:pt>
                <c:pt idx="16">
                  <c:v>7530</c:v>
                </c:pt>
                <c:pt idx="17">
                  <c:v>7540</c:v>
                </c:pt>
                <c:pt idx="18">
                  <c:v>7550</c:v>
                </c:pt>
                <c:pt idx="19">
                  <c:v>7560</c:v>
                </c:pt>
                <c:pt idx="20">
                  <c:v>7570</c:v>
                </c:pt>
                <c:pt idx="21">
                  <c:v>7580</c:v>
                </c:pt>
                <c:pt idx="22">
                  <c:v>7590</c:v>
                </c:pt>
                <c:pt idx="23">
                  <c:v>7600</c:v>
                </c:pt>
                <c:pt idx="24">
                  <c:v>7610</c:v>
                </c:pt>
                <c:pt idx="25">
                  <c:v>7620</c:v>
                </c:pt>
                <c:pt idx="26">
                  <c:v>7630</c:v>
                </c:pt>
                <c:pt idx="27">
                  <c:v>7640</c:v>
                </c:pt>
                <c:pt idx="28">
                  <c:v>7650</c:v>
                </c:pt>
                <c:pt idx="29">
                  <c:v>7660</c:v>
                </c:pt>
                <c:pt idx="30">
                  <c:v>7670</c:v>
                </c:pt>
                <c:pt idx="31">
                  <c:v>7680</c:v>
                </c:pt>
                <c:pt idx="32">
                  <c:v>7690</c:v>
                </c:pt>
                <c:pt idx="33">
                  <c:v>7700</c:v>
                </c:pt>
                <c:pt idx="34">
                  <c:v>7710</c:v>
                </c:pt>
                <c:pt idx="35">
                  <c:v>7720</c:v>
                </c:pt>
                <c:pt idx="36">
                  <c:v>7730</c:v>
                </c:pt>
                <c:pt idx="37">
                  <c:v>7740</c:v>
                </c:pt>
                <c:pt idx="38">
                  <c:v>7750</c:v>
                </c:pt>
                <c:pt idx="39">
                  <c:v>7760</c:v>
                </c:pt>
                <c:pt idx="40">
                  <c:v>7770</c:v>
                </c:pt>
                <c:pt idx="41">
                  <c:v>7780</c:v>
                </c:pt>
                <c:pt idx="42">
                  <c:v>7790</c:v>
                </c:pt>
                <c:pt idx="43">
                  <c:v>7800</c:v>
                </c:pt>
                <c:pt idx="44">
                  <c:v>7810</c:v>
                </c:pt>
                <c:pt idx="45">
                  <c:v>7820</c:v>
                </c:pt>
                <c:pt idx="46">
                  <c:v>7830</c:v>
                </c:pt>
                <c:pt idx="47">
                  <c:v>7840</c:v>
                </c:pt>
                <c:pt idx="48">
                  <c:v>7850</c:v>
                </c:pt>
                <c:pt idx="49">
                  <c:v>7860</c:v>
                </c:pt>
                <c:pt idx="50">
                  <c:v>7870</c:v>
                </c:pt>
                <c:pt idx="51">
                  <c:v>7880</c:v>
                </c:pt>
                <c:pt idx="52">
                  <c:v>7890</c:v>
                </c:pt>
                <c:pt idx="53">
                  <c:v>7900</c:v>
                </c:pt>
                <c:pt idx="54">
                  <c:v>7910</c:v>
                </c:pt>
                <c:pt idx="55">
                  <c:v>7920</c:v>
                </c:pt>
                <c:pt idx="56">
                  <c:v>7930</c:v>
                </c:pt>
                <c:pt idx="57">
                  <c:v>7940</c:v>
                </c:pt>
                <c:pt idx="58">
                  <c:v>7950</c:v>
                </c:pt>
                <c:pt idx="59">
                  <c:v>7960</c:v>
                </c:pt>
                <c:pt idx="60">
                  <c:v>7970</c:v>
                </c:pt>
                <c:pt idx="61">
                  <c:v>7980</c:v>
                </c:pt>
                <c:pt idx="62">
                  <c:v>7990</c:v>
                </c:pt>
                <c:pt idx="63">
                  <c:v>8000</c:v>
                </c:pt>
                <c:pt idx="64">
                  <c:v>8010</c:v>
                </c:pt>
                <c:pt idx="65">
                  <c:v>8020</c:v>
                </c:pt>
                <c:pt idx="66">
                  <c:v>8030</c:v>
                </c:pt>
                <c:pt idx="67">
                  <c:v>8040</c:v>
                </c:pt>
                <c:pt idx="68">
                  <c:v>8050</c:v>
                </c:pt>
                <c:pt idx="69">
                  <c:v>8060</c:v>
                </c:pt>
                <c:pt idx="70">
                  <c:v>8070</c:v>
                </c:pt>
                <c:pt idx="71">
                  <c:v>8080</c:v>
                </c:pt>
                <c:pt idx="72">
                  <c:v>8090</c:v>
                </c:pt>
                <c:pt idx="73">
                  <c:v>8100</c:v>
                </c:pt>
                <c:pt idx="74">
                  <c:v>8110</c:v>
                </c:pt>
                <c:pt idx="75">
                  <c:v>8120</c:v>
                </c:pt>
                <c:pt idx="76">
                  <c:v>8130</c:v>
                </c:pt>
                <c:pt idx="77">
                  <c:v>8140</c:v>
                </c:pt>
                <c:pt idx="78">
                  <c:v>8150</c:v>
                </c:pt>
                <c:pt idx="79">
                  <c:v>8160</c:v>
                </c:pt>
                <c:pt idx="80">
                  <c:v>8170</c:v>
                </c:pt>
                <c:pt idx="81">
                  <c:v>8180</c:v>
                </c:pt>
                <c:pt idx="82">
                  <c:v>8190</c:v>
                </c:pt>
                <c:pt idx="83">
                  <c:v>8200</c:v>
                </c:pt>
                <c:pt idx="84">
                  <c:v>8210</c:v>
                </c:pt>
                <c:pt idx="85">
                  <c:v>8220</c:v>
                </c:pt>
                <c:pt idx="86">
                  <c:v>8230</c:v>
                </c:pt>
                <c:pt idx="87">
                  <c:v>8240</c:v>
                </c:pt>
                <c:pt idx="88">
                  <c:v>8250</c:v>
                </c:pt>
                <c:pt idx="89">
                  <c:v>8260</c:v>
                </c:pt>
                <c:pt idx="90">
                  <c:v>8270</c:v>
                </c:pt>
                <c:pt idx="91">
                  <c:v>8280</c:v>
                </c:pt>
                <c:pt idx="92">
                  <c:v>8290</c:v>
                </c:pt>
                <c:pt idx="93">
                  <c:v>8300</c:v>
                </c:pt>
                <c:pt idx="94">
                  <c:v>8310</c:v>
                </c:pt>
                <c:pt idx="95">
                  <c:v>8320</c:v>
                </c:pt>
                <c:pt idx="96">
                  <c:v>8330</c:v>
                </c:pt>
                <c:pt idx="97">
                  <c:v>8340</c:v>
                </c:pt>
                <c:pt idx="98">
                  <c:v>8350</c:v>
                </c:pt>
                <c:pt idx="99">
                  <c:v>8360</c:v>
                </c:pt>
                <c:pt idx="100">
                  <c:v>8370</c:v>
                </c:pt>
                <c:pt idx="101">
                  <c:v>8380</c:v>
                </c:pt>
                <c:pt idx="102">
                  <c:v>8390</c:v>
                </c:pt>
                <c:pt idx="103">
                  <c:v>8400</c:v>
                </c:pt>
                <c:pt idx="104">
                  <c:v>8410</c:v>
                </c:pt>
                <c:pt idx="105">
                  <c:v>8420</c:v>
                </c:pt>
                <c:pt idx="106">
                  <c:v>8430</c:v>
                </c:pt>
                <c:pt idx="107">
                  <c:v>8440</c:v>
                </c:pt>
                <c:pt idx="108">
                  <c:v>8450</c:v>
                </c:pt>
                <c:pt idx="109">
                  <c:v>8460</c:v>
                </c:pt>
                <c:pt idx="110">
                  <c:v>8470</c:v>
                </c:pt>
                <c:pt idx="111">
                  <c:v>8480</c:v>
                </c:pt>
                <c:pt idx="112">
                  <c:v>8490</c:v>
                </c:pt>
                <c:pt idx="113">
                  <c:v>8500</c:v>
                </c:pt>
                <c:pt idx="114">
                  <c:v>8510</c:v>
                </c:pt>
                <c:pt idx="115">
                  <c:v>8520</c:v>
                </c:pt>
                <c:pt idx="116">
                  <c:v>8530</c:v>
                </c:pt>
                <c:pt idx="117">
                  <c:v>8540</c:v>
                </c:pt>
                <c:pt idx="118">
                  <c:v>8550</c:v>
                </c:pt>
                <c:pt idx="119">
                  <c:v>8560</c:v>
                </c:pt>
                <c:pt idx="120">
                  <c:v>8570</c:v>
                </c:pt>
                <c:pt idx="121">
                  <c:v>8580</c:v>
                </c:pt>
                <c:pt idx="122">
                  <c:v>8590</c:v>
                </c:pt>
                <c:pt idx="123">
                  <c:v>8600</c:v>
                </c:pt>
                <c:pt idx="124">
                  <c:v>8610</c:v>
                </c:pt>
                <c:pt idx="125">
                  <c:v>8620</c:v>
                </c:pt>
                <c:pt idx="126">
                  <c:v>8630</c:v>
                </c:pt>
                <c:pt idx="127">
                  <c:v>8640</c:v>
                </c:pt>
                <c:pt idx="128">
                  <c:v>8650</c:v>
                </c:pt>
                <c:pt idx="129">
                  <c:v>8660</c:v>
                </c:pt>
                <c:pt idx="130">
                  <c:v>8670</c:v>
                </c:pt>
                <c:pt idx="131">
                  <c:v>8680</c:v>
                </c:pt>
                <c:pt idx="132">
                  <c:v>8690</c:v>
                </c:pt>
                <c:pt idx="133">
                  <c:v>8700</c:v>
                </c:pt>
                <c:pt idx="134">
                  <c:v>8710</c:v>
                </c:pt>
                <c:pt idx="135">
                  <c:v>8720</c:v>
                </c:pt>
                <c:pt idx="136">
                  <c:v>8730</c:v>
                </c:pt>
                <c:pt idx="137">
                  <c:v>8740</c:v>
                </c:pt>
                <c:pt idx="138">
                  <c:v>8750</c:v>
                </c:pt>
                <c:pt idx="139">
                  <c:v>8760</c:v>
                </c:pt>
                <c:pt idx="140">
                  <c:v>8770</c:v>
                </c:pt>
                <c:pt idx="141">
                  <c:v>8780</c:v>
                </c:pt>
                <c:pt idx="142">
                  <c:v>8790</c:v>
                </c:pt>
                <c:pt idx="143">
                  <c:v>8800</c:v>
                </c:pt>
                <c:pt idx="144">
                  <c:v>8810</c:v>
                </c:pt>
                <c:pt idx="145">
                  <c:v>8820</c:v>
                </c:pt>
                <c:pt idx="146">
                  <c:v>8830</c:v>
                </c:pt>
                <c:pt idx="147">
                  <c:v>8840</c:v>
                </c:pt>
                <c:pt idx="148">
                  <c:v>8850</c:v>
                </c:pt>
                <c:pt idx="149">
                  <c:v>8860</c:v>
                </c:pt>
                <c:pt idx="150">
                  <c:v>8870</c:v>
                </c:pt>
                <c:pt idx="151">
                  <c:v>8880</c:v>
                </c:pt>
                <c:pt idx="152">
                  <c:v>8890</c:v>
                </c:pt>
                <c:pt idx="153">
                  <c:v>8900</c:v>
                </c:pt>
                <c:pt idx="154">
                  <c:v>8910</c:v>
                </c:pt>
                <c:pt idx="155">
                  <c:v>8920</c:v>
                </c:pt>
                <c:pt idx="156">
                  <c:v>8930</c:v>
                </c:pt>
                <c:pt idx="157">
                  <c:v>8940</c:v>
                </c:pt>
                <c:pt idx="158">
                  <c:v>8950</c:v>
                </c:pt>
                <c:pt idx="159">
                  <c:v>8960</c:v>
                </c:pt>
                <c:pt idx="160">
                  <c:v>8970</c:v>
                </c:pt>
                <c:pt idx="161">
                  <c:v>8980</c:v>
                </c:pt>
                <c:pt idx="162">
                  <c:v>8990</c:v>
                </c:pt>
                <c:pt idx="163">
                  <c:v>9000</c:v>
                </c:pt>
                <c:pt idx="164">
                  <c:v>9010</c:v>
                </c:pt>
                <c:pt idx="165">
                  <c:v>9020</c:v>
                </c:pt>
                <c:pt idx="166">
                  <c:v>9030</c:v>
                </c:pt>
                <c:pt idx="167">
                  <c:v>9040</c:v>
                </c:pt>
                <c:pt idx="168">
                  <c:v>9050</c:v>
                </c:pt>
                <c:pt idx="169">
                  <c:v>9060</c:v>
                </c:pt>
                <c:pt idx="170">
                  <c:v>9070</c:v>
                </c:pt>
                <c:pt idx="171">
                  <c:v>9080</c:v>
                </c:pt>
                <c:pt idx="172">
                  <c:v>9090</c:v>
                </c:pt>
                <c:pt idx="173">
                  <c:v>9100</c:v>
                </c:pt>
                <c:pt idx="174">
                  <c:v>9110</c:v>
                </c:pt>
                <c:pt idx="175">
                  <c:v>9120</c:v>
                </c:pt>
                <c:pt idx="176">
                  <c:v>9130</c:v>
                </c:pt>
                <c:pt idx="177">
                  <c:v>9140</c:v>
                </c:pt>
                <c:pt idx="178">
                  <c:v>9150</c:v>
                </c:pt>
                <c:pt idx="179">
                  <c:v>9160</c:v>
                </c:pt>
                <c:pt idx="180">
                  <c:v>9170</c:v>
                </c:pt>
                <c:pt idx="181">
                  <c:v>9180</c:v>
                </c:pt>
                <c:pt idx="182">
                  <c:v>9190</c:v>
                </c:pt>
                <c:pt idx="183">
                  <c:v>9200</c:v>
                </c:pt>
                <c:pt idx="184">
                  <c:v>9210</c:v>
                </c:pt>
                <c:pt idx="185">
                  <c:v>9220</c:v>
                </c:pt>
                <c:pt idx="186">
                  <c:v>9230</c:v>
                </c:pt>
                <c:pt idx="187">
                  <c:v>9240</c:v>
                </c:pt>
                <c:pt idx="188">
                  <c:v>9250</c:v>
                </c:pt>
                <c:pt idx="189">
                  <c:v>9260</c:v>
                </c:pt>
                <c:pt idx="190">
                  <c:v>9270</c:v>
                </c:pt>
                <c:pt idx="191">
                  <c:v>9280</c:v>
                </c:pt>
                <c:pt idx="192">
                  <c:v>9290</c:v>
                </c:pt>
                <c:pt idx="193">
                  <c:v>9300</c:v>
                </c:pt>
                <c:pt idx="194">
                  <c:v>9310</c:v>
                </c:pt>
                <c:pt idx="195">
                  <c:v>9320</c:v>
                </c:pt>
                <c:pt idx="196">
                  <c:v>9330</c:v>
                </c:pt>
                <c:pt idx="197">
                  <c:v>9340</c:v>
                </c:pt>
                <c:pt idx="198">
                  <c:v>9350</c:v>
                </c:pt>
                <c:pt idx="199">
                  <c:v>9360</c:v>
                </c:pt>
                <c:pt idx="200">
                  <c:v>9370</c:v>
                </c:pt>
                <c:pt idx="201">
                  <c:v>9380</c:v>
                </c:pt>
                <c:pt idx="202">
                  <c:v>9390</c:v>
                </c:pt>
                <c:pt idx="203">
                  <c:v>9400</c:v>
                </c:pt>
                <c:pt idx="204">
                  <c:v>9410</c:v>
                </c:pt>
                <c:pt idx="205">
                  <c:v>9420</c:v>
                </c:pt>
                <c:pt idx="206">
                  <c:v>9430</c:v>
                </c:pt>
                <c:pt idx="207">
                  <c:v>9440</c:v>
                </c:pt>
                <c:pt idx="208">
                  <c:v>9450</c:v>
                </c:pt>
                <c:pt idx="209">
                  <c:v>9460</c:v>
                </c:pt>
                <c:pt idx="210">
                  <c:v>9470</c:v>
                </c:pt>
                <c:pt idx="211">
                  <c:v>9480</c:v>
                </c:pt>
                <c:pt idx="212">
                  <c:v>9490</c:v>
                </c:pt>
                <c:pt idx="213">
                  <c:v>9500</c:v>
                </c:pt>
                <c:pt idx="214">
                  <c:v>9510</c:v>
                </c:pt>
                <c:pt idx="215">
                  <c:v>9520</c:v>
                </c:pt>
                <c:pt idx="216">
                  <c:v>9530</c:v>
                </c:pt>
                <c:pt idx="217">
                  <c:v>9540</c:v>
                </c:pt>
                <c:pt idx="218">
                  <c:v>9550</c:v>
                </c:pt>
                <c:pt idx="219">
                  <c:v>9560</c:v>
                </c:pt>
                <c:pt idx="220">
                  <c:v>9570</c:v>
                </c:pt>
                <c:pt idx="221">
                  <c:v>9580</c:v>
                </c:pt>
                <c:pt idx="222">
                  <c:v>9590</c:v>
                </c:pt>
                <c:pt idx="223">
                  <c:v>9600</c:v>
                </c:pt>
                <c:pt idx="224">
                  <c:v>9610</c:v>
                </c:pt>
                <c:pt idx="225">
                  <c:v>9620</c:v>
                </c:pt>
                <c:pt idx="226">
                  <c:v>9630</c:v>
                </c:pt>
                <c:pt idx="227">
                  <c:v>9640</c:v>
                </c:pt>
                <c:pt idx="228">
                  <c:v>9650</c:v>
                </c:pt>
                <c:pt idx="229">
                  <c:v>9660</c:v>
                </c:pt>
                <c:pt idx="230">
                  <c:v>9670</c:v>
                </c:pt>
                <c:pt idx="231">
                  <c:v>9680</c:v>
                </c:pt>
                <c:pt idx="232">
                  <c:v>9690</c:v>
                </c:pt>
                <c:pt idx="233">
                  <c:v>9700</c:v>
                </c:pt>
                <c:pt idx="234">
                  <c:v>9710</c:v>
                </c:pt>
                <c:pt idx="235">
                  <c:v>9720</c:v>
                </c:pt>
                <c:pt idx="236">
                  <c:v>9730</c:v>
                </c:pt>
                <c:pt idx="237">
                  <c:v>9740</c:v>
                </c:pt>
                <c:pt idx="238">
                  <c:v>9750</c:v>
                </c:pt>
                <c:pt idx="239">
                  <c:v>9760</c:v>
                </c:pt>
                <c:pt idx="240">
                  <c:v>9770</c:v>
                </c:pt>
                <c:pt idx="241">
                  <c:v>9780</c:v>
                </c:pt>
                <c:pt idx="242">
                  <c:v>9790</c:v>
                </c:pt>
                <c:pt idx="243">
                  <c:v>9800</c:v>
                </c:pt>
                <c:pt idx="244">
                  <c:v>9810</c:v>
                </c:pt>
                <c:pt idx="245">
                  <c:v>9820</c:v>
                </c:pt>
                <c:pt idx="246">
                  <c:v>9830</c:v>
                </c:pt>
                <c:pt idx="247">
                  <c:v>9840</c:v>
                </c:pt>
                <c:pt idx="248">
                  <c:v>9850</c:v>
                </c:pt>
                <c:pt idx="249">
                  <c:v>9860</c:v>
                </c:pt>
                <c:pt idx="250">
                  <c:v>9870</c:v>
                </c:pt>
                <c:pt idx="251">
                  <c:v>9880</c:v>
                </c:pt>
                <c:pt idx="252">
                  <c:v>9890</c:v>
                </c:pt>
                <c:pt idx="253">
                  <c:v>9900</c:v>
                </c:pt>
                <c:pt idx="254">
                  <c:v>9910</c:v>
                </c:pt>
                <c:pt idx="255">
                  <c:v>9920</c:v>
                </c:pt>
                <c:pt idx="256">
                  <c:v>9930</c:v>
                </c:pt>
                <c:pt idx="257">
                  <c:v>9940</c:v>
                </c:pt>
                <c:pt idx="258">
                  <c:v>9950</c:v>
                </c:pt>
                <c:pt idx="259">
                  <c:v>9960</c:v>
                </c:pt>
                <c:pt idx="260">
                  <c:v>9970</c:v>
                </c:pt>
                <c:pt idx="261">
                  <c:v>9980</c:v>
                </c:pt>
                <c:pt idx="262">
                  <c:v>9990</c:v>
                </c:pt>
                <c:pt idx="263">
                  <c:v>10000</c:v>
                </c:pt>
                <c:pt idx="264">
                  <c:v>10010</c:v>
                </c:pt>
                <c:pt idx="265">
                  <c:v>10020</c:v>
                </c:pt>
                <c:pt idx="266">
                  <c:v>10030</c:v>
                </c:pt>
                <c:pt idx="267">
                  <c:v>10040</c:v>
                </c:pt>
                <c:pt idx="268">
                  <c:v>10050</c:v>
                </c:pt>
                <c:pt idx="269">
                  <c:v>10060</c:v>
                </c:pt>
                <c:pt idx="270">
                  <c:v>10070</c:v>
                </c:pt>
                <c:pt idx="271">
                  <c:v>10080</c:v>
                </c:pt>
                <c:pt idx="272">
                  <c:v>10090</c:v>
                </c:pt>
                <c:pt idx="273">
                  <c:v>10100</c:v>
                </c:pt>
                <c:pt idx="274">
                  <c:v>10110</c:v>
                </c:pt>
                <c:pt idx="275">
                  <c:v>10120</c:v>
                </c:pt>
                <c:pt idx="276">
                  <c:v>10130</c:v>
                </c:pt>
                <c:pt idx="277">
                  <c:v>10140</c:v>
                </c:pt>
                <c:pt idx="278">
                  <c:v>10150</c:v>
                </c:pt>
                <c:pt idx="279">
                  <c:v>10160</c:v>
                </c:pt>
                <c:pt idx="280">
                  <c:v>10170</c:v>
                </c:pt>
                <c:pt idx="281">
                  <c:v>10180</c:v>
                </c:pt>
                <c:pt idx="282">
                  <c:v>10190</c:v>
                </c:pt>
                <c:pt idx="283">
                  <c:v>10200</c:v>
                </c:pt>
                <c:pt idx="284">
                  <c:v>10210</c:v>
                </c:pt>
                <c:pt idx="285">
                  <c:v>10220</c:v>
                </c:pt>
                <c:pt idx="286">
                  <c:v>10230</c:v>
                </c:pt>
                <c:pt idx="287">
                  <c:v>10240</c:v>
                </c:pt>
                <c:pt idx="288">
                  <c:v>10250</c:v>
                </c:pt>
                <c:pt idx="289">
                  <c:v>10260</c:v>
                </c:pt>
                <c:pt idx="290">
                  <c:v>10270</c:v>
                </c:pt>
                <c:pt idx="291">
                  <c:v>10280</c:v>
                </c:pt>
                <c:pt idx="292">
                  <c:v>10290</c:v>
                </c:pt>
                <c:pt idx="293">
                  <c:v>10300</c:v>
                </c:pt>
                <c:pt idx="294">
                  <c:v>10310</c:v>
                </c:pt>
                <c:pt idx="295">
                  <c:v>10320</c:v>
                </c:pt>
                <c:pt idx="296">
                  <c:v>10330</c:v>
                </c:pt>
                <c:pt idx="297">
                  <c:v>10340</c:v>
                </c:pt>
                <c:pt idx="298">
                  <c:v>10350</c:v>
                </c:pt>
                <c:pt idx="299">
                  <c:v>10360</c:v>
                </c:pt>
                <c:pt idx="300">
                  <c:v>10370</c:v>
                </c:pt>
                <c:pt idx="301">
                  <c:v>10380</c:v>
                </c:pt>
                <c:pt idx="302">
                  <c:v>10390</c:v>
                </c:pt>
                <c:pt idx="303">
                  <c:v>10400</c:v>
                </c:pt>
                <c:pt idx="304">
                  <c:v>10410</c:v>
                </c:pt>
                <c:pt idx="305">
                  <c:v>10420</c:v>
                </c:pt>
                <c:pt idx="306">
                  <c:v>10430</c:v>
                </c:pt>
                <c:pt idx="307">
                  <c:v>10440</c:v>
                </c:pt>
                <c:pt idx="308">
                  <c:v>10450</c:v>
                </c:pt>
                <c:pt idx="309">
                  <c:v>10460</c:v>
                </c:pt>
                <c:pt idx="310">
                  <c:v>10470</c:v>
                </c:pt>
                <c:pt idx="311">
                  <c:v>10480</c:v>
                </c:pt>
                <c:pt idx="312">
                  <c:v>10490</c:v>
                </c:pt>
                <c:pt idx="313">
                  <c:v>10500</c:v>
                </c:pt>
                <c:pt idx="314">
                  <c:v>10510</c:v>
                </c:pt>
                <c:pt idx="315">
                  <c:v>10520</c:v>
                </c:pt>
                <c:pt idx="316">
                  <c:v>10530</c:v>
                </c:pt>
                <c:pt idx="317">
                  <c:v>10540</c:v>
                </c:pt>
                <c:pt idx="318">
                  <c:v>10550</c:v>
                </c:pt>
                <c:pt idx="319">
                  <c:v>10560</c:v>
                </c:pt>
                <c:pt idx="320">
                  <c:v>10570</c:v>
                </c:pt>
                <c:pt idx="321">
                  <c:v>10580</c:v>
                </c:pt>
                <c:pt idx="322">
                  <c:v>10590</c:v>
                </c:pt>
                <c:pt idx="323">
                  <c:v>10600</c:v>
                </c:pt>
                <c:pt idx="324">
                  <c:v>10610</c:v>
                </c:pt>
                <c:pt idx="325">
                  <c:v>10620</c:v>
                </c:pt>
                <c:pt idx="326">
                  <c:v>10630</c:v>
                </c:pt>
                <c:pt idx="327">
                  <c:v>10640</c:v>
                </c:pt>
                <c:pt idx="328">
                  <c:v>10650</c:v>
                </c:pt>
                <c:pt idx="329">
                  <c:v>10660</c:v>
                </c:pt>
                <c:pt idx="330">
                  <c:v>10670</c:v>
                </c:pt>
                <c:pt idx="331">
                  <c:v>10680</c:v>
                </c:pt>
                <c:pt idx="332">
                  <c:v>10690</c:v>
                </c:pt>
                <c:pt idx="333">
                  <c:v>10700</c:v>
                </c:pt>
                <c:pt idx="334">
                  <c:v>10710</c:v>
                </c:pt>
                <c:pt idx="335">
                  <c:v>10720</c:v>
                </c:pt>
                <c:pt idx="336">
                  <c:v>10730</c:v>
                </c:pt>
                <c:pt idx="337">
                  <c:v>10740</c:v>
                </c:pt>
                <c:pt idx="338">
                  <c:v>10750</c:v>
                </c:pt>
                <c:pt idx="339">
                  <c:v>10760</c:v>
                </c:pt>
                <c:pt idx="340">
                  <c:v>10770</c:v>
                </c:pt>
                <c:pt idx="341">
                  <c:v>10780</c:v>
                </c:pt>
                <c:pt idx="342">
                  <c:v>10790</c:v>
                </c:pt>
                <c:pt idx="343">
                  <c:v>10800</c:v>
                </c:pt>
                <c:pt idx="344">
                  <c:v>10810</c:v>
                </c:pt>
                <c:pt idx="345">
                  <c:v>10820</c:v>
                </c:pt>
                <c:pt idx="346">
                  <c:v>10830</c:v>
                </c:pt>
                <c:pt idx="347">
                  <c:v>10840</c:v>
                </c:pt>
                <c:pt idx="348">
                  <c:v>10850</c:v>
                </c:pt>
                <c:pt idx="349">
                  <c:v>10860</c:v>
                </c:pt>
                <c:pt idx="350">
                  <c:v>10870</c:v>
                </c:pt>
                <c:pt idx="351">
                  <c:v>10880</c:v>
                </c:pt>
                <c:pt idx="352">
                  <c:v>10890</c:v>
                </c:pt>
                <c:pt idx="353">
                  <c:v>10900</c:v>
                </c:pt>
                <c:pt idx="354">
                  <c:v>10910</c:v>
                </c:pt>
                <c:pt idx="355">
                  <c:v>10920</c:v>
                </c:pt>
                <c:pt idx="356">
                  <c:v>10930</c:v>
                </c:pt>
                <c:pt idx="357">
                  <c:v>10940</c:v>
                </c:pt>
                <c:pt idx="358">
                  <c:v>10950</c:v>
                </c:pt>
                <c:pt idx="359">
                  <c:v>10960</c:v>
                </c:pt>
                <c:pt idx="360">
                  <c:v>10970</c:v>
                </c:pt>
                <c:pt idx="361">
                  <c:v>10980</c:v>
                </c:pt>
                <c:pt idx="362">
                  <c:v>10990</c:v>
                </c:pt>
                <c:pt idx="363">
                  <c:v>11000</c:v>
                </c:pt>
                <c:pt idx="364">
                  <c:v>11010</c:v>
                </c:pt>
                <c:pt idx="365">
                  <c:v>11020</c:v>
                </c:pt>
                <c:pt idx="366">
                  <c:v>11030</c:v>
                </c:pt>
                <c:pt idx="367">
                  <c:v>11040</c:v>
                </c:pt>
                <c:pt idx="368">
                  <c:v>11050</c:v>
                </c:pt>
                <c:pt idx="369">
                  <c:v>11060</c:v>
                </c:pt>
                <c:pt idx="370">
                  <c:v>11070</c:v>
                </c:pt>
                <c:pt idx="371">
                  <c:v>11080</c:v>
                </c:pt>
                <c:pt idx="372">
                  <c:v>11090</c:v>
                </c:pt>
                <c:pt idx="373">
                  <c:v>11100</c:v>
                </c:pt>
                <c:pt idx="374">
                  <c:v>11110</c:v>
                </c:pt>
                <c:pt idx="375">
                  <c:v>11120</c:v>
                </c:pt>
                <c:pt idx="376">
                  <c:v>11130</c:v>
                </c:pt>
                <c:pt idx="377">
                  <c:v>11140</c:v>
                </c:pt>
                <c:pt idx="378">
                  <c:v>11150</c:v>
                </c:pt>
                <c:pt idx="379">
                  <c:v>11160</c:v>
                </c:pt>
                <c:pt idx="380">
                  <c:v>11170</c:v>
                </c:pt>
                <c:pt idx="381">
                  <c:v>11180</c:v>
                </c:pt>
                <c:pt idx="382">
                  <c:v>11190</c:v>
                </c:pt>
                <c:pt idx="383">
                  <c:v>11200</c:v>
                </c:pt>
                <c:pt idx="384">
                  <c:v>11210</c:v>
                </c:pt>
                <c:pt idx="385">
                  <c:v>11220</c:v>
                </c:pt>
                <c:pt idx="386">
                  <c:v>11230</c:v>
                </c:pt>
                <c:pt idx="387">
                  <c:v>11240</c:v>
                </c:pt>
                <c:pt idx="388">
                  <c:v>11250</c:v>
                </c:pt>
                <c:pt idx="389">
                  <c:v>11260</c:v>
                </c:pt>
                <c:pt idx="390">
                  <c:v>11270</c:v>
                </c:pt>
                <c:pt idx="391">
                  <c:v>11280</c:v>
                </c:pt>
                <c:pt idx="392">
                  <c:v>11290</c:v>
                </c:pt>
                <c:pt idx="393">
                  <c:v>11300</c:v>
                </c:pt>
                <c:pt idx="394">
                  <c:v>11310</c:v>
                </c:pt>
                <c:pt idx="395">
                  <c:v>11320</c:v>
                </c:pt>
                <c:pt idx="396">
                  <c:v>11330</c:v>
                </c:pt>
                <c:pt idx="397">
                  <c:v>11340</c:v>
                </c:pt>
                <c:pt idx="398">
                  <c:v>11350</c:v>
                </c:pt>
                <c:pt idx="399">
                  <c:v>11360</c:v>
                </c:pt>
                <c:pt idx="400">
                  <c:v>11370</c:v>
                </c:pt>
                <c:pt idx="401">
                  <c:v>11380</c:v>
                </c:pt>
                <c:pt idx="402">
                  <c:v>11390</c:v>
                </c:pt>
                <c:pt idx="403">
                  <c:v>11400</c:v>
                </c:pt>
                <c:pt idx="404">
                  <c:v>11410</c:v>
                </c:pt>
                <c:pt idx="405">
                  <c:v>11420</c:v>
                </c:pt>
                <c:pt idx="406">
                  <c:v>11430</c:v>
                </c:pt>
                <c:pt idx="407">
                  <c:v>11440</c:v>
                </c:pt>
                <c:pt idx="408">
                  <c:v>11450</c:v>
                </c:pt>
                <c:pt idx="409">
                  <c:v>11460</c:v>
                </c:pt>
                <c:pt idx="410">
                  <c:v>11470</c:v>
                </c:pt>
                <c:pt idx="411">
                  <c:v>11480</c:v>
                </c:pt>
                <c:pt idx="412">
                  <c:v>11490</c:v>
                </c:pt>
                <c:pt idx="413">
                  <c:v>11500</c:v>
                </c:pt>
                <c:pt idx="414">
                  <c:v>11510</c:v>
                </c:pt>
                <c:pt idx="415">
                  <c:v>11520</c:v>
                </c:pt>
                <c:pt idx="416">
                  <c:v>11530</c:v>
                </c:pt>
                <c:pt idx="417">
                  <c:v>11540</c:v>
                </c:pt>
                <c:pt idx="418">
                  <c:v>11550</c:v>
                </c:pt>
                <c:pt idx="419">
                  <c:v>11560</c:v>
                </c:pt>
                <c:pt idx="420">
                  <c:v>11570</c:v>
                </c:pt>
                <c:pt idx="421">
                  <c:v>11580</c:v>
                </c:pt>
                <c:pt idx="422">
                  <c:v>11590</c:v>
                </c:pt>
                <c:pt idx="423">
                  <c:v>11600</c:v>
                </c:pt>
                <c:pt idx="424">
                  <c:v>11610</c:v>
                </c:pt>
                <c:pt idx="425">
                  <c:v>11620</c:v>
                </c:pt>
                <c:pt idx="426">
                  <c:v>11630</c:v>
                </c:pt>
                <c:pt idx="427">
                  <c:v>11640</c:v>
                </c:pt>
                <c:pt idx="428">
                  <c:v>11650</c:v>
                </c:pt>
                <c:pt idx="429">
                  <c:v>11660</c:v>
                </c:pt>
                <c:pt idx="430">
                  <c:v>11670</c:v>
                </c:pt>
                <c:pt idx="431">
                  <c:v>11680</c:v>
                </c:pt>
                <c:pt idx="432">
                  <c:v>11690</c:v>
                </c:pt>
                <c:pt idx="433">
                  <c:v>11700</c:v>
                </c:pt>
                <c:pt idx="434">
                  <c:v>11710</c:v>
                </c:pt>
                <c:pt idx="435">
                  <c:v>11720</c:v>
                </c:pt>
                <c:pt idx="436">
                  <c:v>11730</c:v>
                </c:pt>
                <c:pt idx="437">
                  <c:v>11740</c:v>
                </c:pt>
                <c:pt idx="438">
                  <c:v>11750</c:v>
                </c:pt>
                <c:pt idx="439">
                  <c:v>11760</c:v>
                </c:pt>
                <c:pt idx="440">
                  <c:v>11770</c:v>
                </c:pt>
                <c:pt idx="441">
                  <c:v>11780</c:v>
                </c:pt>
                <c:pt idx="442">
                  <c:v>11790</c:v>
                </c:pt>
                <c:pt idx="443">
                  <c:v>11800</c:v>
                </c:pt>
                <c:pt idx="444">
                  <c:v>11810</c:v>
                </c:pt>
                <c:pt idx="445">
                  <c:v>11820</c:v>
                </c:pt>
                <c:pt idx="446">
                  <c:v>11830</c:v>
                </c:pt>
                <c:pt idx="447">
                  <c:v>11840</c:v>
                </c:pt>
                <c:pt idx="448">
                  <c:v>11850</c:v>
                </c:pt>
                <c:pt idx="449">
                  <c:v>11860</c:v>
                </c:pt>
                <c:pt idx="450">
                  <c:v>11870</c:v>
                </c:pt>
                <c:pt idx="451">
                  <c:v>11880</c:v>
                </c:pt>
                <c:pt idx="452">
                  <c:v>11890</c:v>
                </c:pt>
                <c:pt idx="453">
                  <c:v>11900</c:v>
                </c:pt>
                <c:pt idx="454">
                  <c:v>11910</c:v>
                </c:pt>
                <c:pt idx="455">
                  <c:v>11920</c:v>
                </c:pt>
                <c:pt idx="456">
                  <c:v>11930</c:v>
                </c:pt>
                <c:pt idx="457">
                  <c:v>11940</c:v>
                </c:pt>
                <c:pt idx="458">
                  <c:v>11950</c:v>
                </c:pt>
                <c:pt idx="459">
                  <c:v>11960</c:v>
                </c:pt>
                <c:pt idx="460">
                  <c:v>11970</c:v>
                </c:pt>
                <c:pt idx="461">
                  <c:v>11980</c:v>
                </c:pt>
                <c:pt idx="462">
                  <c:v>11990</c:v>
                </c:pt>
                <c:pt idx="463">
                  <c:v>12000</c:v>
                </c:pt>
                <c:pt idx="464">
                  <c:v>12010</c:v>
                </c:pt>
                <c:pt idx="465">
                  <c:v>12020</c:v>
                </c:pt>
                <c:pt idx="466">
                  <c:v>12030</c:v>
                </c:pt>
                <c:pt idx="467">
                  <c:v>12040</c:v>
                </c:pt>
                <c:pt idx="468">
                  <c:v>12050</c:v>
                </c:pt>
                <c:pt idx="469">
                  <c:v>12060</c:v>
                </c:pt>
                <c:pt idx="470">
                  <c:v>12070</c:v>
                </c:pt>
                <c:pt idx="471">
                  <c:v>12080</c:v>
                </c:pt>
                <c:pt idx="472">
                  <c:v>12090</c:v>
                </c:pt>
                <c:pt idx="473">
                  <c:v>12100</c:v>
                </c:pt>
                <c:pt idx="474">
                  <c:v>12110</c:v>
                </c:pt>
                <c:pt idx="475">
                  <c:v>12120</c:v>
                </c:pt>
                <c:pt idx="476">
                  <c:v>12130</c:v>
                </c:pt>
                <c:pt idx="477">
                  <c:v>12140</c:v>
                </c:pt>
                <c:pt idx="478">
                  <c:v>12150</c:v>
                </c:pt>
                <c:pt idx="479">
                  <c:v>12160</c:v>
                </c:pt>
                <c:pt idx="480">
                  <c:v>12170</c:v>
                </c:pt>
                <c:pt idx="481">
                  <c:v>12180</c:v>
                </c:pt>
                <c:pt idx="482">
                  <c:v>12190</c:v>
                </c:pt>
                <c:pt idx="483">
                  <c:v>12200</c:v>
                </c:pt>
                <c:pt idx="484">
                  <c:v>12210</c:v>
                </c:pt>
                <c:pt idx="485">
                  <c:v>12220</c:v>
                </c:pt>
                <c:pt idx="486">
                  <c:v>12230</c:v>
                </c:pt>
                <c:pt idx="487">
                  <c:v>12240</c:v>
                </c:pt>
                <c:pt idx="488">
                  <c:v>12250</c:v>
                </c:pt>
                <c:pt idx="489">
                  <c:v>12260</c:v>
                </c:pt>
                <c:pt idx="490">
                  <c:v>12270</c:v>
                </c:pt>
                <c:pt idx="491">
                  <c:v>12280</c:v>
                </c:pt>
                <c:pt idx="492">
                  <c:v>12290</c:v>
                </c:pt>
                <c:pt idx="493">
                  <c:v>12300</c:v>
                </c:pt>
                <c:pt idx="494">
                  <c:v>12310</c:v>
                </c:pt>
                <c:pt idx="495">
                  <c:v>12320</c:v>
                </c:pt>
                <c:pt idx="496">
                  <c:v>12330</c:v>
                </c:pt>
                <c:pt idx="497">
                  <c:v>12340</c:v>
                </c:pt>
                <c:pt idx="498">
                  <c:v>12350</c:v>
                </c:pt>
                <c:pt idx="499">
                  <c:v>12360</c:v>
                </c:pt>
                <c:pt idx="500">
                  <c:v>12370</c:v>
                </c:pt>
                <c:pt idx="501">
                  <c:v>12380</c:v>
                </c:pt>
                <c:pt idx="502">
                  <c:v>12390</c:v>
                </c:pt>
                <c:pt idx="503">
                  <c:v>12400</c:v>
                </c:pt>
                <c:pt idx="504">
                  <c:v>12410</c:v>
                </c:pt>
                <c:pt idx="505">
                  <c:v>12420</c:v>
                </c:pt>
                <c:pt idx="506">
                  <c:v>12430</c:v>
                </c:pt>
                <c:pt idx="507">
                  <c:v>12440</c:v>
                </c:pt>
                <c:pt idx="508">
                  <c:v>12450</c:v>
                </c:pt>
                <c:pt idx="509">
                  <c:v>12460</c:v>
                </c:pt>
                <c:pt idx="510">
                  <c:v>12470</c:v>
                </c:pt>
                <c:pt idx="511">
                  <c:v>12480</c:v>
                </c:pt>
                <c:pt idx="512">
                  <c:v>12490</c:v>
                </c:pt>
                <c:pt idx="513">
                  <c:v>12500</c:v>
                </c:pt>
                <c:pt idx="514">
                  <c:v>12510</c:v>
                </c:pt>
                <c:pt idx="515">
                  <c:v>12520</c:v>
                </c:pt>
                <c:pt idx="516">
                  <c:v>12530</c:v>
                </c:pt>
                <c:pt idx="517">
                  <c:v>12540</c:v>
                </c:pt>
                <c:pt idx="518">
                  <c:v>12550</c:v>
                </c:pt>
                <c:pt idx="519">
                  <c:v>12560</c:v>
                </c:pt>
                <c:pt idx="520">
                  <c:v>12570</c:v>
                </c:pt>
                <c:pt idx="521">
                  <c:v>12580</c:v>
                </c:pt>
                <c:pt idx="522">
                  <c:v>12590</c:v>
                </c:pt>
                <c:pt idx="523">
                  <c:v>12600</c:v>
                </c:pt>
                <c:pt idx="524">
                  <c:v>12610</c:v>
                </c:pt>
                <c:pt idx="525">
                  <c:v>12620</c:v>
                </c:pt>
                <c:pt idx="526">
                  <c:v>12630</c:v>
                </c:pt>
                <c:pt idx="527">
                  <c:v>12640</c:v>
                </c:pt>
                <c:pt idx="528">
                  <c:v>12650</c:v>
                </c:pt>
                <c:pt idx="529">
                  <c:v>12660</c:v>
                </c:pt>
                <c:pt idx="530">
                  <c:v>12670</c:v>
                </c:pt>
                <c:pt idx="531">
                  <c:v>12680</c:v>
                </c:pt>
                <c:pt idx="532">
                  <c:v>12690</c:v>
                </c:pt>
                <c:pt idx="533">
                  <c:v>12700</c:v>
                </c:pt>
                <c:pt idx="534">
                  <c:v>12710</c:v>
                </c:pt>
                <c:pt idx="535">
                  <c:v>12720</c:v>
                </c:pt>
                <c:pt idx="536">
                  <c:v>12730</c:v>
                </c:pt>
                <c:pt idx="537">
                  <c:v>12740</c:v>
                </c:pt>
                <c:pt idx="538">
                  <c:v>12750</c:v>
                </c:pt>
                <c:pt idx="539">
                  <c:v>12760</c:v>
                </c:pt>
                <c:pt idx="540">
                  <c:v>12770</c:v>
                </c:pt>
                <c:pt idx="541">
                  <c:v>12780</c:v>
                </c:pt>
                <c:pt idx="542">
                  <c:v>12790</c:v>
                </c:pt>
                <c:pt idx="543">
                  <c:v>12800</c:v>
                </c:pt>
                <c:pt idx="544">
                  <c:v>12810</c:v>
                </c:pt>
                <c:pt idx="545">
                  <c:v>12820</c:v>
                </c:pt>
                <c:pt idx="546">
                  <c:v>12830</c:v>
                </c:pt>
                <c:pt idx="547">
                  <c:v>12840</c:v>
                </c:pt>
                <c:pt idx="548">
                  <c:v>12850</c:v>
                </c:pt>
                <c:pt idx="549">
                  <c:v>12860</c:v>
                </c:pt>
                <c:pt idx="550">
                  <c:v>12870</c:v>
                </c:pt>
                <c:pt idx="551">
                  <c:v>12880</c:v>
                </c:pt>
                <c:pt idx="552">
                  <c:v>12890</c:v>
                </c:pt>
                <c:pt idx="553">
                  <c:v>12900</c:v>
                </c:pt>
                <c:pt idx="554">
                  <c:v>12910</c:v>
                </c:pt>
                <c:pt idx="555">
                  <c:v>12920</c:v>
                </c:pt>
                <c:pt idx="556">
                  <c:v>12930</c:v>
                </c:pt>
                <c:pt idx="557">
                  <c:v>12940</c:v>
                </c:pt>
                <c:pt idx="558">
                  <c:v>12950</c:v>
                </c:pt>
                <c:pt idx="559">
                  <c:v>12960</c:v>
                </c:pt>
                <c:pt idx="560">
                  <c:v>12970</c:v>
                </c:pt>
                <c:pt idx="561">
                  <c:v>12980</c:v>
                </c:pt>
                <c:pt idx="562">
                  <c:v>12990</c:v>
                </c:pt>
                <c:pt idx="563">
                  <c:v>13000</c:v>
                </c:pt>
                <c:pt idx="564">
                  <c:v>13010</c:v>
                </c:pt>
                <c:pt idx="565">
                  <c:v>13020</c:v>
                </c:pt>
                <c:pt idx="566">
                  <c:v>13030</c:v>
                </c:pt>
                <c:pt idx="567">
                  <c:v>13040</c:v>
                </c:pt>
                <c:pt idx="568">
                  <c:v>13050</c:v>
                </c:pt>
                <c:pt idx="569">
                  <c:v>13060</c:v>
                </c:pt>
                <c:pt idx="570">
                  <c:v>13070</c:v>
                </c:pt>
                <c:pt idx="571">
                  <c:v>13080</c:v>
                </c:pt>
                <c:pt idx="572">
                  <c:v>13090</c:v>
                </c:pt>
                <c:pt idx="573">
                  <c:v>13100</c:v>
                </c:pt>
                <c:pt idx="574">
                  <c:v>13110</c:v>
                </c:pt>
                <c:pt idx="575">
                  <c:v>13120</c:v>
                </c:pt>
                <c:pt idx="576">
                  <c:v>13130</c:v>
                </c:pt>
                <c:pt idx="577">
                  <c:v>13140</c:v>
                </c:pt>
                <c:pt idx="578">
                  <c:v>13150</c:v>
                </c:pt>
                <c:pt idx="579">
                  <c:v>13160</c:v>
                </c:pt>
                <c:pt idx="580">
                  <c:v>13170</c:v>
                </c:pt>
                <c:pt idx="581">
                  <c:v>13180</c:v>
                </c:pt>
                <c:pt idx="582">
                  <c:v>13190</c:v>
                </c:pt>
                <c:pt idx="583">
                  <c:v>13200</c:v>
                </c:pt>
                <c:pt idx="584">
                  <c:v>13210</c:v>
                </c:pt>
                <c:pt idx="585">
                  <c:v>13220</c:v>
                </c:pt>
                <c:pt idx="586">
                  <c:v>13230</c:v>
                </c:pt>
                <c:pt idx="587">
                  <c:v>13240</c:v>
                </c:pt>
                <c:pt idx="588">
                  <c:v>13250</c:v>
                </c:pt>
                <c:pt idx="589">
                  <c:v>13260</c:v>
                </c:pt>
                <c:pt idx="590">
                  <c:v>13270</c:v>
                </c:pt>
                <c:pt idx="591">
                  <c:v>13280</c:v>
                </c:pt>
                <c:pt idx="592">
                  <c:v>13290</c:v>
                </c:pt>
                <c:pt idx="593">
                  <c:v>13300</c:v>
                </c:pt>
                <c:pt idx="594">
                  <c:v>13310</c:v>
                </c:pt>
                <c:pt idx="595">
                  <c:v>13320</c:v>
                </c:pt>
                <c:pt idx="596">
                  <c:v>13330</c:v>
                </c:pt>
                <c:pt idx="597">
                  <c:v>13340</c:v>
                </c:pt>
                <c:pt idx="598">
                  <c:v>13350</c:v>
                </c:pt>
                <c:pt idx="599">
                  <c:v>13360</c:v>
                </c:pt>
                <c:pt idx="600">
                  <c:v>13370</c:v>
                </c:pt>
                <c:pt idx="601">
                  <c:v>13380</c:v>
                </c:pt>
                <c:pt idx="602">
                  <c:v>13390</c:v>
                </c:pt>
                <c:pt idx="603">
                  <c:v>13400</c:v>
                </c:pt>
                <c:pt idx="604">
                  <c:v>13410</c:v>
                </c:pt>
                <c:pt idx="605">
                  <c:v>13420</c:v>
                </c:pt>
                <c:pt idx="606">
                  <c:v>13430</c:v>
                </c:pt>
                <c:pt idx="607">
                  <c:v>13440</c:v>
                </c:pt>
                <c:pt idx="608">
                  <c:v>13450</c:v>
                </c:pt>
                <c:pt idx="609">
                  <c:v>13460</c:v>
                </c:pt>
                <c:pt idx="610">
                  <c:v>13470</c:v>
                </c:pt>
                <c:pt idx="611">
                  <c:v>13480</c:v>
                </c:pt>
                <c:pt idx="612">
                  <c:v>13490</c:v>
                </c:pt>
                <c:pt idx="613">
                  <c:v>13500</c:v>
                </c:pt>
                <c:pt idx="614">
                  <c:v>13510</c:v>
                </c:pt>
                <c:pt idx="615">
                  <c:v>13520</c:v>
                </c:pt>
                <c:pt idx="616">
                  <c:v>13530</c:v>
                </c:pt>
                <c:pt idx="617">
                  <c:v>13540</c:v>
                </c:pt>
                <c:pt idx="618">
                  <c:v>13550</c:v>
                </c:pt>
                <c:pt idx="619">
                  <c:v>13560</c:v>
                </c:pt>
                <c:pt idx="620">
                  <c:v>13570</c:v>
                </c:pt>
                <c:pt idx="621">
                  <c:v>13580</c:v>
                </c:pt>
                <c:pt idx="622">
                  <c:v>13590</c:v>
                </c:pt>
                <c:pt idx="623">
                  <c:v>13600</c:v>
                </c:pt>
                <c:pt idx="624">
                  <c:v>13610</c:v>
                </c:pt>
                <c:pt idx="625">
                  <c:v>13620</c:v>
                </c:pt>
                <c:pt idx="626">
                  <c:v>13630</c:v>
                </c:pt>
                <c:pt idx="627">
                  <c:v>13640</c:v>
                </c:pt>
                <c:pt idx="628">
                  <c:v>13650</c:v>
                </c:pt>
                <c:pt idx="629">
                  <c:v>13660</c:v>
                </c:pt>
                <c:pt idx="630">
                  <c:v>13670</c:v>
                </c:pt>
                <c:pt idx="631">
                  <c:v>13680</c:v>
                </c:pt>
                <c:pt idx="632">
                  <c:v>13690</c:v>
                </c:pt>
                <c:pt idx="633">
                  <c:v>13700</c:v>
                </c:pt>
                <c:pt idx="634">
                  <c:v>13710</c:v>
                </c:pt>
                <c:pt idx="635">
                  <c:v>13720</c:v>
                </c:pt>
                <c:pt idx="636">
                  <c:v>13730</c:v>
                </c:pt>
                <c:pt idx="637">
                  <c:v>13740</c:v>
                </c:pt>
                <c:pt idx="638">
                  <c:v>13750</c:v>
                </c:pt>
                <c:pt idx="639">
                  <c:v>13760</c:v>
                </c:pt>
                <c:pt idx="640">
                  <c:v>13770</c:v>
                </c:pt>
                <c:pt idx="641">
                  <c:v>13780</c:v>
                </c:pt>
                <c:pt idx="642">
                  <c:v>13790</c:v>
                </c:pt>
                <c:pt idx="643">
                  <c:v>13800</c:v>
                </c:pt>
                <c:pt idx="644">
                  <c:v>13810</c:v>
                </c:pt>
                <c:pt idx="645">
                  <c:v>13820</c:v>
                </c:pt>
                <c:pt idx="646">
                  <c:v>13830</c:v>
                </c:pt>
                <c:pt idx="647">
                  <c:v>13840</c:v>
                </c:pt>
                <c:pt idx="648">
                  <c:v>13850</c:v>
                </c:pt>
                <c:pt idx="649">
                  <c:v>13860</c:v>
                </c:pt>
                <c:pt idx="650">
                  <c:v>13870</c:v>
                </c:pt>
                <c:pt idx="651">
                  <c:v>13880</c:v>
                </c:pt>
                <c:pt idx="652">
                  <c:v>13890</c:v>
                </c:pt>
                <c:pt idx="653">
                  <c:v>13900</c:v>
                </c:pt>
                <c:pt idx="654">
                  <c:v>13910</c:v>
                </c:pt>
                <c:pt idx="655">
                  <c:v>13920</c:v>
                </c:pt>
                <c:pt idx="656">
                  <c:v>13930</c:v>
                </c:pt>
                <c:pt idx="657">
                  <c:v>13940</c:v>
                </c:pt>
                <c:pt idx="658">
                  <c:v>13950</c:v>
                </c:pt>
                <c:pt idx="659">
                  <c:v>13960</c:v>
                </c:pt>
                <c:pt idx="660">
                  <c:v>13970</c:v>
                </c:pt>
                <c:pt idx="661">
                  <c:v>13980</c:v>
                </c:pt>
                <c:pt idx="662">
                  <c:v>13990</c:v>
                </c:pt>
                <c:pt idx="663">
                  <c:v>14000</c:v>
                </c:pt>
                <c:pt idx="664">
                  <c:v>14010</c:v>
                </c:pt>
                <c:pt idx="665">
                  <c:v>14020</c:v>
                </c:pt>
                <c:pt idx="666">
                  <c:v>14030</c:v>
                </c:pt>
                <c:pt idx="667">
                  <c:v>14040</c:v>
                </c:pt>
                <c:pt idx="668">
                  <c:v>14050</c:v>
                </c:pt>
                <c:pt idx="669">
                  <c:v>14060</c:v>
                </c:pt>
                <c:pt idx="670">
                  <c:v>14070</c:v>
                </c:pt>
                <c:pt idx="671">
                  <c:v>14080</c:v>
                </c:pt>
                <c:pt idx="672">
                  <c:v>14090</c:v>
                </c:pt>
                <c:pt idx="673">
                  <c:v>14100</c:v>
                </c:pt>
                <c:pt idx="674">
                  <c:v>14110</c:v>
                </c:pt>
                <c:pt idx="675">
                  <c:v>14120</c:v>
                </c:pt>
                <c:pt idx="676">
                  <c:v>14130</c:v>
                </c:pt>
                <c:pt idx="677">
                  <c:v>14140</c:v>
                </c:pt>
                <c:pt idx="678">
                  <c:v>14150</c:v>
                </c:pt>
                <c:pt idx="679">
                  <c:v>14160</c:v>
                </c:pt>
                <c:pt idx="680">
                  <c:v>14170</c:v>
                </c:pt>
                <c:pt idx="681">
                  <c:v>14180</c:v>
                </c:pt>
                <c:pt idx="682">
                  <c:v>14190</c:v>
                </c:pt>
                <c:pt idx="683">
                  <c:v>14200</c:v>
                </c:pt>
                <c:pt idx="684">
                  <c:v>14210</c:v>
                </c:pt>
                <c:pt idx="685">
                  <c:v>14220</c:v>
                </c:pt>
                <c:pt idx="686">
                  <c:v>14230</c:v>
                </c:pt>
                <c:pt idx="687">
                  <c:v>14240</c:v>
                </c:pt>
                <c:pt idx="688">
                  <c:v>14250</c:v>
                </c:pt>
                <c:pt idx="689">
                  <c:v>14260</c:v>
                </c:pt>
                <c:pt idx="690">
                  <c:v>14270</c:v>
                </c:pt>
                <c:pt idx="691">
                  <c:v>14280</c:v>
                </c:pt>
                <c:pt idx="692">
                  <c:v>14290</c:v>
                </c:pt>
                <c:pt idx="693">
                  <c:v>14300</c:v>
                </c:pt>
              </c:numCache>
            </c:numRef>
          </c:cat>
          <c:val>
            <c:numRef>
              <c:f>sheet2!$D$7:$D$700</c:f>
              <c:numCache>
                <c:formatCode>0.00000000E+00</c:formatCode>
                <c:ptCount val="694"/>
                <c:pt idx="0">
                  <c:v>16459967796510.779</c:v>
                </c:pt>
                <c:pt idx="1">
                  <c:v>16335975245607.324</c:v>
                </c:pt>
                <c:pt idx="2">
                  <c:v>16213082732439.627</c:v>
                </c:pt>
                <c:pt idx="3">
                  <c:v>16091279028895.613</c:v>
                </c:pt>
                <c:pt idx="4">
                  <c:v>15970553036420.902</c:v>
                </c:pt>
                <c:pt idx="5">
                  <c:v>15850893784350.611</c:v>
                </c:pt>
                <c:pt idx="6">
                  <c:v>15732290428267.566</c:v>
                </c:pt>
                <c:pt idx="7">
                  <c:v>15614732248380.83</c:v>
                </c:pt>
                <c:pt idx="8">
                  <c:v>15498208647929.768</c:v>
                </c:pt>
                <c:pt idx="9">
                  <c:v>15382709151608.947</c:v>
                </c:pt>
                <c:pt idx="10">
                  <c:v>15268223404015.779</c:v>
                </c:pt>
                <c:pt idx="11">
                  <c:v>15154741168120.398</c:v>
                </c:pt>
                <c:pt idx="12">
                  <c:v>15042252323756.496</c:v>
                </c:pt>
                <c:pt idx="13">
                  <c:v>14930746866134.277</c:v>
                </c:pt>
                <c:pt idx="14">
                  <c:v>14820214904372.627</c:v>
                </c:pt>
                <c:pt idx="15">
                  <c:v>14710646660054.045</c:v>
                </c:pt>
                <c:pt idx="16">
                  <c:v>14602032465797.432</c:v>
                </c:pt>
                <c:pt idx="17">
                  <c:v>14494362763853.621</c:v>
                </c:pt>
                <c:pt idx="18">
                  <c:v>14387628104717.738</c:v>
                </c:pt>
                <c:pt idx="19">
                  <c:v>14281819145762.438</c:v>
                </c:pt>
                <c:pt idx="20">
                  <c:v>14176926649890.637</c:v>
                </c:pt>
                <c:pt idx="21">
                  <c:v>14072941484204.982</c:v>
                </c:pt>
                <c:pt idx="22">
                  <c:v>13969854618698.711</c:v>
                </c:pt>
                <c:pt idx="23">
                  <c:v>13867657124961.094</c:v>
                </c:pt>
                <c:pt idx="24">
                  <c:v>13766340174904.561</c:v>
                </c:pt>
                <c:pt idx="25">
                  <c:v>13665895039506.719</c:v>
                </c:pt>
                <c:pt idx="26">
                  <c:v>13566313087570.793</c:v>
                </c:pt>
                <c:pt idx="27">
                  <c:v>13467585784503.211</c:v>
                </c:pt>
                <c:pt idx="28">
                  <c:v>13369704691107.82</c:v>
                </c:pt>
                <c:pt idx="29">
                  <c:v>13272661462396.926</c:v>
                </c:pt>
                <c:pt idx="30">
                  <c:v>13176447846418.082</c:v>
                </c:pt>
                <c:pt idx="31">
                  <c:v>13081055683098.234</c:v>
                </c:pt>
                <c:pt idx="32">
                  <c:v>12986476903101.93</c:v>
                </c:pt>
                <c:pt idx="33">
                  <c:v>12892703526707.045</c:v>
                </c:pt>
                <c:pt idx="34">
                  <c:v>12799727662694.471</c:v>
                </c:pt>
                <c:pt idx="35">
                  <c:v>12707541507253.748</c:v>
                </c:pt>
                <c:pt idx="36">
                  <c:v>12616137342903.145</c:v>
                </c:pt>
                <c:pt idx="37">
                  <c:v>12525507537424.846</c:v>
                </c:pt>
                <c:pt idx="38">
                  <c:v>12435644542814.584</c:v>
                </c:pt>
                <c:pt idx="39">
                  <c:v>12346540894244.916</c:v>
                </c:pt>
                <c:pt idx="40">
                  <c:v>12258189209043.734</c:v>
                </c:pt>
                <c:pt idx="41">
                  <c:v>12170582185685.631</c:v>
                </c:pt>
                <c:pt idx="42">
                  <c:v>12083712602797.145</c:v>
                </c:pt>
                <c:pt idx="43">
                  <c:v>11997573318175.764</c:v>
                </c:pt>
                <c:pt idx="44">
                  <c:v>11912157267822.053</c:v>
                </c:pt>
                <c:pt idx="45">
                  <c:v>11827457464984.359</c:v>
                </c:pt>
                <c:pt idx="46">
                  <c:v>11743466999217.055</c:v>
                </c:pt>
                <c:pt idx="47">
                  <c:v>11660179035451.549</c:v>
                </c:pt>
                <c:pt idx="48">
                  <c:v>11577586813078.668</c:v>
                </c:pt>
                <c:pt idx="49">
                  <c:v>11495683645044.488</c:v>
                </c:pt>
                <c:pt idx="50">
                  <c:v>11414462916957.67</c:v>
                </c:pt>
                <c:pt idx="51">
                  <c:v>11333918086209.594</c:v>
                </c:pt>
                <c:pt idx="52">
                  <c:v>11254042681104.443</c:v>
                </c:pt>
                <c:pt idx="53">
                  <c:v>11174830300003.459</c:v>
                </c:pt>
                <c:pt idx="54">
                  <c:v>11096274610477.912</c:v>
                </c:pt>
                <c:pt idx="55">
                  <c:v>11018369348475.645</c:v>
                </c:pt>
                <c:pt idx="56">
                  <c:v>10941108317496.918</c:v>
                </c:pt>
                <c:pt idx="57">
                  <c:v>10864485387782.834</c:v>
                </c:pt>
                <c:pt idx="58">
                  <c:v>10788494495512.916</c:v>
                </c:pt>
                <c:pt idx="59">
                  <c:v>10713129642014.479</c:v>
                </c:pt>
                <c:pt idx="60">
                  <c:v>10638384892982.02</c:v>
                </c:pt>
                <c:pt idx="61">
                  <c:v>10564254377706.998</c:v>
                </c:pt>
                <c:pt idx="62">
                  <c:v>10490732288317.668</c:v>
                </c:pt>
                <c:pt idx="63">
                  <c:v>10417812879029.041</c:v>
                </c:pt>
                <c:pt idx="64">
                  <c:v>10345490465402.945</c:v>
                </c:pt>
                <c:pt idx="65">
                  <c:v>10273759423617.104</c:v>
                </c:pt>
                <c:pt idx="66">
                  <c:v>10202614189744.754</c:v>
                </c:pt>
                <c:pt idx="67">
                  <c:v>10132049259042.951</c:v>
                </c:pt>
                <c:pt idx="68">
                  <c:v>10062059185250.682</c:v>
                </c:pt>
                <c:pt idx="69">
                  <c:v>9992638579895.6348</c:v>
                </c:pt>
                <c:pt idx="70">
                  <c:v>9923782111611.1484</c:v>
                </c:pt>
                <c:pt idx="71">
                  <c:v>9855484505460.3379</c:v>
                </c:pt>
                <c:pt idx="72">
                  <c:v>9787740542270.5039</c:v>
                </c:pt>
                <c:pt idx="73">
                  <c:v>9720545057975.7559</c:v>
                </c:pt>
                <c:pt idx="74">
                  <c:v>9653892942967.8867</c:v>
                </c:pt>
                <c:pt idx="75">
                  <c:v>9587779141455.9844</c:v>
                </c:pt>
                <c:pt idx="76">
                  <c:v>9522198650834.6328</c:v>
                </c:pt>
                <c:pt idx="77">
                  <c:v>9457146521059.0234</c:v>
                </c:pt>
                <c:pt idx="78">
                  <c:v>9392617854030.3145</c:v>
                </c:pt>
                <c:pt idx="79">
                  <c:v>9328607802986.6719</c:v>
                </c:pt>
                <c:pt idx="80">
                  <c:v>9265111571903.9121</c:v>
                </c:pt>
                <c:pt idx="81">
                  <c:v>9202124414902.5156</c:v>
                </c:pt>
                <c:pt idx="82">
                  <c:v>9139641635663.4941</c:v>
                </c:pt>
                <c:pt idx="83">
                  <c:v>9077658586850.8555</c:v>
                </c:pt>
                <c:pt idx="84">
                  <c:v>9016170669542.1055</c:v>
                </c:pt>
                <c:pt idx="85">
                  <c:v>8955173332665.2578</c:v>
                </c:pt>
                <c:pt idx="86">
                  <c:v>8894662072444.3984</c:v>
                </c:pt>
                <c:pt idx="87">
                  <c:v>8834632431850.6621</c:v>
                </c:pt>
                <c:pt idx="88">
                  <c:v>8775080000061.7354</c:v>
                </c:pt>
                <c:pt idx="89">
                  <c:v>8716000411927.2861</c:v>
                </c:pt>
                <c:pt idx="90">
                  <c:v>8657389347441.7012</c:v>
                </c:pt>
                <c:pt idx="91">
                  <c:v>8599242531223.3389</c:v>
                </c:pt>
                <c:pt idx="92">
                  <c:v>8541555732000.5625</c:v>
                </c:pt>
                <c:pt idx="93">
                  <c:v>8484324762103.8066</c:v>
                </c:pt>
                <c:pt idx="94">
                  <c:v>8427545476965.0449</c:v>
                </c:pt>
                <c:pt idx="95">
                  <c:v>8371213774622.6709</c:v>
                </c:pt>
                <c:pt idx="96">
                  <c:v>8315325595233.125</c:v>
                </c:pt>
                <c:pt idx="97">
                  <c:v>8259876920588.4863</c:v>
                </c:pt>
                <c:pt idx="98">
                  <c:v>8204863773640.3369</c:v>
                </c:pt>
                <c:pt idx="99">
                  <c:v>8150282218029.832</c:v>
                </c:pt>
                <c:pt idx="100">
                  <c:v>8096128357622.8184</c:v>
                </c:pt>
                <c:pt idx="101">
                  <c:v>8042398336052.1084</c:v>
                </c:pt>
                <c:pt idx="102">
                  <c:v>7989088336264.0537</c:v>
                </c:pt>
                <c:pt idx="103">
                  <c:v>7936194580072.1885</c:v>
                </c:pt>
                <c:pt idx="104">
                  <c:v>7883713327715.6299</c:v>
                </c:pt>
                <c:pt idx="105">
                  <c:v>7831640877422.9619</c:v>
                </c:pt>
                <c:pt idx="106">
                  <c:v>7779973564982.3965</c:v>
                </c:pt>
                <c:pt idx="107">
                  <c:v>7728707763316.2813</c:v>
                </c:pt>
                <c:pt idx="108">
                  <c:v>7677839882061.5186</c:v>
                </c:pt>
                <c:pt idx="109">
                  <c:v>7627366367155.1553</c:v>
                </c:pt>
                <c:pt idx="110">
                  <c:v>7577283700425.0459</c:v>
                </c:pt>
                <c:pt idx="111">
                  <c:v>7527588399185.5488</c:v>
                </c:pt>
                <c:pt idx="112">
                  <c:v>7478277015838.458</c:v>
                </c:pt>
                <c:pt idx="113">
                  <c:v>7429346137478.4766</c:v>
                </c:pt>
                <c:pt idx="114">
                  <c:v>7380792385504.2773</c:v>
                </c:pt>
                <c:pt idx="115">
                  <c:v>7332612415233.5078</c:v>
                </c:pt>
                <c:pt idx="116">
                  <c:v>7284802915523.4424</c:v>
                </c:pt>
                <c:pt idx="117">
                  <c:v>7237360608395.4688</c:v>
                </c:pt>
                <c:pt idx="118">
                  <c:v>7190282248664.9238</c:v>
                </c:pt>
                <c:pt idx="119">
                  <c:v>7143564623574.9111</c:v>
                </c:pt>
                <c:pt idx="120">
                  <c:v>7097204552435.4219</c:v>
                </c:pt>
                <c:pt idx="121">
                  <c:v>7051198886265.5225</c:v>
                </c:pt>
                <c:pt idx="122">
                  <c:v>7005544507441.6396</c:v>
                </c:pt>
                <c:pt idx="123">
                  <c:v>6960238329348.8301</c:v>
                </c:pt>
                <c:pt idx="124">
                  <c:v>6915277296036.9648</c:v>
                </c:pt>
                <c:pt idx="125">
                  <c:v>6870658381880.8242</c:v>
                </c:pt>
                <c:pt idx="126">
                  <c:v>6826378591244.6152</c:v>
                </c:pt>
                <c:pt idx="127">
                  <c:v>6782434958150.2852</c:v>
                </c:pt>
                <c:pt idx="128">
                  <c:v>6738824545950.3613</c:v>
                </c:pt>
                <c:pt idx="129">
                  <c:v>6695544447003.9814</c:v>
                </c:pt>
                <c:pt idx="130">
                  <c:v>6652591782357.8721</c:v>
                </c:pt>
                <c:pt idx="131">
                  <c:v>6609963701430.1387</c:v>
                </c:pt>
                <c:pt idx="132">
                  <c:v>6567657381698.8818</c:v>
                </c:pt>
                <c:pt idx="133">
                  <c:v>6525670028393.8223</c:v>
                </c:pt>
                <c:pt idx="134">
                  <c:v>6483998874192.3037</c:v>
                </c:pt>
                <c:pt idx="135">
                  <c:v>6442641178918.2305</c:v>
                </c:pt>
                <c:pt idx="136">
                  <c:v>6401594229245.3545</c:v>
                </c:pt>
                <c:pt idx="137">
                  <c:v>6360855338403.7832</c:v>
                </c:pt>
                <c:pt idx="138">
                  <c:v>6320421845890.0068</c:v>
                </c:pt>
                <c:pt idx="139">
                  <c:v>6280291117180.542</c:v>
                </c:pt>
                <c:pt idx="140">
                  <c:v>6240460543449.0215</c:v>
                </c:pt>
                <c:pt idx="141">
                  <c:v>6200927541286.7471</c:v>
                </c:pt>
                <c:pt idx="142">
                  <c:v>6161689552426.1133</c:v>
                </c:pt>
                <c:pt idx="143">
                  <c:v>6122744043468.0771</c:v>
                </c:pt>
                <c:pt idx="144">
                  <c:v>6084088505612.4072</c:v>
                </c:pt>
                <c:pt idx="145">
                  <c:v>6045720454391.3184</c:v>
                </c:pt>
                <c:pt idx="146">
                  <c:v>6007637429406.1104</c:v>
                </c:pt>
                <c:pt idx="147">
                  <c:v>5969836994067.334</c:v>
                </c:pt>
                <c:pt idx="148">
                  <c:v>5932316735337.7656</c:v>
                </c:pt>
                <c:pt idx="149">
                  <c:v>5895074263478.2148</c:v>
                </c:pt>
                <c:pt idx="150">
                  <c:v>5858107211797.0322</c:v>
                </c:pt>
                <c:pt idx="151">
                  <c:v>5821413236401.8496</c:v>
                </c:pt>
                <c:pt idx="152">
                  <c:v>5784990015954.9551</c:v>
                </c:pt>
                <c:pt idx="153">
                  <c:v>5748835251430.9063</c:v>
                </c:pt>
                <c:pt idx="154">
                  <c:v>5712946665877.4502</c:v>
                </c:pt>
                <c:pt idx="155">
                  <c:v>5677322004179.1885</c:v>
                </c:pt>
                <c:pt idx="156">
                  <c:v>5641959032824.0195</c:v>
                </c:pt>
                <c:pt idx="157">
                  <c:v>5606855539672.2529</c:v>
                </c:pt>
                <c:pt idx="158">
                  <c:v>5572009333728.4766</c:v>
                </c:pt>
                <c:pt idx="159">
                  <c:v>5537418244916.1455</c:v>
                </c:pt>
                <c:pt idx="160">
                  <c:v>5503080123854.9668</c:v>
                </c:pt>
                <c:pt idx="161">
                  <c:v>5468992841640.5811</c:v>
                </c:pt>
                <c:pt idx="162">
                  <c:v>5435154289626.9805</c:v>
                </c:pt>
                <c:pt idx="163">
                  <c:v>5401562379211.625</c:v>
                </c:pt>
                <c:pt idx="164">
                  <c:v>5368215041622.9072</c:v>
                </c:pt>
                <c:pt idx="165">
                  <c:v>5335110227710.1084</c:v>
                </c:pt>
                <c:pt idx="166">
                  <c:v>5302245907735.7842</c:v>
                </c:pt>
                <c:pt idx="167">
                  <c:v>5269620071170.7764</c:v>
                </c:pt>
                <c:pt idx="168">
                  <c:v>5237230726491.3652</c:v>
                </c:pt>
                <c:pt idx="169">
                  <c:v>5205075900978.8242</c:v>
                </c:pt>
                <c:pt idx="170">
                  <c:v>5173153640521.5176</c:v>
                </c:pt>
                <c:pt idx="171">
                  <c:v>5141462009419.1445</c:v>
                </c:pt>
                <c:pt idx="172">
                  <c:v>5109999090188.9629</c:v>
                </c:pt>
                <c:pt idx="173">
                  <c:v>5078762983374.9707</c:v>
                </c:pt>
                <c:pt idx="174">
                  <c:v>5047751807358.7148</c:v>
                </c:pt>
                <c:pt idx="175">
                  <c:v>5016963698172.2891</c:v>
                </c:pt>
                <c:pt idx="176">
                  <c:v>4986396809313.877</c:v>
                </c:pt>
                <c:pt idx="177">
                  <c:v>4956049311565.1279</c:v>
                </c:pt>
                <c:pt idx="178">
                  <c:v>4925919392810.7451</c:v>
                </c:pt>
                <c:pt idx="179">
                  <c:v>4896005257859.9736</c:v>
                </c:pt>
                <c:pt idx="180">
                  <c:v>4866305128270.5791</c:v>
                </c:pt>
                <c:pt idx="181">
                  <c:v>4836817242174.2676</c:v>
                </c:pt>
                <c:pt idx="182">
                  <c:v>4807539854104.5371</c:v>
                </c:pt>
                <c:pt idx="183">
                  <c:v>4778471234826.584</c:v>
                </c:pt>
                <c:pt idx="184">
                  <c:v>4749609671168.3164</c:v>
                </c:pt>
                <c:pt idx="185">
                  <c:v>4720953465854.8018</c:v>
                </c:pt>
                <c:pt idx="186">
                  <c:v>4692500937342.8105</c:v>
                </c:pt>
                <c:pt idx="187">
                  <c:v>4664250419659.0469</c:v>
                </c:pt>
                <c:pt idx="188">
                  <c:v>4636200262238.6318</c:v>
                </c:pt>
                <c:pt idx="189">
                  <c:v>4608348829766.5732</c:v>
                </c:pt>
                <c:pt idx="190">
                  <c:v>4580694502020.5088</c:v>
                </c:pt>
                <c:pt idx="191">
                  <c:v>4553235673715.2637</c:v>
                </c:pt>
                <c:pt idx="192">
                  <c:v>4525970754349.373</c:v>
                </c:pt>
                <c:pt idx="193">
                  <c:v>4498898168053.0371</c:v>
                </c:pt>
                <c:pt idx="194">
                  <c:v>4472016353438.1553</c:v>
                </c:pt>
                <c:pt idx="195">
                  <c:v>4445323763449.8633</c:v>
                </c:pt>
                <c:pt idx="196">
                  <c:v>4418818865219.7051</c:v>
                </c:pt>
                <c:pt idx="197">
                  <c:v>4392500139920.5918</c:v>
                </c:pt>
                <c:pt idx="198">
                  <c:v>4366366082623.2993</c:v>
                </c:pt>
                <c:pt idx="199">
                  <c:v>4340415202154.6016</c:v>
                </c:pt>
                <c:pt idx="200">
                  <c:v>4314646020957.1011</c:v>
                </c:pt>
                <c:pt idx="201">
                  <c:v>4289057074950.4722</c:v>
                </c:pt>
                <c:pt idx="202">
                  <c:v>4263646913394.4692</c:v>
                </c:pt>
                <c:pt idx="203">
                  <c:v>4238414098753.1113</c:v>
                </c:pt>
                <c:pt idx="204">
                  <c:v>4213357206560.8979</c:v>
                </c:pt>
                <c:pt idx="205">
                  <c:v>4188474825290.0605</c:v>
                </c:pt>
                <c:pt idx="206">
                  <c:v>4163765556219.6938</c:v>
                </c:pt>
                <c:pt idx="207">
                  <c:v>4139228013305.8633</c:v>
                </c:pt>
                <c:pt idx="208">
                  <c:v>4114860823053.7241</c:v>
                </c:pt>
                <c:pt idx="209">
                  <c:v>4090662624390.563</c:v>
                </c:pt>
                <c:pt idx="210">
                  <c:v>4066632068540.7441</c:v>
                </c:pt>
                <c:pt idx="211">
                  <c:v>4042767818901.522</c:v>
                </c:pt>
                <c:pt idx="212">
                  <c:v>4019068550920.6665</c:v>
                </c:pt>
                <c:pt idx="213">
                  <c:v>3995532951975.1514</c:v>
                </c:pt>
                <c:pt idx="214">
                  <c:v>3972159721251.5073</c:v>
                </c:pt>
                <c:pt idx="215">
                  <c:v>3948947569627.002</c:v>
                </c:pt>
                <c:pt idx="216">
                  <c:v>3925895219552.7974</c:v>
                </c:pt>
                <c:pt idx="217">
                  <c:v>3903001404937.8745</c:v>
                </c:pt>
                <c:pt idx="218">
                  <c:v>3880264871034.3301</c:v>
                </c:pt>
                <c:pt idx="219">
                  <c:v>3857684374324.0483</c:v>
                </c:pt>
                <c:pt idx="220">
                  <c:v>3835258682406.8882</c:v>
                </c:pt>
                <c:pt idx="221">
                  <c:v>3812986573889.3057</c:v>
                </c:pt>
                <c:pt idx="222">
                  <c:v>3790866838275.1538</c:v>
                </c:pt>
                <c:pt idx="223">
                  <c:v>3768898275856.9214</c:v>
                </c:pt>
                <c:pt idx="224">
                  <c:v>3747079697608.7271</c:v>
                </c:pt>
                <c:pt idx="225">
                  <c:v>3725409925079.9702</c:v>
                </c:pt>
                <c:pt idx="226">
                  <c:v>3703887790290.7402</c:v>
                </c:pt>
                <c:pt idx="227">
                  <c:v>3682512135627.6694</c:v>
                </c:pt>
                <c:pt idx="228">
                  <c:v>3661281813741.6382</c:v>
                </c:pt>
                <c:pt idx="229">
                  <c:v>3640195687446.0396</c:v>
                </c:pt>
                <c:pt idx="230">
                  <c:v>3619252629616.4707</c:v>
                </c:pt>
                <c:pt idx="231">
                  <c:v>3598451523091.4287</c:v>
                </c:pt>
                <c:pt idx="232">
                  <c:v>3577791260574.0386</c:v>
                </c:pt>
                <c:pt idx="233">
                  <c:v>3557270744534.8716</c:v>
                </c:pt>
                <c:pt idx="234">
                  <c:v>3536888887115.8691</c:v>
                </c:pt>
                <c:pt idx="235">
                  <c:v>3516644610035.3271</c:v>
                </c:pt>
                <c:pt idx="236">
                  <c:v>3496536844493.8374</c:v>
                </c:pt>
                <c:pt idx="237">
                  <c:v>3476564531081.1699</c:v>
                </c:pt>
                <c:pt idx="238">
                  <c:v>3456726619684.4551</c:v>
                </c:pt>
                <c:pt idx="239">
                  <c:v>3437022069396.9385</c:v>
                </c:pt>
                <c:pt idx="240">
                  <c:v>3417449848428.2354</c:v>
                </c:pt>
                <c:pt idx="241">
                  <c:v>3398008934015.0313</c:v>
                </c:pt>
                <c:pt idx="242">
                  <c:v>3378698312333.1172</c:v>
                </c:pt>
                <c:pt idx="243">
                  <c:v>3359516978410.1416</c:v>
                </c:pt>
                <c:pt idx="244">
                  <c:v>3340463936039.4756</c:v>
                </c:pt>
                <c:pt idx="245">
                  <c:v>3321538197694.9692</c:v>
                </c:pt>
                <c:pt idx="246">
                  <c:v>3302738784446.4805</c:v>
                </c:pt>
                <c:pt idx="247">
                  <c:v>3284064725876.3608</c:v>
                </c:pt>
                <c:pt idx="248">
                  <c:v>3265515059997.1753</c:v>
                </c:pt>
                <c:pt idx="249">
                  <c:v>3247088833169.606</c:v>
                </c:pt>
                <c:pt idx="250">
                  <c:v>3228785100021.9512</c:v>
                </c:pt>
                <c:pt idx="251">
                  <c:v>3210602923370.0859</c:v>
                </c:pt>
                <c:pt idx="252">
                  <c:v>3192541374138.2778</c:v>
                </c:pt>
                <c:pt idx="253">
                  <c:v>3174599531281.0225</c:v>
                </c:pt>
                <c:pt idx="254">
                  <c:v>3156776481705.6489</c:v>
                </c:pt>
                <c:pt idx="255">
                  <c:v>3139071320195.665</c:v>
                </c:pt>
                <c:pt idx="256">
                  <c:v>3121483149334.9106</c:v>
                </c:pt>
                <c:pt idx="257">
                  <c:v>3104011079432.7188</c:v>
                </c:pt>
                <c:pt idx="258">
                  <c:v>3086654228449.5942</c:v>
                </c:pt>
                <c:pt idx="259">
                  <c:v>3069411721924.0645</c:v>
                </c:pt>
                <c:pt idx="260">
                  <c:v>3052282692899.6279</c:v>
                </c:pt>
                <c:pt idx="261">
                  <c:v>3035266281853.3228</c:v>
                </c:pt>
                <c:pt idx="262">
                  <c:v>3018361636624.3965</c:v>
                </c:pt>
                <c:pt idx="263">
                  <c:v>3001567912344.0278</c:v>
                </c:pt>
                <c:pt idx="264">
                  <c:v>2984884271365.7437</c:v>
                </c:pt>
                <c:pt idx="265">
                  <c:v>2968309883196.5068</c:v>
                </c:pt>
                <c:pt idx="266">
                  <c:v>2951843924428.6279</c:v>
                </c:pt>
                <c:pt idx="267">
                  <c:v>2935485578672.2666</c:v>
                </c:pt>
                <c:pt idx="268">
                  <c:v>2919234036488.7266</c:v>
                </c:pt>
                <c:pt idx="269">
                  <c:v>2903088495324.4609</c:v>
                </c:pt>
                <c:pt idx="270">
                  <c:v>2887048159445.7983</c:v>
                </c:pt>
                <c:pt idx="271">
                  <c:v>2871112239874.1768</c:v>
                </c:pt>
                <c:pt idx="272">
                  <c:v>2855279954322.2012</c:v>
                </c:pt>
                <c:pt idx="273">
                  <c:v>2839550527130.4282</c:v>
                </c:pt>
                <c:pt idx="274">
                  <c:v>2823923189204.6851</c:v>
                </c:pt>
                <c:pt idx="275">
                  <c:v>2808397177953.9619</c:v>
                </c:pt>
                <c:pt idx="276">
                  <c:v>2792971737229.3091</c:v>
                </c:pt>
                <c:pt idx="277">
                  <c:v>2777646117262.9492</c:v>
                </c:pt>
                <c:pt idx="278">
                  <c:v>2762419574608.2402</c:v>
                </c:pt>
                <c:pt idx="279">
                  <c:v>2747291372080.2212</c:v>
                </c:pt>
                <c:pt idx="280">
                  <c:v>2732260778696.8877</c:v>
                </c:pt>
                <c:pt idx="281">
                  <c:v>2717327069620.8438</c:v>
                </c:pt>
                <c:pt idx="282">
                  <c:v>2702489526101.7114</c:v>
                </c:pt>
                <c:pt idx="283">
                  <c:v>2687747435419.1323</c:v>
                </c:pt>
                <c:pt idx="284">
                  <c:v>2673100090826.394</c:v>
                </c:pt>
                <c:pt idx="285">
                  <c:v>2658546791494.4146</c:v>
                </c:pt>
                <c:pt idx="286">
                  <c:v>2644086842456.6367</c:v>
                </c:pt>
                <c:pt idx="287">
                  <c:v>2629719554554.229</c:v>
                </c:pt>
                <c:pt idx="288">
                  <c:v>2615444244382.0376</c:v>
                </c:pt>
                <c:pt idx="289">
                  <c:v>2601260234234.8257</c:v>
                </c:pt>
                <c:pt idx="290">
                  <c:v>2587166852054.4263</c:v>
                </c:pt>
                <c:pt idx="291">
                  <c:v>2573163431377.1655</c:v>
                </c:pt>
                <c:pt idx="292">
                  <c:v>2559249311281.9092</c:v>
                </c:pt>
                <c:pt idx="293">
                  <c:v>2545423836338.6836</c:v>
                </c:pt>
                <c:pt idx="294">
                  <c:v>2531686356557.7402</c:v>
                </c:pt>
                <c:pt idx="295">
                  <c:v>2518036227339.2227</c:v>
                </c:pt>
                <c:pt idx="296">
                  <c:v>2504472809423.2773</c:v>
                </c:pt>
                <c:pt idx="297">
                  <c:v>2490995468840.71</c:v>
                </c:pt>
                <c:pt idx="298">
                  <c:v>2477603576864.1563</c:v>
                </c:pt>
                <c:pt idx="299">
                  <c:v>2464296509959.7715</c:v>
                </c:pt>
                <c:pt idx="300">
                  <c:v>2451073649739.2476</c:v>
                </c:pt>
                <c:pt idx="301">
                  <c:v>2437934382912.584</c:v>
                </c:pt>
                <c:pt idx="302">
                  <c:v>2424878101241.1426</c:v>
                </c:pt>
                <c:pt idx="303">
                  <c:v>2411904201491.2446</c:v>
                </c:pt>
                <c:pt idx="304">
                  <c:v>2399012085388.1216</c:v>
                </c:pt>
                <c:pt idx="305">
                  <c:v>2386201159570.6709</c:v>
                </c:pt>
                <c:pt idx="306">
                  <c:v>2373470835546.2925</c:v>
                </c:pt>
                <c:pt idx="307">
                  <c:v>2360820529646.231</c:v>
                </c:pt>
                <c:pt idx="308">
                  <c:v>2348249662981.6758</c:v>
                </c:pt>
                <c:pt idx="309">
                  <c:v>2335757661399.9966</c:v>
                </c:pt>
                <c:pt idx="310">
                  <c:v>2323343955441.4526</c:v>
                </c:pt>
                <c:pt idx="311">
                  <c:v>2311007980296.5034</c:v>
                </c:pt>
                <c:pt idx="312">
                  <c:v>2298749175763.416</c:v>
                </c:pt>
                <c:pt idx="313">
                  <c:v>2286566986206.3467</c:v>
                </c:pt>
                <c:pt idx="314">
                  <c:v>2274460860513.7588</c:v>
                </c:pt>
                <c:pt idx="315">
                  <c:v>2262430252057.3892</c:v>
                </c:pt>
                <c:pt idx="316">
                  <c:v>2250474618651.5586</c:v>
                </c:pt>
                <c:pt idx="317">
                  <c:v>2238593422512.9199</c:v>
                </c:pt>
                <c:pt idx="318">
                  <c:v>2226786130220.4648</c:v>
                </c:pt>
                <c:pt idx="319">
                  <c:v>2215052212676.2173</c:v>
                </c:pt>
                <c:pt idx="320">
                  <c:v>2203391145065.998</c:v>
                </c:pt>
                <c:pt idx="321">
                  <c:v>2191802406820.8186</c:v>
                </c:pt>
                <c:pt idx="322">
                  <c:v>2180285481578.595</c:v>
                </c:pt>
                <c:pt idx="323">
                  <c:v>2168839857146.1174</c:v>
                </c:pt>
                <c:pt idx="324">
                  <c:v>2157465025461.6448</c:v>
                </c:pt>
                <c:pt idx="325">
                  <c:v>2146160482557.5923</c:v>
                </c:pt>
                <c:pt idx="326">
                  <c:v>2134925728523.8042</c:v>
                </c:pt>
                <c:pt idx="327">
                  <c:v>2123760267471.1272</c:v>
                </c:pt>
                <c:pt idx="328">
                  <c:v>2112663607495.2703</c:v>
                </c:pt>
                <c:pt idx="329">
                  <c:v>2101635260641.0938</c:v>
                </c:pt>
                <c:pt idx="330">
                  <c:v>2090674742867.3137</c:v>
                </c:pt>
                <c:pt idx="331">
                  <c:v>2079781574011.4026</c:v>
                </c:pt>
                <c:pt idx="332">
                  <c:v>2068955277754.9104</c:v>
                </c:pt>
                <c:pt idx="333">
                  <c:v>2058195381589.2324</c:v>
                </c:pt>
                <c:pt idx="334">
                  <c:v>2047501416781.4587</c:v>
                </c:pt>
                <c:pt idx="335">
                  <c:v>2036872918340.9153</c:v>
                </c:pt>
                <c:pt idx="336">
                  <c:v>2026309424985.6084</c:v>
                </c:pt>
                <c:pt idx="337">
                  <c:v>2015810479109.4309</c:v>
                </c:pt>
                <c:pt idx="338">
                  <c:v>2005375626749.363</c:v>
                </c:pt>
                <c:pt idx="339">
                  <c:v>1995004417553.1465</c:v>
                </c:pt>
                <c:pt idx="340">
                  <c:v>1984696404747.2495</c:v>
                </c:pt>
                <c:pt idx="341">
                  <c:v>1974451145105.1697</c:v>
                </c:pt>
                <c:pt idx="342">
                  <c:v>1964268198915.9807</c:v>
                </c:pt>
                <c:pt idx="343">
                  <c:v>1954147129953.2209</c:v>
                </c:pt>
                <c:pt idx="344">
                  <c:v>1944087505444.0916</c:v>
                </c:pt>
                <c:pt idx="345">
                  <c:v>1934088896039.0322</c:v>
                </c:pt>
                <c:pt idx="346">
                  <c:v>1924150875781.3884</c:v>
                </c:pt>
                <c:pt idx="347">
                  <c:v>1914273022077.5933</c:v>
                </c:pt>
                <c:pt idx="348">
                  <c:v>1904454915667.5132</c:v>
                </c:pt>
                <c:pt idx="349">
                  <c:v>1894696140595.0815</c:v>
                </c:pt>
                <c:pt idx="350">
                  <c:v>1884996284179.343</c:v>
                </c:pt>
                <c:pt idx="351">
                  <c:v>1875354936985.5811</c:v>
                </c:pt>
                <c:pt idx="352">
                  <c:v>1865771692796.8936</c:v>
                </c:pt>
                <c:pt idx="353">
                  <c:v>1856246148585.9709</c:v>
                </c:pt>
                <c:pt idx="354">
                  <c:v>1846777904487.1748</c:v>
                </c:pt>
                <c:pt idx="355">
                  <c:v>1837366563768.8074</c:v>
                </c:pt>
                <c:pt idx="356">
                  <c:v>1828011732805.7385</c:v>
                </c:pt>
                <c:pt idx="357">
                  <c:v>1818713021052.323</c:v>
                </c:pt>
                <c:pt idx="358">
                  <c:v>1809470041015.4604</c:v>
                </c:pt>
                <c:pt idx="359">
                  <c:v>1800282408228.0056</c:v>
                </c:pt>
                <c:pt idx="360">
                  <c:v>1791149741222.3933</c:v>
                </c:pt>
                <c:pt idx="361">
                  <c:v>1782071661504.519</c:v>
                </c:pt>
                <c:pt idx="362">
                  <c:v>1773047793527.9426</c:v>
                </c:pt>
                <c:pt idx="363">
                  <c:v>1764077764668.1914</c:v>
                </c:pt>
                <c:pt idx="364">
                  <c:v>1755161205197.5042</c:v>
                </c:pt>
                <c:pt idx="365">
                  <c:v>1746297748259.5845</c:v>
                </c:pt>
                <c:pt idx="366">
                  <c:v>1737487029844.8411</c:v>
                </c:pt>
                <c:pt idx="367">
                  <c:v>1728728688765.6406</c:v>
                </c:pt>
                <c:pt idx="368">
                  <c:v>1720022366631.9971</c:v>
                </c:pt>
                <c:pt idx="369">
                  <c:v>1711367707827.3274</c:v>
                </c:pt>
                <c:pt idx="370">
                  <c:v>1702764359484.541</c:v>
                </c:pt>
                <c:pt idx="371">
                  <c:v>1694211971462.3274</c:v>
                </c:pt>
                <c:pt idx="372">
                  <c:v>1685710196321.637</c:v>
                </c:pt>
                <c:pt idx="373">
                  <c:v>1677258689302.4531</c:v>
                </c:pt>
                <c:pt idx="374">
                  <c:v>1668857108300.7261</c:v>
                </c:pt>
                <c:pt idx="375">
                  <c:v>1660505113845.5271</c:v>
                </c:pt>
                <c:pt idx="376">
                  <c:v>1652202369076.498</c:v>
                </c:pt>
                <c:pt idx="377">
                  <c:v>1643948539721.3867</c:v>
                </c:pt>
                <c:pt idx="378">
                  <c:v>1635743294073.9338</c:v>
                </c:pt>
                <c:pt idx="379">
                  <c:v>1627586302971.7952</c:v>
                </c:pt>
                <c:pt idx="380">
                  <c:v>1619477239774.9141</c:v>
                </c:pt>
                <c:pt idx="381">
                  <c:v>1611415780343.8433</c:v>
                </c:pt>
                <c:pt idx="382">
                  <c:v>1603401603018.4321</c:v>
                </c:pt>
                <c:pt idx="383">
                  <c:v>1595434388596.7156</c:v>
                </c:pt>
                <c:pt idx="384">
                  <c:v>1587513820313.8271</c:v>
                </c:pt>
                <c:pt idx="385">
                  <c:v>1579639583821.4307</c:v>
                </c:pt>
                <c:pt idx="386">
                  <c:v>1571811367166.959</c:v>
                </c:pt>
                <c:pt idx="387">
                  <c:v>1564028860773.3953</c:v>
                </c:pt>
                <c:pt idx="388">
                  <c:v>1556291757418.9661</c:v>
                </c:pt>
                <c:pt idx="389">
                  <c:v>1548599752217.2891</c:v>
                </c:pt>
                <c:pt idx="390">
                  <c:v>1540952542597.429</c:v>
                </c:pt>
                <c:pt idx="391">
                  <c:v>1533349828284.3967</c:v>
                </c:pt>
                <c:pt idx="392">
                  <c:v>1525791311279.6282</c:v>
                </c:pt>
                <c:pt idx="393">
                  <c:v>1518276695841.7791</c:v>
                </c:pt>
                <c:pt idx="394">
                  <c:v>1510805688467.6321</c:v>
                </c:pt>
                <c:pt idx="395">
                  <c:v>1503377997873.1829</c:v>
                </c:pt>
                <c:pt idx="396">
                  <c:v>1495993334975.0061</c:v>
                </c:pt>
                <c:pt idx="397">
                  <c:v>1488651412871.5742</c:v>
                </c:pt>
                <c:pt idx="398">
                  <c:v>1481351946824.9805</c:v>
                </c:pt>
                <c:pt idx="399">
                  <c:v>1474094654242.7573</c:v>
                </c:pt>
                <c:pt idx="400">
                  <c:v>1466879254659.7068</c:v>
                </c:pt>
                <c:pt idx="401">
                  <c:v>1459705469720.2024</c:v>
                </c:pt>
                <c:pt idx="402">
                  <c:v>1452573023160.3821</c:v>
                </c:pt>
                <c:pt idx="403">
                  <c:v>1445481640790.6206</c:v>
                </c:pt>
                <c:pt idx="404">
                  <c:v>1438431050478.2266</c:v>
                </c:pt>
                <c:pt idx="405">
                  <c:v>1431420982130.1021</c:v>
                </c:pt>
                <c:pt idx="406">
                  <c:v>1424451167675.8188</c:v>
                </c:pt>
                <c:pt idx="407">
                  <c:v>1417521341050.6458</c:v>
                </c:pt>
                <c:pt idx="408">
                  <c:v>1410631238178.8142</c:v>
                </c:pt>
                <c:pt idx="409">
                  <c:v>1403780596956.9666</c:v>
                </c:pt>
                <c:pt idx="410">
                  <c:v>1396969157237.647</c:v>
                </c:pt>
                <c:pt idx="411">
                  <c:v>1390196660813.113</c:v>
                </c:pt>
                <c:pt idx="412">
                  <c:v>1383462851399.1262</c:v>
                </c:pt>
                <c:pt idx="413">
                  <c:v>1376767474619.0103</c:v>
                </c:pt>
                <c:pt idx="414">
                  <c:v>1370110277987.7764</c:v>
                </c:pt>
                <c:pt idx="415">
                  <c:v>1363491010896.4417</c:v>
                </c:pt>
                <c:pt idx="416">
                  <c:v>1356909424596.5022</c:v>
                </c:pt>
                <c:pt idx="417">
                  <c:v>1350365272184.5259</c:v>
                </c:pt>
                <c:pt idx="418">
                  <c:v>1343858308586.782</c:v>
                </c:pt>
                <c:pt idx="419">
                  <c:v>1337388290544.2788</c:v>
                </c:pt>
                <c:pt idx="420">
                  <c:v>1330954976597.6677</c:v>
                </c:pt>
                <c:pt idx="421">
                  <c:v>1324558127072.3645</c:v>
                </c:pt>
                <c:pt idx="422">
                  <c:v>1318197504063.9348</c:v>
                </c:pt>
                <c:pt idx="423">
                  <c:v>1311872871423.4355</c:v>
                </c:pt>
                <c:pt idx="424">
                  <c:v>1305583994742.9624</c:v>
                </c:pt>
                <c:pt idx="425">
                  <c:v>1299330641341.3394</c:v>
                </c:pt>
                <c:pt idx="426">
                  <c:v>1293112580249.9827</c:v>
                </c:pt>
                <c:pt idx="427">
                  <c:v>1286929582198.7549</c:v>
                </c:pt>
                <c:pt idx="428">
                  <c:v>1280781419602.0571</c:v>
                </c:pt>
                <c:pt idx="429">
                  <c:v>1274667866545.0371</c:v>
                </c:pt>
                <c:pt idx="430">
                  <c:v>1268588698769.9407</c:v>
                </c:pt>
                <c:pt idx="431">
                  <c:v>1262543693662.4492</c:v>
                </c:pt>
                <c:pt idx="432">
                  <c:v>1256532630238.3306</c:v>
                </c:pt>
                <c:pt idx="433">
                  <c:v>1250555289130.0935</c:v>
                </c:pt>
                <c:pt idx="434">
                  <c:v>1244611452573.7876</c:v>
                </c:pt>
                <c:pt idx="435">
                  <c:v>1238700904395.9587</c:v>
                </c:pt>
                <c:pt idx="436">
                  <c:v>1232823430000.6052</c:v>
                </c:pt>
                <c:pt idx="437">
                  <c:v>1226978816356.4551</c:v>
                </c:pt>
                <c:pt idx="438">
                  <c:v>1221166851984.1455</c:v>
                </c:pt>
                <c:pt idx="439">
                  <c:v>1215387326943.6223</c:v>
                </c:pt>
                <c:pt idx="440">
                  <c:v>1209640032821.679</c:v>
                </c:pt>
                <c:pt idx="441">
                  <c:v>1203924762719.5532</c:v>
                </c:pt>
                <c:pt idx="442">
                  <c:v>1198241311240.6272</c:v>
                </c:pt>
                <c:pt idx="443">
                  <c:v>1192589474478.2722</c:v>
                </c:pt>
                <c:pt idx="444">
                  <c:v>1186969050003.8081</c:v>
                </c:pt>
                <c:pt idx="445">
                  <c:v>1181379836854.5039</c:v>
                </c:pt>
                <c:pt idx="446">
                  <c:v>1175821635521.8201</c:v>
                </c:pt>
                <c:pt idx="447">
                  <c:v>1170294247939.5623</c:v>
                </c:pt>
                <c:pt idx="448">
                  <c:v>1164797477472.3293</c:v>
                </c:pt>
                <c:pt idx="449">
                  <c:v>1159331128903.9546</c:v>
                </c:pt>
                <c:pt idx="450">
                  <c:v>1153895008426.0654</c:v>
                </c:pt>
                <c:pt idx="451">
                  <c:v>1148488923626.7688</c:v>
                </c:pt>
                <c:pt idx="452">
                  <c:v>1143112683479.4397</c:v>
                </c:pt>
                <c:pt idx="453">
                  <c:v>1137766098331.5625</c:v>
                </c:pt>
                <c:pt idx="454">
                  <c:v>1132448979893.7271</c:v>
                </c:pt>
                <c:pt idx="455">
                  <c:v>1127161141228.6895</c:v>
                </c:pt>
                <c:pt idx="456">
                  <c:v>1121902396740.5378</c:v>
                </c:pt>
                <c:pt idx="457">
                  <c:v>1116672562163.9768</c:v>
                </c:pt>
                <c:pt idx="458">
                  <c:v>1111471454553.636</c:v>
                </c:pt>
                <c:pt idx="459">
                  <c:v>1106298892273.5591</c:v>
                </c:pt>
                <c:pt idx="460">
                  <c:v>1101154694986.7612</c:v>
                </c:pt>
                <c:pt idx="461">
                  <c:v>1096038683644.8156</c:v>
                </c:pt>
                <c:pt idx="462">
                  <c:v>1090950680477.6265</c:v>
                </c:pt>
                <c:pt idx="463">
                  <c:v>1085890508983.2196</c:v>
                </c:pt>
                <c:pt idx="464">
                  <c:v>1080857993917.6635</c:v>
                </c:pt>
                <c:pt idx="465">
                  <c:v>1075852961285.0532</c:v>
                </c:pt>
                <c:pt idx="466">
                  <c:v>1070875238327.6152</c:v>
                </c:pt>
                <c:pt idx="467">
                  <c:v>1065924653515.8579</c:v>
                </c:pt>
                <c:pt idx="468">
                  <c:v>1061001036538.8252</c:v>
                </c:pt>
                <c:pt idx="469">
                  <c:v>1056104218294.4792</c:v>
                </c:pt>
                <c:pt idx="470">
                  <c:v>1051234030880.0638</c:v>
                </c:pt>
                <c:pt idx="471">
                  <c:v>1046390307582.6691</c:v>
                </c:pt>
                <c:pt idx="472">
                  <c:v>1041572882869.7826</c:v>
                </c:pt>
                <c:pt idx="473">
                  <c:v>1036781592380.0045</c:v>
                </c:pt>
                <c:pt idx="474">
                  <c:v>1032016272913.7845</c:v>
                </c:pt>
                <c:pt idx="475">
                  <c:v>1027276762424.2308</c:v>
                </c:pt>
                <c:pt idx="476">
                  <c:v>1022562900008.1014</c:v>
                </c:pt>
                <c:pt idx="477">
                  <c:v>1017874525896.7227</c:v>
                </c:pt>
                <c:pt idx="478">
                  <c:v>1013211481447.0852</c:v>
                </c:pt>
                <c:pt idx="479">
                  <c:v>1008573609133.026</c:v>
                </c:pt>
                <c:pt idx="480">
                  <c:v>1003960752536.4354</c:v>
                </c:pt>
                <c:pt idx="481">
                  <c:v>999372756338.5343</c:v>
                </c:pt>
                <c:pt idx="482">
                  <c:v>994809466311.31006</c:v>
                </c:pt>
                <c:pt idx="483">
                  <c:v>990270729308.92236</c:v>
                </c:pt>
                <c:pt idx="484">
                  <c:v>985756393259.26587</c:v>
                </c:pt>
                <c:pt idx="485">
                  <c:v>981266307155.53601</c:v>
                </c:pt>
                <c:pt idx="486">
                  <c:v>976800321047.92456</c:v>
                </c:pt>
                <c:pt idx="487">
                  <c:v>972358286035.38416</c:v>
                </c:pt>
                <c:pt idx="488">
                  <c:v>967940054257.38281</c:v>
                </c:pt>
                <c:pt idx="489">
                  <c:v>963545478885.88586</c:v>
                </c:pt>
                <c:pt idx="490">
                  <c:v>959174414117.19617</c:v>
                </c:pt>
                <c:pt idx="491">
                  <c:v>954826715164.10095</c:v>
                </c:pt>
                <c:pt idx="492">
                  <c:v>950502238247.87</c:v>
                </c:pt>
                <c:pt idx="493">
                  <c:v>946200840590.45728</c:v>
                </c:pt>
                <c:pt idx="494">
                  <c:v>941922380406.74878</c:v>
                </c:pt>
                <c:pt idx="495">
                  <c:v>937666716896.81653</c:v>
                </c:pt>
                <c:pt idx="496">
                  <c:v>933433710238.33899</c:v>
                </c:pt>
                <c:pt idx="497">
                  <c:v>929223221578.95203</c:v>
                </c:pt>
                <c:pt idx="498">
                  <c:v>925035113028.79309</c:v>
                </c:pt>
                <c:pt idx="499">
                  <c:v>920869247653.06702</c:v>
                </c:pt>
                <c:pt idx="500">
                  <c:v>916725489464.62476</c:v>
                </c:pt>
                <c:pt idx="501">
                  <c:v>912603703416.67407</c:v>
                </c:pt>
                <c:pt idx="502">
                  <c:v>908503755395.50452</c:v>
                </c:pt>
                <c:pt idx="503">
                  <c:v>904425512213.34094</c:v>
                </c:pt>
                <c:pt idx="504">
                  <c:v>900368841601.13782</c:v>
                </c:pt>
                <c:pt idx="505">
                  <c:v>896333612201.57532</c:v>
                </c:pt>
                <c:pt idx="506">
                  <c:v>892319693562.01233</c:v>
                </c:pt>
                <c:pt idx="507">
                  <c:v>888326956127.54309</c:v>
                </c:pt>
                <c:pt idx="508">
                  <c:v>884355271234.09448</c:v>
                </c:pt>
                <c:pt idx="509">
                  <c:v>880404511101.62561</c:v>
                </c:pt>
                <c:pt idx="510">
                  <c:v>876474548827.30872</c:v>
                </c:pt>
                <c:pt idx="511">
                  <c:v>872565258378.83704</c:v>
                </c:pt>
                <c:pt idx="512">
                  <c:v>868676514587.74561</c:v>
                </c:pt>
                <c:pt idx="513">
                  <c:v>864808193142.82495</c:v>
                </c:pt>
                <c:pt idx="514">
                  <c:v>860960170583.55994</c:v>
                </c:pt>
                <c:pt idx="515">
                  <c:v>857132324293.62317</c:v>
                </c:pt>
                <c:pt idx="516">
                  <c:v>853324532494.46008</c:v>
                </c:pt>
                <c:pt idx="517">
                  <c:v>849536674238.87354</c:v>
                </c:pt>
                <c:pt idx="518">
                  <c:v>845768629404.71606</c:v>
                </c:pt>
                <c:pt idx="519">
                  <c:v>842020278688.60522</c:v>
                </c:pt>
                <c:pt idx="520">
                  <c:v>838291503599.67932</c:v>
                </c:pt>
                <c:pt idx="521">
                  <c:v>834582186453.44739</c:v>
                </c:pt>
                <c:pt idx="522">
                  <c:v>830892210365.66089</c:v>
                </c:pt>
                <c:pt idx="523">
                  <c:v>827221459246.21313</c:v>
                </c:pt>
                <c:pt idx="524">
                  <c:v>823569817793.18298</c:v>
                </c:pt>
                <c:pt idx="525">
                  <c:v>819937171486.77734</c:v>
                </c:pt>
                <c:pt idx="526">
                  <c:v>816323406583.50391</c:v>
                </c:pt>
                <c:pt idx="527">
                  <c:v>812728410110.2467</c:v>
                </c:pt>
                <c:pt idx="528">
                  <c:v>809152069858.42749</c:v>
                </c:pt>
                <c:pt idx="529">
                  <c:v>805594274378.27185</c:v>
                </c:pt>
                <c:pt idx="530">
                  <c:v>802054912973.09497</c:v>
                </c:pt>
                <c:pt idx="531">
                  <c:v>798533875693.5647</c:v>
                </c:pt>
                <c:pt idx="532">
                  <c:v>795031053332.13525</c:v>
                </c:pt>
                <c:pt idx="533">
                  <c:v>791546337417.42053</c:v>
                </c:pt>
                <c:pt idx="534">
                  <c:v>788079620208.68555</c:v>
                </c:pt>
                <c:pt idx="535">
                  <c:v>784630794690.33044</c:v>
                </c:pt>
                <c:pt idx="536">
                  <c:v>781199754566.46106</c:v>
                </c:pt>
                <c:pt idx="537">
                  <c:v>777786394255.49146</c:v>
                </c:pt>
                <c:pt idx="538">
                  <c:v>774390608884.77063</c:v>
                </c:pt>
                <c:pt idx="539">
                  <c:v>771012294285.29626</c:v>
                </c:pt>
                <c:pt idx="540">
                  <c:v>767651346986.4342</c:v>
                </c:pt>
                <c:pt idx="541">
                  <c:v>764307664210.6709</c:v>
                </c:pt>
                <c:pt idx="542">
                  <c:v>760981143868.4845</c:v>
                </c:pt>
                <c:pt idx="543">
                  <c:v>757671684553.16626</c:v>
                </c:pt>
                <c:pt idx="544">
                  <c:v>754379185535.73352</c:v>
                </c:pt>
                <c:pt idx="545">
                  <c:v>751103546759.88379</c:v>
                </c:pt>
                <c:pt idx="546">
                  <c:v>747844668836.99609</c:v>
                </c:pt>
                <c:pt idx="547">
                  <c:v>744602453041.10889</c:v>
                </c:pt>
                <c:pt idx="548">
                  <c:v>741376801304.04602</c:v>
                </c:pt>
                <c:pt idx="549">
                  <c:v>738167616210.50208</c:v>
                </c:pt>
                <c:pt idx="550">
                  <c:v>734974800993.19604</c:v>
                </c:pt>
                <c:pt idx="551">
                  <c:v>731798259528.0575</c:v>
                </c:pt>
                <c:pt idx="552">
                  <c:v>728637896329.4585</c:v>
                </c:pt>
                <c:pt idx="553">
                  <c:v>725493616545.50452</c:v>
                </c:pt>
                <c:pt idx="554">
                  <c:v>722365325953.28711</c:v>
                </c:pt>
                <c:pt idx="555">
                  <c:v>719252930954.29749</c:v>
                </c:pt>
                <c:pt idx="556">
                  <c:v>716156338569.76611</c:v>
                </c:pt>
                <c:pt idx="557">
                  <c:v>713075456436.07971</c:v>
                </c:pt>
                <c:pt idx="558">
                  <c:v>710010192800.26746</c:v>
                </c:pt>
                <c:pt idx="559">
                  <c:v>706960456515.49695</c:v>
                </c:pt>
                <c:pt idx="560">
                  <c:v>703926157036.57764</c:v>
                </c:pt>
                <c:pt idx="561">
                  <c:v>700907204415.55078</c:v>
                </c:pt>
                <c:pt idx="562">
                  <c:v>697903509297.2948</c:v>
                </c:pt>
                <c:pt idx="563">
                  <c:v>694914982915.15125</c:v>
                </c:pt>
                <c:pt idx="564">
                  <c:v>691941537086.62634</c:v>
                </c:pt>
                <c:pt idx="565">
                  <c:v>688983084209.07751</c:v>
                </c:pt>
                <c:pt idx="566">
                  <c:v>686039537255.46387</c:v>
                </c:pt>
                <c:pt idx="567">
                  <c:v>683110809770.13245</c:v>
                </c:pt>
                <c:pt idx="568">
                  <c:v>680196815864.6272</c:v>
                </c:pt>
                <c:pt idx="569">
                  <c:v>677297470213.55627</c:v>
                </c:pt>
                <c:pt idx="570">
                  <c:v>674412688050.44031</c:v>
                </c:pt>
                <c:pt idx="571">
                  <c:v>671542385163.65112</c:v>
                </c:pt>
                <c:pt idx="572">
                  <c:v>668686477892.34973</c:v>
                </c:pt>
                <c:pt idx="573">
                  <c:v>665844883122.47095</c:v>
                </c:pt>
                <c:pt idx="574">
                  <c:v>663017518282.75073</c:v>
                </c:pt>
                <c:pt idx="575">
                  <c:v>660204301340.72766</c:v>
                </c:pt>
                <c:pt idx="576">
                  <c:v>657405150798.86646</c:v>
                </c:pt>
                <c:pt idx="577">
                  <c:v>654619985690.65125</c:v>
                </c:pt>
                <c:pt idx="578">
                  <c:v>651848725576.71545</c:v>
                </c:pt>
                <c:pt idx="579">
                  <c:v>649091290541.02026</c:v>
                </c:pt>
                <c:pt idx="580">
                  <c:v>646347601187.04565</c:v>
                </c:pt>
                <c:pt idx="581">
                  <c:v>643617578634.03589</c:v>
                </c:pt>
                <c:pt idx="582">
                  <c:v>640901144513.26355</c:v>
                </c:pt>
                <c:pt idx="583">
                  <c:v>638198220964.31653</c:v>
                </c:pt>
                <c:pt idx="584">
                  <c:v>635508730631.39429</c:v>
                </c:pt>
                <c:pt idx="585">
                  <c:v>632832596659.70825</c:v>
                </c:pt>
                <c:pt idx="586">
                  <c:v>630169742691.81006</c:v>
                </c:pt>
                <c:pt idx="587">
                  <c:v>627520092864.04395</c:v>
                </c:pt>
                <c:pt idx="588">
                  <c:v>624883571802.95557</c:v>
                </c:pt>
                <c:pt idx="589">
                  <c:v>622260104621.76953</c:v>
                </c:pt>
                <c:pt idx="590">
                  <c:v>619649616916.87292</c:v>
                </c:pt>
                <c:pt idx="591">
                  <c:v>617052034764.36157</c:v>
                </c:pt>
                <c:pt idx="592">
                  <c:v>614467284716.56506</c:v>
                </c:pt>
                <c:pt idx="593">
                  <c:v>611895293798.61401</c:v>
                </c:pt>
                <c:pt idx="594">
                  <c:v>609335989505.08459</c:v>
                </c:pt>
                <c:pt idx="595">
                  <c:v>606789299796.59778</c:v>
                </c:pt>
                <c:pt idx="596">
                  <c:v>604255153096.48657</c:v>
                </c:pt>
                <c:pt idx="597">
                  <c:v>601733478287.47046</c:v>
                </c:pt>
                <c:pt idx="598">
                  <c:v>599224204708.37976</c:v>
                </c:pt>
                <c:pt idx="599">
                  <c:v>596727262150.88977</c:v>
                </c:pt>
                <c:pt idx="600">
                  <c:v>594242580856.26343</c:v>
                </c:pt>
                <c:pt idx="601">
                  <c:v>591770091512.17456</c:v>
                </c:pt>
                <c:pt idx="602">
                  <c:v>589309725249.48438</c:v>
                </c:pt>
                <c:pt idx="603">
                  <c:v>586861413639.09387</c:v>
                </c:pt>
                <c:pt idx="604">
                  <c:v>584425088688.8208</c:v>
                </c:pt>
                <c:pt idx="605">
                  <c:v>582000682840.26343</c:v>
                </c:pt>
                <c:pt idx="606">
                  <c:v>579588128965.72729</c:v>
                </c:pt>
                <c:pt idx="607">
                  <c:v>577187360365.16199</c:v>
                </c:pt>
                <c:pt idx="608">
                  <c:v>574798310763.10632</c:v>
                </c:pt>
                <c:pt idx="609">
                  <c:v>572420914305.69519</c:v>
                </c:pt>
                <c:pt idx="610">
                  <c:v>570055105557.63904</c:v>
                </c:pt>
                <c:pt idx="611">
                  <c:v>567700819499.29333</c:v>
                </c:pt>
                <c:pt idx="612">
                  <c:v>565357991523.66895</c:v>
                </c:pt>
                <c:pt idx="613">
                  <c:v>563026557433.55566</c:v>
                </c:pt>
                <c:pt idx="614">
                  <c:v>560706453438.57458</c:v>
                </c:pt>
                <c:pt idx="615">
                  <c:v>558397616152.3429</c:v>
                </c:pt>
                <c:pt idx="616">
                  <c:v>556099982589.58728</c:v>
                </c:pt>
                <c:pt idx="617">
                  <c:v>553813490163.34827</c:v>
                </c:pt>
                <c:pt idx="618">
                  <c:v>551538076682.12378</c:v>
                </c:pt>
                <c:pt idx="619">
                  <c:v>549273680347.112</c:v>
                </c:pt>
                <c:pt idx="620">
                  <c:v>547020239749.44635</c:v>
                </c:pt>
                <c:pt idx="621">
                  <c:v>544777693867.43408</c:v>
                </c:pt>
                <c:pt idx="622">
                  <c:v>542545982063.84131</c:v>
                </c:pt>
                <c:pt idx="623">
                  <c:v>540325044083.19049</c:v>
                </c:pt>
                <c:pt idx="624">
                  <c:v>538114820049.07513</c:v>
                </c:pt>
                <c:pt idx="625">
                  <c:v>535915250461.50702</c:v>
                </c:pt>
                <c:pt idx="626">
                  <c:v>533726276194.26044</c:v>
                </c:pt>
                <c:pt idx="627">
                  <c:v>531547838492.26788</c:v>
                </c:pt>
                <c:pt idx="628">
                  <c:v>529379878969.0094</c:v>
                </c:pt>
                <c:pt idx="629">
                  <c:v>527222339603.94757</c:v>
                </c:pt>
                <c:pt idx="630">
                  <c:v>525075162739.94958</c:v>
                </c:pt>
                <c:pt idx="631">
                  <c:v>522938291080.76233</c:v>
                </c:pt>
                <c:pt idx="632">
                  <c:v>520811667688.48413</c:v>
                </c:pt>
                <c:pt idx="633">
                  <c:v>518695235981.06403</c:v>
                </c:pt>
                <c:pt idx="634">
                  <c:v>516588939729.83099</c:v>
                </c:pt>
                <c:pt idx="635">
                  <c:v>514492723057.00177</c:v>
                </c:pt>
                <c:pt idx="636">
                  <c:v>512406530433.28839</c:v>
                </c:pt>
                <c:pt idx="637">
                  <c:v>510330306675.41797</c:v>
                </c:pt>
                <c:pt idx="638">
                  <c:v>508263996943.77368</c:v>
                </c:pt>
                <c:pt idx="639">
                  <c:v>506207546739.95929</c:v>
                </c:pt>
                <c:pt idx="640">
                  <c:v>504160901904.4765</c:v>
                </c:pt>
                <c:pt idx="641">
                  <c:v>502124008614.35498</c:v>
                </c:pt>
                <c:pt idx="642">
                  <c:v>500096813380.80396</c:v>
                </c:pt>
                <c:pt idx="643">
                  <c:v>498079263046.91449</c:v>
                </c:pt>
                <c:pt idx="644">
                  <c:v>496071304785.3678</c:v>
                </c:pt>
                <c:pt idx="645">
                  <c:v>494072886096.13696</c:v>
                </c:pt>
                <c:pt idx="646">
                  <c:v>492083954804.23389</c:v>
                </c:pt>
                <c:pt idx="647">
                  <c:v>490104459057.46295</c:v>
                </c:pt>
                <c:pt idx="648">
                  <c:v>488134347324.18848</c:v>
                </c:pt>
                <c:pt idx="649">
                  <c:v>486173568391.13971</c:v>
                </c:pt>
                <c:pt idx="650">
                  <c:v>484222071361.18768</c:v>
                </c:pt>
                <c:pt idx="651">
                  <c:v>482279805651.20093</c:v>
                </c:pt>
                <c:pt idx="652">
                  <c:v>480346720989.85193</c:v>
                </c:pt>
                <c:pt idx="653">
                  <c:v>478422767415.49225</c:v>
                </c:pt>
                <c:pt idx="654">
                  <c:v>476507895274.03259</c:v>
                </c:pt>
                <c:pt idx="655">
                  <c:v>474602055216.79895</c:v>
                </c:pt>
                <c:pt idx="656">
                  <c:v>472705198198.46503</c:v>
                </c:pt>
                <c:pt idx="657">
                  <c:v>470817275474.95416</c:v>
                </c:pt>
                <c:pt idx="658">
                  <c:v>468938238601.38641</c:v>
                </c:pt>
                <c:pt idx="659">
                  <c:v>467068039430.03107</c:v>
                </c:pt>
                <c:pt idx="660">
                  <c:v>465206630108.25555</c:v>
                </c:pt>
                <c:pt idx="661">
                  <c:v>463353963076.52209</c:v>
                </c:pt>
                <c:pt idx="662">
                  <c:v>461509991066.38281</c:v>
                </c:pt>
                <c:pt idx="663">
                  <c:v>459674667098.49091</c:v>
                </c:pt>
                <c:pt idx="664">
                  <c:v>457847944480.62561</c:v>
                </c:pt>
                <c:pt idx="665">
                  <c:v>456029776805.72961</c:v>
                </c:pt>
                <c:pt idx="666">
                  <c:v>454220117949.97705</c:v>
                </c:pt>
                <c:pt idx="667">
                  <c:v>452418922070.8493</c:v>
                </c:pt>
                <c:pt idx="668">
                  <c:v>450626143605.19031</c:v>
                </c:pt>
                <c:pt idx="669">
                  <c:v>448841737267.34009</c:v>
                </c:pt>
                <c:pt idx="670">
                  <c:v>447065658047.23199</c:v>
                </c:pt>
                <c:pt idx="671">
                  <c:v>445297861208.52484</c:v>
                </c:pt>
                <c:pt idx="672">
                  <c:v>443538302286.75403</c:v>
                </c:pt>
                <c:pt idx="673">
                  <c:v>441786937087.46997</c:v>
                </c:pt>
                <c:pt idx="674">
                  <c:v>440043721684.42218</c:v>
                </c:pt>
                <c:pt idx="675">
                  <c:v>438308612417.73523</c:v>
                </c:pt>
                <c:pt idx="676">
                  <c:v>436581565892.12305</c:v>
                </c:pt>
                <c:pt idx="677">
                  <c:v>434862538975.07294</c:v>
                </c:pt>
                <c:pt idx="678">
                  <c:v>433151488795.09589</c:v>
                </c:pt>
                <c:pt idx="679">
                  <c:v>431448372739.93719</c:v>
                </c:pt>
                <c:pt idx="680">
                  <c:v>429753148454.86884</c:v>
                </c:pt>
                <c:pt idx="681">
                  <c:v>428065773840.89795</c:v>
                </c:pt>
                <c:pt idx="682">
                  <c:v>426386207053.0943</c:v>
                </c:pt>
                <c:pt idx="683">
                  <c:v>424714406498.84674</c:v>
                </c:pt>
                <c:pt idx="684">
                  <c:v>423050330836.17523</c:v>
                </c:pt>
                <c:pt idx="685">
                  <c:v>421393938972.06476</c:v>
                </c:pt>
                <c:pt idx="686">
                  <c:v>419745190060.74542</c:v>
                </c:pt>
                <c:pt idx="687">
                  <c:v>418104043502.09247</c:v>
                </c:pt>
                <c:pt idx="688">
                  <c:v>416470458939.92853</c:v>
                </c:pt>
                <c:pt idx="689">
                  <c:v>414844396260.40918</c:v>
                </c:pt>
                <c:pt idx="690">
                  <c:v>413225815590.40009</c:v>
                </c:pt>
                <c:pt idx="691">
                  <c:v>411614677295.86572</c:v>
                </c:pt>
                <c:pt idx="692">
                  <c:v>410010941980.2641</c:v>
                </c:pt>
                <c:pt idx="693">
                  <c:v>408414570482.95404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5-4905-999A-50FEDA385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986896"/>
        <c:axId val="1050990640"/>
      </c:lineChart>
      <c:catAx>
        <c:axId val="105098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Цена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G"/>
          </a:p>
        </c:txPr>
        <c:crossAx val="1050990640"/>
        <c:crosses val="autoZero"/>
        <c:auto val="1"/>
        <c:lblAlgn val="ctr"/>
        <c:lblOffset val="100"/>
        <c:noMultiLvlLbl val="0"/>
      </c:catAx>
      <c:valAx>
        <c:axId val="1050990640"/>
        <c:scaling>
          <c:orientation val="minMax"/>
          <c:max val="18000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Спрос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G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G"/>
          </a:p>
        </c:txPr>
        <c:crossAx val="1050986896"/>
        <c:crosses val="autoZero"/>
        <c:crossBetween val="between"/>
        <c:majorUnit val="2500000000000"/>
      </c:valAx>
      <c:spPr>
        <a:solidFill>
          <a:schemeClr val="tx1">
            <a:lumMod val="50000"/>
            <a:lumOff val="50000"/>
            <a:alpha val="36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Рис. 1.2. График зависимости кредита от цены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sheet2!$C$7:$C$700</c:f>
              <c:numCache>
                <c:formatCode>General</c:formatCode>
                <c:ptCount val="694"/>
                <c:pt idx="0">
                  <c:v>7370</c:v>
                </c:pt>
                <c:pt idx="1">
                  <c:v>7380</c:v>
                </c:pt>
                <c:pt idx="2">
                  <c:v>7390</c:v>
                </c:pt>
                <c:pt idx="3">
                  <c:v>7400</c:v>
                </c:pt>
                <c:pt idx="4">
                  <c:v>7410</c:v>
                </c:pt>
                <c:pt idx="5">
                  <c:v>7420</c:v>
                </c:pt>
                <c:pt idx="6">
                  <c:v>7430</c:v>
                </c:pt>
                <c:pt idx="7">
                  <c:v>7440</c:v>
                </c:pt>
                <c:pt idx="8">
                  <c:v>7450</c:v>
                </c:pt>
                <c:pt idx="9">
                  <c:v>7460</c:v>
                </c:pt>
                <c:pt idx="10">
                  <c:v>7470</c:v>
                </c:pt>
                <c:pt idx="11">
                  <c:v>7480</c:v>
                </c:pt>
                <c:pt idx="12">
                  <c:v>7490</c:v>
                </c:pt>
                <c:pt idx="13">
                  <c:v>7500</c:v>
                </c:pt>
                <c:pt idx="14">
                  <c:v>7510</c:v>
                </c:pt>
                <c:pt idx="15">
                  <c:v>7520</c:v>
                </c:pt>
                <c:pt idx="16">
                  <c:v>7530</c:v>
                </c:pt>
                <c:pt idx="17">
                  <c:v>7540</c:v>
                </c:pt>
                <c:pt idx="18">
                  <c:v>7550</c:v>
                </c:pt>
                <c:pt idx="19">
                  <c:v>7560</c:v>
                </c:pt>
                <c:pt idx="20">
                  <c:v>7570</c:v>
                </c:pt>
                <c:pt idx="21">
                  <c:v>7580</c:v>
                </c:pt>
                <c:pt idx="22">
                  <c:v>7590</c:v>
                </c:pt>
                <c:pt idx="23">
                  <c:v>7600</c:v>
                </c:pt>
                <c:pt idx="24">
                  <c:v>7610</c:v>
                </c:pt>
                <c:pt idx="25">
                  <c:v>7620</c:v>
                </c:pt>
                <c:pt idx="26">
                  <c:v>7630</c:v>
                </c:pt>
                <c:pt idx="27">
                  <c:v>7640</c:v>
                </c:pt>
                <c:pt idx="28">
                  <c:v>7650</c:v>
                </c:pt>
                <c:pt idx="29">
                  <c:v>7660</c:v>
                </c:pt>
                <c:pt idx="30">
                  <c:v>7670</c:v>
                </c:pt>
                <c:pt idx="31">
                  <c:v>7680</c:v>
                </c:pt>
                <c:pt idx="32">
                  <c:v>7690</c:v>
                </c:pt>
                <c:pt idx="33">
                  <c:v>7700</c:v>
                </c:pt>
                <c:pt idx="34">
                  <c:v>7710</c:v>
                </c:pt>
                <c:pt idx="35">
                  <c:v>7720</c:v>
                </c:pt>
                <c:pt idx="36">
                  <c:v>7730</c:v>
                </c:pt>
                <c:pt idx="37">
                  <c:v>7740</c:v>
                </c:pt>
                <c:pt idx="38">
                  <c:v>7750</c:v>
                </c:pt>
                <c:pt idx="39">
                  <c:v>7760</c:v>
                </c:pt>
                <c:pt idx="40">
                  <c:v>7770</c:v>
                </c:pt>
                <c:pt idx="41">
                  <c:v>7780</c:v>
                </c:pt>
                <c:pt idx="42">
                  <c:v>7790</c:v>
                </c:pt>
                <c:pt idx="43">
                  <c:v>7800</c:v>
                </c:pt>
                <c:pt idx="44">
                  <c:v>7810</c:v>
                </c:pt>
                <c:pt idx="45">
                  <c:v>7820</c:v>
                </c:pt>
                <c:pt idx="46">
                  <c:v>7830</c:v>
                </c:pt>
                <c:pt idx="47">
                  <c:v>7840</c:v>
                </c:pt>
                <c:pt idx="48">
                  <c:v>7850</c:v>
                </c:pt>
                <c:pt idx="49">
                  <c:v>7860</c:v>
                </c:pt>
                <c:pt idx="50">
                  <c:v>7870</c:v>
                </c:pt>
                <c:pt idx="51">
                  <c:v>7880</c:v>
                </c:pt>
                <c:pt idx="52">
                  <c:v>7890</c:v>
                </c:pt>
                <c:pt idx="53">
                  <c:v>7900</c:v>
                </c:pt>
                <c:pt idx="54">
                  <c:v>7910</c:v>
                </c:pt>
                <c:pt idx="55">
                  <c:v>7920</c:v>
                </c:pt>
                <c:pt idx="56">
                  <c:v>7930</c:v>
                </c:pt>
                <c:pt idx="57">
                  <c:v>7940</c:v>
                </c:pt>
                <c:pt idx="58">
                  <c:v>7950</c:v>
                </c:pt>
                <c:pt idx="59">
                  <c:v>7960</c:v>
                </c:pt>
                <c:pt idx="60">
                  <c:v>7970</c:v>
                </c:pt>
                <c:pt idx="61">
                  <c:v>7980</c:v>
                </c:pt>
                <c:pt idx="62">
                  <c:v>7990</c:v>
                </c:pt>
                <c:pt idx="63">
                  <c:v>8000</c:v>
                </c:pt>
                <c:pt idx="64">
                  <c:v>8010</c:v>
                </c:pt>
                <c:pt idx="65">
                  <c:v>8020</c:v>
                </c:pt>
                <c:pt idx="66">
                  <c:v>8030</c:v>
                </c:pt>
                <c:pt idx="67">
                  <c:v>8040</c:v>
                </c:pt>
                <c:pt idx="68">
                  <c:v>8050</c:v>
                </c:pt>
                <c:pt idx="69">
                  <c:v>8060</c:v>
                </c:pt>
                <c:pt idx="70">
                  <c:v>8070</c:v>
                </c:pt>
                <c:pt idx="71">
                  <c:v>8080</c:v>
                </c:pt>
                <c:pt idx="72">
                  <c:v>8090</c:v>
                </c:pt>
                <c:pt idx="73">
                  <c:v>8100</c:v>
                </c:pt>
                <c:pt idx="74">
                  <c:v>8110</c:v>
                </c:pt>
                <c:pt idx="75">
                  <c:v>8120</c:v>
                </c:pt>
                <c:pt idx="76">
                  <c:v>8130</c:v>
                </c:pt>
                <c:pt idx="77">
                  <c:v>8140</c:v>
                </c:pt>
                <c:pt idx="78">
                  <c:v>8150</c:v>
                </c:pt>
                <c:pt idx="79">
                  <c:v>8160</c:v>
                </c:pt>
                <c:pt idx="80">
                  <c:v>8170</c:v>
                </c:pt>
                <c:pt idx="81">
                  <c:v>8180</c:v>
                </c:pt>
                <c:pt idx="82">
                  <c:v>8190</c:v>
                </c:pt>
                <c:pt idx="83">
                  <c:v>8200</c:v>
                </c:pt>
                <c:pt idx="84">
                  <c:v>8210</c:v>
                </c:pt>
                <c:pt idx="85">
                  <c:v>8220</c:v>
                </c:pt>
                <c:pt idx="86">
                  <c:v>8230</c:v>
                </c:pt>
                <c:pt idx="87">
                  <c:v>8240</c:v>
                </c:pt>
                <c:pt idx="88">
                  <c:v>8250</c:v>
                </c:pt>
                <c:pt idx="89">
                  <c:v>8260</c:v>
                </c:pt>
                <c:pt idx="90">
                  <c:v>8270</c:v>
                </c:pt>
                <c:pt idx="91">
                  <c:v>8280</c:v>
                </c:pt>
                <c:pt idx="92">
                  <c:v>8290</c:v>
                </c:pt>
                <c:pt idx="93">
                  <c:v>8300</c:v>
                </c:pt>
                <c:pt idx="94">
                  <c:v>8310</c:v>
                </c:pt>
                <c:pt idx="95">
                  <c:v>8320</c:v>
                </c:pt>
                <c:pt idx="96">
                  <c:v>8330</c:v>
                </c:pt>
                <c:pt idx="97">
                  <c:v>8340</c:v>
                </c:pt>
                <c:pt idx="98">
                  <c:v>8350</c:v>
                </c:pt>
                <c:pt idx="99">
                  <c:v>8360</c:v>
                </c:pt>
                <c:pt idx="100">
                  <c:v>8370</c:v>
                </c:pt>
                <c:pt idx="101">
                  <c:v>8380</c:v>
                </c:pt>
                <c:pt idx="102">
                  <c:v>8390</c:v>
                </c:pt>
                <c:pt idx="103">
                  <c:v>8400</c:v>
                </c:pt>
                <c:pt idx="104">
                  <c:v>8410</c:v>
                </c:pt>
                <c:pt idx="105">
                  <c:v>8420</c:v>
                </c:pt>
                <c:pt idx="106">
                  <c:v>8430</c:v>
                </c:pt>
                <c:pt idx="107">
                  <c:v>8440</c:v>
                </c:pt>
                <c:pt idx="108">
                  <c:v>8450</c:v>
                </c:pt>
                <c:pt idx="109">
                  <c:v>8460</c:v>
                </c:pt>
                <c:pt idx="110">
                  <c:v>8470</c:v>
                </c:pt>
                <c:pt idx="111">
                  <c:v>8480</c:v>
                </c:pt>
                <c:pt idx="112">
                  <c:v>8490</c:v>
                </c:pt>
                <c:pt idx="113">
                  <c:v>8500</c:v>
                </c:pt>
                <c:pt idx="114">
                  <c:v>8510</c:v>
                </c:pt>
                <c:pt idx="115">
                  <c:v>8520</c:v>
                </c:pt>
                <c:pt idx="116">
                  <c:v>8530</c:v>
                </c:pt>
                <c:pt idx="117">
                  <c:v>8540</c:v>
                </c:pt>
                <c:pt idx="118">
                  <c:v>8550</c:v>
                </c:pt>
                <c:pt idx="119">
                  <c:v>8560</c:v>
                </c:pt>
                <c:pt idx="120">
                  <c:v>8570</c:v>
                </c:pt>
                <c:pt idx="121">
                  <c:v>8580</c:v>
                </c:pt>
                <c:pt idx="122">
                  <c:v>8590</c:v>
                </c:pt>
                <c:pt idx="123">
                  <c:v>8600</c:v>
                </c:pt>
                <c:pt idx="124">
                  <c:v>8610</c:v>
                </c:pt>
                <c:pt idx="125">
                  <c:v>8620</c:v>
                </c:pt>
                <c:pt idx="126">
                  <c:v>8630</c:v>
                </c:pt>
                <c:pt idx="127">
                  <c:v>8640</c:v>
                </c:pt>
                <c:pt idx="128">
                  <c:v>8650</c:v>
                </c:pt>
                <c:pt idx="129">
                  <c:v>8660</c:v>
                </c:pt>
                <c:pt idx="130">
                  <c:v>8670</c:v>
                </c:pt>
                <c:pt idx="131">
                  <c:v>8680</c:v>
                </c:pt>
                <c:pt idx="132">
                  <c:v>8690</c:v>
                </c:pt>
                <c:pt idx="133">
                  <c:v>8700</c:v>
                </c:pt>
                <c:pt idx="134">
                  <c:v>8710</c:v>
                </c:pt>
                <c:pt idx="135">
                  <c:v>8720</c:v>
                </c:pt>
                <c:pt idx="136">
                  <c:v>8730</c:v>
                </c:pt>
                <c:pt idx="137">
                  <c:v>8740</c:v>
                </c:pt>
                <c:pt idx="138">
                  <c:v>8750</c:v>
                </c:pt>
                <c:pt idx="139">
                  <c:v>8760</c:v>
                </c:pt>
                <c:pt idx="140">
                  <c:v>8770</c:v>
                </c:pt>
                <c:pt idx="141">
                  <c:v>8780</c:v>
                </c:pt>
                <c:pt idx="142">
                  <c:v>8790</c:v>
                </c:pt>
                <c:pt idx="143">
                  <c:v>8800</c:v>
                </c:pt>
                <c:pt idx="144">
                  <c:v>8810</c:v>
                </c:pt>
                <c:pt idx="145">
                  <c:v>8820</c:v>
                </c:pt>
                <c:pt idx="146">
                  <c:v>8830</c:v>
                </c:pt>
                <c:pt idx="147">
                  <c:v>8840</c:v>
                </c:pt>
                <c:pt idx="148">
                  <c:v>8850</c:v>
                </c:pt>
                <c:pt idx="149">
                  <c:v>8860</c:v>
                </c:pt>
                <c:pt idx="150">
                  <c:v>8870</c:v>
                </c:pt>
                <c:pt idx="151">
                  <c:v>8880</c:v>
                </c:pt>
                <c:pt idx="152">
                  <c:v>8890</c:v>
                </c:pt>
                <c:pt idx="153">
                  <c:v>8900</c:v>
                </c:pt>
                <c:pt idx="154">
                  <c:v>8910</c:v>
                </c:pt>
                <c:pt idx="155">
                  <c:v>8920</c:v>
                </c:pt>
                <c:pt idx="156">
                  <c:v>8930</c:v>
                </c:pt>
                <c:pt idx="157">
                  <c:v>8940</c:v>
                </c:pt>
                <c:pt idx="158">
                  <c:v>8950</c:v>
                </c:pt>
                <c:pt idx="159">
                  <c:v>8960</c:v>
                </c:pt>
                <c:pt idx="160">
                  <c:v>8970</c:v>
                </c:pt>
                <c:pt idx="161">
                  <c:v>8980</c:v>
                </c:pt>
                <c:pt idx="162">
                  <c:v>8990</c:v>
                </c:pt>
                <c:pt idx="163">
                  <c:v>9000</c:v>
                </c:pt>
                <c:pt idx="164">
                  <c:v>9010</c:v>
                </c:pt>
                <c:pt idx="165">
                  <c:v>9020</c:v>
                </c:pt>
                <c:pt idx="166">
                  <c:v>9030</c:v>
                </c:pt>
                <c:pt idx="167">
                  <c:v>9040</c:v>
                </c:pt>
                <c:pt idx="168">
                  <c:v>9050</c:v>
                </c:pt>
                <c:pt idx="169">
                  <c:v>9060</c:v>
                </c:pt>
                <c:pt idx="170">
                  <c:v>9070</c:v>
                </c:pt>
                <c:pt idx="171">
                  <c:v>9080</c:v>
                </c:pt>
                <c:pt idx="172">
                  <c:v>9090</c:v>
                </c:pt>
                <c:pt idx="173">
                  <c:v>9100</c:v>
                </c:pt>
                <c:pt idx="174">
                  <c:v>9110</c:v>
                </c:pt>
                <c:pt idx="175">
                  <c:v>9120</c:v>
                </c:pt>
                <c:pt idx="176">
                  <c:v>9130</c:v>
                </c:pt>
                <c:pt idx="177">
                  <c:v>9140</c:v>
                </c:pt>
                <c:pt idx="178">
                  <c:v>9150</c:v>
                </c:pt>
                <c:pt idx="179">
                  <c:v>9160</c:v>
                </c:pt>
                <c:pt idx="180">
                  <c:v>9170</c:v>
                </c:pt>
                <c:pt idx="181">
                  <c:v>9180</c:v>
                </c:pt>
                <c:pt idx="182">
                  <c:v>9190</c:v>
                </c:pt>
                <c:pt idx="183">
                  <c:v>9200</c:v>
                </c:pt>
                <c:pt idx="184">
                  <c:v>9210</c:v>
                </c:pt>
                <c:pt idx="185">
                  <c:v>9220</c:v>
                </c:pt>
                <c:pt idx="186">
                  <c:v>9230</c:v>
                </c:pt>
                <c:pt idx="187">
                  <c:v>9240</c:v>
                </c:pt>
                <c:pt idx="188">
                  <c:v>9250</c:v>
                </c:pt>
                <c:pt idx="189">
                  <c:v>9260</c:v>
                </c:pt>
                <c:pt idx="190">
                  <c:v>9270</c:v>
                </c:pt>
                <c:pt idx="191">
                  <c:v>9280</c:v>
                </c:pt>
                <c:pt idx="192">
                  <c:v>9290</c:v>
                </c:pt>
                <c:pt idx="193">
                  <c:v>9300</c:v>
                </c:pt>
                <c:pt idx="194">
                  <c:v>9310</c:v>
                </c:pt>
                <c:pt idx="195">
                  <c:v>9320</c:v>
                </c:pt>
                <c:pt idx="196">
                  <c:v>9330</c:v>
                </c:pt>
                <c:pt idx="197">
                  <c:v>9340</c:v>
                </c:pt>
                <c:pt idx="198">
                  <c:v>9350</c:v>
                </c:pt>
                <c:pt idx="199">
                  <c:v>9360</c:v>
                </c:pt>
                <c:pt idx="200">
                  <c:v>9370</c:v>
                </c:pt>
                <c:pt idx="201">
                  <c:v>9380</c:v>
                </c:pt>
                <c:pt idx="202">
                  <c:v>9390</c:v>
                </c:pt>
                <c:pt idx="203">
                  <c:v>9400</c:v>
                </c:pt>
                <c:pt idx="204">
                  <c:v>9410</c:v>
                </c:pt>
                <c:pt idx="205">
                  <c:v>9420</c:v>
                </c:pt>
                <c:pt idx="206">
                  <c:v>9430</c:v>
                </c:pt>
                <c:pt idx="207">
                  <c:v>9440</c:v>
                </c:pt>
                <c:pt idx="208">
                  <c:v>9450</c:v>
                </c:pt>
                <c:pt idx="209">
                  <c:v>9460</c:v>
                </c:pt>
                <c:pt idx="210">
                  <c:v>9470</c:v>
                </c:pt>
                <c:pt idx="211">
                  <c:v>9480</c:v>
                </c:pt>
                <c:pt idx="212">
                  <c:v>9490</c:v>
                </c:pt>
                <c:pt idx="213">
                  <c:v>9500</c:v>
                </c:pt>
                <c:pt idx="214">
                  <c:v>9510</c:v>
                </c:pt>
                <c:pt idx="215">
                  <c:v>9520</c:v>
                </c:pt>
                <c:pt idx="216">
                  <c:v>9530</c:v>
                </c:pt>
                <c:pt idx="217">
                  <c:v>9540</c:v>
                </c:pt>
                <c:pt idx="218">
                  <c:v>9550</c:v>
                </c:pt>
                <c:pt idx="219">
                  <c:v>9560</c:v>
                </c:pt>
                <c:pt idx="220">
                  <c:v>9570</c:v>
                </c:pt>
                <c:pt idx="221">
                  <c:v>9580</c:v>
                </c:pt>
                <c:pt idx="222">
                  <c:v>9590</c:v>
                </c:pt>
                <c:pt idx="223">
                  <c:v>9600</c:v>
                </c:pt>
                <c:pt idx="224">
                  <c:v>9610</c:v>
                </c:pt>
                <c:pt idx="225">
                  <c:v>9620</c:v>
                </c:pt>
                <c:pt idx="226">
                  <c:v>9630</c:v>
                </c:pt>
                <c:pt idx="227">
                  <c:v>9640</c:v>
                </c:pt>
                <c:pt idx="228">
                  <c:v>9650</c:v>
                </c:pt>
                <c:pt idx="229">
                  <c:v>9660</c:v>
                </c:pt>
                <c:pt idx="230">
                  <c:v>9670</c:v>
                </c:pt>
                <c:pt idx="231">
                  <c:v>9680</c:v>
                </c:pt>
                <c:pt idx="232">
                  <c:v>9690</c:v>
                </c:pt>
                <c:pt idx="233">
                  <c:v>9700</c:v>
                </c:pt>
                <c:pt idx="234">
                  <c:v>9710</c:v>
                </c:pt>
                <c:pt idx="235">
                  <c:v>9720</c:v>
                </c:pt>
                <c:pt idx="236">
                  <c:v>9730</c:v>
                </c:pt>
                <c:pt idx="237">
                  <c:v>9740</c:v>
                </c:pt>
                <c:pt idx="238">
                  <c:v>9750</c:v>
                </c:pt>
                <c:pt idx="239">
                  <c:v>9760</c:v>
                </c:pt>
                <c:pt idx="240">
                  <c:v>9770</c:v>
                </c:pt>
                <c:pt idx="241">
                  <c:v>9780</c:v>
                </c:pt>
                <c:pt idx="242">
                  <c:v>9790</c:v>
                </c:pt>
                <c:pt idx="243">
                  <c:v>9800</c:v>
                </c:pt>
                <c:pt idx="244">
                  <c:v>9810</c:v>
                </c:pt>
                <c:pt idx="245">
                  <c:v>9820</c:v>
                </c:pt>
                <c:pt idx="246">
                  <c:v>9830</c:v>
                </c:pt>
                <c:pt idx="247">
                  <c:v>9840</c:v>
                </c:pt>
                <c:pt idx="248">
                  <c:v>9850</c:v>
                </c:pt>
                <c:pt idx="249">
                  <c:v>9860</c:v>
                </c:pt>
                <c:pt idx="250">
                  <c:v>9870</c:v>
                </c:pt>
                <c:pt idx="251">
                  <c:v>9880</c:v>
                </c:pt>
                <c:pt idx="252">
                  <c:v>9890</c:v>
                </c:pt>
                <c:pt idx="253">
                  <c:v>9900</c:v>
                </c:pt>
                <c:pt idx="254">
                  <c:v>9910</c:v>
                </c:pt>
                <c:pt idx="255">
                  <c:v>9920</c:v>
                </c:pt>
                <c:pt idx="256">
                  <c:v>9930</c:v>
                </c:pt>
                <c:pt idx="257">
                  <c:v>9940</c:v>
                </c:pt>
                <c:pt idx="258">
                  <c:v>9950</c:v>
                </c:pt>
                <c:pt idx="259">
                  <c:v>9960</c:v>
                </c:pt>
                <c:pt idx="260">
                  <c:v>9970</c:v>
                </c:pt>
                <c:pt idx="261">
                  <c:v>9980</c:v>
                </c:pt>
                <c:pt idx="262">
                  <c:v>9990</c:v>
                </c:pt>
                <c:pt idx="263">
                  <c:v>10000</c:v>
                </c:pt>
                <c:pt idx="264">
                  <c:v>10010</c:v>
                </c:pt>
                <c:pt idx="265">
                  <c:v>10020</c:v>
                </c:pt>
                <c:pt idx="266">
                  <c:v>10030</c:v>
                </c:pt>
                <c:pt idx="267">
                  <c:v>10040</c:v>
                </c:pt>
                <c:pt idx="268">
                  <c:v>10050</c:v>
                </c:pt>
                <c:pt idx="269">
                  <c:v>10060</c:v>
                </c:pt>
                <c:pt idx="270">
                  <c:v>10070</c:v>
                </c:pt>
                <c:pt idx="271">
                  <c:v>10080</c:v>
                </c:pt>
                <c:pt idx="272">
                  <c:v>10090</c:v>
                </c:pt>
                <c:pt idx="273">
                  <c:v>10100</c:v>
                </c:pt>
                <c:pt idx="274">
                  <c:v>10110</c:v>
                </c:pt>
                <c:pt idx="275">
                  <c:v>10120</c:v>
                </c:pt>
                <c:pt idx="276">
                  <c:v>10130</c:v>
                </c:pt>
                <c:pt idx="277">
                  <c:v>10140</c:v>
                </c:pt>
                <c:pt idx="278">
                  <c:v>10150</c:v>
                </c:pt>
                <c:pt idx="279">
                  <c:v>10160</c:v>
                </c:pt>
                <c:pt idx="280">
                  <c:v>10170</c:v>
                </c:pt>
                <c:pt idx="281">
                  <c:v>10180</c:v>
                </c:pt>
                <c:pt idx="282">
                  <c:v>10190</c:v>
                </c:pt>
                <c:pt idx="283">
                  <c:v>10200</c:v>
                </c:pt>
                <c:pt idx="284">
                  <c:v>10210</c:v>
                </c:pt>
                <c:pt idx="285">
                  <c:v>10220</c:v>
                </c:pt>
                <c:pt idx="286">
                  <c:v>10230</c:v>
                </c:pt>
                <c:pt idx="287">
                  <c:v>10240</c:v>
                </c:pt>
                <c:pt idx="288">
                  <c:v>10250</c:v>
                </c:pt>
                <c:pt idx="289">
                  <c:v>10260</c:v>
                </c:pt>
                <c:pt idx="290">
                  <c:v>10270</c:v>
                </c:pt>
                <c:pt idx="291">
                  <c:v>10280</c:v>
                </c:pt>
                <c:pt idx="292">
                  <c:v>10290</c:v>
                </c:pt>
                <c:pt idx="293">
                  <c:v>10300</c:v>
                </c:pt>
                <c:pt idx="294">
                  <c:v>10310</c:v>
                </c:pt>
                <c:pt idx="295">
                  <c:v>10320</c:v>
                </c:pt>
                <c:pt idx="296">
                  <c:v>10330</c:v>
                </c:pt>
                <c:pt idx="297">
                  <c:v>10340</c:v>
                </c:pt>
                <c:pt idx="298">
                  <c:v>10350</c:v>
                </c:pt>
                <c:pt idx="299">
                  <c:v>10360</c:v>
                </c:pt>
                <c:pt idx="300">
                  <c:v>10370</c:v>
                </c:pt>
                <c:pt idx="301">
                  <c:v>10380</c:v>
                </c:pt>
                <c:pt idx="302">
                  <c:v>10390</c:v>
                </c:pt>
                <c:pt idx="303">
                  <c:v>10400</c:v>
                </c:pt>
                <c:pt idx="304">
                  <c:v>10410</c:v>
                </c:pt>
                <c:pt idx="305">
                  <c:v>10420</c:v>
                </c:pt>
                <c:pt idx="306">
                  <c:v>10430</c:v>
                </c:pt>
                <c:pt idx="307">
                  <c:v>10440</c:v>
                </c:pt>
                <c:pt idx="308">
                  <c:v>10450</c:v>
                </c:pt>
                <c:pt idx="309">
                  <c:v>10460</c:v>
                </c:pt>
                <c:pt idx="310">
                  <c:v>10470</c:v>
                </c:pt>
                <c:pt idx="311">
                  <c:v>10480</c:v>
                </c:pt>
                <c:pt idx="312">
                  <c:v>10490</c:v>
                </c:pt>
                <c:pt idx="313">
                  <c:v>10500</c:v>
                </c:pt>
                <c:pt idx="314">
                  <c:v>10510</c:v>
                </c:pt>
                <c:pt idx="315">
                  <c:v>10520</c:v>
                </c:pt>
                <c:pt idx="316">
                  <c:v>10530</c:v>
                </c:pt>
                <c:pt idx="317">
                  <c:v>10540</c:v>
                </c:pt>
                <c:pt idx="318">
                  <c:v>10550</c:v>
                </c:pt>
                <c:pt idx="319">
                  <c:v>10560</c:v>
                </c:pt>
                <c:pt idx="320">
                  <c:v>10570</c:v>
                </c:pt>
                <c:pt idx="321">
                  <c:v>10580</c:v>
                </c:pt>
                <c:pt idx="322">
                  <c:v>10590</c:v>
                </c:pt>
                <c:pt idx="323">
                  <c:v>10600</c:v>
                </c:pt>
                <c:pt idx="324">
                  <c:v>10610</c:v>
                </c:pt>
                <c:pt idx="325">
                  <c:v>10620</c:v>
                </c:pt>
                <c:pt idx="326">
                  <c:v>10630</c:v>
                </c:pt>
                <c:pt idx="327">
                  <c:v>10640</c:v>
                </c:pt>
                <c:pt idx="328">
                  <c:v>10650</c:v>
                </c:pt>
                <c:pt idx="329">
                  <c:v>10660</c:v>
                </c:pt>
                <c:pt idx="330">
                  <c:v>10670</c:v>
                </c:pt>
                <c:pt idx="331">
                  <c:v>10680</c:v>
                </c:pt>
                <c:pt idx="332">
                  <c:v>10690</c:v>
                </c:pt>
                <c:pt idx="333">
                  <c:v>10700</c:v>
                </c:pt>
                <c:pt idx="334">
                  <c:v>10710</c:v>
                </c:pt>
                <c:pt idx="335">
                  <c:v>10720</c:v>
                </c:pt>
                <c:pt idx="336">
                  <c:v>10730</c:v>
                </c:pt>
                <c:pt idx="337">
                  <c:v>10740</c:v>
                </c:pt>
                <c:pt idx="338">
                  <c:v>10750</c:v>
                </c:pt>
                <c:pt idx="339">
                  <c:v>10760</c:v>
                </c:pt>
                <c:pt idx="340">
                  <c:v>10770</c:v>
                </c:pt>
                <c:pt idx="341">
                  <c:v>10780</c:v>
                </c:pt>
                <c:pt idx="342">
                  <c:v>10790</c:v>
                </c:pt>
                <c:pt idx="343">
                  <c:v>10800</c:v>
                </c:pt>
                <c:pt idx="344">
                  <c:v>10810</c:v>
                </c:pt>
                <c:pt idx="345">
                  <c:v>10820</c:v>
                </c:pt>
                <c:pt idx="346">
                  <c:v>10830</c:v>
                </c:pt>
                <c:pt idx="347">
                  <c:v>10840</c:v>
                </c:pt>
                <c:pt idx="348">
                  <c:v>10850</c:v>
                </c:pt>
                <c:pt idx="349">
                  <c:v>10860</c:v>
                </c:pt>
                <c:pt idx="350">
                  <c:v>10870</c:v>
                </c:pt>
                <c:pt idx="351">
                  <c:v>10880</c:v>
                </c:pt>
                <c:pt idx="352">
                  <c:v>10890</c:v>
                </c:pt>
                <c:pt idx="353">
                  <c:v>10900</c:v>
                </c:pt>
                <c:pt idx="354">
                  <c:v>10910</c:v>
                </c:pt>
                <c:pt idx="355">
                  <c:v>10920</c:v>
                </c:pt>
                <c:pt idx="356">
                  <c:v>10930</c:v>
                </c:pt>
                <c:pt idx="357">
                  <c:v>10940</c:v>
                </c:pt>
                <c:pt idx="358">
                  <c:v>10950</c:v>
                </c:pt>
                <c:pt idx="359">
                  <c:v>10960</c:v>
                </c:pt>
                <c:pt idx="360">
                  <c:v>10970</c:v>
                </c:pt>
                <c:pt idx="361">
                  <c:v>10980</c:v>
                </c:pt>
                <c:pt idx="362">
                  <c:v>10990</c:v>
                </c:pt>
                <c:pt idx="363">
                  <c:v>11000</c:v>
                </c:pt>
                <c:pt idx="364">
                  <c:v>11010</c:v>
                </c:pt>
                <c:pt idx="365">
                  <c:v>11020</c:v>
                </c:pt>
                <c:pt idx="366">
                  <c:v>11030</c:v>
                </c:pt>
                <c:pt idx="367">
                  <c:v>11040</c:v>
                </c:pt>
                <c:pt idx="368">
                  <c:v>11050</c:v>
                </c:pt>
                <c:pt idx="369">
                  <c:v>11060</c:v>
                </c:pt>
                <c:pt idx="370">
                  <c:v>11070</c:v>
                </c:pt>
                <c:pt idx="371">
                  <c:v>11080</c:v>
                </c:pt>
                <c:pt idx="372">
                  <c:v>11090</c:v>
                </c:pt>
                <c:pt idx="373">
                  <c:v>11100</c:v>
                </c:pt>
                <c:pt idx="374">
                  <c:v>11110</c:v>
                </c:pt>
                <c:pt idx="375">
                  <c:v>11120</c:v>
                </c:pt>
                <c:pt idx="376">
                  <c:v>11130</c:v>
                </c:pt>
                <c:pt idx="377">
                  <c:v>11140</c:v>
                </c:pt>
                <c:pt idx="378">
                  <c:v>11150</c:v>
                </c:pt>
                <c:pt idx="379">
                  <c:v>11160</c:v>
                </c:pt>
                <c:pt idx="380">
                  <c:v>11170</c:v>
                </c:pt>
                <c:pt idx="381">
                  <c:v>11180</c:v>
                </c:pt>
                <c:pt idx="382">
                  <c:v>11190</c:v>
                </c:pt>
                <c:pt idx="383">
                  <c:v>11200</c:v>
                </c:pt>
                <c:pt idx="384">
                  <c:v>11210</c:v>
                </c:pt>
                <c:pt idx="385">
                  <c:v>11220</c:v>
                </c:pt>
                <c:pt idx="386">
                  <c:v>11230</c:v>
                </c:pt>
                <c:pt idx="387">
                  <c:v>11240</c:v>
                </c:pt>
                <c:pt idx="388">
                  <c:v>11250</c:v>
                </c:pt>
                <c:pt idx="389">
                  <c:v>11260</c:v>
                </c:pt>
                <c:pt idx="390">
                  <c:v>11270</c:v>
                </c:pt>
                <c:pt idx="391">
                  <c:v>11280</c:v>
                </c:pt>
                <c:pt idx="392">
                  <c:v>11290</c:v>
                </c:pt>
                <c:pt idx="393">
                  <c:v>11300</c:v>
                </c:pt>
                <c:pt idx="394">
                  <c:v>11310</c:v>
                </c:pt>
                <c:pt idx="395">
                  <c:v>11320</c:v>
                </c:pt>
                <c:pt idx="396">
                  <c:v>11330</c:v>
                </c:pt>
                <c:pt idx="397">
                  <c:v>11340</c:v>
                </c:pt>
                <c:pt idx="398">
                  <c:v>11350</c:v>
                </c:pt>
                <c:pt idx="399">
                  <c:v>11360</c:v>
                </c:pt>
                <c:pt idx="400">
                  <c:v>11370</c:v>
                </c:pt>
                <c:pt idx="401">
                  <c:v>11380</c:v>
                </c:pt>
                <c:pt idx="402">
                  <c:v>11390</c:v>
                </c:pt>
                <c:pt idx="403">
                  <c:v>11400</c:v>
                </c:pt>
                <c:pt idx="404">
                  <c:v>11410</c:v>
                </c:pt>
                <c:pt idx="405">
                  <c:v>11420</c:v>
                </c:pt>
                <c:pt idx="406">
                  <c:v>11430</c:v>
                </c:pt>
                <c:pt idx="407">
                  <c:v>11440</c:v>
                </c:pt>
                <c:pt idx="408">
                  <c:v>11450</c:v>
                </c:pt>
                <c:pt idx="409">
                  <c:v>11460</c:v>
                </c:pt>
                <c:pt idx="410">
                  <c:v>11470</c:v>
                </c:pt>
                <c:pt idx="411">
                  <c:v>11480</c:v>
                </c:pt>
                <c:pt idx="412">
                  <c:v>11490</c:v>
                </c:pt>
                <c:pt idx="413">
                  <c:v>11500</c:v>
                </c:pt>
                <c:pt idx="414">
                  <c:v>11510</c:v>
                </c:pt>
                <c:pt idx="415">
                  <c:v>11520</c:v>
                </c:pt>
                <c:pt idx="416">
                  <c:v>11530</c:v>
                </c:pt>
                <c:pt idx="417">
                  <c:v>11540</c:v>
                </c:pt>
                <c:pt idx="418">
                  <c:v>11550</c:v>
                </c:pt>
                <c:pt idx="419">
                  <c:v>11560</c:v>
                </c:pt>
                <c:pt idx="420">
                  <c:v>11570</c:v>
                </c:pt>
                <c:pt idx="421">
                  <c:v>11580</c:v>
                </c:pt>
                <c:pt idx="422">
                  <c:v>11590</c:v>
                </c:pt>
                <c:pt idx="423">
                  <c:v>11600</c:v>
                </c:pt>
                <c:pt idx="424">
                  <c:v>11610</c:v>
                </c:pt>
                <c:pt idx="425">
                  <c:v>11620</c:v>
                </c:pt>
                <c:pt idx="426">
                  <c:v>11630</c:v>
                </c:pt>
                <c:pt idx="427">
                  <c:v>11640</c:v>
                </c:pt>
                <c:pt idx="428">
                  <c:v>11650</c:v>
                </c:pt>
                <c:pt idx="429">
                  <c:v>11660</c:v>
                </c:pt>
                <c:pt idx="430">
                  <c:v>11670</c:v>
                </c:pt>
                <c:pt idx="431">
                  <c:v>11680</c:v>
                </c:pt>
                <c:pt idx="432">
                  <c:v>11690</c:v>
                </c:pt>
                <c:pt idx="433">
                  <c:v>11700</c:v>
                </c:pt>
                <c:pt idx="434">
                  <c:v>11710</c:v>
                </c:pt>
                <c:pt idx="435">
                  <c:v>11720</c:v>
                </c:pt>
                <c:pt idx="436">
                  <c:v>11730</c:v>
                </c:pt>
                <c:pt idx="437">
                  <c:v>11740</c:v>
                </c:pt>
                <c:pt idx="438">
                  <c:v>11750</c:v>
                </c:pt>
                <c:pt idx="439">
                  <c:v>11760</c:v>
                </c:pt>
                <c:pt idx="440">
                  <c:v>11770</c:v>
                </c:pt>
                <c:pt idx="441">
                  <c:v>11780</c:v>
                </c:pt>
                <c:pt idx="442">
                  <c:v>11790</c:v>
                </c:pt>
                <c:pt idx="443">
                  <c:v>11800</c:v>
                </c:pt>
                <c:pt idx="444">
                  <c:v>11810</c:v>
                </c:pt>
                <c:pt idx="445">
                  <c:v>11820</c:v>
                </c:pt>
                <c:pt idx="446">
                  <c:v>11830</c:v>
                </c:pt>
                <c:pt idx="447">
                  <c:v>11840</c:v>
                </c:pt>
                <c:pt idx="448">
                  <c:v>11850</c:v>
                </c:pt>
                <c:pt idx="449">
                  <c:v>11860</c:v>
                </c:pt>
                <c:pt idx="450">
                  <c:v>11870</c:v>
                </c:pt>
                <c:pt idx="451">
                  <c:v>11880</c:v>
                </c:pt>
                <c:pt idx="452">
                  <c:v>11890</c:v>
                </c:pt>
                <c:pt idx="453">
                  <c:v>11900</c:v>
                </c:pt>
                <c:pt idx="454">
                  <c:v>11910</c:v>
                </c:pt>
                <c:pt idx="455">
                  <c:v>11920</c:v>
                </c:pt>
                <c:pt idx="456">
                  <c:v>11930</c:v>
                </c:pt>
                <c:pt idx="457">
                  <c:v>11940</c:v>
                </c:pt>
                <c:pt idx="458">
                  <c:v>11950</c:v>
                </c:pt>
                <c:pt idx="459">
                  <c:v>11960</c:v>
                </c:pt>
                <c:pt idx="460">
                  <c:v>11970</c:v>
                </c:pt>
                <c:pt idx="461">
                  <c:v>11980</c:v>
                </c:pt>
                <c:pt idx="462">
                  <c:v>11990</c:v>
                </c:pt>
                <c:pt idx="463">
                  <c:v>12000</c:v>
                </c:pt>
                <c:pt idx="464">
                  <c:v>12010</c:v>
                </c:pt>
                <c:pt idx="465">
                  <c:v>12020</c:v>
                </c:pt>
                <c:pt idx="466">
                  <c:v>12030</c:v>
                </c:pt>
                <c:pt idx="467">
                  <c:v>12040</c:v>
                </c:pt>
                <c:pt idx="468">
                  <c:v>12050</c:v>
                </c:pt>
                <c:pt idx="469">
                  <c:v>12060</c:v>
                </c:pt>
                <c:pt idx="470">
                  <c:v>12070</c:v>
                </c:pt>
                <c:pt idx="471">
                  <c:v>12080</c:v>
                </c:pt>
                <c:pt idx="472">
                  <c:v>12090</c:v>
                </c:pt>
                <c:pt idx="473">
                  <c:v>12100</c:v>
                </c:pt>
                <c:pt idx="474">
                  <c:v>12110</c:v>
                </c:pt>
                <c:pt idx="475">
                  <c:v>12120</c:v>
                </c:pt>
                <c:pt idx="476">
                  <c:v>12130</c:v>
                </c:pt>
                <c:pt idx="477">
                  <c:v>12140</c:v>
                </c:pt>
                <c:pt idx="478">
                  <c:v>12150</c:v>
                </c:pt>
                <c:pt idx="479">
                  <c:v>12160</c:v>
                </c:pt>
                <c:pt idx="480">
                  <c:v>12170</c:v>
                </c:pt>
                <c:pt idx="481">
                  <c:v>12180</c:v>
                </c:pt>
                <c:pt idx="482">
                  <c:v>12190</c:v>
                </c:pt>
                <c:pt idx="483">
                  <c:v>12200</c:v>
                </c:pt>
                <c:pt idx="484">
                  <c:v>12210</c:v>
                </c:pt>
                <c:pt idx="485">
                  <c:v>12220</c:v>
                </c:pt>
                <c:pt idx="486">
                  <c:v>12230</c:v>
                </c:pt>
                <c:pt idx="487">
                  <c:v>12240</c:v>
                </c:pt>
                <c:pt idx="488">
                  <c:v>12250</c:v>
                </c:pt>
                <c:pt idx="489">
                  <c:v>12260</c:v>
                </c:pt>
                <c:pt idx="490">
                  <c:v>12270</c:v>
                </c:pt>
                <c:pt idx="491">
                  <c:v>12280</c:v>
                </c:pt>
                <c:pt idx="492">
                  <c:v>12290</c:v>
                </c:pt>
                <c:pt idx="493">
                  <c:v>12300</c:v>
                </c:pt>
                <c:pt idx="494">
                  <c:v>12310</c:v>
                </c:pt>
                <c:pt idx="495">
                  <c:v>12320</c:v>
                </c:pt>
                <c:pt idx="496">
                  <c:v>12330</c:v>
                </c:pt>
                <c:pt idx="497">
                  <c:v>12340</c:v>
                </c:pt>
                <c:pt idx="498">
                  <c:v>12350</c:v>
                </c:pt>
                <c:pt idx="499">
                  <c:v>12360</c:v>
                </c:pt>
                <c:pt idx="500">
                  <c:v>12370</c:v>
                </c:pt>
                <c:pt idx="501">
                  <c:v>12380</c:v>
                </c:pt>
                <c:pt idx="502">
                  <c:v>12390</c:v>
                </c:pt>
                <c:pt idx="503">
                  <c:v>12400</c:v>
                </c:pt>
                <c:pt idx="504">
                  <c:v>12410</c:v>
                </c:pt>
                <c:pt idx="505">
                  <c:v>12420</c:v>
                </c:pt>
                <c:pt idx="506">
                  <c:v>12430</c:v>
                </c:pt>
                <c:pt idx="507">
                  <c:v>12440</c:v>
                </c:pt>
                <c:pt idx="508">
                  <c:v>12450</c:v>
                </c:pt>
                <c:pt idx="509">
                  <c:v>12460</c:v>
                </c:pt>
                <c:pt idx="510">
                  <c:v>12470</c:v>
                </c:pt>
                <c:pt idx="511">
                  <c:v>12480</c:v>
                </c:pt>
                <c:pt idx="512">
                  <c:v>12490</c:v>
                </c:pt>
                <c:pt idx="513">
                  <c:v>12500</c:v>
                </c:pt>
                <c:pt idx="514">
                  <c:v>12510</c:v>
                </c:pt>
                <c:pt idx="515">
                  <c:v>12520</c:v>
                </c:pt>
                <c:pt idx="516">
                  <c:v>12530</c:v>
                </c:pt>
                <c:pt idx="517">
                  <c:v>12540</c:v>
                </c:pt>
                <c:pt idx="518">
                  <c:v>12550</c:v>
                </c:pt>
                <c:pt idx="519">
                  <c:v>12560</c:v>
                </c:pt>
                <c:pt idx="520">
                  <c:v>12570</c:v>
                </c:pt>
                <c:pt idx="521">
                  <c:v>12580</c:v>
                </c:pt>
                <c:pt idx="522">
                  <c:v>12590</c:v>
                </c:pt>
                <c:pt idx="523">
                  <c:v>12600</c:v>
                </c:pt>
                <c:pt idx="524">
                  <c:v>12610</c:v>
                </c:pt>
                <c:pt idx="525">
                  <c:v>12620</c:v>
                </c:pt>
                <c:pt idx="526">
                  <c:v>12630</c:v>
                </c:pt>
                <c:pt idx="527">
                  <c:v>12640</c:v>
                </c:pt>
                <c:pt idx="528">
                  <c:v>12650</c:v>
                </c:pt>
                <c:pt idx="529">
                  <c:v>12660</c:v>
                </c:pt>
                <c:pt idx="530">
                  <c:v>12670</c:v>
                </c:pt>
                <c:pt idx="531">
                  <c:v>12680</c:v>
                </c:pt>
                <c:pt idx="532">
                  <c:v>12690</c:v>
                </c:pt>
                <c:pt idx="533">
                  <c:v>12700</c:v>
                </c:pt>
                <c:pt idx="534">
                  <c:v>12710</c:v>
                </c:pt>
                <c:pt idx="535">
                  <c:v>12720</c:v>
                </c:pt>
                <c:pt idx="536">
                  <c:v>12730</c:v>
                </c:pt>
                <c:pt idx="537">
                  <c:v>12740</c:v>
                </c:pt>
                <c:pt idx="538">
                  <c:v>12750</c:v>
                </c:pt>
                <c:pt idx="539">
                  <c:v>12760</c:v>
                </c:pt>
                <c:pt idx="540">
                  <c:v>12770</c:v>
                </c:pt>
                <c:pt idx="541">
                  <c:v>12780</c:v>
                </c:pt>
                <c:pt idx="542">
                  <c:v>12790</c:v>
                </c:pt>
                <c:pt idx="543">
                  <c:v>12800</c:v>
                </c:pt>
                <c:pt idx="544">
                  <c:v>12810</c:v>
                </c:pt>
                <c:pt idx="545">
                  <c:v>12820</c:v>
                </c:pt>
                <c:pt idx="546">
                  <c:v>12830</c:v>
                </c:pt>
                <c:pt idx="547">
                  <c:v>12840</c:v>
                </c:pt>
                <c:pt idx="548">
                  <c:v>12850</c:v>
                </c:pt>
                <c:pt idx="549">
                  <c:v>12860</c:v>
                </c:pt>
                <c:pt idx="550">
                  <c:v>12870</c:v>
                </c:pt>
                <c:pt idx="551">
                  <c:v>12880</c:v>
                </c:pt>
                <c:pt idx="552">
                  <c:v>12890</c:v>
                </c:pt>
                <c:pt idx="553">
                  <c:v>12900</c:v>
                </c:pt>
                <c:pt idx="554">
                  <c:v>12910</c:v>
                </c:pt>
                <c:pt idx="555">
                  <c:v>12920</c:v>
                </c:pt>
                <c:pt idx="556">
                  <c:v>12930</c:v>
                </c:pt>
                <c:pt idx="557">
                  <c:v>12940</c:v>
                </c:pt>
                <c:pt idx="558">
                  <c:v>12950</c:v>
                </c:pt>
                <c:pt idx="559">
                  <c:v>12960</c:v>
                </c:pt>
                <c:pt idx="560">
                  <c:v>12970</c:v>
                </c:pt>
                <c:pt idx="561">
                  <c:v>12980</c:v>
                </c:pt>
                <c:pt idx="562">
                  <c:v>12990</c:v>
                </c:pt>
                <c:pt idx="563">
                  <c:v>13000</c:v>
                </c:pt>
                <c:pt idx="564">
                  <c:v>13010</c:v>
                </c:pt>
                <c:pt idx="565">
                  <c:v>13020</c:v>
                </c:pt>
                <c:pt idx="566">
                  <c:v>13030</c:v>
                </c:pt>
                <c:pt idx="567">
                  <c:v>13040</c:v>
                </c:pt>
                <c:pt idx="568">
                  <c:v>13050</c:v>
                </c:pt>
                <c:pt idx="569">
                  <c:v>13060</c:v>
                </c:pt>
                <c:pt idx="570">
                  <c:v>13070</c:v>
                </c:pt>
                <c:pt idx="571">
                  <c:v>13080</c:v>
                </c:pt>
                <c:pt idx="572">
                  <c:v>13090</c:v>
                </c:pt>
                <c:pt idx="573">
                  <c:v>13100</c:v>
                </c:pt>
                <c:pt idx="574">
                  <c:v>13110</c:v>
                </c:pt>
                <c:pt idx="575">
                  <c:v>13120</c:v>
                </c:pt>
                <c:pt idx="576">
                  <c:v>13130</c:v>
                </c:pt>
                <c:pt idx="577">
                  <c:v>13140</c:v>
                </c:pt>
                <c:pt idx="578">
                  <c:v>13150</c:v>
                </c:pt>
                <c:pt idx="579">
                  <c:v>13160</c:v>
                </c:pt>
                <c:pt idx="580">
                  <c:v>13170</c:v>
                </c:pt>
                <c:pt idx="581">
                  <c:v>13180</c:v>
                </c:pt>
                <c:pt idx="582">
                  <c:v>13190</c:v>
                </c:pt>
                <c:pt idx="583">
                  <c:v>13200</c:v>
                </c:pt>
                <c:pt idx="584">
                  <c:v>13210</c:v>
                </c:pt>
                <c:pt idx="585">
                  <c:v>13220</c:v>
                </c:pt>
                <c:pt idx="586">
                  <c:v>13230</c:v>
                </c:pt>
                <c:pt idx="587">
                  <c:v>13240</c:v>
                </c:pt>
                <c:pt idx="588">
                  <c:v>13250</c:v>
                </c:pt>
                <c:pt idx="589">
                  <c:v>13260</c:v>
                </c:pt>
                <c:pt idx="590">
                  <c:v>13270</c:v>
                </c:pt>
                <c:pt idx="591">
                  <c:v>13280</c:v>
                </c:pt>
                <c:pt idx="592">
                  <c:v>13290</c:v>
                </c:pt>
                <c:pt idx="593">
                  <c:v>13300</c:v>
                </c:pt>
                <c:pt idx="594">
                  <c:v>13310</c:v>
                </c:pt>
                <c:pt idx="595">
                  <c:v>13320</c:v>
                </c:pt>
                <c:pt idx="596">
                  <c:v>13330</c:v>
                </c:pt>
                <c:pt idx="597">
                  <c:v>13340</c:v>
                </c:pt>
                <c:pt idx="598">
                  <c:v>13350</c:v>
                </c:pt>
                <c:pt idx="599">
                  <c:v>13360</c:v>
                </c:pt>
                <c:pt idx="600">
                  <c:v>13370</c:v>
                </c:pt>
                <c:pt idx="601">
                  <c:v>13380</c:v>
                </c:pt>
                <c:pt idx="602">
                  <c:v>13390</c:v>
                </c:pt>
                <c:pt idx="603">
                  <c:v>13400</c:v>
                </c:pt>
                <c:pt idx="604">
                  <c:v>13410</c:v>
                </c:pt>
                <c:pt idx="605">
                  <c:v>13420</c:v>
                </c:pt>
                <c:pt idx="606">
                  <c:v>13430</c:v>
                </c:pt>
                <c:pt idx="607">
                  <c:v>13440</c:v>
                </c:pt>
                <c:pt idx="608">
                  <c:v>13450</c:v>
                </c:pt>
                <c:pt idx="609">
                  <c:v>13460</c:v>
                </c:pt>
                <c:pt idx="610">
                  <c:v>13470</c:v>
                </c:pt>
                <c:pt idx="611">
                  <c:v>13480</c:v>
                </c:pt>
                <c:pt idx="612">
                  <c:v>13490</c:v>
                </c:pt>
                <c:pt idx="613">
                  <c:v>13500</c:v>
                </c:pt>
                <c:pt idx="614">
                  <c:v>13510</c:v>
                </c:pt>
                <c:pt idx="615">
                  <c:v>13520</c:v>
                </c:pt>
                <c:pt idx="616">
                  <c:v>13530</c:v>
                </c:pt>
                <c:pt idx="617">
                  <c:v>13540</c:v>
                </c:pt>
                <c:pt idx="618">
                  <c:v>13550</c:v>
                </c:pt>
                <c:pt idx="619">
                  <c:v>13560</c:v>
                </c:pt>
                <c:pt idx="620">
                  <c:v>13570</c:v>
                </c:pt>
                <c:pt idx="621">
                  <c:v>13580</c:v>
                </c:pt>
                <c:pt idx="622">
                  <c:v>13590</c:v>
                </c:pt>
                <c:pt idx="623">
                  <c:v>13600</c:v>
                </c:pt>
                <c:pt idx="624">
                  <c:v>13610</c:v>
                </c:pt>
                <c:pt idx="625">
                  <c:v>13620</c:v>
                </c:pt>
                <c:pt idx="626">
                  <c:v>13630</c:v>
                </c:pt>
                <c:pt idx="627">
                  <c:v>13640</c:v>
                </c:pt>
                <c:pt idx="628">
                  <c:v>13650</c:v>
                </c:pt>
                <c:pt idx="629">
                  <c:v>13660</c:v>
                </c:pt>
                <c:pt idx="630">
                  <c:v>13670</c:v>
                </c:pt>
                <c:pt idx="631">
                  <c:v>13680</c:v>
                </c:pt>
                <c:pt idx="632">
                  <c:v>13690</c:v>
                </c:pt>
                <c:pt idx="633">
                  <c:v>13700</c:v>
                </c:pt>
                <c:pt idx="634">
                  <c:v>13710</c:v>
                </c:pt>
                <c:pt idx="635">
                  <c:v>13720</c:v>
                </c:pt>
                <c:pt idx="636">
                  <c:v>13730</c:v>
                </c:pt>
                <c:pt idx="637">
                  <c:v>13740</c:v>
                </c:pt>
                <c:pt idx="638">
                  <c:v>13750</c:v>
                </c:pt>
                <c:pt idx="639">
                  <c:v>13760</c:v>
                </c:pt>
                <c:pt idx="640">
                  <c:v>13770</c:v>
                </c:pt>
                <c:pt idx="641">
                  <c:v>13780</c:v>
                </c:pt>
                <c:pt idx="642">
                  <c:v>13790</c:v>
                </c:pt>
                <c:pt idx="643">
                  <c:v>13800</c:v>
                </c:pt>
                <c:pt idx="644">
                  <c:v>13810</c:v>
                </c:pt>
                <c:pt idx="645">
                  <c:v>13820</c:v>
                </c:pt>
                <c:pt idx="646">
                  <c:v>13830</c:v>
                </c:pt>
                <c:pt idx="647">
                  <c:v>13840</c:v>
                </c:pt>
                <c:pt idx="648">
                  <c:v>13850</c:v>
                </c:pt>
                <c:pt idx="649">
                  <c:v>13860</c:v>
                </c:pt>
                <c:pt idx="650">
                  <c:v>13870</c:v>
                </c:pt>
                <c:pt idx="651">
                  <c:v>13880</c:v>
                </c:pt>
                <c:pt idx="652">
                  <c:v>13890</c:v>
                </c:pt>
                <c:pt idx="653">
                  <c:v>13900</c:v>
                </c:pt>
                <c:pt idx="654">
                  <c:v>13910</c:v>
                </c:pt>
                <c:pt idx="655">
                  <c:v>13920</c:v>
                </c:pt>
                <c:pt idx="656">
                  <c:v>13930</c:v>
                </c:pt>
                <c:pt idx="657">
                  <c:v>13940</c:v>
                </c:pt>
                <c:pt idx="658">
                  <c:v>13950</c:v>
                </c:pt>
                <c:pt idx="659">
                  <c:v>13960</c:v>
                </c:pt>
                <c:pt idx="660">
                  <c:v>13970</c:v>
                </c:pt>
                <c:pt idx="661">
                  <c:v>13980</c:v>
                </c:pt>
                <c:pt idx="662">
                  <c:v>13990</c:v>
                </c:pt>
                <c:pt idx="663">
                  <c:v>14000</c:v>
                </c:pt>
                <c:pt idx="664">
                  <c:v>14010</c:v>
                </c:pt>
                <c:pt idx="665">
                  <c:v>14020</c:v>
                </c:pt>
                <c:pt idx="666">
                  <c:v>14030</c:v>
                </c:pt>
                <c:pt idx="667">
                  <c:v>14040</c:v>
                </c:pt>
                <c:pt idx="668">
                  <c:v>14050</c:v>
                </c:pt>
                <c:pt idx="669">
                  <c:v>14060</c:v>
                </c:pt>
                <c:pt idx="670">
                  <c:v>14070</c:v>
                </c:pt>
                <c:pt idx="671">
                  <c:v>14080</c:v>
                </c:pt>
                <c:pt idx="672">
                  <c:v>14090</c:v>
                </c:pt>
                <c:pt idx="673">
                  <c:v>14100</c:v>
                </c:pt>
                <c:pt idx="674">
                  <c:v>14110</c:v>
                </c:pt>
                <c:pt idx="675">
                  <c:v>14120</c:v>
                </c:pt>
                <c:pt idx="676">
                  <c:v>14130</c:v>
                </c:pt>
                <c:pt idx="677">
                  <c:v>14140</c:v>
                </c:pt>
                <c:pt idx="678">
                  <c:v>14150</c:v>
                </c:pt>
                <c:pt idx="679">
                  <c:v>14160</c:v>
                </c:pt>
                <c:pt idx="680">
                  <c:v>14170</c:v>
                </c:pt>
                <c:pt idx="681">
                  <c:v>14180</c:v>
                </c:pt>
                <c:pt idx="682">
                  <c:v>14190</c:v>
                </c:pt>
                <c:pt idx="683">
                  <c:v>14200</c:v>
                </c:pt>
                <c:pt idx="684">
                  <c:v>14210</c:v>
                </c:pt>
                <c:pt idx="685">
                  <c:v>14220</c:v>
                </c:pt>
                <c:pt idx="686">
                  <c:v>14230</c:v>
                </c:pt>
                <c:pt idx="687">
                  <c:v>14240</c:v>
                </c:pt>
                <c:pt idx="688">
                  <c:v>14250</c:v>
                </c:pt>
                <c:pt idx="689">
                  <c:v>14260</c:v>
                </c:pt>
                <c:pt idx="690">
                  <c:v>14270</c:v>
                </c:pt>
                <c:pt idx="691">
                  <c:v>14280</c:v>
                </c:pt>
                <c:pt idx="692">
                  <c:v>14290</c:v>
                </c:pt>
                <c:pt idx="693">
                  <c:v>14300</c:v>
                </c:pt>
              </c:numCache>
            </c:numRef>
          </c:cat>
          <c:val>
            <c:numRef>
              <c:f>sheet2!$F$7:$F$700</c:f>
              <c:numCache>
                <c:formatCode>General</c:formatCode>
                <c:ptCount val="694"/>
                <c:pt idx="0">
                  <c:v>1.2130996266028445E+17</c:v>
                </c:pt>
                <c:pt idx="1">
                  <c:v>1.2039613756012598E+17</c:v>
                </c:pt>
                <c:pt idx="2">
                  <c:v>1.1949041973808005E+17</c:v>
                </c:pt>
                <c:pt idx="3">
                  <c:v>1.1859272644296067E+17</c:v>
                </c:pt>
                <c:pt idx="4">
                  <c:v>1.1770297587842205E+17</c:v>
                </c:pt>
                <c:pt idx="5">
                  <c:v>1.16821087190664E+17</c:v>
                </c:pt>
                <c:pt idx="6">
                  <c:v>1.1594698045633197E+17</c:v>
                </c:pt>
                <c:pt idx="7">
                  <c:v>1.1508057667056672E+17</c:v>
                </c:pt>
                <c:pt idx="8">
                  <c:v>1.1422179773524238E+17</c:v>
                </c:pt>
                <c:pt idx="9">
                  <c:v>1.1337056644735794E+17</c:v>
                </c:pt>
                <c:pt idx="10">
                  <c:v>1.1252680648759629E+17</c:v>
                </c:pt>
                <c:pt idx="11">
                  <c:v>1.1169044240904734E+17</c:v>
                </c:pt>
                <c:pt idx="12">
                  <c:v>1.1086139962608538E+17</c:v>
                </c:pt>
                <c:pt idx="13">
                  <c:v>1.1003960440340963E+17</c:v>
                </c:pt>
                <c:pt idx="14">
                  <c:v>1.0922498384522626E+17</c:v>
                </c:pt>
                <c:pt idx="15">
                  <c:v>1.084174658845983E+17</c:v>
                </c:pt>
                <c:pt idx="16">
                  <c:v>1.0761697927292707E+17</c:v>
                </c:pt>
                <c:pt idx="17">
                  <c:v>1.0682345356960118E+17</c:v>
                </c:pt>
                <c:pt idx="18">
                  <c:v>1.0603681913176973E+17</c:v>
                </c:pt>
                <c:pt idx="19">
                  <c:v>1.0525700710426917E+17</c:v>
                </c:pt>
                <c:pt idx="20">
                  <c:v>1.04483949409694E+17</c:v>
                </c:pt>
                <c:pt idx="21">
                  <c:v>1.0371757873859072E+17</c:v>
                </c:pt>
                <c:pt idx="22">
                  <c:v>1.029578285398095E+17</c:v>
                </c:pt>
                <c:pt idx="23">
                  <c:v>1.0220463301096326E+17</c:v>
                </c:pt>
                <c:pt idx="24">
                  <c:v>1.0145792708904661E+17</c:v>
                </c:pt>
                <c:pt idx="25">
                  <c:v>1.0071764644116451E+17</c:v>
                </c:pt>
                <c:pt idx="26">
                  <c:v>9.9983727455396752E+16</c:v>
                </c:pt>
                <c:pt idx="27">
                  <c:v>9.9256107231788672E+16</c:v>
                </c:pt>
                <c:pt idx="28">
                  <c:v>9.853472357346464E+16</c:v>
                </c:pt>
                <c:pt idx="29">
                  <c:v>9.7819514977865344E+16</c:v>
                </c:pt>
                <c:pt idx="30">
                  <c:v>9.7110420628101264E+16</c:v>
                </c:pt>
                <c:pt idx="31">
                  <c:v>9.6407380384433984E+16</c:v>
                </c:pt>
                <c:pt idx="32">
                  <c:v>9.5710334775861216E+16</c:v>
                </c:pt>
                <c:pt idx="33">
                  <c:v>9.5019224991830928E+16</c:v>
                </c:pt>
                <c:pt idx="34">
                  <c:v>9.4333992874058256E+16</c:v>
                </c:pt>
                <c:pt idx="35">
                  <c:v>9.3654580908460128E+16</c:v>
                </c:pt>
                <c:pt idx="36">
                  <c:v>9.2980932217196176E+16</c:v>
                </c:pt>
                <c:pt idx="37">
                  <c:v>9.231299055082112E+16</c:v>
                </c:pt>
                <c:pt idx="38">
                  <c:v>9.1650700280543488E+16</c:v>
                </c:pt>
                <c:pt idx="39">
                  <c:v>9.0994006390585024E+16</c:v>
                </c:pt>
                <c:pt idx="40">
                  <c:v>9.034285447065232E+16</c:v>
                </c:pt>
                <c:pt idx="41">
                  <c:v>8.9697190708503104E+16</c:v>
                </c:pt>
                <c:pt idx="42">
                  <c:v>8.905696188261496E+16</c:v>
                </c:pt>
                <c:pt idx="43">
                  <c:v>8.8422115354955376E+16</c:v>
                </c:pt>
                <c:pt idx="44">
                  <c:v>8.7792599063848528E+16</c:v>
                </c:pt>
                <c:pt idx="45">
                  <c:v>8.7168361516934736E+16</c:v>
                </c:pt>
                <c:pt idx="46">
                  <c:v>8.6549351784229696E+16</c:v>
                </c:pt>
                <c:pt idx="47">
                  <c:v>8.593551949127792E+16</c:v>
                </c:pt>
                <c:pt idx="48">
                  <c:v>8.5326814812389776E+16</c:v>
                </c:pt>
                <c:pt idx="49">
                  <c:v>8.4723188463977872E+16</c:v>
                </c:pt>
                <c:pt idx="50">
                  <c:v>8.4124591697978032E+16</c:v>
                </c:pt>
                <c:pt idx="51">
                  <c:v>8.3530976295364704E+16</c:v>
                </c:pt>
                <c:pt idx="52">
                  <c:v>8.2942294559739744E+16</c:v>
                </c:pt>
                <c:pt idx="53">
                  <c:v>8.2358499311025488E+16</c:v>
                </c:pt>
                <c:pt idx="54">
                  <c:v>8.1779543879222208E+16</c:v>
                </c:pt>
                <c:pt idx="55">
                  <c:v>8.1205382098265504E+16</c:v>
                </c:pt>
                <c:pt idx="56">
                  <c:v>8.0635968299952288E+16</c:v>
                </c:pt>
                <c:pt idx="57">
                  <c:v>8.0071257307959488E+16</c:v>
                </c:pt>
                <c:pt idx="58">
                  <c:v>7.9511204431930192E+16</c:v>
                </c:pt>
                <c:pt idx="59">
                  <c:v>7.8955765461646704E+16</c:v>
                </c:pt>
                <c:pt idx="60">
                  <c:v>7.8404896661277488E+16</c:v>
                </c:pt>
                <c:pt idx="61">
                  <c:v>7.7858554763700576E+16</c:v>
                </c:pt>
                <c:pt idx="62">
                  <c:v>7.7316696964901216E+16</c:v>
                </c:pt>
                <c:pt idx="63">
                  <c:v>7.6779280918444032E+16</c:v>
                </c:pt>
                <c:pt idx="64">
                  <c:v>7.6246264730019712E+16</c:v>
                </c:pt>
                <c:pt idx="65">
                  <c:v>7.5717606952058048E+16</c:v>
                </c:pt>
                <c:pt idx="66">
                  <c:v>7.5193266578418832E+16</c:v>
                </c:pt>
                <c:pt idx="67">
                  <c:v>7.4673203039146544E+16</c:v>
                </c:pt>
                <c:pt idx="68">
                  <c:v>7.415737619529752E+16</c:v>
                </c:pt>
                <c:pt idx="69">
                  <c:v>7.3645746333830832E+16</c:v>
                </c:pt>
                <c:pt idx="70">
                  <c:v>7.313827416257416E+16</c:v>
                </c:pt>
                <c:pt idx="71">
                  <c:v>7.2634920805242688E+16</c:v>
                </c:pt>
                <c:pt idx="72">
                  <c:v>7.2135647796533616E+16</c:v>
                </c:pt>
                <c:pt idx="73">
                  <c:v>7.164041707728132E+16</c:v>
                </c:pt>
                <c:pt idx="74">
                  <c:v>7.1149190989673328E+16</c:v>
                </c:pt>
                <c:pt idx="75">
                  <c:v>7.0661932272530608E+16</c:v>
                </c:pt>
                <c:pt idx="76">
                  <c:v>7.017860405665124E+16</c:v>
                </c:pt>
                <c:pt idx="77">
                  <c:v>6.9699169860205E+16</c:v>
                </c:pt>
                <c:pt idx="78">
                  <c:v>6.9223593584203416E+16</c:v>
                </c:pt>
                <c:pt idx="79">
                  <c:v>6.8751839508011768E+16</c:v>
                </c:pt>
                <c:pt idx="80">
                  <c:v>6.8283872284931832E+16</c:v>
                </c:pt>
                <c:pt idx="81">
                  <c:v>6.7819656937831544E+16</c:v>
                </c:pt>
                <c:pt idx="82">
                  <c:v>6.7359158854839952E+16</c:v>
                </c:pt>
                <c:pt idx="83">
                  <c:v>6.6902343785090808E+16</c:v>
                </c:pt>
                <c:pt idx="84">
                  <c:v>6.644917783452532E+16</c:v>
                </c:pt>
                <c:pt idx="85">
                  <c:v>6.5999627461742952E+16</c:v>
                </c:pt>
                <c:pt idx="86">
                  <c:v>6.5553659473915216E+16</c:v>
                </c:pt>
                <c:pt idx="87">
                  <c:v>6.5111241022739376E+16</c:v>
                </c:pt>
                <c:pt idx="88">
                  <c:v>6.4672339600454992E+16</c:v>
                </c:pt>
                <c:pt idx="89">
                  <c:v>6.4236923035904096E+16</c:v>
                </c:pt>
                <c:pt idx="90">
                  <c:v>6.3804959490645336E+16</c:v>
                </c:pt>
                <c:pt idx="91">
                  <c:v>6.3376417455116008E+16</c:v>
                </c:pt>
                <c:pt idx="92">
                  <c:v>6.2951265744844144E+16</c:v>
                </c:pt>
                <c:pt idx="93">
                  <c:v>6.2529473496705056E+16</c:v>
                </c:pt>
                <c:pt idx="94">
                  <c:v>6.2111010165232384E+16</c:v>
                </c:pt>
                <c:pt idx="95">
                  <c:v>6.1695845518969088E+16</c:v>
                </c:pt>
                <c:pt idx="96">
                  <c:v>6.1283949636868128E+16</c:v>
                </c:pt>
                <c:pt idx="97">
                  <c:v>6.0875292904737144E+16</c:v>
                </c:pt>
                <c:pt idx="98">
                  <c:v>6.046984601172928E+16</c:v>
                </c:pt>
                <c:pt idx="99">
                  <c:v>6.0067579946879864E+16</c:v>
                </c:pt>
                <c:pt idx="100">
                  <c:v>5.9668465995680168E+16</c:v>
                </c:pt>
                <c:pt idx="101">
                  <c:v>5.927247573670404E+16</c:v>
                </c:pt>
                <c:pt idx="102">
                  <c:v>5.8879581038266072E+16</c:v>
                </c:pt>
                <c:pt idx="103">
                  <c:v>5.8489754055132032E+16</c:v>
                </c:pt>
                <c:pt idx="104">
                  <c:v>5.8102967225264192E+16</c:v>
                </c:pt>
                <c:pt idx="105">
                  <c:v>5.7719193266607232E+16</c:v>
                </c:pt>
                <c:pt idx="106">
                  <c:v>5.7338405173920264E+16</c:v>
                </c:pt>
                <c:pt idx="107">
                  <c:v>5.6960576215640992E+16</c:v>
                </c:pt>
                <c:pt idx="108">
                  <c:v>5.6585679930793392E+16</c:v>
                </c:pt>
                <c:pt idx="109">
                  <c:v>5.6213690125933496E+16</c:v>
                </c:pt>
                <c:pt idx="110">
                  <c:v>5.5844580872132592E+16</c:v>
                </c:pt>
                <c:pt idx="111">
                  <c:v>5.5478326501997496E+16</c:v>
                </c:pt>
                <c:pt idx="112">
                  <c:v>5.5114901606729432E+16</c:v>
                </c:pt>
                <c:pt idx="113">
                  <c:v>5.4754281033216376E+16</c:v>
                </c:pt>
                <c:pt idx="114">
                  <c:v>5.4396439881166528E+16</c:v>
                </c:pt>
                <c:pt idx="115">
                  <c:v>5.4041353500270952E+16</c:v>
                </c:pt>
                <c:pt idx="116">
                  <c:v>5.3688997487407768E+16</c:v>
                </c:pt>
                <c:pt idx="117">
                  <c:v>5.3339347683874608E+16</c:v>
                </c:pt>
                <c:pt idx="118">
                  <c:v>5.2992380172660488E+16</c:v>
                </c:pt>
                <c:pt idx="119">
                  <c:v>5.2648071275747096E+16</c:v>
                </c:pt>
                <c:pt idx="120">
                  <c:v>5.2306397551449056E+16</c:v>
                </c:pt>
                <c:pt idx="121">
                  <c:v>5.1967335791776904E+16</c:v>
                </c:pt>
                <c:pt idx="122">
                  <c:v>5.1630863019844888E+16</c:v>
                </c:pt>
                <c:pt idx="123">
                  <c:v>5.129695648730088E+16</c:v>
                </c:pt>
                <c:pt idx="124">
                  <c:v>5.0965593671792432E+16</c:v>
                </c:pt>
                <c:pt idx="125">
                  <c:v>5.0636752274461672E+16</c:v>
                </c:pt>
                <c:pt idx="126">
                  <c:v>5.0310410217472816E+16</c:v>
                </c:pt>
                <c:pt idx="127">
                  <c:v>4.99865456415676E+16</c:v>
                </c:pt>
                <c:pt idx="128">
                  <c:v>4.966513690365416E+16</c:v>
                </c:pt>
                <c:pt idx="129">
                  <c:v>4.9346162574419344E+16</c:v>
                </c:pt>
                <c:pt idx="130">
                  <c:v>4.902960143597752E+16</c:v>
                </c:pt>
                <c:pt idx="131">
                  <c:v>4.871543247954012E+16</c:v>
                </c:pt>
                <c:pt idx="132">
                  <c:v>4.840363490312076E+16</c:v>
                </c:pt>
                <c:pt idx="133">
                  <c:v>4.8094188109262472E+16</c:v>
                </c:pt>
                <c:pt idx="134">
                  <c:v>4.778707170279728E+16</c:v>
                </c:pt>
                <c:pt idx="135">
                  <c:v>4.748226548862736E+16</c:v>
                </c:pt>
                <c:pt idx="136">
                  <c:v>4.7179749469538264E+16</c:v>
                </c:pt>
                <c:pt idx="137">
                  <c:v>4.687950384403588E+16</c:v>
                </c:pt>
                <c:pt idx="138">
                  <c:v>4.6581509004209352E+16</c:v>
                </c:pt>
                <c:pt idx="139">
                  <c:v>4.6285745533620592E+16</c:v>
                </c:pt>
                <c:pt idx="140">
                  <c:v>4.5992194205219288E+16</c:v>
                </c:pt>
                <c:pt idx="141">
                  <c:v>4.5700835979283328E+16</c:v>
                </c:pt>
                <c:pt idx="142">
                  <c:v>4.5411652001380456E+16</c:v>
                </c:pt>
                <c:pt idx="143">
                  <c:v>4.5124623600359728E+16</c:v>
                </c:pt>
                <c:pt idx="144">
                  <c:v>4.483973228636344E+16</c:v>
                </c:pt>
                <c:pt idx="145">
                  <c:v>4.4556959748864016E+16</c:v>
                </c:pt>
                <c:pt idx="146">
                  <c:v>4.4276287854723032E+16</c:v>
                </c:pt>
                <c:pt idx="147">
                  <c:v>4.3997698646276248E+16</c:v>
                </c:pt>
                <c:pt idx="148">
                  <c:v>4.3721174339439336E+16</c:v>
                </c:pt>
                <c:pt idx="149">
                  <c:v>4.344669732183444E+16</c:v>
                </c:pt>
                <c:pt idx="150">
                  <c:v>4.3174250150944128E+16</c:v>
                </c:pt>
                <c:pt idx="151">
                  <c:v>4.2903815552281632E+16</c:v>
                </c:pt>
                <c:pt idx="152">
                  <c:v>4.2635376417588016E+16</c:v>
                </c:pt>
                <c:pt idx="153">
                  <c:v>4.2368915803045776E+16</c:v>
                </c:pt>
                <c:pt idx="154">
                  <c:v>4.2104416927516808E+16</c:v>
                </c:pt>
                <c:pt idx="155">
                  <c:v>4.1841863170800616E+16</c:v>
                </c:pt>
                <c:pt idx="156">
                  <c:v>4.1581238071913024E+16</c:v>
                </c:pt>
                <c:pt idx="157">
                  <c:v>4.1322525327384504E+16</c:v>
                </c:pt>
                <c:pt idx="158">
                  <c:v>4.1065708789578872E+16</c:v>
                </c:pt>
                <c:pt idx="159">
                  <c:v>4.0810772465031992E+16</c:v>
                </c:pt>
                <c:pt idx="160">
                  <c:v>4.0557700512811104E+16</c:v>
                </c:pt>
                <c:pt idx="161">
                  <c:v>4.030647724289108E+16</c:v>
                </c:pt>
                <c:pt idx="162">
                  <c:v>4.0057087114550848E+16</c:v>
                </c:pt>
                <c:pt idx="163">
                  <c:v>3.980951473478968E+16</c:v>
                </c:pt>
                <c:pt idx="164">
                  <c:v>3.9563744856760824E+16</c:v>
                </c:pt>
                <c:pt idx="165">
                  <c:v>3.9319762378223496E+16</c:v>
                </c:pt>
                <c:pt idx="166">
                  <c:v>3.9077552340012728E+16</c:v>
                </c:pt>
                <c:pt idx="167">
                  <c:v>3.8837099924528624E+16</c:v>
                </c:pt>
                <c:pt idx="168">
                  <c:v>3.859839045424136E+16</c:v>
                </c:pt>
                <c:pt idx="169">
                  <c:v>3.8361409390213936E+16</c:v>
                </c:pt>
                <c:pt idx="170">
                  <c:v>3.8126142330643584E+16</c:v>
                </c:pt>
                <c:pt idx="171">
                  <c:v>3.7892575009419096E+16</c:v>
                </c:pt>
                <c:pt idx="172">
                  <c:v>3.7660693294692656E+16</c:v>
                </c:pt>
                <c:pt idx="173">
                  <c:v>3.7430483187473536E+16</c:v>
                </c:pt>
                <c:pt idx="174">
                  <c:v>3.7201930820233728E+16</c:v>
                </c:pt>
                <c:pt idx="175">
                  <c:v>3.6975022455529768E+16</c:v>
                </c:pt>
                <c:pt idx="176">
                  <c:v>3.6749744484643272E+16</c:v>
                </c:pt>
                <c:pt idx="177">
                  <c:v>3.6526083426234992E+16</c:v>
                </c:pt>
                <c:pt idx="178">
                  <c:v>3.6304025925015192E+16</c:v>
                </c:pt>
                <c:pt idx="179">
                  <c:v>3.6083558750428008E+16</c:v>
                </c:pt>
                <c:pt idx="180">
                  <c:v>3.5864668795354168E+16</c:v>
                </c:pt>
                <c:pt idx="181">
                  <c:v>3.5647343074824352E+16</c:v>
                </c:pt>
                <c:pt idx="182">
                  <c:v>3.543156872475044E+16</c:v>
                </c:pt>
                <c:pt idx="183">
                  <c:v>3.5217333000671924E+16</c:v>
                </c:pt>
                <c:pt idx="184">
                  <c:v>3.5004623276510492E+16</c:v>
                </c:pt>
                <c:pt idx="185">
                  <c:v>3.4793427043349888E+16</c:v>
                </c:pt>
                <c:pt idx="186">
                  <c:v>3.4583731908216512E+16</c:v>
                </c:pt>
                <c:pt idx="187">
                  <c:v>3.4375525592887176E+16</c:v>
                </c:pt>
                <c:pt idx="188">
                  <c:v>3.4168795932698716E+16</c:v>
                </c:pt>
                <c:pt idx="189">
                  <c:v>3.3963530875379644E+16</c:v>
                </c:pt>
                <c:pt idx="190">
                  <c:v>3.3759718479891148E+16</c:v>
                </c:pt>
                <c:pt idx="191">
                  <c:v>3.3557346915281492E+16</c:v>
                </c:pt>
                <c:pt idx="192">
                  <c:v>3.335640445955488E+16</c:v>
                </c:pt>
                <c:pt idx="193">
                  <c:v>3.3156879498550884E+16</c:v>
                </c:pt>
                <c:pt idx="194">
                  <c:v>3.2958760524839204E+16</c:v>
                </c:pt>
                <c:pt idx="195">
                  <c:v>3.2762036136625492E+16</c:v>
                </c:pt>
                <c:pt idx="196">
                  <c:v>3.2566695036669228E+16</c:v>
                </c:pt>
                <c:pt idx="197">
                  <c:v>3.237272603121476E+16</c:v>
                </c:pt>
                <c:pt idx="198">
                  <c:v>3.2180118028933716E+16</c:v>
                </c:pt>
                <c:pt idx="199">
                  <c:v>3.1988860039879412E+16</c:v>
                </c:pt>
                <c:pt idx="200">
                  <c:v>3.1798941174453836E+16</c:v>
                </c:pt>
                <c:pt idx="201">
                  <c:v>3.161035064238498E+16</c:v>
                </c:pt>
                <c:pt idx="202">
                  <c:v>3.142307775171724E+16</c:v>
                </c:pt>
                <c:pt idx="203">
                  <c:v>3.1237111907810432E+16</c:v>
                </c:pt>
                <c:pt idx="204">
                  <c:v>3.1052442612353816E+16</c:v>
                </c:pt>
                <c:pt idx="205">
                  <c:v>3.0869059462387748E+16</c:v>
                </c:pt>
                <c:pt idx="206">
                  <c:v>3.0686952149339144E+16</c:v>
                </c:pt>
                <c:pt idx="207">
                  <c:v>3.0506110458064212E+16</c:v>
                </c:pt>
                <c:pt idx="208">
                  <c:v>3.0326524265905948E+16</c:v>
                </c:pt>
                <c:pt idx="209">
                  <c:v>3.0148183541758448E+16</c:v>
                </c:pt>
                <c:pt idx="210">
                  <c:v>2.9971078345145284E+16</c:v>
                </c:pt>
                <c:pt idx="211">
                  <c:v>2.9795198825304216E+16</c:v>
                </c:pt>
                <c:pt idx="212">
                  <c:v>2.9620535220285312E+16</c:v>
                </c:pt>
                <c:pt idx="213">
                  <c:v>2.9447077856056864E+16</c:v>
                </c:pt>
                <c:pt idx="214">
                  <c:v>2.9274817145623608E+16</c:v>
                </c:pt>
                <c:pt idx="215">
                  <c:v>2.9103743588151004E+16</c:v>
                </c:pt>
                <c:pt idx="216">
                  <c:v>2.8933847768104116E+16</c:v>
                </c:pt>
                <c:pt idx="217">
                  <c:v>2.8765120354392136E+16</c:v>
                </c:pt>
                <c:pt idx="218">
                  <c:v>2.8597552099523012E+16</c:v>
                </c:pt>
                <c:pt idx="219">
                  <c:v>2.8431133838768236E+16</c:v>
                </c:pt>
                <c:pt idx="220">
                  <c:v>2.8265856489338764E+16</c:v>
                </c:pt>
                <c:pt idx="221">
                  <c:v>2.8101711049564184E+16</c:v>
                </c:pt>
                <c:pt idx="222">
                  <c:v>2.7938688598087884E+16</c:v>
                </c:pt>
                <c:pt idx="223">
                  <c:v>2.7776780293065512E+16</c:v>
                </c:pt>
                <c:pt idx="224">
                  <c:v>2.761597737137632E+16</c:v>
                </c:pt>
                <c:pt idx="225">
                  <c:v>2.745627114783938E+16</c:v>
                </c:pt>
                <c:pt idx="226">
                  <c:v>2.7297653014442756E+16</c:v>
                </c:pt>
                <c:pt idx="227">
                  <c:v>2.7140114439575924E+16</c:v>
                </c:pt>
                <c:pt idx="228">
                  <c:v>2.6983646967275872E+16</c:v>
                </c:pt>
                <c:pt idx="229">
                  <c:v>2.6828242216477312E+16</c:v>
                </c:pt>
                <c:pt idx="230">
                  <c:v>2.6673891880273388E+16</c:v>
                </c:pt>
                <c:pt idx="231">
                  <c:v>2.6520587725183828E+16</c:v>
                </c:pt>
                <c:pt idx="232">
                  <c:v>2.6368321590430664E+16</c:v>
                </c:pt>
                <c:pt idx="233">
                  <c:v>2.6217085387222004E+16</c:v>
                </c:pt>
                <c:pt idx="234">
                  <c:v>2.6066871098043956E+16</c:v>
                </c:pt>
                <c:pt idx="235">
                  <c:v>2.591767077596036E+16</c:v>
                </c:pt>
                <c:pt idx="236">
                  <c:v>2.576947654391958E+16</c:v>
                </c:pt>
                <c:pt idx="237">
                  <c:v>2.5622280594068224E+16</c:v>
                </c:pt>
                <c:pt idx="238">
                  <c:v>2.5476075187074432E+16</c:v>
                </c:pt>
                <c:pt idx="239">
                  <c:v>2.5330852651455436E+16</c:v>
                </c:pt>
                <c:pt idx="240">
                  <c:v>2.5186605382916096E+16</c:v>
                </c:pt>
                <c:pt idx="241">
                  <c:v>2.504332584369078E+16</c:v>
                </c:pt>
                <c:pt idx="242">
                  <c:v>2.4901006561895072E+16</c:v>
                </c:pt>
                <c:pt idx="243">
                  <c:v>2.4759640130882744E+16</c:v>
                </c:pt>
                <c:pt idx="244">
                  <c:v>2.4619219208610936E+16</c:v>
                </c:pt>
                <c:pt idx="245">
                  <c:v>2.4479736517011924E+16</c:v>
                </c:pt>
                <c:pt idx="246">
                  <c:v>2.434118484137056E+16</c:v>
                </c:pt>
                <c:pt idx="247">
                  <c:v>2.420355702970878E+16</c:v>
                </c:pt>
                <c:pt idx="248">
                  <c:v>2.406684599217918E+16</c:v>
                </c:pt>
                <c:pt idx="249">
                  <c:v>2.3931044700459996E+16</c:v>
                </c:pt>
                <c:pt idx="250">
                  <c:v>2.379614618716178E+16</c:v>
                </c:pt>
                <c:pt idx="251">
                  <c:v>2.3662143545237532E+16</c:v>
                </c:pt>
                <c:pt idx="252">
                  <c:v>2.3529029927399108E+16</c:v>
                </c:pt>
                <c:pt idx="253">
                  <c:v>2.3396798545541136E+16</c:v>
                </c:pt>
                <c:pt idx="254">
                  <c:v>2.3265442670170632E+16</c:v>
                </c:pt>
                <c:pt idx="255">
                  <c:v>2.3134955629842052E+16</c:v>
                </c:pt>
                <c:pt idx="256">
                  <c:v>2.3005330810598292E+16</c:v>
                </c:pt>
                <c:pt idx="257">
                  <c:v>2.2876561655419136E+16</c:v>
                </c:pt>
                <c:pt idx="258">
                  <c:v>2.2748641663673508E+16</c:v>
                </c:pt>
                <c:pt idx="259">
                  <c:v>2.2621564390580356E+16</c:v>
                </c:pt>
                <c:pt idx="260">
                  <c:v>2.2495323446670256E+16</c:v>
                </c:pt>
                <c:pt idx="261">
                  <c:v>2.2369912497258988E+16</c:v>
                </c:pt>
                <c:pt idx="262">
                  <c:v>2.2245325261921804E+16</c:v>
                </c:pt>
                <c:pt idx="263">
                  <c:v>2.2121555513975484E+16</c:v>
                </c:pt>
                <c:pt idx="264">
                  <c:v>2.1998597079965532E+16</c:v>
                </c:pt>
                <c:pt idx="265">
                  <c:v>2.1876443839158256E+16</c:v>
                </c:pt>
                <c:pt idx="266">
                  <c:v>2.1755089723038988E+16</c:v>
                </c:pt>
                <c:pt idx="267">
                  <c:v>2.1634528714814604E+16</c:v>
                </c:pt>
                <c:pt idx="268">
                  <c:v>2.1514754848921916E+16</c:v>
                </c:pt>
                <c:pt idx="269">
                  <c:v>2.1395762210541276E+16</c:v>
                </c:pt>
                <c:pt idx="270">
                  <c:v>2.1277544935115532E+16</c:v>
                </c:pt>
                <c:pt idx="271">
                  <c:v>2.1160097207872684E+16</c:v>
                </c:pt>
                <c:pt idx="272">
                  <c:v>2.1043413263354624E+16</c:v>
                </c:pt>
                <c:pt idx="273">
                  <c:v>2.0927487384951256E+16</c:v>
                </c:pt>
                <c:pt idx="274">
                  <c:v>2.0812313904438528E+16</c:v>
                </c:pt>
                <c:pt idx="275">
                  <c:v>2.06978872015207E+16</c:v>
                </c:pt>
                <c:pt idx="276">
                  <c:v>2.0584201703380008E+16</c:v>
                </c:pt>
                <c:pt idx="277">
                  <c:v>2.0471251884227936E+16</c:v>
                </c:pt>
                <c:pt idx="278">
                  <c:v>2.0359032264862732E+16</c:v>
                </c:pt>
                <c:pt idx="279">
                  <c:v>2.0247537412231232E+16</c:v>
                </c:pt>
                <c:pt idx="280">
                  <c:v>2.0136761938996064E+16</c:v>
                </c:pt>
                <c:pt idx="281">
                  <c:v>2.002670050310562E+16</c:v>
                </c:pt>
                <c:pt idx="282">
                  <c:v>1.9917347807369612E+16</c:v>
                </c:pt>
                <c:pt idx="283">
                  <c:v>1.9808698599039004E+16</c:v>
                </c:pt>
                <c:pt idx="284">
                  <c:v>1.9700747669390524E+16</c:v>
                </c:pt>
                <c:pt idx="285">
                  <c:v>1.9593489853313836E+16</c:v>
                </c:pt>
                <c:pt idx="286">
                  <c:v>1.9486920028905412E+16</c:v>
                </c:pt>
                <c:pt idx="287">
                  <c:v>1.9381033117064668E+16</c:v>
                </c:pt>
                <c:pt idx="288">
                  <c:v>1.9275824081095616E+16</c:v>
                </c:pt>
                <c:pt idx="289">
                  <c:v>1.9171287926310664E+16</c:v>
                </c:pt>
                <c:pt idx="290">
                  <c:v>1.906741969964112E+16</c:v>
                </c:pt>
                <c:pt idx="291">
                  <c:v>1.8964214489249708E+16</c:v>
                </c:pt>
                <c:pt idx="292">
                  <c:v>1.8861667424147672E+16</c:v>
                </c:pt>
                <c:pt idx="293">
                  <c:v>1.87597736738161E+16</c:v>
                </c:pt>
                <c:pt idx="294">
                  <c:v>1.8658528447830544E+16</c:v>
                </c:pt>
                <c:pt idx="295">
                  <c:v>1.8557926995490072E+16</c:v>
                </c:pt>
                <c:pt idx="296">
                  <c:v>1.8457964605449556E+16</c:v>
                </c:pt>
                <c:pt idx="297">
                  <c:v>1.8358636605356032E+16</c:v>
                </c:pt>
                <c:pt idx="298">
                  <c:v>1.8259938361488832E+16</c:v>
                </c:pt>
                <c:pt idx="299">
                  <c:v>1.8161865278403516E+16</c:v>
                </c:pt>
                <c:pt idx="300">
                  <c:v>1.8064412798578256E+16</c:v>
                </c:pt>
                <c:pt idx="301">
                  <c:v>1.7967576402065744E+16</c:v>
                </c:pt>
                <c:pt idx="302">
                  <c:v>1.787135160614722E+16</c:v>
                </c:pt>
                <c:pt idx="303">
                  <c:v>1.7775733964990472E+16</c:v>
                </c:pt>
                <c:pt idx="304">
                  <c:v>1.7680719069310456E+16</c:v>
                </c:pt>
                <c:pt idx="305">
                  <c:v>1.7586302546035844E+16</c:v>
                </c:pt>
                <c:pt idx="306">
                  <c:v>1.7492480057976176E+16</c:v>
                </c:pt>
                <c:pt idx="307">
                  <c:v>1.7399247303492722E+16</c:v>
                </c:pt>
                <c:pt idx="308">
                  <c:v>1.730660001617495E+16</c:v>
                </c:pt>
                <c:pt idx="309">
                  <c:v>1.7214533964517974E+16</c:v>
                </c:pt>
                <c:pt idx="310">
                  <c:v>1.7123044951603506E+16</c:v>
                </c:pt>
                <c:pt idx="311">
                  <c:v>1.703212881478523E+16</c:v>
                </c:pt>
                <c:pt idx="312">
                  <c:v>1.6941781425376376E+16</c:v>
                </c:pt>
                <c:pt idx="313">
                  <c:v>1.6851998688340776E+16</c:v>
                </c:pt>
                <c:pt idx="314">
                  <c:v>1.6762776541986402E+16</c:v>
                </c:pt>
                <c:pt idx="315">
                  <c:v>1.6674110957662958E+16</c:v>
                </c:pt>
                <c:pt idx="316">
                  <c:v>1.6585997939461986E+16</c:v>
                </c:pt>
                <c:pt idx="317">
                  <c:v>1.649843352392022E+16</c:v>
                </c:pt>
                <c:pt idx="318">
                  <c:v>1.6411413779724826E+16</c:v>
                </c:pt>
                <c:pt idx="319">
                  <c:v>1.6324934807423722E+16</c:v>
                </c:pt>
                <c:pt idx="320">
                  <c:v>1.6238992739136406E+16</c:v>
                </c:pt>
                <c:pt idx="321">
                  <c:v>1.6153583738269434E+16</c:v>
                </c:pt>
                <c:pt idx="322">
                  <c:v>1.6068703999234244E+16</c:v>
                </c:pt>
                <c:pt idx="323">
                  <c:v>1.5984349747166886E+16</c:v>
                </c:pt>
                <c:pt idx="324">
                  <c:v>1.5900517237652322E+16</c:v>
                </c:pt>
                <c:pt idx="325">
                  <c:v>1.5817202756449456E+16</c:v>
                </c:pt>
                <c:pt idx="326">
                  <c:v>1.5734402619220436E+16</c:v>
                </c:pt>
                <c:pt idx="327">
                  <c:v>1.5652113171262208E+16</c:v>
                </c:pt>
                <c:pt idx="328">
                  <c:v>1.5570330787240142E+16</c:v>
                </c:pt>
                <c:pt idx="329">
                  <c:v>1.548905187092486E+16</c:v>
                </c:pt>
                <c:pt idx="330">
                  <c:v>1.5408272854932102E+16</c:v>
                </c:pt>
                <c:pt idx="331">
                  <c:v>1.5327990200464038E+16</c:v>
                </c:pt>
                <c:pt idx="332">
                  <c:v>1.524820039705369E+16</c:v>
                </c:pt>
                <c:pt idx="333">
                  <c:v>1.5168899962312642E+16</c:v>
                </c:pt>
                <c:pt idx="334">
                  <c:v>1.509008544167935E+16</c:v>
                </c:pt>
                <c:pt idx="335">
                  <c:v>1.5011753408172546E+16</c:v>
                </c:pt>
                <c:pt idx="336">
                  <c:v>1.4933900462143934E+16</c:v>
                </c:pt>
                <c:pt idx="337">
                  <c:v>1.4856523231036506E+16</c:v>
                </c:pt>
                <c:pt idx="338">
                  <c:v>1.4779618369142806E+16</c:v>
                </c:pt>
                <c:pt idx="339">
                  <c:v>1.470318255736669E+16</c:v>
                </c:pt>
                <c:pt idx="340">
                  <c:v>1.4627212502987228E+16</c:v>
                </c:pt>
                <c:pt idx="341">
                  <c:v>1.45517049394251E+16</c:v>
                </c:pt>
                <c:pt idx="342">
                  <c:v>1.4476656626010778E+16</c:v>
                </c:pt>
                <c:pt idx="343">
                  <c:v>1.4402064347755238E+16</c:v>
                </c:pt>
                <c:pt idx="344">
                  <c:v>1.4327924915122954E+16</c:v>
                </c:pt>
                <c:pt idx="345">
                  <c:v>1.4254235163807668E+16</c:v>
                </c:pt>
                <c:pt idx="346">
                  <c:v>1.4180991954508832E+16</c:v>
                </c:pt>
                <c:pt idx="347">
                  <c:v>1.4108192172711862E+16</c:v>
                </c:pt>
                <c:pt idx="348">
                  <c:v>1.4035832728469572E+16</c:v>
                </c:pt>
                <c:pt idx="349">
                  <c:v>1.396391055618575E+16</c:v>
                </c:pt>
                <c:pt idx="350">
                  <c:v>1.3892422614401758E+16</c:v>
                </c:pt>
                <c:pt idx="351">
                  <c:v>1.3821365885583732E+16</c:v>
                </c:pt>
                <c:pt idx="352">
                  <c:v>1.3750737375913106E+16</c:v>
                </c:pt>
                <c:pt idx="353">
                  <c:v>1.3680534115078606E+16</c:v>
                </c:pt>
                <c:pt idx="354">
                  <c:v>1.3610753156070478E+16</c:v>
                </c:pt>
                <c:pt idx="355">
                  <c:v>1.354139157497611E+16</c:v>
                </c:pt>
                <c:pt idx="356">
                  <c:v>1.3472446470778292E+16</c:v>
                </c:pt>
                <c:pt idx="357">
                  <c:v>1.340391496515562E+16</c:v>
                </c:pt>
                <c:pt idx="358">
                  <c:v>1.3335794202283944E+16</c:v>
                </c:pt>
                <c:pt idx="359">
                  <c:v>1.3268081348640402E+16</c:v>
                </c:pt>
                <c:pt idx="360">
                  <c:v>1.3200773592809038E+16</c:v>
                </c:pt>
                <c:pt idx="361">
                  <c:v>1.3133868145288306E+16</c:v>
                </c:pt>
                <c:pt idx="362">
                  <c:v>1.3067362238300938E+16</c:v>
                </c:pt>
                <c:pt idx="363">
                  <c:v>1.300125312560457E+16</c:v>
                </c:pt>
                <c:pt idx="364">
                  <c:v>1.2935538082305606E+16</c:v>
                </c:pt>
                <c:pt idx="365">
                  <c:v>1.2870214404673138E+16</c:v>
                </c:pt>
                <c:pt idx="366">
                  <c:v>1.2805279409956478E+16</c:v>
                </c:pt>
                <c:pt idx="367">
                  <c:v>1.2740730436202772E+16</c:v>
                </c:pt>
                <c:pt idx="368">
                  <c:v>1.2676564842077818E+16</c:v>
                </c:pt>
                <c:pt idx="369">
                  <c:v>1.2612780006687402E+16</c:v>
                </c:pt>
                <c:pt idx="370">
                  <c:v>1.2549373329401068E+16</c:v>
                </c:pt>
                <c:pt idx="371">
                  <c:v>1.2486342229677352E+16</c:v>
                </c:pt>
                <c:pt idx="372">
                  <c:v>1.2423684146890464E+16</c:v>
                </c:pt>
                <c:pt idx="373">
                  <c:v>1.236139654015908E+16</c:v>
                </c:pt>
                <c:pt idx="374">
                  <c:v>1.2299476888176352E+16</c:v>
                </c:pt>
                <c:pt idx="375">
                  <c:v>1.2237922689041534E+16</c:v>
                </c:pt>
                <c:pt idx="376">
                  <c:v>1.217673146009379E+16</c:v>
                </c:pt>
                <c:pt idx="377">
                  <c:v>1.211590073774662E+16</c:v>
                </c:pt>
                <c:pt idx="378">
                  <c:v>1.2055428077324892E+16</c:v>
                </c:pt>
                <c:pt idx="379">
                  <c:v>1.199531105290213E+16</c:v>
                </c:pt>
                <c:pt idx="380">
                  <c:v>1.1935547257141116E+16</c:v>
                </c:pt>
                <c:pt idx="381">
                  <c:v>1.1876134301134124E+16</c:v>
                </c:pt>
                <c:pt idx="382">
                  <c:v>1.1817069814245844E+16</c:v>
                </c:pt>
                <c:pt idx="383">
                  <c:v>1.1758351443957794E+16</c:v>
                </c:pt>
                <c:pt idx="384">
                  <c:v>1.1699976855712906E+16</c:v>
                </c:pt>
                <c:pt idx="385">
                  <c:v>1.1641943732763944E+16</c:v>
                </c:pt>
                <c:pt idx="386">
                  <c:v>1.1584249776020488E+16</c:v>
                </c:pt>
                <c:pt idx="387">
                  <c:v>1.1526892703899924E+16</c:v>
                </c:pt>
                <c:pt idx="388">
                  <c:v>1.146987025217778E+16</c:v>
                </c:pt>
                <c:pt idx="389">
                  <c:v>1.141318017384142E+16</c:v>
                </c:pt>
                <c:pt idx="390">
                  <c:v>1.1356820238943052E+16</c:v>
                </c:pt>
                <c:pt idx="391">
                  <c:v>1.1300788234456004E+16</c:v>
                </c:pt>
                <c:pt idx="392">
                  <c:v>1.124508196413086E+16</c:v>
                </c:pt>
                <c:pt idx="393">
                  <c:v>1.1189699248353912E+16</c:v>
                </c:pt>
                <c:pt idx="394">
                  <c:v>1.1134637924006448E+16</c:v>
                </c:pt>
                <c:pt idx="395">
                  <c:v>1.1079895844325358E+16</c:v>
                </c:pt>
                <c:pt idx="396">
                  <c:v>1.1025470878765794E+16</c:v>
                </c:pt>
                <c:pt idx="397">
                  <c:v>1.0971360912863502E+16</c:v>
                </c:pt>
                <c:pt idx="398">
                  <c:v>1.0917563848100106E+16</c:v>
                </c:pt>
                <c:pt idx="399">
                  <c:v>1.0864077601769122E+16</c:v>
                </c:pt>
                <c:pt idx="400">
                  <c:v>1.081090010684204E+16</c:v>
                </c:pt>
                <c:pt idx="401">
                  <c:v>1.0758029311837892E+16</c:v>
                </c:pt>
                <c:pt idx="402">
                  <c:v>1.0705463180692016E+16</c:v>
                </c:pt>
                <c:pt idx="403">
                  <c:v>1.0653199692626874E+16</c:v>
                </c:pt>
                <c:pt idx="404">
                  <c:v>1.060123684202453E+16</c:v>
                </c:pt>
                <c:pt idx="405">
                  <c:v>1.0549572638298852E+16</c:v>
                </c:pt>
                <c:pt idx="406">
                  <c:v>1.0498205105770784E+16</c:v>
                </c:pt>
                <c:pt idx="407">
                  <c:v>1.044713228354326E+16</c:v>
                </c:pt>
                <c:pt idx="408">
                  <c:v>1.039635222537786E+16</c:v>
                </c:pt>
                <c:pt idx="409">
                  <c:v>1.0345862999572844E+16</c:v>
                </c:pt>
                <c:pt idx="410">
                  <c:v>1.0295662688841458E+16</c:v>
                </c:pt>
                <c:pt idx="411">
                  <c:v>1.0245749390192644E+16</c:v>
                </c:pt>
                <c:pt idx="412">
                  <c:v>1.019612121481156E+16</c:v>
                </c:pt>
                <c:pt idx="413">
                  <c:v>1.0146776287942106E+16</c:v>
                </c:pt>
                <c:pt idx="414">
                  <c:v>1.0097712748769912E+16</c:v>
                </c:pt>
                <c:pt idx="415">
                  <c:v>1.0048928750306774E+16</c:v>
                </c:pt>
                <c:pt idx="416">
                  <c:v>1.0000422459276222E+16</c:v>
                </c:pt>
                <c:pt idx="417">
                  <c:v>9952192055999956</c:v>
                </c:pt>
                <c:pt idx="418">
                  <c:v>9904235734284584</c:v>
                </c:pt>
                <c:pt idx="419">
                  <c:v>9856551701311334</c:v>
                </c:pt>
                <c:pt idx="420">
                  <c:v>9809138177524812</c:v>
                </c:pt>
                <c:pt idx="421">
                  <c:v>9761993396523326</c:v>
                </c:pt>
                <c:pt idx="422">
                  <c:v>9715115604951200</c:v>
                </c:pt>
                <c:pt idx="423">
                  <c:v>9668503062390720</c:v>
                </c:pt>
                <c:pt idx="424">
                  <c:v>9622154041255632</c:v>
                </c:pt>
                <c:pt idx="425">
                  <c:v>9576066826685672</c:v>
                </c:pt>
                <c:pt idx="426">
                  <c:v>9530239716442372</c:v>
                </c:pt>
                <c:pt idx="427">
                  <c:v>9484671020804824</c:v>
                </c:pt>
                <c:pt idx="428">
                  <c:v>9439359062467162</c:v>
                </c:pt>
                <c:pt idx="429">
                  <c:v>9394302176436924</c:v>
                </c:pt>
                <c:pt idx="430">
                  <c:v>9349498709934462</c:v>
                </c:pt>
                <c:pt idx="431">
                  <c:v>9304947022292250</c:v>
                </c:pt>
                <c:pt idx="432">
                  <c:v>9260645484856496</c:v>
                </c:pt>
                <c:pt idx="433">
                  <c:v>9216592480888790</c:v>
                </c:pt>
                <c:pt idx="434">
                  <c:v>9172786405468814</c:v>
                </c:pt>
                <c:pt idx="435">
                  <c:v>9129225665398216</c:v>
                </c:pt>
                <c:pt idx="436">
                  <c:v>9085908679104460</c:v>
                </c:pt>
                <c:pt idx="437">
                  <c:v>9042833876547074</c:v>
                </c:pt>
                <c:pt idx="438">
                  <c:v>8999999699123152</c:v>
                </c:pt>
                <c:pt idx="439">
                  <c:v>8957404599574496</c:v>
                </c:pt>
                <c:pt idx="440">
                  <c:v>8915047041895774</c:v>
                </c:pt>
                <c:pt idx="441">
                  <c:v>8872925501243107</c:v>
                </c:pt>
                <c:pt idx="442">
                  <c:v>8831038463843422</c:v>
                </c:pt>
                <c:pt idx="443">
                  <c:v>8789384426904866</c:v>
                </c:pt>
                <c:pt idx="444">
                  <c:v>8747961898528066</c:v>
                </c:pt>
                <c:pt idx="445">
                  <c:v>8706769397617694</c:v>
                </c:pt>
                <c:pt idx="446">
                  <c:v>8665805453795814</c:v>
                </c:pt>
                <c:pt idx="447">
                  <c:v>8625068607314574</c:v>
                </c:pt>
                <c:pt idx="448">
                  <c:v>8584557408971067</c:v>
                </c:pt>
                <c:pt idx="449">
                  <c:v>8544270420022145</c:v>
                </c:pt>
                <c:pt idx="450">
                  <c:v>8504206212100102</c:v>
                </c:pt>
                <c:pt idx="451">
                  <c:v>8464363367129286</c:v>
                </c:pt>
                <c:pt idx="452">
                  <c:v>8424740477243471</c:v>
                </c:pt>
                <c:pt idx="453">
                  <c:v>8385336144703616</c:v>
                </c:pt>
                <c:pt idx="454">
                  <c:v>8346148981816768</c:v>
                </c:pt>
                <c:pt idx="455">
                  <c:v>8307177610855441</c:v>
                </c:pt>
                <c:pt idx="456">
                  <c:v>8268420663977764</c:v>
                </c:pt>
                <c:pt idx="457">
                  <c:v>8229876783148509</c:v>
                </c:pt>
                <c:pt idx="458">
                  <c:v>8191544620060297</c:v>
                </c:pt>
                <c:pt idx="459">
                  <c:v>8153422836056130</c:v>
                </c:pt>
                <c:pt idx="460">
                  <c:v>8115510102052430</c:v>
                </c:pt>
                <c:pt idx="461">
                  <c:v>8077805098462291</c:v>
                </c:pt>
                <c:pt idx="462">
                  <c:v>8040306515120107</c:v>
                </c:pt>
                <c:pt idx="463">
                  <c:v>8003013051206328</c:v>
                </c:pt>
                <c:pt idx="464">
                  <c:v>7965923415173180</c:v>
                </c:pt>
                <c:pt idx="465">
                  <c:v>7929036324670842</c:v>
                </c:pt>
                <c:pt idx="466">
                  <c:v>7892350506474524</c:v>
                </c:pt>
                <c:pt idx="467">
                  <c:v>7855864696411873</c:v>
                </c:pt>
                <c:pt idx="468">
                  <c:v>7819577639291142</c:v>
                </c:pt>
                <c:pt idx="469">
                  <c:v>7783488088830312</c:v>
                </c:pt>
                <c:pt idx="470">
                  <c:v>7747594807586071</c:v>
                </c:pt>
                <c:pt idx="471">
                  <c:v>7711896566884271</c:v>
                </c:pt>
                <c:pt idx="472">
                  <c:v>7676392146750298</c:v>
                </c:pt>
                <c:pt idx="473">
                  <c:v>7641080335840633</c:v>
                </c:pt>
                <c:pt idx="474">
                  <c:v>7605959931374592</c:v>
                </c:pt>
                <c:pt idx="475">
                  <c:v>7571029739066581</c:v>
                </c:pt>
                <c:pt idx="476">
                  <c:v>7536288573059708</c:v>
                </c:pt>
                <c:pt idx="477">
                  <c:v>7501735255858846</c:v>
                </c:pt>
                <c:pt idx="478">
                  <c:v>7467368618265018</c:v>
                </c:pt>
                <c:pt idx="479">
                  <c:v>7433187499310402</c:v>
                </c:pt>
                <c:pt idx="480">
                  <c:v>7399190746193529</c:v>
                </c:pt>
                <c:pt idx="481">
                  <c:v>7365377214214998</c:v>
                </c:pt>
                <c:pt idx="482">
                  <c:v>7331745766714355</c:v>
                </c:pt>
                <c:pt idx="483">
                  <c:v>7298295275006758</c:v>
                </c:pt>
                <c:pt idx="484">
                  <c:v>7265024618320789</c:v>
                </c:pt>
                <c:pt idx="485">
                  <c:v>7231932683736300</c:v>
                </c:pt>
                <c:pt idx="486">
                  <c:v>7199018366123204</c:v>
                </c:pt>
                <c:pt idx="487">
                  <c:v>7166280568080781</c:v>
                </c:pt>
                <c:pt idx="488">
                  <c:v>7133718199876911</c:v>
                </c:pt>
                <c:pt idx="489">
                  <c:v>7101330179388979</c:v>
                </c:pt>
                <c:pt idx="490">
                  <c:v>7069115432043736</c:v>
                </c:pt>
                <c:pt idx="491">
                  <c:v>7037072890759424</c:v>
                </c:pt>
                <c:pt idx="492">
                  <c:v>7005201495886802</c:v>
                </c:pt>
                <c:pt idx="493">
                  <c:v>6973500195151670</c:v>
                </c:pt>
                <c:pt idx="494">
                  <c:v>6941967943597739</c:v>
                </c:pt>
                <c:pt idx="495">
                  <c:v>6910603703529538</c:v>
                </c:pt>
                <c:pt idx="496">
                  <c:v>6879406444456558</c:v>
                </c:pt>
                <c:pt idx="497">
                  <c:v>6848375143036876</c:v>
                </c:pt>
                <c:pt idx="498">
                  <c:v>6817508783022205</c:v>
                </c:pt>
                <c:pt idx="499">
                  <c:v>6786806355203104</c:v>
                </c:pt>
                <c:pt idx="500">
                  <c:v>6756266857354284</c:v>
                </c:pt>
                <c:pt idx="501">
                  <c:v>6725889294180888</c:v>
                </c:pt>
                <c:pt idx="502">
                  <c:v>6695672677264868</c:v>
                </c:pt>
                <c:pt idx="503">
                  <c:v>6665616025012323</c:v>
                </c:pt>
                <c:pt idx="504">
                  <c:v>6635718362600386</c:v>
                </c:pt>
                <c:pt idx="505">
                  <c:v>6605978721925610</c:v>
                </c:pt>
                <c:pt idx="506">
                  <c:v>6576396141552031</c:v>
                </c:pt>
                <c:pt idx="507">
                  <c:v>6546969666659993</c:v>
                </c:pt>
                <c:pt idx="508">
                  <c:v>6517698348995276</c:v>
                </c:pt>
                <c:pt idx="509">
                  <c:v>6488581246818981</c:v>
                </c:pt>
                <c:pt idx="510">
                  <c:v>6459617424857265</c:v>
                </c:pt>
                <c:pt idx="511">
                  <c:v>6430805954252029</c:v>
                </c:pt>
                <c:pt idx="512">
                  <c:v>6402145912511685</c:v>
                </c:pt>
                <c:pt idx="513">
                  <c:v>6373636383462620</c:v>
                </c:pt>
                <c:pt idx="514">
                  <c:v>6345276457200837</c:v>
                </c:pt>
                <c:pt idx="515">
                  <c:v>6317065230044003</c:v>
                </c:pt>
                <c:pt idx="516">
                  <c:v>6289001804484171</c:v>
                </c:pt>
                <c:pt idx="517">
                  <c:v>6261085289140498</c:v>
                </c:pt>
                <c:pt idx="518">
                  <c:v>6233314798712757</c:v>
                </c:pt>
                <c:pt idx="519">
                  <c:v>6205689453935021</c:v>
                </c:pt>
                <c:pt idx="520">
                  <c:v>6178208381529637</c:v>
                </c:pt>
                <c:pt idx="521">
                  <c:v>6150870714161907</c:v>
                </c:pt>
                <c:pt idx="522">
                  <c:v>6123675590394921</c:v>
                </c:pt>
                <c:pt idx="523">
                  <c:v>6096622154644591</c:v>
                </c:pt>
                <c:pt idx="524">
                  <c:v>6069709557135759</c:v>
                </c:pt>
                <c:pt idx="525">
                  <c:v>6042936953857549</c:v>
                </c:pt>
                <c:pt idx="526">
                  <c:v>6016303506520424</c:v>
                </c:pt>
                <c:pt idx="527">
                  <c:v>5989808382512518</c:v>
                </c:pt>
                <c:pt idx="528">
                  <c:v>5963450754856611</c:v>
                </c:pt>
                <c:pt idx="529">
                  <c:v>5937229802167864</c:v>
                </c:pt>
                <c:pt idx="530">
                  <c:v>5911144708611710</c:v>
                </c:pt>
                <c:pt idx="531">
                  <c:v>5885194663861572</c:v>
                </c:pt>
                <c:pt idx="532">
                  <c:v>5859378863057837</c:v>
                </c:pt>
                <c:pt idx="533">
                  <c:v>5833696506766389</c:v>
                </c:pt>
                <c:pt idx="534">
                  <c:v>5808146800938012</c:v>
                </c:pt>
                <c:pt idx="535">
                  <c:v>5782728956867735</c:v>
                </c:pt>
                <c:pt idx="536">
                  <c:v>5757442191154818</c:v>
                </c:pt>
                <c:pt idx="537">
                  <c:v>5732285725662972</c:v>
                </c:pt>
                <c:pt idx="538">
                  <c:v>5707258787480760</c:v>
                </c:pt>
                <c:pt idx="539">
                  <c:v>5682360608882633</c:v>
                </c:pt>
                <c:pt idx="540">
                  <c:v>5657590427290020</c:v>
                </c:pt>
                <c:pt idx="541">
                  <c:v>5632947485232645</c:v>
                </c:pt>
                <c:pt idx="542">
                  <c:v>5608431030310731</c:v>
                </c:pt>
                <c:pt idx="543">
                  <c:v>5584040315156835</c:v>
                </c:pt>
                <c:pt idx="544">
                  <c:v>5559774597398356</c:v>
                </c:pt>
                <c:pt idx="545">
                  <c:v>5535633139620344</c:v>
                </c:pt>
                <c:pt idx="546">
                  <c:v>5511615209328661</c:v>
                </c:pt>
                <c:pt idx="547">
                  <c:v>5487720078912972</c:v>
                </c:pt>
                <c:pt idx="548">
                  <c:v>5463947025610819</c:v>
                </c:pt>
                <c:pt idx="549">
                  <c:v>5440295331471400</c:v>
                </c:pt>
                <c:pt idx="550">
                  <c:v>5416764283319855</c:v>
                </c:pt>
                <c:pt idx="551">
                  <c:v>5393353172721784</c:v>
                </c:pt>
                <c:pt idx="552">
                  <c:v>5370061295948109</c:v>
                </c:pt>
                <c:pt idx="553">
                  <c:v>5346887953940368</c:v>
                </c:pt>
                <c:pt idx="554">
                  <c:v>5323832452275726</c:v>
                </c:pt>
                <c:pt idx="555">
                  <c:v>5300894101133172</c:v>
                </c:pt>
                <c:pt idx="556">
                  <c:v>5278072215259176</c:v>
                </c:pt>
                <c:pt idx="557">
                  <c:v>5255366113933907</c:v>
                </c:pt>
                <c:pt idx="558">
                  <c:v>5232775120937971</c:v>
                </c:pt>
                <c:pt idx="559">
                  <c:v>5210298564519213</c:v>
                </c:pt>
                <c:pt idx="560">
                  <c:v>5187935777359577</c:v>
                </c:pt>
                <c:pt idx="561">
                  <c:v>5165686096542609</c:v>
                </c:pt>
                <c:pt idx="562">
                  <c:v>5143548863521063</c:v>
                </c:pt>
                <c:pt idx="563">
                  <c:v>5121523424084665</c:v>
                </c:pt>
                <c:pt idx="564">
                  <c:v>5099609128328436</c:v>
                </c:pt>
                <c:pt idx="565">
                  <c:v>5077805330620901</c:v>
                </c:pt>
                <c:pt idx="566">
                  <c:v>5056111389572769</c:v>
                </c:pt>
                <c:pt idx="567">
                  <c:v>5034526668005876</c:v>
                </c:pt>
                <c:pt idx="568">
                  <c:v>5013050532922302</c:v>
                </c:pt>
                <c:pt idx="569">
                  <c:v>4991682355473910</c:v>
                </c:pt>
                <c:pt idx="570">
                  <c:v>4970421510931745</c:v>
                </c:pt>
                <c:pt idx="571">
                  <c:v>4949267378656109</c:v>
                </c:pt>
                <c:pt idx="572">
                  <c:v>4928219342066618</c:v>
                </c:pt>
                <c:pt idx="573">
                  <c:v>4907276788612611</c:v>
                </c:pt>
                <c:pt idx="574">
                  <c:v>4886439109743873</c:v>
                </c:pt>
                <c:pt idx="575">
                  <c:v>4865705700881163</c:v>
                </c:pt>
                <c:pt idx="576">
                  <c:v>4845075961387646</c:v>
                </c:pt>
                <c:pt idx="577">
                  <c:v>4824549294540100</c:v>
                </c:pt>
                <c:pt idx="578">
                  <c:v>4804125107500393</c:v>
                </c:pt>
                <c:pt idx="579">
                  <c:v>4783802811287319</c:v>
                </c:pt>
                <c:pt idx="580">
                  <c:v>4763581820748526</c:v>
                </c:pt>
                <c:pt idx="581">
                  <c:v>4743461554532844</c:v>
                </c:pt>
                <c:pt idx="582">
                  <c:v>4723441435062752</c:v>
                </c:pt>
                <c:pt idx="583">
                  <c:v>4703520888507013</c:v>
                </c:pt>
                <c:pt idx="584">
                  <c:v>4683699344753376</c:v>
                </c:pt>
                <c:pt idx="585">
                  <c:v>4663976237382050</c:v>
                </c:pt>
                <c:pt idx="586">
                  <c:v>4644351003638640</c:v>
                </c:pt>
                <c:pt idx="587">
                  <c:v>4624823084408004</c:v>
                </c:pt>
                <c:pt idx="588">
                  <c:v>4605391924187783</c:v>
                </c:pt>
                <c:pt idx="589">
                  <c:v>4586056971062441</c:v>
                </c:pt>
                <c:pt idx="590">
                  <c:v>4566817676677353</c:v>
                </c:pt>
                <c:pt idx="591">
                  <c:v>4547673496213345</c:v>
                </c:pt>
                <c:pt idx="592">
                  <c:v>4528623888361085</c:v>
                </c:pt>
                <c:pt idx="593">
                  <c:v>4509668315295785</c:v>
                </c:pt>
                <c:pt idx="594">
                  <c:v>4490806242652473.5</c:v>
                </c:pt>
                <c:pt idx="595">
                  <c:v>4472037139500925.5</c:v>
                </c:pt>
                <c:pt idx="596">
                  <c:v>4453360478321106</c:v>
                </c:pt>
                <c:pt idx="597">
                  <c:v>4434775734978657.5</c:v>
                </c:pt>
                <c:pt idx="598">
                  <c:v>4416282388700759</c:v>
                </c:pt>
                <c:pt idx="599">
                  <c:v>4397879922052057.5</c:v>
                </c:pt>
                <c:pt idx="600">
                  <c:v>4379567820910661.5</c:v>
                </c:pt>
                <c:pt idx="601">
                  <c:v>4361345574444726.5</c:v>
                </c:pt>
                <c:pt idx="602">
                  <c:v>4343212675088700</c:v>
                </c:pt>
                <c:pt idx="603">
                  <c:v>4325168618520122</c:v>
                </c:pt>
                <c:pt idx="604">
                  <c:v>4307212903636609.5</c:v>
                </c:pt>
                <c:pt idx="605">
                  <c:v>4289345032532741.5</c:v>
                </c:pt>
                <c:pt idx="606">
                  <c:v>4271564510477410</c:v>
                </c:pt>
                <c:pt idx="607">
                  <c:v>4253870845891244</c:v>
                </c:pt>
                <c:pt idx="608">
                  <c:v>4236263550324093.5</c:v>
                </c:pt>
                <c:pt idx="609">
                  <c:v>4218742138432973.5</c:v>
                </c:pt>
                <c:pt idx="610">
                  <c:v>4201306127959799.5</c:v>
                </c:pt>
                <c:pt idx="611">
                  <c:v>4183955039709792</c:v>
                </c:pt>
                <c:pt idx="612">
                  <c:v>4166688397529440</c:v>
                </c:pt>
                <c:pt idx="613">
                  <c:v>4149505728285305</c:v>
                </c:pt>
                <c:pt idx="614">
                  <c:v>4132406561842294.5</c:v>
                </c:pt>
                <c:pt idx="615">
                  <c:v>4115390431042767</c:v>
                </c:pt>
                <c:pt idx="616">
                  <c:v>4098456871685258.5</c:v>
                </c:pt>
                <c:pt idx="617">
                  <c:v>4081605422503876.5</c:v>
                </c:pt>
                <c:pt idx="618">
                  <c:v>4064835625147252.5</c:v>
                </c:pt>
                <c:pt idx="619">
                  <c:v>4048147024158215.5</c:v>
                </c:pt>
                <c:pt idx="620">
                  <c:v>4031539166953419.5</c:v>
                </c:pt>
                <c:pt idx="621">
                  <c:v>4015011603802989</c:v>
                </c:pt>
                <c:pt idx="622">
                  <c:v>3998563887810510.5</c:v>
                </c:pt>
                <c:pt idx="623">
                  <c:v>3982195574893114</c:v>
                </c:pt>
                <c:pt idx="624">
                  <c:v>3965906223761683.5</c:v>
                </c:pt>
                <c:pt idx="625">
                  <c:v>3949695395901306.5</c:v>
                </c:pt>
                <c:pt idx="626">
                  <c:v>3933562655551699.5</c:v>
                </c:pt>
                <c:pt idx="627">
                  <c:v>3917507569688014.5</c:v>
                </c:pt>
                <c:pt idx="628">
                  <c:v>3901529708001599.5</c:v>
                </c:pt>
                <c:pt idx="629">
                  <c:v>3885628642881093.5</c:v>
                </c:pt>
                <c:pt idx="630">
                  <c:v>3869803949393428.5</c:v>
                </c:pt>
                <c:pt idx="631">
                  <c:v>3854055205265218.5</c:v>
                </c:pt>
                <c:pt idx="632">
                  <c:v>3838381990864128</c:v>
                </c:pt>
                <c:pt idx="633">
                  <c:v>3822783889180442</c:v>
                </c:pt>
                <c:pt idx="634">
                  <c:v>3807260485808854.5</c:v>
                </c:pt>
                <c:pt idx="635">
                  <c:v>3791811368930103</c:v>
                </c:pt>
                <c:pt idx="636">
                  <c:v>3776436129293335.5</c:v>
                </c:pt>
                <c:pt idx="637">
                  <c:v>3761134360197830.5</c:v>
                </c:pt>
                <c:pt idx="638">
                  <c:v>3745905657475612</c:v>
                </c:pt>
                <c:pt idx="639">
                  <c:v>3730749619473500</c:v>
                </c:pt>
                <c:pt idx="640">
                  <c:v>3715665847035992</c:v>
                </c:pt>
                <c:pt idx="641">
                  <c:v>3700653943487796</c:v>
                </c:pt>
                <c:pt idx="642">
                  <c:v>3685713514616525</c:v>
                </c:pt>
                <c:pt idx="643">
                  <c:v>3670844168655760</c:v>
                </c:pt>
                <c:pt idx="644">
                  <c:v>3656045516268160.5</c:v>
                </c:pt>
                <c:pt idx="645">
                  <c:v>3641317170528529.5</c:v>
                </c:pt>
                <c:pt idx="646">
                  <c:v>3626658746907203.5</c:v>
                </c:pt>
                <c:pt idx="647">
                  <c:v>3612069863253502</c:v>
                </c:pt>
                <c:pt idx="648">
                  <c:v>3597550139779269</c:v>
                </c:pt>
                <c:pt idx="649">
                  <c:v>3583099199042699.5</c:v>
                </c:pt>
                <c:pt idx="650">
                  <c:v>3568716665931953</c:v>
                </c:pt>
                <c:pt idx="651">
                  <c:v>3554402167649351</c:v>
                </c:pt>
                <c:pt idx="652">
                  <c:v>3540155333695208.5</c:v>
                </c:pt>
                <c:pt idx="653">
                  <c:v>3525975795852178</c:v>
                </c:pt>
                <c:pt idx="654">
                  <c:v>3511863188169620</c:v>
                </c:pt>
                <c:pt idx="655">
                  <c:v>3497817146947808.5</c:v>
                </c:pt>
                <c:pt idx="656">
                  <c:v>3483837310722687</c:v>
                </c:pt>
                <c:pt idx="657">
                  <c:v>3469923320250412</c:v>
                </c:pt>
                <c:pt idx="658">
                  <c:v>3456074818492218</c:v>
                </c:pt>
                <c:pt idx="659">
                  <c:v>3442291450599329</c:v>
                </c:pt>
                <c:pt idx="660">
                  <c:v>3428572863897843.5</c:v>
                </c:pt>
                <c:pt idx="661">
                  <c:v>3414918707873968</c:v>
                </c:pt>
                <c:pt idx="662">
                  <c:v>3401328634159241.5</c:v>
                </c:pt>
                <c:pt idx="663">
                  <c:v>3387802296515878</c:v>
                </c:pt>
                <c:pt idx="664">
                  <c:v>3374339350822210.5</c:v>
                </c:pt>
                <c:pt idx="665">
                  <c:v>3360939455058227.5</c:v>
                </c:pt>
                <c:pt idx="666">
                  <c:v>3347602269291331</c:v>
                </c:pt>
                <c:pt idx="667">
                  <c:v>3334327455662159.5</c:v>
                </c:pt>
                <c:pt idx="668">
                  <c:v>3321114678370252.5</c:v>
                </c:pt>
                <c:pt idx="669">
                  <c:v>3307963603660296.5</c:v>
                </c:pt>
                <c:pt idx="670">
                  <c:v>3294873899808100</c:v>
                </c:pt>
                <c:pt idx="671">
                  <c:v>3281845237106828</c:v>
                </c:pt>
                <c:pt idx="672">
                  <c:v>3268877287853377</c:v>
                </c:pt>
                <c:pt idx="673">
                  <c:v>3255969726334653.5</c:v>
                </c:pt>
                <c:pt idx="674">
                  <c:v>3243122228814191.5</c:v>
                </c:pt>
                <c:pt idx="675">
                  <c:v>3230334473518708.5</c:v>
                </c:pt>
                <c:pt idx="676">
                  <c:v>3217606140624947</c:v>
                </c:pt>
                <c:pt idx="677">
                  <c:v>3204936912246287.5</c:v>
                </c:pt>
                <c:pt idx="678">
                  <c:v>3192326472419856.5</c:v>
                </c:pt>
                <c:pt idx="679">
                  <c:v>3179774507093337</c:v>
                </c:pt>
                <c:pt idx="680">
                  <c:v>3167280704112383.5</c:v>
                </c:pt>
                <c:pt idx="681">
                  <c:v>3154844753207418</c:v>
                </c:pt>
                <c:pt idx="682">
                  <c:v>3142466345981305</c:v>
                </c:pt>
                <c:pt idx="683">
                  <c:v>3130145175896500.5</c:v>
                </c:pt>
                <c:pt idx="684">
                  <c:v>3117880938262611.5</c:v>
                </c:pt>
                <c:pt idx="685">
                  <c:v>3105673330224117.5</c:v>
                </c:pt>
                <c:pt idx="686">
                  <c:v>3093522050747694</c:v>
                </c:pt>
                <c:pt idx="687">
                  <c:v>3081426800610421.5</c:v>
                </c:pt>
                <c:pt idx="688">
                  <c:v>3069387282387273</c:v>
                </c:pt>
                <c:pt idx="689">
                  <c:v>3057403200439215.5</c:v>
                </c:pt>
                <c:pt idx="690">
                  <c:v>3045474260901248.5</c:v>
                </c:pt>
                <c:pt idx="691">
                  <c:v>3033600171670530.5</c:v>
                </c:pt>
                <c:pt idx="692">
                  <c:v>3021780642394546.5</c:v>
                </c:pt>
                <c:pt idx="693">
                  <c:v>3010015384459371.5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5-4905-999A-50FEDA385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986896"/>
        <c:axId val="1050990640"/>
      </c:lineChart>
      <c:catAx>
        <c:axId val="105098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Цена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G"/>
          </a:p>
        </c:txPr>
        <c:crossAx val="1050990640"/>
        <c:crosses val="autoZero"/>
        <c:auto val="1"/>
        <c:lblAlgn val="ctr"/>
        <c:lblOffset val="100"/>
        <c:noMultiLvlLbl val="0"/>
      </c:catAx>
      <c:valAx>
        <c:axId val="1050990640"/>
        <c:scaling>
          <c:orientation val="minMax"/>
          <c:max val="1.3E+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Кредит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G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G"/>
          </a:p>
        </c:txPr>
        <c:crossAx val="1050986896"/>
        <c:crosses val="autoZero"/>
        <c:crossBetween val="between"/>
        <c:majorUnit val="1.6E+16"/>
      </c:valAx>
      <c:spPr>
        <a:solidFill>
          <a:schemeClr val="tx1">
            <a:lumMod val="50000"/>
            <a:lumOff val="50000"/>
            <a:alpha val="36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 i="0" u="none" strike="noStrike" baseline="0">
                <a:effectLst/>
              </a:rPr>
              <a:t>Рис. 1.8. График зависимости Оптимальной цены от начальной точки поиска </a:t>
            </a:r>
            <a:endParaRPr lang="ru-RU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sheet3!$B$36:$B$37</c:f>
              <c:numCache>
                <c:formatCode>General</c:formatCode>
                <c:ptCount val="2"/>
                <c:pt idx="0">
                  <c:v>7410</c:v>
                </c:pt>
                <c:pt idx="1">
                  <c:v>3685</c:v>
                </c:pt>
              </c:numCache>
            </c:numRef>
          </c:cat>
          <c:val>
            <c:numRef>
              <c:f>sheet3!$C$36:$C$37</c:f>
              <c:numCache>
                <c:formatCode>General</c:formatCode>
                <c:ptCount val="2"/>
                <c:pt idx="0">
                  <c:v>8980.3657893000618</c:v>
                </c:pt>
                <c:pt idx="1">
                  <c:v>8980.3657893000618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8-4421-B94B-AE6898044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094800"/>
        <c:axId val="984102288"/>
      </c:lineChart>
      <c:catAx>
        <c:axId val="98409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Начальная цена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G"/>
          </a:p>
        </c:txPr>
        <c:crossAx val="984102288"/>
        <c:crosses val="autoZero"/>
        <c:auto val="1"/>
        <c:lblAlgn val="ctr"/>
        <c:lblOffset val="100"/>
        <c:noMultiLvlLbl val="0"/>
      </c:catAx>
      <c:valAx>
        <c:axId val="9841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Оптимальная цена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G"/>
          </a:p>
        </c:txPr>
        <c:crossAx val="984094800"/>
        <c:crosses val="autoZero"/>
        <c:crossBetween val="between"/>
      </c:valAx>
      <c:spPr>
        <a:solidFill>
          <a:schemeClr val="tx1">
            <a:lumMod val="50000"/>
            <a:lumOff val="50000"/>
            <a:alpha val="36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Рис. 1.4. График зависимости оптимальной цены от допустимой погрешности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sheet3!$G$7:$G$21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  <c:pt idx="7">
                  <c:v>9.9999999999999995E-7</c:v>
                </c:pt>
                <c:pt idx="8">
                  <c:v>9.9999999999999995E-8</c:v>
                </c:pt>
                <c:pt idx="9">
                  <c:v>1E-8</c:v>
                </c:pt>
                <c:pt idx="10">
                  <c:v>1.0000000000000001E-9</c:v>
                </c:pt>
                <c:pt idx="11">
                  <c:v>1E-10</c:v>
                </c:pt>
                <c:pt idx="12">
                  <c:v>9.9999999999999994E-12</c:v>
                </c:pt>
                <c:pt idx="13">
                  <c:v>9.9999999999999998E-13</c:v>
                </c:pt>
                <c:pt idx="14">
                  <c:v>1E-13</c:v>
                </c:pt>
              </c:numCache>
            </c:numRef>
          </c:cat>
          <c:val>
            <c:numRef>
              <c:f>sheet3!$C$7:$C$21</c:f>
              <c:numCache>
                <c:formatCode>General</c:formatCode>
                <c:ptCount val="15"/>
                <c:pt idx="0">
                  <c:v>8980</c:v>
                </c:pt>
                <c:pt idx="1">
                  <c:v>8980</c:v>
                </c:pt>
                <c:pt idx="2">
                  <c:v>8980.4000000000051</c:v>
                </c:pt>
                <c:pt idx="3">
                  <c:v>8980.3700000000063</c:v>
                </c:pt>
                <c:pt idx="4">
                  <c:v>8980.3660000000073</c:v>
                </c:pt>
                <c:pt idx="5">
                  <c:v>8980.3657000000021</c:v>
                </c:pt>
                <c:pt idx="6">
                  <c:v>8980.3656900000005</c:v>
                </c:pt>
                <c:pt idx="7">
                  <c:v>8980.365787000037</c:v>
                </c:pt>
                <c:pt idx="8">
                  <c:v>8980.3657893000618</c:v>
                </c:pt>
                <c:pt idx="9">
                  <c:v>8980.3657900901326</c:v>
                </c:pt>
                <c:pt idx="10">
                  <c:v>8980.3657900871349</c:v>
                </c:pt>
                <c:pt idx="11">
                  <c:v>8980.3657900871349</c:v>
                </c:pt>
                <c:pt idx="12">
                  <c:v>8980.3657900871349</c:v>
                </c:pt>
                <c:pt idx="13">
                  <c:v>8980.3657900871349</c:v>
                </c:pt>
                <c:pt idx="14">
                  <c:v>8980.3657900871331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D-40E8-9EB7-4D66F7DF9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298928"/>
        <c:axId val="918291856"/>
      </c:lineChart>
      <c:catAx>
        <c:axId val="91829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Допустимая погрешность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G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G"/>
          </a:p>
        </c:txPr>
        <c:crossAx val="918291856"/>
        <c:crosses val="autoZero"/>
        <c:auto val="1"/>
        <c:lblAlgn val="ctr"/>
        <c:lblOffset val="100"/>
        <c:noMultiLvlLbl val="0"/>
      </c:catAx>
      <c:valAx>
        <c:axId val="918291856"/>
        <c:scaling>
          <c:orientation val="minMax"/>
          <c:max val="8980.4499999999989"/>
          <c:min val="8979.979999999983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Оптимальная цена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G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G"/>
          </a:p>
        </c:txPr>
        <c:crossAx val="918298928"/>
        <c:crosses val="autoZero"/>
        <c:crossBetween val="between"/>
        <c:majorUnit val="9.0000000000000024E-2"/>
      </c:valAx>
      <c:spPr>
        <a:solidFill>
          <a:schemeClr val="tx1">
            <a:lumMod val="50000"/>
            <a:lumOff val="50000"/>
            <a:alpha val="36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Рис. 1.7. График зависимости Оптимального спроса от допустимой погрешности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sheet3!$G$7:$G$21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  <c:pt idx="7">
                  <c:v>9.9999999999999995E-7</c:v>
                </c:pt>
                <c:pt idx="8">
                  <c:v>9.9999999999999995E-8</c:v>
                </c:pt>
                <c:pt idx="9">
                  <c:v>1E-8</c:v>
                </c:pt>
                <c:pt idx="10">
                  <c:v>1.0000000000000001E-9</c:v>
                </c:pt>
                <c:pt idx="11">
                  <c:v>1E-10</c:v>
                </c:pt>
                <c:pt idx="12">
                  <c:v>9.9999999999999994E-12</c:v>
                </c:pt>
                <c:pt idx="13">
                  <c:v>9.9999999999999998E-13</c:v>
                </c:pt>
                <c:pt idx="14">
                  <c:v>1E-13</c:v>
                </c:pt>
              </c:numCache>
            </c:numRef>
          </c:cat>
          <c:val>
            <c:numRef>
              <c:f>sheet3!$D$7:$D$21</c:f>
              <c:numCache>
                <c:formatCode>General</c:formatCode>
                <c:ptCount val="15"/>
                <c:pt idx="0">
                  <c:v>5468992841640.5811</c:v>
                </c:pt>
                <c:pt idx="1">
                  <c:v>5468992841640.5811</c:v>
                </c:pt>
                <c:pt idx="2">
                  <c:v>5467634537906.9756</c:v>
                </c:pt>
                <c:pt idx="3">
                  <c:v>5467736396885.5752</c:v>
                </c:pt>
                <c:pt idx="4">
                  <c:v>5467749978251.7949</c:v>
                </c:pt>
                <c:pt idx="5">
                  <c:v>5467750996855.8672</c:v>
                </c:pt>
                <c:pt idx="6">
                  <c:v>5467751030809.3652</c:v>
                </c:pt>
                <c:pt idx="7">
                  <c:v>5467750701460.5811</c:v>
                </c:pt>
                <c:pt idx="8">
                  <c:v>5467750693651.2002</c:v>
                </c:pt>
                <c:pt idx="9">
                  <c:v>5467750690968.6367</c:v>
                </c:pt>
                <c:pt idx="10">
                  <c:v>5467750690978.8164</c:v>
                </c:pt>
                <c:pt idx="11">
                  <c:v>5467750690978.8164</c:v>
                </c:pt>
                <c:pt idx="12">
                  <c:v>5467750690978.8164</c:v>
                </c:pt>
                <c:pt idx="13">
                  <c:v>5467750690978.8164</c:v>
                </c:pt>
                <c:pt idx="14">
                  <c:v>5467750690978.8164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D-40E8-9EB7-4D66F7DF9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298928"/>
        <c:axId val="918291856"/>
      </c:lineChart>
      <c:catAx>
        <c:axId val="91829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Допустимая погрешность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G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G"/>
          </a:p>
        </c:txPr>
        <c:crossAx val="918291856"/>
        <c:crosses val="autoZero"/>
        <c:auto val="1"/>
        <c:lblAlgn val="ctr"/>
        <c:lblOffset val="100"/>
        <c:noMultiLvlLbl val="0"/>
      </c:catAx>
      <c:valAx>
        <c:axId val="918291856"/>
        <c:scaling>
          <c:orientation val="minMax"/>
          <c:max val="5469200000000.001"/>
          <c:min val="5467499999999.999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Оптимальный спрос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G"/>
            </a:p>
          </c:txPr>
        </c:title>
        <c:numFmt formatCode="0.0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G"/>
          </a:p>
        </c:txPr>
        <c:crossAx val="918298928"/>
        <c:crosses val="autoZero"/>
        <c:crossBetween val="between"/>
        <c:majorUnit val="280000000"/>
      </c:valAx>
      <c:spPr>
        <a:solidFill>
          <a:schemeClr val="tx1">
            <a:lumMod val="50000"/>
            <a:lumOff val="50000"/>
            <a:alpha val="36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Рис. 1.5. График зависимость Оптимальной прибыли от допустимой погрешности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sheet3!$G$7:$G$21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  <c:pt idx="7">
                  <c:v>9.9999999999999995E-7</c:v>
                </c:pt>
                <c:pt idx="8">
                  <c:v>9.9999999999999995E-8</c:v>
                </c:pt>
                <c:pt idx="9">
                  <c:v>1E-8</c:v>
                </c:pt>
                <c:pt idx="10">
                  <c:v>1.0000000000000001E-9</c:v>
                </c:pt>
                <c:pt idx="11">
                  <c:v>1E-10</c:v>
                </c:pt>
                <c:pt idx="12">
                  <c:v>9.9999999999999994E-12</c:v>
                </c:pt>
                <c:pt idx="13">
                  <c:v>9.9999999999999998E-13</c:v>
                </c:pt>
                <c:pt idx="14">
                  <c:v>1E-13</c:v>
                </c:pt>
              </c:numCache>
            </c:numRef>
          </c:cat>
          <c:val>
            <c:numRef>
              <c:f>sheet3!$E$7:$E$21</c:f>
              <c:numCache>
                <c:formatCode>General</c:formatCode>
                <c:ptCount val="15"/>
                <c:pt idx="0">
                  <c:v>8805078475041335</c:v>
                </c:pt>
                <c:pt idx="1">
                  <c:v>8805078475041330</c:v>
                </c:pt>
                <c:pt idx="2">
                  <c:v>8805078659845420</c:v>
                </c:pt>
                <c:pt idx="3">
                  <c:v>8805078661452658</c:v>
                </c:pt>
                <c:pt idx="4">
                  <c:v>8805078661477470</c:v>
                </c:pt>
                <c:pt idx="5">
                  <c:v>8805078661477508</c:v>
                </c:pt>
                <c:pt idx="6">
                  <c:v>8805078661477538</c:v>
                </c:pt>
                <c:pt idx="7">
                  <c:v>8805078661477573</c:v>
                </c:pt>
                <c:pt idx="8">
                  <c:v>8805078661477575</c:v>
                </c:pt>
                <c:pt idx="9">
                  <c:v>8805078661477577</c:v>
                </c:pt>
                <c:pt idx="10">
                  <c:v>8805078661477579</c:v>
                </c:pt>
                <c:pt idx="11">
                  <c:v>8805078661477579</c:v>
                </c:pt>
                <c:pt idx="12">
                  <c:v>8805078661477579</c:v>
                </c:pt>
                <c:pt idx="13">
                  <c:v>8805078661477579</c:v>
                </c:pt>
                <c:pt idx="14">
                  <c:v>8805078661477569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D-40E8-9EB7-4D66F7DF9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298928"/>
        <c:axId val="918291856"/>
      </c:lineChart>
      <c:catAx>
        <c:axId val="91829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Допустимая погрешность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G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G"/>
          </a:p>
        </c:txPr>
        <c:crossAx val="918291856"/>
        <c:crosses val="autoZero"/>
        <c:auto val="1"/>
        <c:lblAlgn val="ctr"/>
        <c:lblOffset val="100"/>
        <c:noMultiLvlLbl val="0"/>
      </c:catAx>
      <c:valAx>
        <c:axId val="918291856"/>
        <c:scaling>
          <c:orientation val="minMax"/>
          <c:max val="8805078679999999"/>
          <c:min val="8805078450000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Оптимальная прибыль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G"/>
            </a:p>
          </c:txPr>
        </c:title>
        <c:numFmt formatCode="0.0000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G"/>
          </a:p>
        </c:txPr>
        <c:crossAx val="918298928"/>
        <c:crosses val="autoZero"/>
        <c:crossBetween val="between"/>
        <c:majorUnit val="48000000"/>
      </c:valAx>
      <c:spPr>
        <a:solidFill>
          <a:schemeClr val="tx1">
            <a:lumMod val="50000"/>
            <a:lumOff val="50000"/>
            <a:alpha val="36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Рис. 1.6. График зависимости Оптимального кредита от допустимой погрешности</a:t>
            </a:r>
            <a:endParaRPr lang="ru-RU" b="1"/>
          </a:p>
        </c:rich>
      </c:tx>
      <c:layout>
        <c:manualLayout>
          <c:xMode val="edge"/>
          <c:yMode val="edge"/>
          <c:x val="0.18896210360487392"/>
          <c:y val="1.2266517622575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G"/>
        </a:p>
      </c:txPr>
    </c:title>
    <c:autoTitleDeleted val="0"/>
    <c:plotArea>
      <c:layout>
        <c:manualLayout>
          <c:layoutTarget val="inner"/>
          <c:xMode val="edge"/>
          <c:yMode val="edge"/>
          <c:x val="0.21016644943484108"/>
          <c:y val="0.22647668700752413"/>
          <c:w val="0.77489620801249248"/>
          <c:h val="0.507640658016865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sheet3!$G$7:$G$21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0.1</c:v>
                </c:pt>
                <c:pt idx="3">
                  <c:v>0.01</c:v>
                </c:pt>
                <c:pt idx="4">
                  <c:v>1E-3</c:v>
                </c:pt>
                <c:pt idx="5">
                  <c:v>1E-4</c:v>
                </c:pt>
                <c:pt idx="6">
                  <c:v>1.0000000000000001E-5</c:v>
                </c:pt>
                <c:pt idx="7">
                  <c:v>9.9999999999999995E-7</c:v>
                </c:pt>
                <c:pt idx="8">
                  <c:v>9.9999999999999995E-8</c:v>
                </c:pt>
                <c:pt idx="9">
                  <c:v>1E-8</c:v>
                </c:pt>
                <c:pt idx="10">
                  <c:v>1.0000000000000001E-9</c:v>
                </c:pt>
                <c:pt idx="11">
                  <c:v>1E-10</c:v>
                </c:pt>
                <c:pt idx="12">
                  <c:v>9.9999999999999994E-12</c:v>
                </c:pt>
                <c:pt idx="13">
                  <c:v>9.9999999999999998E-13</c:v>
                </c:pt>
                <c:pt idx="14">
                  <c:v>1E-13</c:v>
                </c:pt>
              </c:numCache>
            </c:numRef>
          </c:cat>
          <c:val>
            <c:numRef>
              <c:f>sheet3!$F$7:$F$21</c:f>
              <c:numCache>
                <c:formatCode>General</c:formatCode>
                <c:ptCount val="15"/>
                <c:pt idx="0">
                  <c:v>4.030647724289108E+16</c:v>
                </c:pt>
                <c:pt idx="1">
                  <c:v>4.030647724289108E+16</c:v>
                </c:pt>
                <c:pt idx="2">
                  <c:v>4.0296466544374408E+16</c:v>
                </c:pt>
                <c:pt idx="3">
                  <c:v>4.0297217245046688E+16</c:v>
                </c:pt>
                <c:pt idx="4">
                  <c:v>4.0297317339715728E+16</c:v>
                </c:pt>
                <c:pt idx="5">
                  <c:v>4.0297324846827744E+16</c:v>
                </c:pt>
                <c:pt idx="6">
                  <c:v>4.0297325097065024E+16</c:v>
                </c:pt>
                <c:pt idx="7">
                  <c:v>4.029732266976448E+16</c:v>
                </c:pt>
                <c:pt idx="8">
                  <c:v>4.0297322612209344E+16</c:v>
                </c:pt>
                <c:pt idx="9">
                  <c:v>4.0297322592438856E+16</c:v>
                </c:pt>
                <c:pt idx="10">
                  <c:v>4.0297322592513904E+16</c:v>
                </c:pt>
                <c:pt idx="11">
                  <c:v>4.029732259251388E+16</c:v>
                </c:pt>
                <c:pt idx="12">
                  <c:v>4.029732259251388E+16</c:v>
                </c:pt>
                <c:pt idx="13">
                  <c:v>4.029732259251388E+16</c:v>
                </c:pt>
                <c:pt idx="14">
                  <c:v>4.029732259251388E+16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D-40E8-9EB7-4D66F7DF9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298928"/>
        <c:axId val="918291856"/>
      </c:lineChart>
      <c:catAx>
        <c:axId val="91829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Допустимая погрешность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G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G"/>
          </a:p>
        </c:txPr>
        <c:crossAx val="918291856"/>
        <c:crosses val="autoZero"/>
        <c:auto val="1"/>
        <c:lblAlgn val="ctr"/>
        <c:lblOffset val="100"/>
        <c:noMultiLvlLbl val="0"/>
      </c:catAx>
      <c:valAx>
        <c:axId val="918291856"/>
        <c:scaling>
          <c:orientation val="minMax"/>
          <c:max val="4.0307900000000008E+16"/>
          <c:min val="4.0296E+16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Оптимальный кредит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G"/>
            </a:p>
          </c:txPr>
        </c:title>
        <c:numFmt formatCode="0.0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G"/>
          </a:p>
        </c:txPr>
        <c:crossAx val="918298928"/>
        <c:crosses val="autoZero"/>
        <c:crossBetween val="between"/>
      </c:valAx>
      <c:spPr>
        <a:solidFill>
          <a:schemeClr val="tx1">
            <a:lumMod val="50000"/>
            <a:lumOff val="50000"/>
            <a:alpha val="36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Зависимость значения функции от начальной цены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Лист1!$A$2:$A$156</c:f>
              <c:numCache>
                <c:formatCode>General</c:formatCode>
                <c:ptCount val="155"/>
                <c:pt idx="0">
                  <c:v>7370</c:v>
                </c:pt>
                <c:pt idx="1">
                  <c:v>7426</c:v>
                </c:pt>
                <c:pt idx="2">
                  <c:v>7482</c:v>
                </c:pt>
                <c:pt idx="3">
                  <c:v>7538</c:v>
                </c:pt>
                <c:pt idx="4">
                  <c:v>7594</c:v>
                </c:pt>
                <c:pt idx="5">
                  <c:v>7650</c:v>
                </c:pt>
                <c:pt idx="6">
                  <c:v>7706</c:v>
                </c:pt>
                <c:pt idx="7">
                  <c:v>7762</c:v>
                </c:pt>
                <c:pt idx="8">
                  <c:v>7818</c:v>
                </c:pt>
                <c:pt idx="9">
                  <c:v>7874</c:v>
                </c:pt>
                <c:pt idx="10">
                  <c:v>7930</c:v>
                </c:pt>
                <c:pt idx="11">
                  <c:v>7986</c:v>
                </c:pt>
                <c:pt idx="12">
                  <c:v>8042</c:v>
                </c:pt>
                <c:pt idx="13">
                  <c:v>8098</c:v>
                </c:pt>
                <c:pt idx="14">
                  <c:v>8154</c:v>
                </c:pt>
                <c:pt idx="15">
                  <c:v>8210</c:v>
                </c:pt>
                <c:pt idx="16">
                  <c:v>8266</c:v>
                </c:pt>
                <c:pt idx="17">
                  <c:v>8322</c:v>
                </c:pt>
                <c:pt idx="18">
                  <c:v>8378</c:v>
                </c:pt>
                <c:pt idx="19">
                  <c:v>8434</c:v>
                </c:pt>
                <c:pt idx="20">
                  <c:v>8490</c:v>
                </c:pt>
                <c:pt idx="21">
                  <c:v>8546</c:v>
                </c:pt>
                <c:pt idx="22">
                  <c:v>8602</c:v>
                </c:pt>
                <c:pt idx="23">
                  <c:v>8658</c:v>
                </c:pt>
                <c:pt idx="24">
                  <c:v>8714</c:v>
                </c:pt>
                <c:pt idx="25">
                  <c:v>8770</c:v>
                </c:pt>
                <c:pt idx="26">
                  <c:v>8826</c:v>
                </c:pt>
                <c:pt idx="27" formatCode="0.0000">
                  <c:v>8980.3657737185094</c:v>
                </c:pt>
                <c:pt idx="28" formatCode="0">
                  <c:v>9036.3657737185094</c:v>
                </c:pt>
                <c:pt idx="29" formatCode="0">
                  <c:v>9092.3657737185094</c:v>
                </c:pt>
                <c:pt idx="30" formatCode="0">
                  <c:v>9148.3657737185094</c:v>
                </c:pt>
                <c:pt idx="31" formatCode="0">
                  <c:v>9204.3657737185094</c:v>
                </c:pt>
                <c:pt idx="32" formatCode="0">
                  <c:v>9260.3657737185094</c:v>
                </c:pt>
                <c:pt idx="33" formatCode="0">
                  <c:v>9316.3657737185094</c:v>
                </c:pt>
                <c:pt idx="34" formatCode="0">
                  <c:v>9372.3657737185094</c:v>
                </c:pt>
                <c:pt idx="35" formatCode="0">
                  <c:v>9428.3657737185094</c:v>
                </c:pt>
                <c:pt idx="36" formatCode="0">
                  <c:v>9484.3657737185094</c:v>
                </c:pt>
                <c:pt idx="37" formatCode="0">
                  <c:v>9540.3657737185094</c:v>
                </c:pt>
                <c:pt idx="38" formatCode="0">
                  <c:v>9596.3657737185094</c:v>
                </c:pt>
                <c:pt idx="39" formatCode="0">
                  <c:v>9652.3657737185094</c:v>
                </c:pt>
                <c:pt idx="40" formatCode="0">
                  <c:v>9708.3657737185094</c:v>
                </c:pt>
                <c:pt idx="41" formatCode="0">
                  <c:v>9764.3657737185094</c:v>
                </c:pt>
                <c:pt idx="42" formatCode="0">
                  <c:v>9820.3657737185094</c:v>
                </c:pt>
                <c:pt idx="43" formatCode="0">
                  <c:v>9876.3657737185094</c:v>
                </c:pt>
                <c:pt idx="44" formatCode="0">
                  <c:v>9932.3657737185094</c:v>
                </c:pt>
                <c:pt idx="45" formatCode="0">
                  <c:v>9988.3657737185094</c:v>
                </c:pt>
                <c:pt idx="46" formatCode="0">
                  <c:v>10044.365773718509</c:v>
                </c:pt>
                <c:pt idx="47" formatCode="0">
                  <c:v>10100.365773718509</c:v>
                </c:pt>
                <c:pt idx="48" formatCode="0">
                  <c:v>10156.365773718509</c:v>
                </c:pt>
                <c:pt idx="49" formatCode="0">
                  <c:v>10212.365773718509</c:v>
                </c:pt>
                <c:pt idx="50" formatCode="0">
                  <c:v>10268.365773718509</c:v>
                </c:pt>
                <c:pt idx="51" formatCode="0">
                  <c:v>10324.365773718509</c:v>
                </c:pt>
                <c:pt idx="52" formatCode="0">
                  <c:v>10380.365773718509</c:v>
                </c:pt>
                <c:pt idx="53" formatCode="0">
                  <c:v>10436.365773718509</c:v>
                </c:pt>
                <c:pt idx="54" formatCode="0">
                  <c:v>10492.365773718509</c:v>
                </c:pt>
                <c:pt idx="55" formatCode="0">
                  <c:v>10548.365773718509</c:v>
                </c:pt>
                <c:pt idx="56" formatCode="0">
                  <c:v>10604.365773718509</c:v>
                </c:pt>
                <c:pt idx="57" formatCode="0">
                  <c:v>10660.365773718509</c:v>
                </c:pt>
                <c:pt idx="58" formatCode="0">
                  <c:v>10716.365773718509</c:v>
                </c:pt>
                <c:pt idx="59" formatCode="0">
                  <c:v>10772.365773718509</c:v>
                </c:pt>
                <c:pt idx="60" formatCode="0">
                  <c:v>10828.365773718509</c:v>
                </c:pt>
                <c:pt idx="61" formatCode="0">
                  <c:v>10884.365773718509</c:v>
                </c:pt>
                <c:pt idx="62" formatCode="0">
                  <c:v>10940.365773718509</c:v>
                </c:pt>
                <c:pt idx="63" formatCode="0">
                  <c:v>10996.365773718509</c:v>
                </c:pt>
                <c:pt idx="64" formatCode="0">
                  <c:v>11052.365773718509</c:v>
                </c:pt>
                <c:pt idx="65" formatCode="0">
                  <c:v>11108.365773718509</c:v>
                </c:pt>
                <c:pt idx="66" formatCode="0">
                  <c:v>11164.365773718509</c:v>
                </c:pt>
                <c:pt idx="67" formatCode="0">
                  <c:v>11220.365773718509</c:v>
                </c:pt>
                <c:pt idx="68" formatCode="0">
                  <c:v>11276.365773718509</c:v>
                </c:pt>
                <c:pt idx="69" formatCode="0">
                  <c:v>11332.365773718509</c:v>
                </c:pt>
                <c:pt idx="70" formatCode="0">
                  <c:v>11388.365773718509</c:v>
                </c:pt>
                <c:pt idx="71" formatCode="0">
                  <c:v>11444.365773718509</c:v>
                </c:pt>
                <c:pt idx="72" formatCode="0">
                  <c:v>11500.365773718509</c:v>
                </c:pt>
                <c:pt idx="73" formatCode="0">
                  <c:v>11556.365773718509</c:v>
                </c:pt>
                <c:pt idx="74" formatCode="0">
                  <c:v>11612.365773718509</c:v>
                </c:pt>
                <c:pt idx="75" formatCode="0">
                  <c:v>11668.365773718509</c:v>
                </c:pt>
                <c:pt idx="76" formatCode="0">
                  <c:v>11724.365773718509</c:v>
                </c:pt>
                <c:pt idx="77" formatCode="0">
                  <c:v>11780.365773718509</c:v>
                </c:pt>
                <c:pt idx="78" formatCode="0">
                  <c:v>11836.365773718509</c:v>
                </c:pt>
                <c:pt idx="79" formatCode="0">
                  <c:v>11892.365773718509</c:v>
                </c:pt>
                <c:pt idx="80" formatCode="0">
                  <c:v>11948.365773718509</c:v>
                </c:pt>
                <c:pt idx="81" formatCode="0">
                  <c:v>12004.365773718509</c:v>
                </c:pt>
                <c:pt idx="82" formatCode="0">
                  <c:v>12060.365773718509</c:v>
                </c:pt>
                <c:pt idx="83" formatCode="0">
                  <c:v>12116.365773718509</c:v>
                </c:pt>
                <c:pt idx="84" formatCode="0">
                  <c:v>12172.365773718509</c:v>
                </c:pt>
                <c:pt idx="85" formatCode="0">
                  <c:v>12228.365773718509</c:v>
                </c:pt>
                <c:pt idx="86" formatCode="0">
                  <c:v>12284.365773718509</c:v>
                </c:pt>
                <c:pt idx="87" formatCode="0">
                  <c:v>12340.365773718509</c:v>
                </c:pt>
                <c:pt idx="88" formatCode="0">
                  <c:v>12396.365773718509</c:v>
                </c:pt>
                <c:pt idx="89" formatCode="0">
                  <c:v>12452.365773718509</c:v>
                </c:pt>
                <c:pt idx="90" formatCode="0">
                  <c:v>12508.365773718509</c:v>
                </c:pt>
                <c:pt idx="91" formatCode="0">
                  <c:v>12564.365773718509</c:v>
                </c:pt>
                <c:pt idx="92" formatCode="0">
                  <c:v>12620.365773718509</c:v>
                </c:pt>
                <c:pt idx="93" formatCode="0">
                  <c:v>12676.365773718509</c:v>
                </c:pt>
                <c:pt idx="94" formatCode="0">
                  <c:v>12732.365773718509</c:v>
                </c:pt>
                <c:pt idx="95" formatCode="0">
                  <c:v>12788.365773718509</c:v>
                </c:pt>
                <c:pt idx="96" formatCode="0">
                  <c:v>12844.365773718509</c:v>
                </c:pt>
                <c:pt idx="97" formatCode="0">
                  <c:v>12900.365773718509</c:v>
                </c:pt>
                <c:pt idx="98" formatCode="0">
                  <c:v>12956.365773718509</c:v>
                </c:pt>
                <c:pt idx="99" formatCode="0">
                  <c:v>13012.365773718509</c:v>
                </c:pt>
                <c:pt idx="100" formatCode="0">
                  <c:v>13068.365773718509</c:v>
                </c:pt>
                <c:pt idx="101" formatCode="0">
                  <c:v>13124.365773718509</c:v>
                </c:pt>
                <c:pt idx="102" formatCode="0">
                  <c:v>13180.365773718509</c:v>
                </c:pt>
                <c:pt idx="103" formatCode="0">
                  <c:v>13236.365773718509</c:v>
                </c:pt>
                <c:pt idx="104" formatCode="0">
                  <c:v>13292.365773718509</c:v>
                </c:pt>
                <c:pt idx="105" formatCode="0">
                  <c:v>13348.365773718509</c:v>
                </c:pt>
                <c:pt idx="106" formatCode="0">
                  <c:v>13404.365773718509</c:v>
                </c:pt>
                <c:pt idx="107" formatCode="0">
                  <c:v>13460.365773718509</c:v>
                </c:pt>
                <c:pt idx="108" formatCode="0">
                  <c:v>13516.365773718509</c:v>
                </c:pt>
                <c:pt idx="109" formatCode="0">
                  <c:v>13572.365773718509</c:v>
                </c:pt>
                <c:pt idx="110" formatCode="0">
                  <c:v>13628.365773718509</c:v>
                </c:pt>
                <c:pt idx="111" formatCode="0">
                  <c:v>13684.365773718509</c:v>
                </c:pt>
                <c:pt idx="112" formatCode="0">
                  <c:v>13740.365773718509</c:v>
                </c:pt>
                <c:pt idx="113" formatCode="0">
                  <c:v>13796.365773718509</c:v>
                </c:pt>
                <c:pt idx="114" formatCode="0">
                  <c:v>13852.365773718509</c:v>
                </c:pt>
                <c:pt idx="115" formatCode="0">
                  <c:v>13908.365773718509</c:v>
                </c:pt>
                <c:pt idx="116" formatCode="0">
                  <c:v>13964.365773718509</c:v>
                </c:pt>
                <c:pt idx="117" formatCode="0">
                  <c:v>14020.365773718509</c:v>
                </c:pt>
                <c:pt idx="118" formatCode="0">
                  <c:v>14076.365773718509</c:v>
                </c:pt>
                <c:pt idx="119" formatCode="0">
                  <c:v>14132.365773718509</c:v>
                </c:pt>
                <c:pt idx="120" formatCode="0">
                  <c:v>14188.365773718509</c:v>
                </c:pt>
                <c:pt idx="121" formatCode="0">
                  <c:v>14244.365773718509</c:v>
                </c:pt>
                <c:pt idx="122" formatCode="0">
                  <c:v>14300.365773718509</c:v>
                </c:pt>
                <c:pt idx="123" formatCode="0">
                  <c:v>14356.365773718509</c:v>
                </c:pt>
                <c:pt idx="124" formatCode="0">
                  <c:v>14412.365773718509</c:v>
                </c:pt>
                <c:pt idx="125" formatCode="0">
                  <c:v>14468.365773718509</c:v>
                </c:pt>
                <c:pt idx="126" formatCode="0">
                  <c:v>14524.365773718509</c:v>
                </c:pt>
                <c:pt idx="127" formatCode="0">
                  <c:v>14580.365773718509</c:v>
                </c:pt>
                <c:pt idx="128" formatCode="0">
                  <c:v>14636.365773718509</c:v>
                </c:pt>
                <c:pt idx="129" formatCode="0">
                  <c:v>14692.365773718509</c:v>
                </c:pt>
                <c:pt idx="130" formatCode="0">
                  <c:v>14748.365773718509</c:v>
                </c:pt>
                <c:pt idx="131" formatCode="0">
                  <c:v>14804.365773718509</c:v>
                </c:pt>
                <c:pt idx="132" formatCode="0">
                  <c:v>14860.365773718509</c:v>
                </c:pt>
                <c:pt idx="133" formatCode="0">
                  <c:v>14916.365773718509</c:v>
                </c:pt>
                <c:pt idx="134" formatCode="0">
                  <c:v>14972.365773718509</c:v>
                </c:pt>
                <c:pt idx="135" formatCode="0">
                  <c:v>15028.365773718509</c:v>
                </c:pt>
                <c:pt idx="136" formatCode="0">
                  <c:v>15084.365773718509</c:v>
                </c:pt>
                <c:pt idx="137" formatCode="0">
                  <c:v>15140.365773718509</c:v>
                </c:pt>
                <c:pt idx="138" formatCode="0">
                  <c:v>15196.365773718509</c:v>
                </c:pt>
                <c:pt idx="139" formatCode="0">
                  <c:v>15252.365773718509</c:v>
                </c:pt>
                <c:pt idx="140" formatCode="0">
                  <c:v>15308.365773718509</c:v>
                </c:pt>
                <c:pt idx="141" formatCode="0">
                  <c:v>15364.365773718509</c:v>
                </c:pt>
                <c:pt idx="142" formatCode="0">
                  <c:v>15420.365773718509</c:v>
                </c:pt>
                <c:pt idx="143" formatCode="0">
                  <c:v>15476.365773718509</c:v>
                </c:pt>
                <c:pt idx="144" formatCode="0">
                  <c:v>15532.365773718509</c:v>
                </c:pt>
                <c:pt idx="145" formatCode="0">
                  <c:v>15588.365773718509</c:v>
                </c:pt>
                <c:pt idx="146" formatCode="0">
                  <c:v>15644.365773718509</c:v>
                </c:pt>
                <c:pt idx="147" formatCode="0">
                  <c:v>15700.365773718509</c:v>
                </c:pt>
                <c:pt idx="148" formatCode="0">
                  <c:v>15756.365773718509</c:v>
                </c:pt>
                <c:pt idx="149" formatCode="0">
                  <c:v>15812.365773718509</c:v>
                </c:pt>
                <c:pt idx="150" formatCode="0">
                  <c:v>15868.365773718509</c:v>
                </c:pt>
                <c:pt idx="151" formatCode="0">
                  <c:v>15924.365773718509</c:v>
                </c:pt>
                <c:pt idx="152" formatCode="0">
                  <c:v>15980.365773718509</c:v>
                </c:pt>
                <c:pt idx="153" formatCode="0">
                  <c:v>16036.365773718509</c:v>
                </c:pt>
                <c:pt idx="154" formatCode="0">
                  <c:v>16092.365773718509</c:v>
                </c:pt>
              </c:numCache>
            </c:numRef>
          </c:cat>
          <c:val>
            <c:numRef>
              <c:f>Лист1!$B$2:$B$156</c:f>
              <c:numCache>
                <c:formatCode>0.00E+00</c:formatCode>
                <c:ptCount val="155"/>
                <c:pt idx="0">
                  <c:v>0</c:v>
                </c:pt>
                <c:pt idx="1">
                  <c:v>883657922113225.38</c:v>
                </c:pt>
                <c:pt idx="2">
                  <c:v>1694802395969804</c:v>
                </c:pt>
                <c:pt idx="3">
                  <c:v>2438658028796851.5</c:v>
                </c:pt>
                <c:pt idx="4">
                  <c:v>3120066744076322.5</c:v>
                </c:pt>
                <c:pt idx="5">
                  <c:v>3743517313510189.5</c:v>
                </c:pt>
                <c:pt idx="6">
                  <c:v>4313172463556138.5</c:v>
                </c:pt>
                <c:pt idx="7">
                  <c:v>4832893768898862</c:v>
                </c:pt>
                <c:pt idx="8">
                  <c:v>5306264525427366</c:v>
                </c:pt>
                <c:pt idx="9">
                  <c:v>5736610777449857</c:v>
                </c:pt>
                <c:pt idx="10">
                  <c:v>6127020657798274</c:v>
                </c:pt>
                <c:pt idx="11">
                  <c:v>6480362184960914</c:v>
                </c:pt>
                <c:pt idx="12">
                  <c:v>6799299648281704</c:v>
                </c:pt>
                <c:pt idx="13">
                  <c:v>7086308700426062</c:v>
                </c:pt>
                <c:pt idx="14">
                  <c:v>7343690265611252</c:v>
                </c:pt>
                <c:pt idx="15">
                  <c:v>7573583362415369</c:v>
                </c:pt>
                <c:pt idx="16">
                  <c:v>7777976931214416</c:v>
                </c:pt>
                <c:pt idx="17">
                  <c:v>7958720748355492</c:v>
                </c:pt>
                <c:pt idx="18">
                  <c:v>8117535501976794</c:v>
                </c:pt>
                <c:pt idx="19">
                  <c:v>8256022097854980</c:v>
                </c:pt>
                <c:pt idx="20">
                  <c:v>8375670257739073</c:v>
                </c:pt>
                <c:pt idx="21">
                  <c:v>8477866467244660</c:v>
                </c:pt>
                <c:pt idx="22">
                  <c:v>8563901325497791</c:v>
                </c:pt>
                <c:pt idx="23">
                  <c:v>8634976344269269</c:v>
                </c:pt>
                <c:pt idx="24">
                  <c:v>8692210240299156</c:v>
                </c:pt>
                <c:pt idx="25">
                  <c:v>8736644760828630</c:v>
                </c:pt>
                <c:pt idx="26">
                  <c:v>8769250079005972</c:v>
                </c:pt>
                <c:pt idx="27">
                  <c:v>8805078661477475</c:v>
                </c:pt>
                <c:pt idx="28">
                  <c:v>8800826812986607</c:v>
                </c:pt>
                <c:pt idx="29">
                  <c:v>8788524517185139</c:v>
                </c:pt>
                <c:pt idx="30">
                  <c:v>8768816650115225</c:v>
                </c:pt>
                <c:pt idx="31">
                  <c:v>8742303985470040</c:v>
                </c:pt>
                <c:pt idx="32">
                  <c:v>8709546206834277</c:v>
                </c:pt>
                <c:pt idx="33">
                  <c:v>8671064705960380</c:v>
                </c:pt>
                <c:pt idx="34">
                  <c:v>8627345183095245</c:v>
                </c:pt>
                <c:pt idx="35">
                  <c:v>8578840064102064</c:v>
                </c:pt>
                <c:pt idx="36">
                  <c:v>8525970747963948</c:v>
                </c:pt>
                <c:pt idx="37">
                  <c:v>8469129697187438</c:v>
                </c:pt>
                <c:pt idx="38">
                  <c:v>8408682382650300</c:v>
                </c:pt>
                <c:pt idx="39">
                  <c:v>8344969093540058</c:v>
                </c:pt>
                <c:pt idx="40">
                  <c:v>8278306622209354</c:v>
                </c:pt>
                <c:pt idx="41">
                  <c:v>8208989833016122</c:v>
                </c:pt>
                <c:pt idx="42">
                  <c:v>8137293123525254</c:v>
                </c:pt>
                <c:pt idx="43">
                  <c:v>8063471785809843</c:v>
                </c:pt>
                <c:pt idx="44">
                  <c:v>7987763275000943</c:v>
                </c:pt>
                <c:pt idx="45">
                  <c:v>7910388391700622</c:v>
                </c:pt>
                <c:pt idx="46">
                  <c:v>7831552384370374</c:v>
                </c:pt>
                <c:pt idx="47">
                  <c:v>7751445977354265</c:v>
                </c:pt>
                <c:pt idx="48">
                  <c:v>7670246329772708</c:v>
                </c:pt>
                <c:pt idx="49">
                  <c:v>7588117930135654</c:v>
                </c:pt>
                <c:pt idx="50">
                  <c:v>7505213431165782</c:v>
                </c:pt>
                <c:pt idx="51">
                  <c:v>7421674428992392</c:v>
                </c:pt>
                <c:pt idx="52">
                  <c:v>7337632190572235</c:v>
                </c:pt>
                <c:pt idx="53">
                  <c:v>7253208332914176</c:v>
                </c:pt>
                <c:pt idx="54">
                  <c:v>7168515457422156</c:v>
                </c:pt>
                <c:pt idx="55">
                  <c:v>7083657742434305</c:v>
                </c:pt>
                <c:pt idx="56">
                  <c:v>6998731496813169</c:v>
                </c:pt>
                <c:pt idx="57">
                  <c:v>6913825677239028</c:v>
                </c:pt>
                <c:pt idx="58">
                  <c:v>6829022371666183</c:v>
                </c:pt>
                <c:pt idx="59">
                  <c:v>6744397251230889</c:v>
                </c:pt>
                <c:pt idx="60">
                  <c:v>6660019992735438</c:v>
                </c:pt>
                <c:pt idx="61">
                  <c:v>6575954673683026</c:v>
                </c:pt>
                <c:pt idx="62">
                  <c:v>6492260141701028</c:v>
                </c:pt>
                <c:pt idx="63">
                  <c:v>6408990360060250</c:v>
                </c:pt>
                <c:pt idx="64">
                  <c:v>6326194730878748</c:v>
                </c:pt>
                <c:pt idx="65">
                  <c:v>6243918397490502</c:v>
                </c:pt>
                <c:pt idx="66">
                  <c:v>6162202527353815</c:v>
                </c:pt>
                <c:pt idx="67">
                  <c:v>6081084576782603</c:v>
                </c:pt>
                <c:pt idx="68">
                  <c:v>6000598538693020</c:v>
                </c:pt>
                <c:pt idx="69">
                  <c:v>5920775174478347</c:v>
                </c:pt>
                <c:pt idx="70">
                  <c:v>5841642231048397</c:v>
                </c:pt>
                <c:pt idx="71">
                  <c:v>5763224643998827</c:v>
                </c:pt>
                <c:pt idx="72">
                  <c:v>5685544727811745</c:v>
                </c:pt>
                <c:pt idx="73">
                  <c:v>5608622353926089</c:v>
                </c:pt>
                <c:pt idx="74">
                  <c:v>5532475117462928</c:v>
                </c:pt>
                <c:pt idx="75">
                  <c:v>5457118493335154</c:v>
                </c:pt>
                <c:pt idx="76">
                  <c:v>5382565982424215</c:v>
                </c:pt>
                <c:pt idx="77">
                  <c:v>5308829248460617</c:v>
                </c:pt>
                <c:pt idx="78">
                  <c:v>5235918246202827</c:v>
                </c:pt>
                <c:pt idx="79">
                  <c:v>5163841341469409</c:v>
                </c:pt>
                <c:pt idx="80">
                  <c:v>5092605423543155</c:v>
                </c:pt>
                <c:pt idx="81">
                  <c:v>5022216010431892</c:v>
                </c:pt>
                <c:pt idx="82">
                  <c:v>4952677347438446</c:v>
                </c:pt>
                <c:pt idx="83">
                  <c:v>4883992499463697</c:v>
                </c:pt>
                <c:pt idx="84">
                  <c:v>4816163437436860</c:v>
                </c:pt>
                <c:pt idx="85">
                  <c:v>4749191119245299</c:v>
                </c:pt>
                <c:pt idx="86">
                  <c:v>4683075565507397</c:v>
                </c:pt>
                <c:pt idx="87">
                  <c:v>4617815930514372</c:v>
                </c:pt>
                <c:pt idx="88">
                  <c:v>4553410568642385</c:v>
                </c:pt>
                <c:pt idx="89">
                  <c:v>4489857096519077</c:v>
                </c:pt>
                <c:pt idx="90">
                  <c:v>4427152451209880</c:v>
                </c:pt>
                <c:pt idx="91">
                  <c:v>4365292944672164.5</c:v>
                </c:pt>
                <c:pt idx="92">
                  <c:v>4304274314709851</c:v>
                </c:pt>
                <c:pt idx="93">
                  <c:v>4244091772646169.5</c:v>
                </c:pt>
                <c:pt idx="94">
                  <c:v>4184740047919312</c:v>
                </c:pt>
                <c:pt idx="95">
                  <c:v>4126213429790432.5</c:v>
                </c:pt>
                <c:pt idx="96">
                  <c:v>4068505806345043.5</c:v>
                </c:pt>
                <c:pt idx="97">
                  <c:v>4011610700953860</c:v>
                </c:pt>
                <c:pt idx="98">
                  <c:v>3955521306351695.5</c:v>
                </c:pt>
                <c:pt idx="99">
                  <c:v>3900230516480515.5</c:v>
                </c:pt>
                <c:pt idx="100">
                  <c:v>3845730956236475.5</c:v>
                </c:pt>
                <c:pt idx="101">
                  <c:v>3792015009248613.5</c:v>
                </c:pt>
                <c:pt idx="102">
                  <c:v>3739074843812568</c:v>
                </c:pt>
                <c:pt idx="103">
                  <c:v>3686902437092073</c:v>
                </c:pt>
                <c:pt idx="104">
                  <c:v>3635489597695573.5</c:v>
                </c:pt>
                <c:pt idx="105">
                  <c:v>3584827986728397</c:v>
                </c:pt>
                <c:pt idx="106">
                  <c:v>3534909137414528</c:v>
                </c:pt>
                <c:pt idx="107">
                  <c:v>3485724473376036.5</c:v>
                </c:pt>
                <c:pt idx="108">
                  <c:v>3437265325653568.5</c:v>
                </c:pt>
                <c:pt idx="109">
                  <c:v>3389522948545211.5</c:v>
                </c:pt>
                <c:pt idx="110">
                  <c:v>3342488534337173.5</c:v>
                </c:pt>
                <c:pt idx="111">
                  <c:v>3296153226994579</c:v>
                </c:pt>
                <c:pt idx="112">
                  <c:v>3250508134876941</c:v>
                </c:pt>
                <c:pt idx="113">
                  <c:v>3205544342538560.5</c:v>
                </c:pt>
                <c:pt idx="114">
                  <c:v>3161252921670892</c:v>
                </c:pt>
                <c:pt idx="115">
                  <c:v>3117624941240134</c:v>
                </c:pt>
                <c:pt idx="116">
                  <c:v>3074651476869677.5</c:v>
                </c:pt>
                <c:pt idx="117">
                  <c:v>3032323619515281</c:v>
                </c:pt>
                <c:pt idx="118">
                  <c:v>2990632483476384.5</c:v>
                </c:pt>
                <c:pt idx="119">
                  <c:v>2949569213785664</c:v>
                </c:pt>
                <c:pt idx="120">
                  <c:v>2909124993015211.5</c:v>
                </c:pt>
                <c:pt idx="121">
                  <c:v>2869291047536751.5</c:v>
                </c:pt>
                <c:pt idx="122">
                  <c:v>2830058653269552.5</c:v>
                </c:pt>
                <c:pt idx="123">
                  <c:v>2791419140948938.5</c:v>
                </c:pt>
                <c:pt idx="124">
                  <c:v>2753363900945598</c:v>
                </c:pt>
                <c:pt idx="125">
                  <c:v>2715884387664196.5</c:v>
                </c:pt>
                <c:pt idx="126">
                  <c:v>2678972123548137.5</c:v>
                </c:pt>
                <c:pt idx="127">
                  <c:v>2642618702716038</c:v>
                </c:pt>
                <c:pt idx="128">
                  <c:v>2606815794253069</c:v>
                </c:pt>
                <c:pt idx="129">
                  <c:v>2571555145179985.5</c:v>
                </c:pt>
                <c:pt idx="130">
                  <c:v>2536828583120247</c:v>
                </c:pt>
                <c:pt idx="131">
                  <c:v>2502628018685628.5</c:v>
                </c:pt>
                <c:pt idx="132">
                  <c:v>2468945447597908</c:v>
                </c:pt>
                <c:pt idx="133">
                  <c:v>2435772952564834.5</c:v>
                </c:pt>
                <c:pt idx="134">
                  <c:v>2403102704926336.5</c:v>
                </c:pt>
                <c:pt idx="135">
                  <c:v>2370926966086168.5</c:v>
                </c:pt>
                <c:pt idx="136">
                  <c:v>2339238088743844.5</c:v>
                </c:pt>
                <c:pt idx="137">
                  <c:v>2308028517939999.5</c:v>
                </c:pt>
                <c:pt idx="138">
                  <c:v>2277290791928139</c:v>
                </c:pt>
                <c:pt idx="139">
                  <c:v>2247017542884816.3</c:v>
                </c:pt>
                <c:pt idx="140">
                  <c:v>2217201497469222</c:v>
                </c:pt>
                <c:pt idx="141">
                  <c:v>2187835477242840.8</c:v>
                </c:pt>
                <c:pt idx="142">
                  <c:v>2158912398959278.8</c:v>
                </c:pt>
                <c:pt idx="143">
                  <c:v>2130425274733443.5</c:v>
                </c:pt>
                <c:pt idx="144">
                  <c:v>2102367212098578.3</c:v>
                </c:pt>
                <c:pt idx="145">
                  <c:v>2074731413959895.5</c:v>
                </c:pt>
                <c:pt idx="146">
                  <c:v>2047511178452106.3</c:v>
                </c:pt>
                <c:pt idx="147">
                  <c:v>2020699898708139.3</c:v>
                </c:pt>
                <c:pt idx="148">
                  <c:v>1994291062546051.3</c:v>
                </c:pt>
                <c:pt idx="149">
                  <c:v>1968278252080416.5</c:v>
                </c:pt>
                <c:pt idx="150">
                  <c:v>1942655143263815</c:v>
                </c:pt>
                <c:pt idx="151">
                  <c:v>1917415505364874</c:v>
                </c:pt>
                <c:pt idx="152">
                  <c:v>1892553200387164</c:v>
                </c:pt>
                <c:pt idx="153">
                  <c:v>1868062182434582.8</c:v>
                </c:pt>
                <c:pt idx="154">
                  <c:v>1843936497027527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F-4F49-951C-F12750F2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648223"/>
        <c:axId val="885423535"/>
      </c:lineChart>
      <c:catAx>
        <c:axId val="89764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Начальная</a:t>
                </a:r>
                <a:r>
                  <a:rPr lang="ru-RU" baseline="0"/>
                  <a:t> цена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G"/>
          </a:p>
        </c:txPr>
        <c:crossAx val="885423535"/>
        <c:crosses val="autoZero"/>
        <c:auto val="1"/>
        <c:lblAlgn val="ctr"/>
        <c:lblOffset val="100"/>
        <c:noMultiLvlLbl val="0"/>
      </c:catAx>
      <c:valAx>
        <c:axId val="8854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Значения</a:t>
                </a:r>
                <a:r>
                  <a:rPr lang="ru-RU" baseline="0"/>
                  <a:t> функции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G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G"/>
          </a:p>
        </c:txPr>
        <c:crossAx val="897648223"/>
        <c:crosses val="autoZero"/>
        <c:crossBetween val="between"/>
        <c:majorUnit val="1900000000000000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270572</xdr:colOff>
      <xdr:row>28</xdr:row>
      <xdr:rowOff>8755</xdr:rowOff>
    </xdr:from>
    <xdr:to>
      <xdr:col>14</xdr:col>
      <xdr:colOff>9525</xdr:colOff>
      <xdr:row>46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57CE85-9D9B-4493-9AB1-5B32B01E2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367393</xdr:colOff>
      <xdr:row>8</xdr:row>
      <xdr:rowOff>8893</xdr:rowOff>
    </xdr:from>
    <xdr:to>
      <xdr:col>14</xdr:col>
      <xdr:colOff>28575</xdr:colOff>
      <xdr:row>25</xdr:row>
      <xdr:rowOff>95249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7540BC0-CC7F-4586-B308-D984AB2DC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295904</xdr:colOff>
      <xdr:row>47</xdr:row>
      <xdr:rowOff>143224</xdr:rowOff>
    </xdr:from>
    <xdr:to>
      <xdr:col>13</xdr:col>
      <xdr:colOff>560134</xdr:colOff>
      <xdr:row>65</xdr:row>
      <xdr:rowOff>122102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C622B3CF-FBE1-4836-ACAC-A3E0666CF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53253</xdr:colOff>
      <xdr:row>38</xdr:row>
      <xdr:rowOff>49915</xdr:rowOff>
    </xdr:from>
    <xdr:to>
      <xdr:col>5</xdr:col>
      <xdr:colOff>537296</xdr:colOff>
      <xdr:row>57</xdr:row>
      <xdr:rowOff>77930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D984FD6-F606-4C50-B238-9E510AA55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10514</xdr:colOff>
      <xdr:row>3</xdr:row>
      <xdr:rowOff>132606</xdr:rowOff>
    </xdr:from>
    <xdr:to>
      <xdr:col>18</xdr:col>
      <xdr:colOff>269049</xdr:colOff>
      <xdr:row>21</xdr:row>
      <xdr:rowOff>11441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34890C7-B63F-4CE4-864B-FCC2CF842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567661</xdr:colOff>
      <xdr:row>21</xdr:row>
      <xdr:rowOff>372582</xdr:rowOff>
    </xdr:from>
    <xdr:to>
      <xdr:col>18</xdr:col>
      <xdr:colOff>210614</xdr:colOff>
      <xdr:row>37</xdr:row>
      <xdr:rowOff>476244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D875C49C-3A1A-4761-BE1E-D621AC24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554512</xdr:colOff>
      <xdr:row>3</xdr:row>
      <xdr:rowOff>15506</xdr:rowOff>
    </xdr:from>
    <xdr:to>
      <xdr:col>27</xdr:col>
      <xdr:colOff>167489</xdr:colOff>
      <xdr:row>20</xdr:row>
      <xdr:rowOff>77433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511041EE-3F49-420C-BFA5-3AF9C9063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431066</xdr:colOff>
      <xdr:row>21</xdr:row>
      <xdr:rowOff>388773</xdr:rowOff>
    </xdr:from>
    <xdr:to>
      <xdr:col>27</xdr:col>
      <xdr:colOff>86316</xdr:colOff>
      <xdr:row>37</xdr:row>
      <xdr:rowOff>513464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65FDF499-F8B9-40CB-9962-E4253D9BF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485775</xdr:colOff>
      <xdr:row>5</xdr:row>
      <xdr:rowOff>9525</xdr:rowOff>
    </xdr:from>
    <xdr:to>
      <xdr:col>15</xdr:col>
      <xdr:colOff>273</xdr:colOff>
      <xdr:row>7</xdr:row>
      <xdr:rowOff>142939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1657ECBC-0A2C-477A-8129-2096DBA8C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2825" y="828675"/>
          <a:ext cx="1952898" cy="457264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8</xdr:row>
      <xdr:rowOff>57150</xdr:rowOff>
    </xdr:from>
    <xdr:to>
      <xdr:col>15</xdr:col>
      <xdr:colOff>47916</xdr:colOff>
      <xdr:row>10</xdr:row>
      <xdr:rowOff>95301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97FC5D7A-583A-4C0E-A992-76CC7F029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77100" y="1362075"/>
          <a:ext cx="2086266" cy="362001"/>
        </a:xfrm>
        <a:prstGeom prst="rect">
          <a:avLst/>
        </a:prstGeom>
      </xdr:spPr>
    </xdr:pic>
    <xdr:clientData/>
  </xdr:twoCellAnchor>
  <xdr:twoCellAnchor>
    <xdr:from>
      <xdr:col>3</xdr:col>
      <xdr:colOff>83483</xdr:colOff>
      <xdr:row>8</xdr:row>
      <xdr:rowOff>28014</xdr:rowOff>
    </xdr:from>
    <xdr:to>
      <xdr:col>10</xdr:col>
      <xdr:colOff>388283</xdr:colOff>
      <xdr:row>25</xdr:row>
      <xdr:rowOff>8964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EEF1D9D-9CB5-4EA2-88EA-AFFFBA02B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82;&#1084;&#1072;&#1088;&#1072;&#1083;/Desktop/&#1052;&#1054;%20&#1082;&#1091;&#1088;&#1089;&#1086;&#1074;&#1072;&#1103;/&#1052;&#1054;%20&#1082;&#1091;&#1088;&#1089;&#1086;&#1074;&#1072;&#1103;/&#1053;&#1091;&#1088;&#1084;&#1072;&#1085;&#1073;&#1077;&#1090;&#1086;&#1074;_&#1040;&#1089;&#1084;&#1072;&#1085;_MO_LabWork%231_&#1055;&#1048;-1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FindingMaxMin"/>
      <sheetName val="Лист1"/>
    </sheetNames>
    <sheetDataSet>
      <sheetData sheetId="0"/>
      <sheetData sheetId="1"/>
      <sheetData sheetId="2"/>
      <sheetData sheetId="3"/>
      <sheetData sheetId="4">
        <row r="2">
          <cell r="A2">
            <v>2190</v>
          </cell>
          <cell r="B2">
            <v>0</v>
          </cell>
        </row>
        <row r="3">
          <cell r="A3">
            <v>2200</v>
          </cell>
          <cell r="B3">
            <v>242025186538866.44</v>
          </cell>
        </row>
        <row r="4">
          <cell r="A4">
            <v>2210</v>
          </cell>
          <cell r="B4">
            <v>476741943903456.25</v>
          </cell>
        </row>
        <row r="5">
          <cell r="A5">
            <v>2220</v>
          </cell>
          <cell r="B5">
            <v>704364168899694.63</v>
          </cell>
        </row>
        <row r="6">
          <cell r="A6">
            <v>2230</v>
          </cell>
          <cell r="B6">
            <v>925098946445016.75</v>
          </cell>
        </row>
        <row r="7">
          <cell r="A7">
            <v>2240</v>
          </cell>
          <cell r="B7">
            <v>1139146789854460</v>
          </cell>
        </row>
        <row r="8">
          <cell r="A8">
            <v>2250</v>
          </cell>
          <cell r="B8">
            <v>1346701871750976</v>
          </cell>
        </row>
        <row r="9">
          <cell r="A9">
            <v>2260</v>
          </cell>
          <cell r="B9">
            <v>1547952246002295</v>
          </cell>
        </row>
        <row r="10">
          <cell r="A10">
            <v>2270</v>
          </cell>
          <cell r="B10">
            <v>1743080061067699.5</v>
          </cell>
        </row>
        <row r="11">
          <cell r="A11">
            <v>2280</v>
          </cell>
          <cell r="B11">
            <v>1932261765120159</v>
          </cell>
        </row>
        <row r="12">
          <cell r="A12">
            <v>2290</v>
          </cell>
          <cell r="B12">
            <v>2115668303292537.5</v>
          </cell>
        </row>
        <row r="13">
          <cell r="A13">
            <v>2300</v>
          </cell>
          <cell r="B13">
            <v>2293465307380069</v>
          </cell>
        </row>
        <row r="14">
          <cell r="A14">
            <v>2310</v>
          </cell>
          <cell r="B14">
            <v>2465813278316344</v>
          </cell>
        </row>
        <row r="15">
          <cell r="A15">
            <v>2320</v>
          </cell>
          <cell r="B15">
            <v>2632867761725326.5</v>
          </cell>
        </row>
        <row r="16">
          <cell r="A16">
            <v>2330</v>
          </cell>
          <cell r="B16">
            <v>2794779516837951</v>
          </cell>
        </row>
        <row r="17">
          <cell r="A17">
            <v>2340</v>
          </cell>
          <cell r="B17">
            <v>2951694679049118</v>
          </cell>
        </row>
        <row r="18">
          <cell r="A18">
            <v>2350</v>
          </cell>
          <cell r="B18">
            <v>3103754916378093</v>
          </cell>
        </row>
        <row r="19">
          <cell r="A19">
            <v>2360</v>
          </cell>
          <cell r="B19">
            <v>3251097580083150</v>
          </cell>
        </row>
        <row r="20">
          <cell r="A20">
            <v>2370</v>
          </cell>
          <cell r="B20">
            <v>3393855849671086</v>
          </cell>
        </row>
        <row r="21">
          <cell r="A21">
            <v>2380</v>
          </cell>
          <cell r="B21">
            <v>3532158872529898.5</v>
          </cell>
        </row>
        <row r="22">
          <cell r="A22">
            <v>2390</v>
          </cell>
          <cell r="B22">
            <v>3666131898404460</v>
          </cell>
        </row>
        <row r="23">
          <cell r="A23">
            <v>2400</v>
          </cell>
          <cell r="B23">
            <v>3795896408923378</v>
          </cell>
        </row>
        <row r="24">
          <cell r="A24">
            <v>2410</v>
          </cell>
          <cell r="B24">
            <v>3921570242378074</v>
          </cell>
        </row>
        <row r="25">
          <cell r="A25">
            <v>2420</v>
          </cell>
          <cell r="B25">
            <v>4043267713944222</v>
          </cell>
        </row>
        <row r="26">
          <cell r="A26">
            <v>2430</v>
          </cell>
          <cell r="B26">
            <v>4161099731528921.5</v>
          </cell>
        </row>
        <row r="27">
          <cell r="A27">
            <v>2440</v>
          </cell>
          <cell r="B27">
            <v>4275173907418046</v>
          </cell>
        </row>
        <row r="28">
          <cell r="A28">
            <v>2450</v>
          </cell>
          <cell r="B28">
            <v>4385594665891065</v>
          </cell>
        </row>
        <row r="29">
          <cell r="A29">
            <v>2460</v>
          </cell>
          <cell r="B29">
            <v>4492463346963001.5</v>
          </cell>
        </row>
        <row r="30">
          <cell r="A30">
            <v>2470</v>
          </cell>
          <cell r="B30">
            <v>4595878306406554</v>
          </cell>
        </row>
        <row r="31">
          <cell r="A31">
            <v>2480</v>
          </cell>
          <cell r="B31">
            <v>4695935012200932</v>
          </cell>
        </row>
        <row r="32">
          <cell r="A32">
            <v>2490</v>
          </cell>
          <cell r="B32">
            <v>4792726137547127</v>
          </cell>
        </row>
        <row r="33">
          <cell r="A33">
            <v>2500</v>
          </cell>
          <cell r="B33">
            <v>4886341650584065</v>
          </cell>
        </row>
        <row r="34">
          <cell r="A34">
            <v>2510</v>
          </cell>
          <cell r="B34">
            <v>4976868900933725</v>
          </cell>
        </row>
        <row r="35">
          <cell r="A35">
            <v>2520</v>
          </cell>
          <cell r="B35">
            <v>5064392703198344</v>
          </cell>
        </row>
        <row r="36">
          <cell r="A36">
            <v>2530</v>
          </cell>
          <cell r="B36">
            <v>5148995417527398</v>
          </cell>
        </row>
        <row r="37">
          <cell r="A37">
            <v>2540</v>
          </cell>
          <cell r="B37">
            <v>5230757027367106</v>
          </cell>
        </row>
        <row r="38">
          <cell r="A38">
            <v>2550</v>
          </cell>
          <cell r="B38">
            <v>5309755214500450</v>
          </cell>
        </row>
        <row r="39">
          <cell r="A39">
            <v>2560</v>
          </cell>
          <cell r="B39">
            <v>5386065431481372</v>
          </cell>
        </row>
        <row r="40">
          <cell r="A40">
            <v>2570</v>
          </cell>
          <cell r="B40">
            <v>5459760971562158</v>
          </cell>
        </row>
        <row r="41">
          <cell r="A41">
            <v>2580</v>
          </cell>
          <cell r="B41">
            <v>5530913036209398</v>
          </cell>
        </row>
        <row r="42">
          <cell r="A42">
            <v>2590</v>
          </cell>
          <cell r="B42">
            <v>5599590800299309</v>
          </cell>
        </row>
        <row r="43">
          <cell r="A43">
            <v>2600</v>
          </cell>
          <cell r="B43">
            <v>5665861475080244</v>
          </cell>
        </row>
        <row r="44">
          <cell r="A44">
            <v>2610</v>
          </cell>
          <cell r="B44">
            <v>5729790368985560</v>
          </cell>
        </row>
        <row r="45">
          <cell r="A45">
            <v>2620</v>
          </cell>
          <cell r="B45">
            <v>5791440946378242</v>
          </cell>
        </row>
        <row r="46">
          <cell r="A46">
            <v>2630</v>
          </cell>
          <cell r="B46">
            <v>5850874884303277</v>
          </cell>
        </row>
        <row r="47">
          <cell r="A47">
            <v>2640</v>
          </cell>
          <cell r="B47">
            <v>5908152127322469</v>
          </cell>
        </row>
        <row r="48">
          <cell r="A48">
            <v>2650</v>
          </cell>
          <cell r="B48">
            <v>5963330940502587</v>
          </cell>
        </row>
        <row r="49">
          <cell r="A49">
            <v>2660</v>
          </cell>
          <cell r="B49">
            <v>6016467960624597</v>
          </cell>
        </row>
        <row r="50">
          <cell r="A50">
            <v>2670</v>
          </cell>
          <cell r="B50">
            <v>6067618245679890</v>
          </cell>
        </row>
        <row r="51">
          <cell r="A51">
            <v>2680</v>
          </cell>
          <cell r="B51">
            <v>6116835322715809</v>
          </cell>
        </row>
        <row r="52">
          <cell r="A52">
            <v>2690</v>
          </cell>
          <cell r="B52">
            <v>6164171234090956</v>
          </cell>
        </row>
        <row r="53">
          <cell r="A53">
            <v>2700</v>
          </cell>
          <cell r="B53">
            <v>6209676582198202</v>
          </cell>
        </row>
        <row r="54">
          <cell r="A54">
            <v>2710</v>
          </cell>
          <cell r="B54">
            <v>6253400572710788</v>
          </cell>
        </row>
        <row r="55">
          <cell r="A55">
            <v>2720</v>
          </cell>
          <cell r="B55">
            <v>6295391056404960</v>
          </cell>
        </row>
        <row r="56">
          <cell r="A56">
            <v>2730</v>
          </cell>
          <cell r="B56">
            <v>6335694569610365</v>
          </cell>
        </row>
        <row r="57">
          <cell r="A57">
            <v>2740</v>
          </cell>
          <cell r="B57">
            <v>6374356373337767</v>
          </cell>
        </row>
        <row r="58">
          <cell r="A58">
            <v>2750</v>
          </cell>
          <cell r="B58">
            <v>6411420491130862</v>
          </cell>
        </row>
        <row r="59">
          <cell r="A59">
            <v>2760</v>
          </cell>
          <cell r="B59">
            <v>6446929745688187</v>
          </cell>
        </row>
        <row r="60">
          <cell r="A60">
            <v>2770</v>
          </cell>
          <cell r="B60">
            <v>6480925794298682</v>
          </cell>
        </row>
        <row r="61">
          <cell r="A61">
            <v>2780</v>
          </cell>
          <cell r="B61">
            <v>6513449163132674</v>
          </cell>
        </row>
        <row r="62">
          <cell r="A62">
            <v>2790</v>
          </cell>
          <cell r="B62">
            <v>6544539280429284</v>
          </cell>
        </row>
        <row r="63">
          <cell r="A63">
            <v>2800</v>
          </cell>
          <cell r="B63">
            <v>6574234508618294</v>
          </cell>
        </row>
        <row r="64">
          <cell r="A64">
            <v>2810</v>
          </cell>
          <cell r="B64">
            <v>6602572175414792</v>
          </cell>
        </row>
        <row r="65">
          <cell r="A65">
            <v>2820</v>
          </cell>
          <cell r="B65">
            <v>6629588603921709</v>
          </cell>
        </row>
        <row r="66">
          <cell r="A66">
            <v>2830</v>
          </cell>
          <cell r="B66">
            <v>6655319141775311</v>
          </cell>
        </row>
        <row r="67">
          <cell r="A67">
            <v>2840</v>
          </cell>
          <cell r="B67">
            <v>6679798189366637</v>
          </cell>
        </row>
        <row r="68">
          <cell r="A68">
            <v>2850</v>
          </cell>
          <cell r="B68">
            <v>6703059227171064</v>
          </cell>
        </row>
        <row r="69">
          <cell r="A69">
            <v>2860</v>
          </cell>
          <cell r="B69">
            <v>6725134842216925</v>
          </cell>
        </row>
        <row r="70">
          <cell r="A70">
            <v>2870</v>
          </cell>
          <cell r="B70">
            <v>6746056753722134</v>
          </cell>
        </row>
        <row r="71">
          <cell r="A71">
            <v>2880</v>
          </cell>
          <cell r="B71">
            <v>6765855837928440</v>
          </cell>
        </row>
        <row r="72">
          <cell r="A72">
            <v>2890</v>
          </cell>
          <cell r="B72">
            <v>6784562152159661</v>
          </cell>
        </row>
        <row r="73">
          <cell r="A73">
            <v>2900</v>
          </cell>
          <cell r="B73">
            <v>6802204958131273</v>
          </cell>
        </row>
        <row r="74">
          <cell r="A74">
            <v>2910</v>
          </cell>
          <cell r="B74">
            <v>6818812744535994</v>
          </cell>
        </row>
        <row r="75">
          <cell r="A75">
            <v>2920</v>
          </cell>
          <cell r="B75">
            <v>6834413248930623</v>
          </cell>
        </row>
        <row r="76">
          <cell r="A76">
            <v>2930</v>
          </cell>
          <cell r="B76">
            <v>6849033478947338</v>
          </cell>
        </row>
        <row r="77">
          <cell r="A77">
            <v>2940</v>
          </cell>
          <cell r="B77">
            <v>6862699732852055</v>
          </cell>
        </row>
        <row r="78">
          <cell r="A78">
            <v>2950</v>
          </cell>
          <cell r="B78">
            <v>6875437619472256</v>
          </cell>
        </row>
        <row r="79">
          <cell r="A79">
            <v>2960</v>
          </cell>
          <cell r="B79">
            <v>6887272077515113</v>
          </cell>
        </row>
        <row r="80">
          <cell r="A80">
            <v>2970</v>
          </cell>
          <cell r="B80">
            <v>6898227394295996</v>
          </cell>
        </row>
        <row r="81">
          <cell r="A81">
            <v>2980</v>
          </cell>
          <cell r="B81">
            <v>6908327223897676</v>
          </cell>
        </row>
        <row r="82">
          <cell r="A82">
            <v>2990</v>
          </cell>
          <cell r="B82">
            <v>6917594604778217</v>
          </cell>
        </row>
        <row r="83">
          <cell r="A83">
            <v>3000</v>
          </cell>
          <cell r="B83">
            <v>6926051976846765</v>
          </cell>
        </row>
        <row r="84">
          <cell r="A84">
            <v>3010</v>
          </cell>
          <cell r="B84">
            <v>6933721198023913</v>
          </cell>
        </row>
        <row r="85">
          <cell r="A85">
            <v>3020</v>
          </cell>
          <cell r="B85">
            <v>6940623560304065</v>
          </cell>
        </row>
        <row r="86">
          <cell r="A86">
            <v>3030</v>
          </cell>
          <cell r="B86">
            <v>6946779805336048</v>
          </cell>
        </row>
        <row r="87">
          <cell r="A87">
            <v>3040</v>
          </cell>
          <cell r="B87">
            <v>6952210139537630</v>
          </cell>
        </row>
        <row r="88">
          <cell r="A88">
            <v>3050</v>
          </cell>
          <cell r="B88">
            <v>6956934248759294</v>
          </cell>
        </row>
        <row r="89">
          <cell r="A89">
            <v>3060</v>
          </cell>
          <cell r="B89">
            <v>6960971312511687</v>
          </cell>
        </row>
        <row r="90">
          <cell r="A90">
            <v>3070</v>
          </cell>
          <cell r="B90">
            <v>6964340017770963</v>
          </cell>
        </row>
        <row r="91">
          <cell r="A91">
            <v>3080</v>
          </cell>
          <cell r="B91">
            <v>6967058572375907</v>
          </cell>
        </row>
        <row r="92">
          <cell r="A92">
            <v>3090</v>
          </cell>
          <cell r="B92">
            <v>6969144718029513</v>
          </cell>
        </row>
        <row r="93">
          <cell r="A93">
            <v>3100</v>
          </cell>
          <cell r="B93">
            <v>6970615742918263</v>
          </cell>
        </row>
        <row r="94">
          <cell r="A94">
            <v>3110</v>
          </cell>
          <cell r="B94">
            <v>6971488493960880</v>
          </cell>
        </row>
        <row r="95">
          <cell r="A95">
            <v>3120</v>
          </cell>
          <cell r="B95">
            <v>6971779388698444</v>
          </cell>
        </row>
        <row r="96">
          <cell r="A96">
            <v>3130</v>
          </cell>
          <cell r="B96">
            <v>6971504426837975</v>
          </cell>
        </row>
        <row r="97">
          <cell r="A97">
            <v>3140</v>
          </cell>
          <cell r="B97">
            <v>6970679201459202</v>
          </cell>
        </row>
        <row r="98">
          <cell r="A98">
            <v>3150</v>
          </cell>
          <cell r="B98">
            <v>6969318909896667</v>
          </cell>
        </row>
        <row r="99">
          <cell r="A99">
            <v>3160</v>
          </cell>
          <cell r="B99">
            <v>6967438364306081</v>
          </cell>
        </row>
        <row r="100">
          <cell r="A100">
            <v>3170</v>
          </cell>
          <cell r="B100">
            <v>6965052001925743</v>
          </cell>
        </row>
        <row r="101">
          <cell r="A101">
            <v>3180</v>
          </cell>
          <cell r="B101">
            <v>6962173895042393</v>
          </cell>
        </row>
        <row r="102">
          <cell r="A102">
            <v>3190</v>
          </cell>
          <cell r="B102">
            <v>6958817760670536</v>
          </cell>
        </row>
        <row r="103">
          <cell r="A103">
            <v>3200</v>
          </cell>
          <cell r="B103">
            <v>6954996969954323</v>
          </cell>
        </row>
        <row r="104">
          <cell r="A104">
            <v>3210</v>
          </cell>
          <cell r="B104">
            <v>6950724557300828</v>
          </cell>
        </row>
        <row r="105">
          <cell r="A105">
            <v>3220</v>
          </cell>
          <cell r="B105">
            <v>6946013229252722</v>
          </cell>
        </row>
        <row r="106">
          <cell r="A106">
            <v>3230</v>
          </cell>
          <cell r="B106">
            <v>6940875373108610</v>
          </cell>
        </row>
        <row r="107">
          <cell r="A107">
            <v>3240</v>
          </cell>
          <cell r="B107">
            <v>6935323065298724</v>
          </cell>
        </row>
        <row r="108">
          <cell r="A108">
            <v>3250</v>
          </cell>
          <cell r="B108">
            <v>6929368079523841</v>
          </cell>
        </row>
        <row r="109">
          <cell r="A109">
            <v>3260</v>
          </cell>
          <cell r="B109">
            <v>6923021894664111</v>
          </cell>
        </row>
        <row r="110">
          <cell r="A110">
            <v>3270</v>
          </cell>
          <cell r="B110">
            <v>6916295702465307</v>
          </cell>
        </row>
        <row r="111">
          <cell r="A111">
            <v>3280</v>
          </cell>
          <cell r="B111">
            <v>6909200415009224</v>
          </cell>
        </row>
        <row r="112">
          <cell r="A112">
            <v>3290</v>
          </cell>
          <cell r="B112">
            <v>6901746671974721</v>
          </cell>
        </row>
        <row r="113">
          <cell r="A113">
            <v>3300</v>
          </cell>
          <cell r="B113">
            <v>6893944847695676</v>
          </cell>
        </row>
        <row r="114">
          <cell r="A114">
            <v>3310</v>
          </cell>
          <cell r="B114">
            <v>6885805058022204</v>
          </cell>
        </row>
        <row r="115">
          <cell r="A115">
            <v>3320</v>
          </cell>
          <cell r="B115">
            <v>6877337166991283</v>
          </cell>
        </row>
        <row r="116">
          <cell r="A116">
            <v>3330</v>
          </cell>
          <cell r="B116">
            <v>6868550793311582</v>
          </cell>
        </row>
        <row r="117">
          <cell r="A117">
            <v>3340</v>
          </cell>
          <cell r="B117">
            <v>6859455316669723</v>
          </cell>
        </row>
        <row r="118">
          <cell r="A118">
            <v>3350</v>
          </cell>
          <cell r="B118">
            <v>6850059883861384</v>
          </cell>
        </row>
        <row r="119">
          <cell r="A119">
            <v>3360</v>
          </cell>
          <cell r="B119">
            <v>6840373414754284</v>
          </cell>
        </row>
        <row r="120">
          <cell r="A120">
            <v>3370</v>
          </cell>
          <cell r="B120">
            <v>6830404608086810</v>
          </cell>
        </row>
        <row r="121">
          <cell r="A121">
            <v>3380</v>
          </cell>
          <cell r="B121">
            <v>6820161947107757</v>
          </cell>
        </row>
        <row r="122">
          <cell r="A122">
            <v>3390</v>
          </cell>
          <cell r="B122">
            <v>6809653705061777</v>
          </cell>
        </row>
        <row r="123">
          <cell r="A123">
            <v>3400</v>
          </cell>
          <cell r="B123">
            <v>6798887950525219</v>
          </cell>
        </row>
        <row r="124">
          <cell r="A124">
            <v>3410</v>
          </cell>
          <cell r="B124">
            <v>6787872552596510</v>
          </cell>
        </row>
        <row r="125">
          <cell r="A125">
            <v>3420</v>
          </cell>
          <cell r="B125">
            <v>6776615185945462</v>
          </cell>
        </row>
        <row r="126">
          <cell r="A126">
            <v>3430</v>
          </cell>
          <cell r="B126">
            <v>6765123335726037</v>
          </cell>
        </row>
        <row r="127">
          <cell r="A127">
            <v>3440</v>
          </cell>
          <cell r="B127">
            <v>6753404302355840</v>
          </cell>
        </row>
        <row r="128">
          <cell r="A128">
            <v>3450</v>
          </cell>
          <cell r="B128">
            <v>6741465206167142</v>
          </cell>
        </row>
        <row r="129">
          <cell r="A129">
            <v>3460</v>
          </cell>
          <cell r="B129">
            <v>6729312991932013</v>
          </cell>
        </row>
        <row r="130">
          <cell r="A130">
            <v>3470</v>
          </cell>
          <cell r="B130">
            <v>6716954433266705</v>
          </cell>
        </row>
        <row r="131">
          <cell r="A131">
            <v>3480</v>
          </cell>
          <cell r="B131">
            <v>6704396136917272</v>
          </cell>
        </row>
        <row r="132">
          <cell r="A132">
            <v>3490</v>
          </cell>
          <cell r="B132">
            <v>6691644546931150</v>
          </cell>
        </row>
        <row r="133">
          <cell r="A133">
            <v>3500</v>
          </cell>
          <cell r="B133">
            <v>6678705948716980</v>
          </cell>
        </row>
        <row r="134">
          <cell r="A134">
            <v>3510</v>
          </cell>
          <cell r="B134">
            <v>6665586472996610</v>
          </cell>
        </row>
        <row r="135">
          <cell r="A135">
            <v>3520</v>
          </cell>
          <cell r="B135">
            <v>6652292099652245</v>
          </cell>
        </row>
        <row r="136">
          <cell r="A136">
            <v>3530</v>
          </cell>
          <cell r="B136">
            <v>6638828661471079</v>
          </cell>
        </row>
        <row r="137">
          <cell r="A137">
            <v>3540</v>
          </cell>
          <cell r="B137">
            <v>6625201847791598</v>
          </cell>
        </row>
        <row r="138">
          <cell r="A138">
            <v>3550</v>
          </cell>
          <cell r="B138">
            <v>6611417208052938</v>
          </cell>
        </row>
        <row r="139">
          <cell r="A139">
            <v>3560</v>
          </cell>
          <cell r="B139">
            <v>6597480155251477</v>
          </cell>
        </row>
        <row r="140">
          <cell r="A140">
            <v>3570</v>
          </cell>
          <cell r="B140">
            <v>6583395969305865</v>
          </cell>
        </row>
        <row r="141">
          <cell r="A141">
            <v>3580</v>
          </cell>
          <cell r="B141">
            <v>6569169800334367</v>
          </cell>
        </row>
        <row r="142">
          <cell r="A142">
            <v>3590</v>
          </cell>
          <cell r="B142">
            <v>6554806671846333</v>
          </cell>
        </row>
        <row r="143">
          <cell r="A143">
            <v>3600</v>
          </cell>
          <cell r="B143">
            <v>6540311483849955</v>
          </cell>
        </row>
        <row r="144">
          <cell r="A144">
            <v>3610</v>
          </cell>
          <cell r="B144">
            <v>6525689015879626</v>
          </cell>
        </row>
        <row r="145">
          <cell r="A145">
            <v>3620</v>
          </cell>
          <cell r="B145">
            <v>6510943929944040</v>
          </cell>
        </row>
        <row r="146">
          <cell r="A146">
            <v>3630</v>
          </cell>
          <cell r="B146">
            <v>6496080773398137</v>
          </cell>
        </row>
        <row r="147">
          <cell r="A147">
            <v>3640</v>
          </cell>
          <cell r="B147">
            <v>6481103981740564</v>
          </cell>
        </row>
        <row r="148">
          <cell r="A148">
            <v>3650</v>
          </cell>
          <cell r="B148">
            <v>6466017881338699</v>
          </cell>
        </row>
        <row r="149">
          <cell r="A149">
            <v>3660</v>
          </cell>
          <cell r="B149">
            <v>6450826692083641</v>
          </cell>
        </row>
        <row r="150">
          <cell r="A150">
            <v>3670</v>
          </cell>
          <cell r="B150">
            <v>6435534529976588</v>
          </cell>
        </row>
        <row r="151">
          <cell r="A151">
            <v>3680</v>
          </cell>
          <cell r="B151">
            <v>6420145409649184</v>
          </cell>
        </row>
        <row r="152">
          <cell r="A152">
            <v>3690</v>
          </cell>
          <cell r="B152">
            <v>6404663246818550</v>
          </cell>
        </row>
        <row r="153">
          <cell r="A153">
            <v>3700</v>
          </cell>
          <cell r="B153">
            <v>6389091860680478</v>
          </cell>
        </row>
        <row r="154">
          <cell r="A154">
            <v>3710</v>
          </cell>
          <cell r="B154">
            <v>6373434976240402</v>
          </cell>
        </row>
        <row r="155">
          <cell r="A155">
            <v>3720</v>
          </cell>
          <cell r="B155">
            <v>6357696226585955</v>
          </cell>
        </row>
        <row r="156">
          <cell r="A156">
            <v>3730</v>
          </cell>
          <cell r="B156">
            <v>6341879155101120</v>
          </cell>
        </row>
        <row r="157">
          <cell r="A157">
            <v>3740</v>
          </cell>
          <cell r="B157">
            <v>6325987217624391</v>
          </cell>
        </row>
        <row r="158">
          <cell r="A158">
            <v>3750</v>
          </cell>
          <cell r="B158">
            <v>6310023784552137</v>
          </cell>
        </row>
        <row r="159">
          <cell r="A159">
            <v>3760</v>
          </cell>
          <cell r="B159">
            <v>6293992142888907</v>
          </cell>
        </row>
        <row r="160">
          <cell r="A160">
            <v>3770</v>
          </cell>
          <cell r="B160">
            <v>6277895498245916</v>
          </cell>
        </row>
        <row r="161">
          <cell r="A161">
            <v>3780</v>
          </cell>
          <cell r="B161">
            <v>6261736976789249</v>
          </cell>
        </row>
        <row r="162">
          <cell r="A162">
            <v>3790</v>
          </cell>
          <cell r="B162">
            <v>6245519627138926</v>
          </cell>
        </row>
        <row r="163">
          <cell r="A163">
            <v>3800</v>
          </cell>
          <cell r="B163">
            <v>6229246422220352</v>
          </cell>
        </row>
        <row r="164">
          <cell r="A164">
            <v>3810</v>
          </cell>
          <cell r="B164">
            <v>6212920261069599</v>
          </cell>
        </row>
        <row r="165">
          <cell r="A165">
            <v>3820</v>
          </cell>
          <cell r="B165">
            <v>6196543970593268</v>
          </cell>
        </row>
        <row r="166">
          <cell r="A166">
            <v>3830</v>
          </cell>
          <cell r="B166">
            <v>6180120307284641</v>
          </cell>
        </row>
        <row r="167">
          <cell r="A167">
            <v>3840</v>
          </cell>
          <cell r="B167">
            <v>6163651958896722</v>
          </cell>
        </row>
        <row r="168">
          <cell r="A168">
            <v>3850</v>
          </cell>
          <cell r="B168">
            <v>6147141546074342</v>
          </cell>
        </row>
        <row r="169">
          <cell r="A169">
            <v>3860</v>
          </cell>
          <cell r="B169">
            <v>6130591623944910</v>
          </cell>
        </row>
        <row r="170">
          <cell r="A170">
            <v>3870</v>
          </cell>
          <cell r="B170">
            <v>6114004683670501</v>
          </cell>
        </row>
        <row r="171">
          <cell r="A171">
            <v>3880</v>
          </cell>
          <cell r="B171">
            <v>6097383153961057</v>
          </cell>
        </row>
        <row r="172">
          <cell r="A172">
            <v>3890</v>
          </cell>
          <cell r="B172">
            <v>6080729402550477</v>
          </cell>
        </row>
        <row r="173">
          <cell r="A173">
            <v>3900</v>
          </cell>
          <cell r="B173">
            <v>6064045737636115</v>
          </cell>
        </row>
        <row r="174">
          <cell r="A174">
            <v>3910</v>
          </cell>
          <cell r="B174">
            <v>6047334409283284</v>
          </cell>
        </row>
        <row r="175">
          <cell r="A175">
            <v>3920</v>
          </cell>
          <cell r="B175">
            <v>6030597610794675</v>
          </cell>
        </row>
        <row r="176">
          <cell r="A176">
            <v>3930</v>
          </cell>
          <cell r="B176">
            <v>6013837480046661</v>
          </cell>
        </row>
        <row r="177">
          <cell r="A177">
            <v>3940</v>
          </cell>
          <cell r="B177">
            <v>5997056100792704</v>
          </cell>
        </row>
        <row r="178">
          <cell r="A178">
            <v>3950</v>
          </cell>
          <cell r="B178">
            <v>5980255503934931</v>
          </cell>
        </row>
        <row r="179">
          <cell r="A179">
            <v>3960</v>
          </cell>
          <cell r="B179">
            <v>5963437668764838</v>
          </cell>
        </row>
        <row r="180">
          <cell r="A180">
            <v>3970</v>
          </cell>
          <cell r="B180">
            <v>5946604524173370</v>
          </cell>
        </row>
        <row r="181">
          <cell r="A181">
            <v>3980</v>
          </cell>
          <cell r="B181">
            <v>5929757949832188</v>
          </cell>
        </row>
        <row r="182">
          <cell r="A182">
            <v>3990</v>
          </cell>
          <cell r="B182">
            <v>5912899777345740</v>
          </cell>
        </row>
        <row r="183">
          <cell r="A183">
            <v>4000</v>
          </cell>
          <cell r="B183">
            <v>5896031791375659</v>
          </cell>
        </row>
        <row r="184">
          <cell r="A184">
            <v>4010</v>
          </cell>
          <cell r="B184">
            <v>5879155730737950</v>
          </cell>
        </row>
        <row r="185">
          <cell r="A185">
            <v>4020</v>
          </cell>
          <cell r="B185">
            <v>5862273289473729</v>
          </cell>
        </row>
        <row r="186">
          <cell r="A186">
            <v>4030</v>
          </cell>
          <cell r="B186">
            <v>5845386117893939</v>
          </cell>
        </row>
        <row r="187">
          <cell r="A187">
            <v>4040</v>
          </cell>
          <cell r="B187">
            <v>5828495823598979</v>
          </cell>
        </row>
        <row r="188">
          <cell r="A188">
            <v>4050</v>
          </cell>
          <cell r="B188">
            <v>5811603972474231</v>
          </cell>
        </row>
        <row r="189">
          <cell r="A189">
            <v>4060</v>
          </cell>
          <cell r="B189">
            <v>5794712089660941</v>
          </cell>
        </row>
        <row r="190">
          <cell r="A190">
            <v>4070</v>
          </cell>
          <cell r="B190">
            <v>5777821660504544</v>
          </cell>
        </row>
        <row r="191">
          <cell r="A191">
            <v>4080</v>
          </cell>
          <cell r="B191">
            <v>5760934131479949</v>
          </cell>
        </row>
        <row r="192">
          <cell r="A192">
            <v>4090</v>
          </cell>
          <cell r="B192">
            <v>5744050911094641</v>
          </cell>
        </row>
        <row r="193">
          <cell r="A193">
            <v>4100</v>
          </cell>
          <cell r="B193">
            <v>5727173370770665</v>
          </cell>
        </row>
        <row r="194">
          <cell r="A194">
            <v>4110</v>
          </cell>
          <cell r="B194">
            <v>5710302845705092</v>
          </cell>
        </row>
        <row r="195">
          <cell r="A195">
            <v>4120</v>
          </cell>
          <cell r="B195">
            <v>5693440635710334</v>
          </cell>
        </row>
        <row r="196">
          <cell r="A196">
            <v>4130</v>
          </cell>
          <cell r="B196">
            <v>5676588006034682</v>
          </cell>
        </row>
        <row r="197">
          <cell r="A197">
            <v>4140</v>
          </cell>
          <cell r="B197">
            <v>5659746188162741</v>
          </cell>
        </row>
        <row r="198">
          <cell r="A198">
            <v>4150</v>
          </cell>
          <cell r="B198">
            <v>5642916380597620</v>
          </cell>
        </row>
        <row r="199">
          <cell r="A199">
            <v>4160</v>
          </cell>
          <cell r="B199">
            <v>5626099749624393</v>
          </cell>
        </row>
        <row r="200">
          <cell r="A200">
            <v>4170</v>
          </cell>
          <cell r="B200">
            <v>5609297430055279</v>
          </cell>
        </row>
        <row r="201">
          <cell r="A201">
            <v>4180</v>
          </cell>
          <cell r="B201">
            <v>5592510525957653</v>
          </cell>
        </row>
        <row r="202">
          <cell r="A202">
            <v>4190</v>
          </cell>
          <cell r="B202">
            <v>5575740111364721</v>
          </cell>
        </row>
        <row r="203">
          <cell r="A203">
            <v>4200</v>
          </cell>
          <cell r="B203">
            <v>5558987230969459</v>
          </cell>
        </row>
        <row r="204">
          <cell r="A204">
            <v>4210</v>
          </cell>
          <cell r="B204">
            <v>5542252900802402</v>
          </cell>
        </row>
        <row r="205">
          <cell r="A205">
            <v>4220</v>
          </cell>
          <cell r="B205">
            <v>5525538108893555</v>
          </cell>
        </row>
        <row r="206">
          <cell r="A206">
            <v>4230</v>
          </cell>
          <cell r="B206">
            <v>5508843815918522</v>
          </cell>
        </row>
        <row r="207">
          <cell r="A207">
            <v>4240</v>
          </cell>
          <cell r="B207">
            <v>5492170955830011</v>
          </cell>
        </row>
        <row r="208">
          <cell r="A208">
            <v>4250</v>
          </cell>
          <cell r="B208">
            <v>5475520436474178</v>
          </cell>
        </row>
        <row r="209">
          <cell r="A209">
            <v>4260</v>
          </cell>
          <cell r="B209">
            <v>5458893140192842</v>
          </cell>
        </row>
        <row r="210">
          <cell r="A210">
            <v>4270</v>
          </cell>
          <cell r="B210">
            <v>5442289924411561</v>
          </cell>
        </row>
        <row r="211">
          <cell r="A211">
            <v>4280</v>
          </cell>
          <cell r="B211">
            <v>5425711622214234</v>
          </cell>
        </row>
        <row r="212">
          <cell r="A212">
            <v>4290</v>
          </cell>
          <cell r="B212">
            <v>5409159042904035</v>
          </cell>
        </row>
        <row r="213">
          <cell r="A213">
            <v>4300</v>
          </cell>
          <cell r="B213">
            <v>5392632972551707</v>
          </cell>
        </row>
        <row r="214">
          <cell r="A214">
            <v>4310</v>
          </cell>
          <cell r="B214">
            <v>5376134174530852</v>
          </cell>
        </row>
        <row r="215">
          <cell r="A215">
            <v>4320</v>
          </cell>
          <cell r="B215">
            <v>5359663390041002</v>
          </cell>
        </row>
        <row r="216">
          <cell r="A216">
            <v>4330</v>
          </cell>
          <cell r="B216">
            <v>5343221338618777</v>
          </cell>
        </row>
        <row r="217">
          <cell r="A217">
            <v>4340</v>
          </cell>
          <cell r="B217">
            <v>5326808718636727</v>
          </cell>
        </row>
        <row r="218">
          <cell r="A218">
            <v>4350</v>
          </cell>
          <cell r="B218">
            <v>5310426207791244</v>
          </cell>
        </row>
        <row r="219">
          <cell r="A219">
            <v>4360</v>
          </cell>
          <cell r="B219">
            <v>5294074463578998</v>
          </cell>
        </row>
        <row r="220">
          <cell r="A220">
            <v>4370</v>
          </cell>
          <cell r="B220">
            <v>5277754123762403</v>
          </cell>
        </row>
        <row r="221">
          <cell r="A221">
            <v>4380</v>
          </cell>
          <cell r="B221">
            <v>5261465806824428</v>
          </cell>
        </row>
        <row r="222">
          <cell r="A222">
            <v>4390</v>
          </cell>
          <cell r="B222">
            <v>5245210112413000</v>
          </cell>
        </row>
        <row r="223">
          <cell r="A223">
            <v>4400</v>
          </cell>
          <cell r="B223">
            <v>5228987621775294</v>
          </cell>
        </row>
        <row r="224">
          <cell r="A224">
            <v>4410</v>
          </cell>
          <cell r="B224">
            <v>5212798898181905</v>
          </cell>
        </row>
        <row r="225">
          <cell r="A225">
            <v>4420</v>
          </cell>
          <cell r="B225">
            <v>5196644487341553</v>
          </cell>
        </row>
        <row r="226">
          <cell r="A226">
            <v>4430</v>
          </cell>
          <cell r="B226">
            <v>5180524917806090</v>
          </cell>
        </row>
        <row r="227">
          <cell r="A227">
            <v>4440</v>
          </cell>
          <cell r="B227">
            <v>5164440701366550</v>
          </cell>
        </row>
        <row r="228">
          <cell r="A228">
            <v>4450</v>
          </cell>
          <cell r="B228">
            <v>5148392333439892</v>
          </cell>
        </row>
        <row r="229">
          <cell r="A229">
            <v>4460</v>
          </cell>
          <cell r="B229">
            <v>5132380293447115</v>
          </cell>
        </row>
        <row r="230">
          <cell r="A230">
            <v>4470</v>
          </cell>
          <cell r="B230">
            <v>5116405045182866</v>
          </cell>
        </row>
        <row r="231">
          <cell r="A231">
            <v>4480</v>
          </cell>
          <cell r="B231">
            <v>5100467037176401</v>
          </cell>
        </row>
        <row r="232">
          <cell r="A232">
            <v>4490</v>
          </cell>
          <cell r="B232">
            <v>5084566703044506</v>
          </cell>
        </row>
        <row r="233">
          <cell r="A233">
            <v>4500</v>
          </cell>
          <cell r="B233">
            <v>5068704461836526</v>
          </cell>
        </row>
        <row r="234">
          <cell r="A234">
            <v>4510</v>
          </cell>
          <cell r="B234">
            <v>5052880718371413</v>
          </cell>
        </row>
        <row r="235">
          <cell r="A235">
            <v>4520</v>
          </cell>
          <cell r="B235">
            <v>5037095863567278</v>
          </cell>
        </row>
        <row r="236">
          <cell r="A236">
            <v>4530</v>
          </cell>
          <cell r="B236">
            <v>5021350274763352</v>
          </cell>
        </row>
        <row r="237">
          <cell r="A237">
            <v>4540</v>
          </cell>
          <cell r="B237">
            <v>5005644316034924</v>
          </cell>
        </row>
        <row r="238">
          <cell r="A238">
            <v>4550</v>
          </cell>
          <cell r="B238">
            <v>4989978338500923</v>
          </cell>
        </row>
        <row r="239">
          <cell r="A239">
            <v>4560</v>
          </cell>
          <cell r="B239">
            <v>4974352680624707</v>
          </cell>
        </row>
        <row r="240">
          <cell r="A240">
            <v>4570</v>
          </cell>
          <cell r="B240">
            <v>4958767668508186</v>
          </cell>
        </row>
        <row r="241">
          <cell r="A241">
            <v>4580</v>
          </cell>
          <cell r="B241">
            <v>4943223616179111</v>
          </cell>
        </row>
        <row r="242">
          <cell r="A242">
            <v>4590</v>
          </cell>
          <cell r="B242">
            <v>4927720825872011</v>
          </cell>
        </row>
        <row r="243">
          <cell r="A243">
            <v>4600</v>
          </cell>
          <cell r="B243">
            <v>4912259588302910</v>
          </cell>
        </row>
        <row r="244">
          <cell r="A244">
            <v>4610</v>
          </cell>
          <cell r="B244">
            <v>4896840182937817</v>
          </cell>
        </row>
        <row r="245">
          <cell r="A245">
            <v>4620</v>
          </cell>
          <cell r="B245">
            <v>4881462878255158</v>
          </cell>
        </row>
        <row r="246">
          <cell r="A246">
            <v>4630</v>
          </cell>
          <cell r="B246">
            <v>4866127932002410</v>
          </cell>
        </row>
        <row r="247">
          <cell r="A247">
            <v>4640</v>
          </cell>
          <cell r="B247">
            <v>4850835591447030</v>
          </cell>
        </row>
        <row r="248">
          <cell r="A248">
            <v>4650</v>
          </cell>
          <cell r="B248">
            <v>4835586093621581</v>
          </cell>
        </row>
        <row r="249">
          <cell r="A249">
            <v>4660</v>
          </cell>
          <cell r="B249">
            <v>4820379665563703</v>
          </cell>
        </row>
        <row r="250">
          <cell r="A250">
            <v>4670</v>
          </cell>
          <cell r="B250">
            <v>4805216524550383</v>
          </cell>
        </row>
        <row r="251">
          <cell r="A251">
            <v>4680</v>
          </cell>
          <cell r="B251">
            <v>4790096878327413</v>
          </cell>
        </row>
        <row r="252">
          <cell r="A252">
            <v>4690</v>
          </cell>
          <cell r="B252">
            <v>4775020925333233</v>
          </cell>
        </row>
        <row r="253">
          <cell r="A253">
            <v>4700</v>
          </cell>
          <cell r="B253">
            <v>4759988854918291</v>
          </cell>
        </row>
        <row r="254">
          <cell r="A254">
            <v>4710</v>
          </cell>
          <cell r="B254">
            <v>4745000847559242</v>
          </cell>
        </row>
        <row r="255">
          <cell r="A255">
            <v>4720</v>
          </cell>
          <cell r="B255">
            <v>4730057075068369</v>
          </cell>
        </row>
        <row r="256">
          <cell r="A256">
            <v>4730</v>
          </cell>
          <cell r="B256">
            <v>4715157700798563</v>
          </cell>
        </row>
        <row r="257">
          <cell r="A257">
            <v>4740</v>
          </cell>
          <cell r="B257">
            <v>4700302879843603</v>
          </cell>
        </row>
        <row r="258">
          <cell r="A258">
            <v>4750</v>
          </cell>
          <cell r="B258">
            <v>4685492759233884</v>
          </cell>
        </row>
        <row r="259">
          <cell r="A259">
            <v>4760</v>
          </cell>
          <cell r="B259">
            <v>4670727478128253</v>
          </cell>
        </row>
        <row r="260">
          <cell r="A260">
            <v>4770</v>
          </cell>
          <cell r="B260">
            <v>4656007168000962</v>
          </cell>
        </row>
        <row r="261">
          <cell r="A261">
            <v>4780</v>
          </cell>
          <cell r="B261">
            <v>4641331952825066</v>
          </cell>
        </row>
        <row r="262">
          <cell r="A262">
            <v>4790</v>
          </cell>
          <cell r="B262">
            <v>4626701949251318</v>
          </cell>
        </row>
        <row r="263">
          <cell r="A263">
            <v>4800</v>
          </cell>
          <cell r="B263">
            <v>4612117266783554</v>
          </cell>
        </row>
        <row r="264">
          <cell r="A264">
            <v>4810</v>
          </cell>
          <cell r="B264">
            <v>4597578007949714</v>
          </cell>
        </row>
        <row r="265">
          <cell r="A265">
            <v>4820</v>
          </cell>
          <cell r="B265">
            <v>4583084268469522</v>
          </cell>
        </row>
        <row r="266">
          <cell r="A266">
            <v>4830</v>
          </cell>
          <cell r="B266">
            <v>4568636137418217</v>
          </cell>
        </row>
        <row r="267">
          <cell r="A267">
            <v>4840</v>
          </cell>
          <cell r="B267">
            <v>4554233697386663</v>
          </cell>
        </row>
        <row r="268">
          <cell r="A268">
            <v>4850</v>
          </cell>
          <cell r="B268">
            <v>4539877024638166</v>
          </cell>
        </row>
        <row r="269">
          <cell r="A269">
            <v>4860</v>
          </cell>
          <cell r="B269">
            <v>4525566189261525</v>
          </cell>
        </row>
        <row r="270">
          <cell r="A270">
            <v>4870</v>
          </cell>
          <cell r="B270">
            <v>4511301255320949</v>
          </cell>
        </row>
        <row r="271">
          <cell r="A271">
            <v>4880</v>
          </cell>
          <cell r="B271">
            <v>4497082281002624</v>
          </cell>
        </row>
        <row r="272">
          <cell r="A272">
            <v>4890</v>
          </cell>
          <cell r="B272">
            <v>4482909318757892</v>
          </cell>
        </row>
        <row r="273">
          <cell r="A273">
            <v>4900</v>
          </cell>
          <cell r="B273">
            <v>4468782415443626.5</v>
          </cell>
        </row>
        <row r="274">
          <cell r="A274">
            <v>4910</v>
          </cell>
          <cell r="B274">
            <v>4454701612459078</v>
          </cell>
        </row>
        <row r="275">
          <cell r="A275">
            <v>4920</v>
          </cell>
          <cell r="B275">
            <v>4440666945880071</v>
          </cell>
        </row>
        <row r="276">
          <cell r="A276">
            <v>4930</v>
          </cell>
          <cell r="B276">
            <v>4426678446590161.5</v>
          </cell>
        </row>
        <row r="277">
          <cell r="A277">
            <v>4940</v>
          </cell>
          <cell r="B277">
            <v>4412736140408857</v>
          </cell>
        </row>
        <row r="278">
          <cell r="A278">
            <v>4950</v>
          </cell>
          <cell r="B278">
            <v>4398840048216956.5</v>
          </cell>
        </row>
        <row r="279">
          <cell r="A279">
            <v>4960</v>
          </cell>
          <cell r="B279">
            <v>4384990186079398</v>
          </cell>
        </row>
        <row r="280">
          <cell r="A280">
            <v>4970</v>
          </cell>
          <cell r="B280">
            <v>4371186565365096</v>
          </cell>
        </row>
        <row r="281">
          <cell r="A281">
            <v>4980</v>
          </cell>
          <cell r="B281">
            <v>4357429192864411</v>
          </cell>
        </row>
        <row r="282">
          <cell r="A282">
            <v>4990</v>
          </cell>
          <cell r="B282">
            <v>4343718070903911.5</v>
          </cell>
        </row>
        <row r="283">
          <cell r="A283">
            <v>5000</v>
          </cell>
          <cell r="B283">
            <v>4330053197458587</v>
          </cell>
        </row>
        <row r="284">
          <cell r="A284">
            <v>5010</v>
          </cell>
          <cell r="B284">
            <v>4316434566261785.5</v>
          </cell>
        </row>
        <row r="285">
          <cell r="A285">
            <v>5020</v>
          </cell>
          <cell r="B285">
            <v>4302862166912455</v>
          </cell>
        </row>
        <row r="286">
          <cell r="A286">
            <v>5030</v>
          </cell>
          <cell r="B286">
            <v>4289335984980397.5</v>
          </cell>
        </row>
        <row r="287">
          <cell r="A287">
            <v>5040</v>
          </cell>
          <cell r="B287">
            <v>4275856002108819</v>
          </cell>
        </row>
        <row r="288">
          <cell r="A288">
            <v>5050</v>
          </cell>
          <cell r="B288">
            <v>4262422196115021.5</v>
          </cell>
        </row>
        <row r="289">
          <cell r="A289">
            <v>5060</v>
          </cell>
          <cell r="B289">
            <v>4249034541088610</v>
          </cell>
        </row>
        <row r="290">
          <cell r="A290">
            <v>5070</v>
          </cell>
          <cell r="B290">
            <v>4235693007487640</v>
          </cell>
        </row>
        <row r="291">
          <cell r="A291">
            <v>5080</v>
          </cell>
          <cell r="B291">
            <v>4222397562232703.5</v>
          </cell>
        </row>
        <row r="292">
          <cell r="A292">
            <v>5090</v>
          </cell>
          <cell r="B292">
            <v>4209148168798937</v>
          </cell>
        </row>
        <row r="293">
          <cell r="A293">
            <v>5100</v>
          </cell>
          <cell r="B293">
            <v>4195944787305912.5</v>
          </cell>
        </row>
        <row r="294">
          <cell r="A294">
            <v>5110</v>
          </cell>
          <cell r="B294">
            <v>4182787374605792</v>
          </cell>
        </row>
        <row r="295">
          <cell r="A295">
            <v>5120</v>
          </cell>
          <cell r="B295">
            <v>4169675884369289.5</v>
          </cell>
        </row>
        <row r="296">
          <cell r="A296">
            <v>5130</v>
          </cell>
          <cell r="B296">
            <v>4156610267169883.5</v>
          </cell>
        </row>
        <row r="297">
          <cell r="A297">
            <v>5140</v>
          </cell>
          <cell r="B297">
            <v>4143590470566252</v>
          </cell>
        </row>
        <row r="298">
          <cell r="A298">
            <v>5150</v>
          </cell>
          <cell r="B298">
            <v>4130616439182754</v>
          </cell>
        </row>
        <row r="299">
          <cell r="A299">
            <v>5160</v>
          </cell>
          <cell r="B299">
            <v>4117688114788243</v>
          </cell>
        </row>
        <row r="300">
          <cell r="A300">
            <v>5170</v>
          </cell>
          <cell r="B300">
            <v>4104805436373147.5</v>
          </cell>
        </row>
        <row r="301">
          <cell r="A301">
            <v>5180</v>
          </cell>
          <cell r="B301">
            <v>4091968340224841.5</v>
          </cell>
        </row>
        <row r="302">
          <cell r="A302">
            <v>5190</v>
          </cell>
          <cell r="B302">
            <v>4079176760001363.5</v>
          </cell>
        </row>
        <row r="303">
          <cell r="A303">
            <v>5200</v>
          </cell>
          <cell r="B303">
            <v>4066430626803527</v>
          </cell>
        </row>
        <row r="304">
          <cell r="A304">
            <v>5210</v>
          </cell>
          <cell r="B304">
            <v>4053729869245484</v>
          </cell>
        </row>
        <row r="305">
          <cell r="A305">
            <v>5220</v>
          </cell>
          <cell r="B305">
            <v>4041074413523674.5</v>
          </cell>
        </row>
        <row r="306">
          <cell r="A306">
            <v>5230</v>
          </cell>
          <cell r="B306">
            <v>4028464183484370</v>
          </cell>
        </row>
        <row r="307">
          <cell r="A307">
            <v>5240</v>
          </cell>
          <cell r="B307">
            <v>4015899100689543.5</v>
          </cell>
        </row>
        <row r="308">
          <cell r="A308">
            <v>5250</v>
          </cell>
          <cell r="B308">
            <v>4003379084481583</v>
          </cell>
        </row>
        <row r="309">
          <cell r="A309">
            <v>5260</v>
          </cell>
          <cell r="B309">
            <v>3990904052046294</v>
          </cell>
        </row>
        <row r="310">
          <cell r="A310">
            <v>5270</v>
          </cell>
          <cell r="B310">
            <v>3978473918474692</v>
          </cell>
        </row>
        <row r="311">
          <cell r="A311">
            <v>5280</v>
          </cell>
          <cell r="B311">
            <v>3966088596823402.5</v>
          </cell>
        </row>
        <row r="312">
          <cell r="A312">
            <v>5290</v>
          </cell>
          <cell r="B312">
            <v>3953747998173741.5</v>
          </cell>
        </row>
        <row r="313">
          <cell r="A313">
            <v>5300</v>
          </cell>
          <cell r="B313">
            <v>3941452031689438.5</v>
          </cell>
        </row>
        <row r="314">
          <cell r="A314">
            <v>5310</v>
          </cell>
          <cell r="B314">
            <v>3929200604673156</v>
          </cell>
        </row>
        <row r="315">
          <cell r="A315">
            <v>5320</v>
          </cell>
          <cell r="B315">
            <v>3916993622621741</v>
          </cell>
        </row>
        <row r="316">
          <cell r="A316">
            <v>5330</v>
          </cell>
          <cell r="B316">
            <v>3904830989280302</v>
          </cell>
        </row>
        <row r="317">
          <cell r="A317">
            <v>5340</v>
          </cell>
          <cell r="B317">
            <v>3892712606694959</v>
          </cell>
        </row>
        <row r="318">
          <cell r="A318">
            <v>5350</v>
          </cell>
          <cell r="B318">
            <v>3880638375264662</v>
          </cell>
        </row>
        <row r="319">
          <cell r="A319">
            <v>5360</v>
          </cell>
          <cell r="B319">
            <v>3868608193791611</v>
          </cell>
        </row>
        <row r="320">
          <cell r="A320">
            <v>5370</v>
          </cell>
          <cell r="B320">
            <v>3856621959530749.5</v>
          </cell>
        </row>
        <row r="321">
          <cell r="A321">
            <v>5380</v>
          </cell>
          <cell r="B321">
            <v>3844679568238110</v>
          </cell>
        </row>
        <row r="322">
          <cell r="A322">
            <v>5390</v>
          </cell>
          <cell r="B322">
            <v>3832780914218056</v>
          </cell>
        </row>
        <row r="323">
          <cell r="A323">
            <v>5400</v>
          </cell>
          <cell r="B323">
            <v>3820925890369478.5</v>
          </cell>
        </row>
        <row r="324">
          <cell r="A324">
            <v>5410</v>
          </cell>
          <cell r="B324">
            <v>3809114388231104</v>
          </cell>
        </row>
        <row r="325">
          <cell r="A325">
            <v>5420</v>
          </cell>
          <cell r="B325">
            <v>3797346298025535</v>
          </cell>
        </row>
        <row r="326">
          <cell r="A326">
            <v>5430</v>
          </cell>
          <cell r="B326">
            <v>3785621508702707.5</v>
          </cell>
        </row>
        <row r="327">
          <cell r="A327">
            <v>5440</v>
          </cell>
          <cell r="B327">
            <v>3773939907981818</v>
          </cell>
        </row>
        <row r="328">
          <cell r="A328">
            <v>5450</v>
          </cell>
          <cell r="B328">
            <v>3762301382392995.5</v>
          </cell>
        </row>
        <row r="329">
          <cell r="A329">
            <v>5460</v>
          </cell>
          <cell r="B329">
            <v>3750705817317474</v>
          </cell>
        </row>
        <row r="330">
          <cell r="A330">
            <v>5470</v>
          </cell>
          <cell r="B330">
            <v>3739153097027171</v>
          </cell>
        </row>
        <row r="331">
          <cell r="A331">
            <v>5480</v>
          </cell>
          <cell r="B331">
            <v>3727643104723348</v>
          </cell>
        </row>
        <row r="332">
          <cell r="A332">
            <v>5490</v>
          </cell>
          <cell r="B332">
            <v>3716175722574326.5</v>
          </cell>
        </row>
        <row r="333">
          <cell r="A333">
            <v>5500</v>
          </cell>
          <cell r="B333">
            <v>3704750831752457.5</v>
          </cell>
        </row>
        <row r="334">
          <cell r="A334">
            <v>5510</v>
          </cell>
          <cell r="B334">
            <v>3693368312470123.5</v>
          </cell>
        </row>
        <row r="335">
          <cell r="A335">
            <v>5520</v>
          </cell>
          <cell r="B335">
            <v>3682028044015195</v>
          </cell>
        </row>
        <row r="336">
          <cell r="A336">
            <v>5530</v>
          </cell>
          <cell r="B336">
            <v>3670729904785351.5</v>
          </cell>
        </row>
        <row r="337">
          <cell r="A337">
            <v>5540</v>
          </cell>
          <cell r="B337">
            <v>3659473772321925</v>
          </cell>
        </row>
        <row r="338">
          <cell r="A338">
            <v>5550</v>
          </cell>
          <cell r="B338">
            <v>3648259523342824.5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workbookViewId="0">
      <selection activeCell="I6" sqref="I6"/>
    </sheetView>
  </sheetViews>
  <sheetFormatPr defaultRowHeight="12.75" x14ac:dyDescent="0.2"/>
  <cols>
    <col min="1" max="1" width="4.42578125" customWidth="1"/>
    <col min="2" max="2" width="10" customWidth="1"/>
    <col min="3" max="3" width="10.140625" customWidth="1"/>
    <col min="4" max="4" width="6" bestFit="1" customWidth="1"/>
    <col min="5" max="5" width="9" bestFit="1" customWidth="1"/>
    <col min="6" max="6" width="8" bestFit="1" customWidth="1"/>
    <col min="7" max="7" width="19.140625" customWidth="1"/>
    <col min="8" max="8" width="46.7109375" customWidth="1"/>
    <col min="9" max="9" width="13.7109375" customWidth="1"/>
    <col min="10" max="10" width="14.28515625" customWidth="1"/>
    <col min="11" max="11" width="7" customWidth="1"/>
    <col min="13" max="13" width="9.140625" customWidth="1"/>
  </cols>
  <sheetData>
    <row r="1" spans="1:11" x14ac:dyDescent="0.2">
      <c r="A1" t="s">
        <v>0</v>
      </c>
    </row>
    <row r="2" spans="1:11" x14ac:dyDescent="0.2">
      <c r="A2" t="s">
        <v>37</v>
      </c>
    </row>
    <row r="3" spans="1:11" x14ac:dyDescent="0.2">
      <c r="A3" s="26" t="s">
        <v>1</v>
      </c>
      <c r="B3" s="27" t="s">
        <v>25</v>
      </c>
      <c r="C3" s="27" t="s">
        <v>27</v>
      </c>
      <c r="D3" s="27" t="s">
        <v>26</v>
      </c>
      <c r="E3" s="27" t="s">
        <v>28</v>
      </c>
      <c r="F3" s="27" t="s">
        <v>31</v>
      </c>
      <c r="G3" s="27" t="s">
        <v>36</v>
      </c>
      <c r="H3" s="27" t="s">
        <v>38</v>
      </c>
      <c r="I3" s="27" t="s">
        <v>29</v>
      </c>
      <c r="J3" s="27" t="s">
        <v>30</v>
      </c>
      <c r="K3" s="28" t="s">
        <v>20</v>
      </c>
    </row>
    <row r="4" spans="1:11" x14ac:dyDescent="0.2">
      <c r="A4" s="29">
        <v>0</v>
      </c>
      <c r="B4" s="30">
        <v>1E+20</v>
      </c>
      <c r="C4" s="29">
        <v>0</v>
      </c>
      <c r="D4" s="29">
        <v>400</v>
      </c>
      <c r="E4" s="29">
        <v>1.1100000000000001</v>
      </c>
      <c r="F4" s="31">
        <v>1.0000000000000001E-5</v>
      </c>
      <c r="G4" s="30">
        <v>400000</v>
      </c>
      <c r="H4" s="32" t="s">
        <v>2</v>
      </c>
      <c r="I4" s="33">
        <f>2*E4*D4/(2*E4-1)</f>
        <v>727.86885245901635</v>
      </c>
      <c r="J4" s="34">
        <f t="shared" ref="J4" si="0">(K4*D4/G4)^(1/(2*E4))</f>
        <v>45462954.695323914</v>
      </c>
      <c r="K4" s="35">
        <f>B4/((1+C4)^(2*E4))</f>
        <v>1E+20</v>
      </c>
    </row>
    <row r="5" spans="1:11" s="51" customFormat="1" ht="15.75" customHeight="1" x14ac:dyDescent="0.2">
      <c r="A5" s="45">
        <v>1</v>
      </c>
      <c r="B5" s="46">
        <v>3.05E+36</v>
      </c>
      <c r="C5" s="45">
        <v>1.012</v>
      </c>
      <c r="D5" s="45">
        <v>7350</v>
      </c>
      <c r="E5" s="45">
        <v>2.7771999999999699</v>
      </c>
      <c r="F5" s="45">
        <v>1.0000000000000001E-5</v>
      </c>
      <c r="G5" s="47">
        <v>101020</v>
      </c>
      <c r="H5" s="1" t="s">
        <v>41</v>
      </c>
      <c r="I5" s="48">
        <f t="shared" ref="I5:I68" si="1">2*E5*D5/(2*E5-1)</f>
        <v>8963.8239943790832</v>
      </c>
      <c r="J5" s="49">
        <f t="shared" ref="J5:J67" si="2">(K5*D5/G5)^(1/(2*E5))</f>
        <v>1148174.841445196</v>
      </c>
      <c r="K5" s="50">
        <f t="shared" ref="K5:K68" si="3">B5/((1+C5)^(2*E5))</f>
        <v>6.2781054685220949E+34</v>
      </c>
    </row>
    <row r="6" spans="1:11" s="66" customFormat="1" ht="15.75" customHeight="1" x14ac:dyDescent="0.2">
      <c r="A6" s="60">
        <v>2</v>
      </c>
      <c r="B6" s="61">
        <v>3.0999999999999999E+36</v>
      </c>
      <c r="C6" s="60">
        <v>1.024</v>
      </c>
      <c r="D6" s="60">
        <v>7370</v>
      </c>
      <c r="E6" s="60">
        <v>2.78829999999996</v>
      </c>
      <c r="F6" s="60">
        <v>1.0000000000000001E-5</v>
      </c>
      <c r="G6" s="62">
        <v>101040</v>
      </c>
      <c r="H6" s="60" t="s">
        <v>39</v>
      </c>
      <c r="I6" s="63">
        <f t="shared" si="1"/>
        <v>8980.3657737185094</v>
      </c>
      <c r="J6" s="64">
        <f t="shared" si="2"/>
        <v>1080326.2091186845</v>
      </c>
      <c r="K6" s="65">
        <f t="shared" si="3"/>
        <v>6.0778247591187063E+34</v>
      </c>
    </row>
    <row r="7" spans="1:11" s="51" customFormat="1" ht="15.75" customHeight="1" x14ac:dyDescent="0.2">
      <c r="A7" s="45">
        <v>3</v>
      </c>
      <c r="B7" s="46">
        <v>3.1499999999999999E+36</v>
      </c>
      <c r="C7" s="45">
        <v>1.036</v>
      </c>
      <c r="D7" s="45">
        <v>7390</v>
      </c>
      <c r="E7" s="45">
        <v>2.7993999999999502</v>
      </c>
      <c r="F7" s="45">
        <v>1.0000000000000001E-5</v>
      </c>
      <c r="G7" s="47">
        <v>101060</v>
      </c>
      <c r="H7" s="45" t="s">
        <v>44</v>
      </c>
      <c r="I7" s="48">
        <f t="shared" si="1"/>
        <v>8996.9409411151082</v>
      </c>
      <c r="J7" s="49">
        <f t="shared" si="2"/>
        <v>1016917.2506178399</v>
      </c>
      <c r="K7" s="50">
        <f t="shared" si="3"/>
        <v>5.8820072381464851E+34</v>
      </c>
    </row>
    <row r="8" spans="1:11" s="51" customFormat="1" ht="15.75" customHeight="1" x14ac:dyDescent="0.2">
      <c r="A8" s="45">
        <v>4</v>
      </c>
      <c r="B8" s="46">
        <v>3.1999999999999999E+36</v>
      </c>
      <c r="C8" s="45">
        <v>1.048</v>
      </c>
      <c r="D8" s="45">
        <v>7410</v>
      </c>
      <c r="E8" s="45">
        <v>2.8104999999999398</v>
      </c>
      <c r="F8" s="45">
        <v>1.0000000000000001E-5</v>
      </c>
      <c r="G8" s="47">
        <v>101080</v>
      </c>
      <c r="H8" s="45" t="s">
        <v>46</v>
      </c>
      <c r="I8" s="48">
        <f t="shared" si="1"/>
        <v>9013.5490153646806</v>
      </c>
      <c r="J8" s="49">
        <f t="shared" si="2"/>
        <v>957631.87444918393</v>
      </c>
      <c r="K8" s="50">
        <f t="shared" si="3"/>
        <v>5.6906819851606197E+34</v>
      </c>
    </row>
    <row r="9" spans="1:11" s="51" customFormat="1" ht="15.75" customHeight="1" x14ac:dyDescent="0.2">
      <c r="A9" s="45">
        <v>5</v>
      </c>
      <c r="B9" s="46">
        <v>3.2499999999999999E+36</v>
      </c>
      <c r="C9" s="45">
        <v>1.06</v>
      </c>
      <c r="D9" s="45">
        <v>7430</v>
      </c>
      <c r="E9" s="45">
        <v>2.8215999999999299</v>
      </c>
      <c r="F9" s="45">
        <v>1.0000000000000001E-5</v>
      </c>
      <c r="G9" s="47">
        <v>101100</v>
      </c>
      <c r="H9" s="45" t="s">
        <v>49</v>
      </c>
      <c r="I9" s="48">
        <f t="shared" si="1"/>
        <v>9030.1895244659354</v>
      </c>
      <c r="J9" s="49">
        <f t="shared" si="2"/>
        <v>902178.14544177451</v>
      </c>
      <c r="K9" s="50">
        <f t="shared" si="3"/>
        <v>5.5038661418898251E+34</v>
      </c>
    </row>
    <row r="10" spans="1:11" s="51" customFormat="1" ht="15.75" customHeight="1" x14ac:dyDescent="0.2">
      <c r="A10" s="45">
        <v>6</v>
      </c>
      <c r="B10" s="46">
        <v>3.2999999999999999E+36</v>
      </c>
      <c r="C10" s="45">
        <v>1.0720000000000001</v>
      </c>
      <c r="D10" s="45">
        <v>7450</v>
      </c>
      <c r="E10" s="45">
        <v>2.8326999999999201</v>
      </c>
      <c r="F10" s="45">
        <v>1.0000000000000001E-5</v>
      </c>
      <c r="G10" s="47">
        <v>101120</v>
      </c>
      <c r="H10" s="45" t="s">
        <v>50</v>
      </c>
      <c r="I10" s="48">
        <f t="shared" si="1"/>
        <v>9046.8620054015209</v>
      </c>
      <c r="J10" s="49">
        <f t="shared" si="2"/>
        <v>850286.32614066824</v>
      </c>
      <c r="K10" s="50">
        <f t="shared" si="3"/>
        <v>5.3215658939965351E+34</v>
      </c>
    </row>
    <row r="11" spans="1:11" s="51" customFormat="1" ht="15.75" customHeight="1" x14ac:dyDescent="0.2">
      <c r="A11" s="45">
        <v>7</v>
      </c>
      <c r="B11" s="46">
        <v>3.3499999999999998E+36</v>
      </c>
      <c r="C11" s="45">
        <v>1.0840000000000001</v>
      </c>
      <c r="D11" s="45">
        <v>7470</v>
      </c>
      <c r="E11" s="45">
        <v>2.8437999999999102</v>
      </c>
      <c r="F11" s="45">
        <v>1.0000000000000001E-5</v>
      </c>
      <c r="G11" s="47">
        <v>101140</v>
      </c>
      <c r="H11" s="45" t="s">
        <v>53</v>
      </c>
      <c r="I11" s="48">
        <f t="shared" si="1"/>
        <v>9063.5660039253107</v>
      </c>
      <c r="J11" s="49">
        <f t="shared" si="2"/>
        <v>801707.08480953577</v>
      </c>
      <c r="K11" s="50">
        <f t="shared" si="3"/>
        <v>5.1437773922844837E+34</v>
      </c>
    </row>
    <row r="12" spans="1:11" s="51" customFormat="1" ht="15.75" customHeight="1" x14ac:dyDescent="0.2">
      <c r="A12" s="45">
        <v>8</v>
      </c>
      <c r="B12" s="46">
        <v>3.3999999999999998E+36</v>
      </c>
      <c r="C12" s="45">
        <v>1.0960000000000001</v>
      </c>
      <c r="D12" s="45">
        <v>7490</v>
      </c>
      <c r="E12" s="45">
        <v>2.8548999999998999</v>
      </c>
      <c r="F12" s="45">
        <v>1.0000000000000001E-5</v>
      </c>
      <c r="G12" s="47">
        <v>101160</v>
      </c>
      <c r="H12" s="45" t="s">
        <v>40</v>
      </c>
      <c r="I12" s="48">
        <f t="shared" si="1"/>
        <v>9080.3010743556679</v>
      </c>
      <c r="J12" s="49">
        <f t="shared" si="2"/>
        <v>756209.85535602528</v>
      </c>
      <c r="K12" s="50">
        <f t="shared" si="3"/>
        <v>4.9704876165806217E+34</v>
      </c>
    </row>
    <row r="13" spans="1:11" s="51" customFormat="1" ht="15.75" customHeight="1" x14ac:dyDescent="0.2">
      <c r="A13" s="45">
        <v>9</v>
      </c>
      <c r="B13" s="46">
        <v>3.4499999999999998E+36</v>
      </c>
      <c r="C13" s="45">
        <v>1.1080000000000001</v>
      </c>
      <c r="D13" s="45">
        <v>7510</v>
      </c>
      <c r="E13" s="45">
        <v>2.86599999999989</v>
      </c>
      <c r="F13" s="45">
        <v>1.0000000000000001E-5</v>
      </c>
      <c r="G13" s="47">
        <v>101180</v>
      </c>
      <c r="H13" s="45" t="s">
        <v>42</v>
      </c>
      <c r="I13" s="48">
        <f t="shared" si="1"/>
        <v>9097.0667793745451</v>
      </c>
      <c r="J13" s="49">
        <f t="shared" si="2"/>
        <v>713581.33581329416</v>
      </c>
      <c r="K13" s="50">
        <f t="shared" si="3"/>
        <v>4.8016751853612302E+34</v>
      </c>
    </row>
    <row r="14" spans="1:11" s="51" customFormat="1" ht="15.75" customHeight="1" x14ac:dyDescent="0.2">
      <c r="A14" s="45">
        <v>10</v>
      </c>
      <c r="B14" s="46">
        <v>3.4999999999999998E+36</v>
      </c>
      <c r="C14" s="45">
        <v>1.1200000000000001</v>
      </c>
      <c r="D14" s="45">
        <v>7530</v>
      </c>
      <c r="E14" s="45">
        <v>2.8770999999998801</v>
      </c>
      <c r="F14" s="45">
        <v>1.0000000000000001E-5</v>
      </c>
      <c r="G14" s="47">
        <v>101200</v>
      </c>
      <c r="H14" s="45" t="s">
        <v>43</v>
      </c>
      <c r="I14" s="48">
        <f t="shared" si="1"/>
        <v>9113.8626898322273</v>
      </c>
      <c r="J14" s="49">
        <f t="shared" si="2"/>
        <v>673624.11321357719</v>
      </c>
      <c r="K14" s="50">
        <f t="shared" si="3"/>
        <v>4.6373111140432745E+34</v>
      </c>
    </row>
    <row r="15" spans="1:11" s="51" customFormat="1" ht="15.75" customHeight="1" x14ac:dyDescent="0.2">
      <c r="A15" s="45">
        <v>11</v>
      </c>
      <c r="B15" s="46">
        <v>3.5499999999999998E+36</v>
      </c>
      <c r="C15" s="45">
        <v>1.1319999999999999</v>
      </c>
      <c r="D15" s="45">
        <v>7550</v>
      </c>
      <c r="E15" s="45">
        <v>2.8881999999998702</v>
      </c>
      <c r="F15" s="45">
        <v>1.0000000000000001E-5</v>
      </c>
      <c r="G15" s="47">
        <v>101220</v>
      </c>
      <c r="H15" s="45" t="s">
        <v>45</v>
      </c>
      <c r="I15" s="48">
        <f t="shared" si="1"/>
        <v>9130.6883845574939</v>
      </c>
      <c r="J15" s="49">
        <f t="shared" si="2"/>
        <v>636155.40378360823</v>
      </c>
      <c r="K15" s="50">
        <f t="shared" si="3"/>
        <v>4.4773595247191657E+34</v>
      </c>
    </row>
    <row r="16" spans="1:11" s="51" customFormat="1" ht="15.75" customHeight="1" x14ac:dyDescent="0.2">
      <c r="A16" s="45">
        <v>12</v>
      </c>
      <c r="B16" s="46">
        <v>3.5999999999999997E+36</v>
      </c>
      <c r="C16" s="45">
        <v>1.1439999999999999</v>
      </c>
      <c r="D16" s="45">
        <v>7570</v>
      </c>
      <c r="E16" s="45">
        <v>2.8992999999998599</v>
      </c>
      <c r="F16" s="45">
        <v>1.0000000000000001E-5</v>
      </c>
      <c r="G16" s="47">
        <v>101240</v>
      </c>
      <c r="H16" s="45" t="s">
        <v>47</v>
      </c>
      <c r="I16" s="48">
        <f t="shared" si="1"/>
        <v>9147.5434501730597</v>
      </c>
      <c r="J16" s="49">
        <f t="shared" si="2"/>
        <v>601005.89838730998</v>
      </c>
      <c r="K16" s="50">
        <f t="shared" si="3"/>
        <v>4.3217783099774785E+34</v>
      </c>
    </row>
    <row r="17" spans="1:11" s="51" customFormat="1" ht="15.75" customHeight="1" x14ac:dyDescent="0.2">
      <c r="A17" s="45">
        <v>13</v>
      </c>
      <c r="B17" s="46">
        <v>3.6499999999999997E+36</v>
      </c>
      <c r="C17" s="45">
        <v>1.1559999999999999</v>
      </c>
      <c r="D17" s="45">
        <v>7590</v>
      </c>
      <c r="E17" s="45">
        <v>2.91039999999985</v>
      </c>
      <c r="F17" s="45">
        <v>1.0000000000000001E-5</v>
      </c>
      <c r="G17" s="47">
        <v>101260</v>
      </c>
      <c r="H17" s="45" t="s">
        <v>48</v>
      </c>
      <c r="I17" s="48">
        <f t="shared" si="1"/>
        <v>9164.4274809161288</v>
      </c>
      <c r="J17" s="49">
        <f t="shared" si="2"/>
        <v>568018.70404640539</v>
      </c>
      <c r="K17" s="50">
        <f t="shared" si="3"/>
        <v>4.1705197533225364E+34</v>
      </c>
    </row>
    <row r="18" spans="1:11" s="51" customFormat="1" ht="15.75" customHeight="1" x14ac:dyDescent="0.2">
      <c r="A18" s="45">
        <v>14</v>
      </c>
      <c r="B18" s="46">
        <v>3.7000000000000003E+36</v>
      </c>
      <c r="C18" s="45">
        <v>1.1679999999999999</v>
      </c>
      <c r="D18" s="45">
        <v>7610</v>
      </c>
      <c r="E18" s="45">
        <v>2.9214999999998401</v>
      </c>
      <c r="F18" s="45">
        <v>1.0000000000000001E-5</v>
      </c>
      <c r="G18" s="47">
        <v>101280</v>
      </c>
      <c r="H18" s="67" t="s">
        <v>51</v>
      </c>
      <c r="I18" s="48">
        <f t="shared" si="1"/>
        <v>9181.3400784638652</v>
      </c>
      <c r="J18" s="49">
        <f t="shared" si="2"/>
        <v>537048.37319273863</v>
      </c>
      <c r="K18" s="50">
        <f t="shared" si="3"/>
        <v>4.0235311085818958E+34</v>
      </c>
    </row>
    <row r="19" spans="1:11" s="51" customFormat="1" ht="15.75" customHeight="1" x14ac:dyDescent="0.2">
      <c r="A19" s="45">
        <v>15</v>
      </c>
      <c r="B19" s="46">
        <v>3.7500000000000003E+36</v>
      </c>
      <c r="C19" s="45">
        <v>1.18</v>
      </c>
      <c r="D19" s="45">
        <v>7630</v>
      </c>
      <c r="E19" s="45">
        <v>2.9325999999998298</v>
      </c>
      <c r="F19" s="45">
        <v>1.0000000000000001E-5</v>
      </c>
      <c r="G19" s="47">
        <v>101300</v>
      </c>
      <c r="H19" s="67" t="s">
        <v>52</v>
      </c>
      <c r="I19" s="48">
        <f t="shared" si="1"/>
        <v>9198.2808517636549</v>
      </c>
      <c r="J19" s="49">
        <f t="shared" si="2"/>
        <v>507960.01305431232</v>
      </c>
      <c r="K19" s="50">
        <f t="shared" si="3"/>
        <v>3.8807551405731128E+34</v>
      </c>
    </row>
    <row r="20" spans="1:11" s="51" customFormat="1" ht="15.75" customHeight="1" x14ac:dyDescent="0.2">
      <c r="A20" s="45">
        <v>16</v>
      </c>
      <c r="B20" s="46">
        <v>3.8000000000000002E+36</v>
      </c>
      <c r="C20" s="45">
        <v>1.1919999999999999</v>
      </c>
      <c r="D20" s="45">
        <v>7650</v>
      </c>
      <c r="E20" s="45">
        <v>2.9436999999998199</v>
      </c>
      <c r="F20" s="45">
        <v>1.0000000000000001E-5</v>
      </c>
      <c r="G20" s="47">
        <v>101320</v>
      </c>
      <c r="H20" s="68" t="s">
        <v>54</v>
      </c>
      <c r="I20" s="48">
        <f t="shared" si="1"/>
        <v>9215.2494168679787</v>
      </c>
      <c r="J20" s="49">
        <f t="shared" si="2"/>
        <v>480628.46825707681</v>
      </c>
      <c r="K20" s="50">
        <f t="shared" si="3"/>
        <v>3.7421306291882226E+34</v>
      </c>
    </row>
    <row r="21" spans="1:11" s="51" customFormat="1" ht="15.75" customHeight="1" x14ac:dyDescent="0.2">
      <c r="A21" s="45">
        <v>17</v>
      </c>
      <c r="B21" s="46">
        <v>3.8500000000000002E+36</v>
      </c>
      <c r="C21" s="45">
        <v>1.204</v>
      </c>
      <c r="D21" s="45">
        <v>7670</v>
      </c>
      <c r="E21" s="45">
        <v>2.95479999999981</v>
      </c>
      <c r="F21" s="45">
        <v>1.0000000000000001E-5</v>
      </c>
      <c r="G21" s="47">
        <v>101340</v>
      </c>
      <c r="H21" s="68" t="s">
        <v>55</v>
      </c>
      <c r="I21" s="48">
        <f t="shared" si="1"/>
        <v>9232.2453967737893</v>
      </c>
      <c r="J21" s="49">
        <f t="shared" si="2"/>
        <v>454937.57034262834</v>
      </c>
      <c r="K21" s="50">
        <f t="shared" si="3"/>
        <v>3.6075928389475779E+34</v>
      </c>
    </row>
    <row r="22" spans="1:11" s="51" customFormat="1" ht="15.75" customHeight="1" x14ac:dyDescent="0.2">
      <c r="A22" s="45">
        <v>18</v>
      </c>
      <c r="B22" s="46">
        <v>3.9000000000000002E+36</v>
      </c>
      <c r="C22" s="45">
        <v>1.216</v>
      </c>
      <c r="D22" s="45">
        <v>7690</v>
      </c>
      <c r="E22" s="45">
        <v>2.9658999999998001</v>
      </c>
      <c r="F22" s="45">
        <v>1.0000000000000001E-5</v>
      </c>
      <c r="G22" s="47">
        <v>101360</v>
      </c>
      <c r="H22" s="68" t="s">
        <v>56</v>
      </c>
      <c r="I22" s="48">
        <f t="shared" si="1"/>
        <v>9249.2684212661952</v>
      </c>
      <c r="J22" s="49">
        <f t="shared" si="2"/>
        <v>430779.44846353366</v>
      </c>
      <c r="K22" s="50">
        <f t="shared" si="3"/>
        <v>3.4770739559715872E+34</v>
      </c>
    </row>
    <row r="23" spans="1:11" s="51" customFormat="1" ht="15.75" customHeight="1" x14ac:dyDescent="0.2">
      <c r="A23" s="45">
        <v>19</v>
      </c>
      <c r="B23" s="46">
        <v>3.9500000000000002E+36</v>
      </c>
      <c r="C23" s="45">
        <v>1.228</v>
      </c>
      <c r="D23" s="45">
        <v>7710</v>
      </c>
      <c r="E23" s="45">
        <v>2.9769999999997898</v>
      </c>
      <c r="F23" s="45">
        <v>1.0000000000000001E-5</v>
      </c>
      <c r="G23" s="47">
        <v>101380</v>
      </c>
      <c r="H23" s="68" t="s">
        <v>57</v>
      </c>
      <c r="I23" s="48">
        <f t="shared" si="1"/>
        <v>9266.3181267663822</v>
      </c>
      <c r="J23" s="49">
        <f t="shared" si="2"/>
        <v>408053.89602854248</v>
      </c>
      <c r="K23" s="50">
        <f t="shared" si="3"/>
        <v>3.35050349422198E+34</v>
      </c>
    </row>
    <row r="24" spans="1:11" s="51" customFormat="1" ht="15.75" customHeight="1" x14ac:dyDescent="0.2">
      <c r="A24" s="45">
        <v>20</v>
      </c>
      <c r="B24" s="46">
        <v>4.0000000000000002E+36</v>
      </c>
      <c r="C24" s="45">
        <v>1.24</v>
      </c>
      <c r="D24" s="45">
        <v>7730</v>
      </c>
      <c r="E24" s="45">
        <v>2.9880999999997799</v>
      </c>
      <c r="F24" s="45">
        <v>1.0000000000000001E-5</v>
      </c>
      <c r="G24" s="47">
        <v>101400</v>
      </c>
      <c r="H24" s="68" t="s">
        <v>58</v>
      </c>
      <c r="I24" s="48">
        <f t="shared" si="1"/>
        <v>9283.3941561835709</v>
      </c>
      <c r="J24" s="49">
        <f t="shared" si="2"/>
        <v>386667.78853374068</v>
      </c>
      <c r="K24" s="50">
        <f t="shared" si="3"/>
        <v>3.2278086727703439E+34</v>
      </c>
    </row>
    <row r="25" spans="1:11" s="51" customFormat="1" ht="15.75" customHeight="1" x14ac:dyDescent="0.2">
      <c r="A25" s="45">
        <v>21</v>
      </c>
      <c r="B25" s="46">
        <v>4.0500000000000001E+36</v>
      </c>
      <c r="C25" s="45">
        <v>1.252</v>
      </c>
      <c r="D25" s="45">
        <v>7750</v>
      </c>
      <c r="E25" s="45">
        <v>2.99919999999977</v>
      </c>
      <c r="F25" s="45">
        <v>1.0000000000000001E-5</v>
      </c>
      <c r="G25" s="47">
        <v>101420</v>
      </c>
      <c r="H25" s="68" t="s">
        <v>59</v>
      </c>
      <c r="I25" s="48">
        <f t="shared" si="1"/>
        <v>9300.4961587709495</v>
      </c>
      <c r="J25" s="49">
        <f t="shared" si="2"/>
        <v>366534.54823742952</v>
      </c>
      <c r="K25" s="50">
        <f t="shared" si="3"/>
        <v>3.1089147657635384E+34</v>
      </c>
    </row>
    <row r="26" spans="1:11" s="51" customFormat="1" ht="15.75" customHeight="1" x14ac:dyDescent="0.2">
      <c r="A26" s="45">
        <v>22</v>
      </c>
      <c r="B26" s="46">
        <v>4.1000000000000001E+36</v>
      </c>
      <c r="C26" s="45">
        <v>1.264</v>
      </c>
      <c r="D26" s="45">
        <v>7770</v>
      </c>
      <c r="E26" s="45">
        <v>3.0102999999997602</v>
      </c>
      <c r="F26" s="45">
        <v>1.0000000000000001E-5</v>
      </c>
      <c r="G26" s="47">
        <v>101440</v>
      </c>
      <c r="H26" s="68" t="s">
        <v>60</v>
      </c>
      <c r="I26" s="48">
        <f t="shared" si="1"/>
        <v>9317.6237899854077</v>
      </c>
      <c r="J26" s="49">
        <f t="shared" si="2"/>
        <v>347573.65171968896</v>
      </c>
      <c r="K26" s="50">
        <f t="shared" si="3"/>
        <v>2.9937454266702035E+34</v>
      </c>
    </row>
    <row r="27" spans="1:11" s="51" customFormat="1" ht="15.75" customHeight="1" x14ac:dyDescent="0.2">
      <c r="A27" s="45">
        <v>23</v>
      </c>
      <c r="B27" s="46">
        <v>4.1500000000000001E+36</v>
      </c>
      <c r="C27" s="45">
        <v>1.276</v>
      </c>
      <c r="D27" s="45">
        <v>7790</v>
      </c>
      <c r="E27" s="45">
        <v>3.0213999999997498</v>
      </c>
      <c r="F27" s="45">
        <v>1.0000000000000001E-5</v>
      </c>
      <c r="G27" s="47">
        <v>101460</v>
      </c>
      <c r="H27" s="52"/>
      <c r="I27" s="48">
        <f t="shared" si="1"/>
        <v>9334.7767113509908</v>
      </c>
      <c r="J27" s="49">
        <f t="shared" si="2"/>
        <v>329710.17671605176</v>
      </c>
      <c r="K27" s="50">
        <f t="shared" si="3"/>
        <v>2.8822229883124427E+34</v>
      </c>
    </row>
    <row r="28" spans="1:11" s="51" customFormat="1" ht="15.75" customHeight="1" x14ac:dyDescent="0.2">
      <c r="A28" s="45">
        <v>24</v>
      </c>
      <c r="B28" s="46">
        <v>4.2000000000000001E+36</v>
      </c>
      <c r="C28" s="45">
        <v>1.288</v>
      </c>
      <c r="D28" s="45">
        <v>7810</v>
      </c>
      <c r="E28" s="45">
        <v>3.03249999999974</v>
      </c>
      <c r="F28" s="45">
        <v>1.0000000000000001E-5</v>
      </c>
      <c r="G28" s="47">
        <v>101480</v>
      </c>
      <c r="H28" s="52"/>
      <c r="I28" s="48">
        <f t="shared" si="1"/>
        <v>9351.9545903259241</v>
      </c>
      <c r="J28" s="49">
        <f t="shared" si="2"/>
        <v>312874.38493150059</v>
      </c>
      <c r="K28" s="50">
        <f t="shared" si="3"/>
        <v>2.7742687401091655E+34</v>
      </c>
    </row>
    <row r="29" spans="1:11" s="51" customFormat="1" ht="15.75" customHeight="1" x14ac:dyDescent="0.2">
      <c r="A29" s="45">
        <v>25</v>
      </c>
      <c r="B29" s="46">
        <v>4.2500000000000001E+36</v>
      </c>
      <c r="C29" s="45">
        <v>1.3</v>
      </c>
      <c r="D29" s="45">
        <v>7830</v>
      </c>
      <c r="E29" s="45">
        <v>3.0435999999997301</v>
      </c>
      <c r="F29" s="45">
        <v>1.0000000000000001E-5</v>
      </c>
      <c r="G29" s="47">
        <v>101500</v>
      </c>
      <c r="H29" s="52"/>
      <c r="I29" s="48">
        <f t="shared" si="1"/>
        <v>9369.1571001731463</v>
      </c>
      <c r="J29" s="49">
        <f t="shared" si="2"/>
        <v>297001.33782913344</v>
      </c>
      <c r="K29" s="50">
        <f t="shared" si="3"/>
        <v>2.6698031838847231E+34</v>
      </c>
    </row>
    <row r="30" spans="1:11" ht="15.75" customHeight="1" x14ac:dyDescent="0.2">
      <c r="A30" s="45">
        <v>26</v>
      </c>
      <c r="B30" s="46">
        <v>4.3E+36</v>
      </c>
      <c r="C30" s="45">
        <v>1.3120000000000001</v>
      </c>
      <c r="D30" s="45">
        <v>7850</v>
      </c>
      <c r="E30" s="45">
        <v>3.0546999999997202</v>
      </c>
      <c r="F30" s="45">
        <v>1.0000000000000001E-5</v>
      </c>
      <c r="G30" s="47">
        <v>101520</v>
      </c>
      <c r="H30" s="52"/>
      <c r="I30" s="48">
        <f t="shared" si="1"/>
        <v>9386.3839198341993</v>
      </c>
      <c r="J30" s="49">
        <f t="shared" si="2"/>
        <v>282030.54264985252</v>
      </c>
      <c r="K30" s="50">
        <f t="shared" si="3"/>
        <v>2.5687462695259001E+34</v>
      </c>
    </row>
    <row r="31" spans="1:11" ht="15.75" customHeight="1" x14ac:dyDescent="0.2">
      <c r="A31" s="45">
        <v>27</v>
      </c>
      <c r="B31" s="46">
        <v>4.35E+36</v>
      </c>
      <c r="C31" s="45">
        <v>1.3240000000000001</v>
      </c>
      <c r="D31" s="45">
        <v>7870</v>
      </c>
      <c r="E31" s="45">
        <v>3.0657999999997099</v>
      </c>
      <c r="F31" s="45">
        <v>1.0000000000000001E-5</v>
      </c>
      <c r="G31" s="47">
        <v>101540</v>
      </c>
      <c r="H31" s="52"/>
      <c r="I31" s="48">
        <f t="shared" si="1"/>
        <v>9403.6347338063933</v>
      </c>
      <c r="J31" s="49">
        <f t="shared" si="2"/>
        <v>267905.62615790428</v>
      </c>
      <c r="K31" s="50">
        <f t="shared" si="3"/>
        <v>2.4710176117042671E+34</v>
      </c>
    </row>
    <row r="32" spans="1:11" ht="15.75" customHeight="1" x14ac:dyDescent="0.2">
      <c r="A32" s="45">
        <v>28</v>
      </c>
      <c r="B32" s="46">
        <v>4.4E+36</v>
      </c>
      <c r="C32" s="45">
        <v>1.3360000000000001</v>
      </c>
      <c r="D32" s="45">
        <v>7890</v>
      </c>
      <c r="E32" s="45">
        <v>3.0768999999997</v>
      </c>
      <c r="F32" s="45">
        <v>1.0000000000000001E-5</v>
      </c>
      <c r="G32" s="47">
        <v>101560</v>
      </c>
      <c r="H32" s="52"/>
      <c r="I32" s="48">
        <f t="shared" si="1"/>
        <v>9420.9092320231521</v>
      </c>
      <c r="J32" s="49">
        <f t="shared" si="2"/>
        <v>254574.03382403826</v>
      </c>
      <c r="K32" s="50">
        <f t="shared" si="3"/>
        <v>2.3765366888167181E+34</v>
      </c>
    </row>
    <row r="33" spans="1:11" ht="15.75" customHeight="1" x14ac:dyDescent="0.2">
      <c r="A33" s="45">
        <v>29</v>
      </c>
      <c r="B33" s="46">
        <v>4.45E+36</v>
      </c>
      <c r="C33" s="45">
        <v>1.3480000000000001</v>
      </c>
      <c r="D33" s="45">
        <v>7910</v>
      </c>
      <c r="E33" s="45">
        <v>3.0879999999996901</v>
      </c>
      <c r="F33" s="45">
        <v>1.0000000000000001E-5</v>
      </c>
      <c r="G33" s="47">
        <v>101580</v>
      </c>
      <c r="H33" s="52"/>
      <c r="I33" s="48">
        <f t="shared" si="1"/>
        <v>9438.2071097374319</v>
      </c>
      <c r="J33" s="49">
        <f t="shared" si="2"/>
        <v>241986.7523555253</v>
      </c>
      <c r="K33" s="50">
        <f t="shared" si="3"/>
        <v>2.285223025237058E+34</v>
      </c>
    </row>
    <row r="34" spans="1:11" ht="15.75" customHeight="1" x14ac:dyDescent="0.2">
      <c r="A34" s="45">
        <v>30</v>
      </c>
      <c r="B34" s="46">
        <v>4.5E+36</v>
      </c>
      <c r="C34" s="45">
        <v>1.36</v>
      </c>
      <c r="D34" s="45">
        <v>7930</v>
      </c>
      <c r="E34" s="45">
        <v>3.0990999999996802</v>
      </c>
      <c r="F34" s="45">
        <v>1.0000000000000001E-5</v>
      </c>
      <c r="G34" s="47">
        <v>101600</v>
      </c>
      <c r="H34" s="52"/>
      <c r="I34" s="48">
        <f t="shared" si="1"/>
        <v>9455.5280674081368</v>
      </c>
      <c r="J34" s="49">
        <f t="shared" si="2"/>
        <v>230098.05366210948</v>
      </c>
      <c r="K34" s="50">
        <f t="shared" si="3"/>
        <v>2.1969963579132892E+34</v>
      </c>
    </row>
    <row r="35" spans="1:11" ht="15.75" customHeight="1" x14ac:dyDescent="0.2">
      <c r="A35" s="45">
        <v>31</v>
      </c>
      <c r="B35" s="46">
        <v>4.5499999999999999E+36</v>
      </c>
      <c r="C35" s="45">
        <v>1.3720000000000001</v>
      </c>
      <c r="D35" s="45">
        <v>7950</v>
      </c>
      <c r="E35" s="45">
        <v>3.1101999999996699</v>
      </c>
      <c r="F35" s="45">
        <v>1.0000000000000001E-5</v>
      </c>
      <c r="G35" s="47">
        <v>101620</v>
      </c>
      <c r="H35" s="52"/>
      <c r="I35" s="48">
        <f t="shared" si="1"/>
        <v>9472.8718105894204</v>
      </c>
      <c r="J35" s="49">
        <f t="shared" si="2"/>
        <v>218865.25851068742</v>
      </c>
      <c r="K35" s="50">
        <f t="shared" si="3"/>
        <v>2.1117767882907691E+34</v>
      </c>
    </row>
    <row r="36" spans="1:11" ht="15.75" customHeight="1" x14ac:dyDescent="0.2">
      <c r="A36" s="45">
        <v>32</v>
      </c>
      <c r="B36" s="46">
        <v>4.5999999999999999E+36</v>
      </c>
      <c r="C36" s="45">
        <v>1.3839999999999999</v>
      </c>
      <c r="D36" s="45">
        <v>7970</v>
      </c>
      <c r="E36" s="45">
        <v>3.12129999999966</v>
      </c>
      <c r="F36" s="45">
        <v>1.0000000000000001E-5</v>
      </c>
      <c r="G36" s="47">
        <v>101640</v>
      </c>
      <c r="H36" s="52"/>
      <c r="I36" s="48">
        <f t="shared" si="1"/>
        <v>9490.2380498228049</v>
      </c>
      <c r="J36" s="49">
        <f t="shared" si="2"/>
        <v>208248.51827068924</v>
      </c>
      <c r="K36" s="50">
        <f t="shared" si="3"/>
        <v>2.0294849204887115E+34</v>
      </c>
    </row>
    <row r="37" spans="1:11" ht="15.75" customHeight="1" x14ac:dyDescent="0.2">
      <c r="A37" s="45">
        <v>33</v>
      </c>
      <c r="B37" s="46">
        <v>4.6499999999999999E+36</v>
      </c>
      <c r="C37" s="45">
        <v>1.3959999999999999</v>
      </c>
      <c r="D37" s="45">
        <v>7990</v>
      </c>
      <c r="E37" s="45">
        <v>3.1323999999996501</v>
      </c>
      <c r="F37" s="45">
        <v>1.0000000000000001E-5</v>
      </c>
      <c r="G37" s="47">
        <v>101660</v>
      </c>
      <c r="H37" s="52"/>
      <c r="I37" s="48">
        <f t="shared" si="1"/>
        <v>9507.6265005320365</v>
      </c>
      <c r="J37" s="49">
        <f t="shared" si="2"/>
        <v>198210.61328806687</v>
      </c>
      <c r="K37" s="50">
        <f t="shared" si="3"/>
        <v>1.9500419866080046E+34</v>
      </c>
    </row>
    <row r="38" spans="1:11" ht="15.75" customHeight="1" x14ac:dyDescent="0.2">
      <c r="A38" s="45">
        <v>34</v>
      </c>
      <c r="B38" s="46">
        <v>4.6999999999999999E+36</v>
      </c>
      <c r="C38" s="45">
        <v>1.4079999999999999</v>
      </c>
      <c r="D38" s="45">
        <v>8010</v>
      </c>
      <c r="E38" s="45">
        <v>3.1434999999996398</v>
      </c>
      <c r="F38" s="45">
        <v>1.0000000000000001E-5</v>
      </c>
      <c r="G38" s="47">
        <v>101680</v>
      </c>
      <c r="H38" s="52"/>
      <c r="I38" s="48">
        <f t="shared" si="1"/>
        <v>9525.0368829205781</v>
      </c>
      <c r="J38" s="49">
        <f t="shared" si="2"/>
        <v>188716.76654967258</v>
      </c>
      <c r="K38" s="50">
        <f t="shared" si="3"/>
        <v>1.8733699600006368E+34</v>
      </c>
    </row>
    <row r="39" spans="1:11" ht="15.75" customHeight="1" x14ac:dyDescent="0.2">
      <c r="A39" s="45">
        <v>35</v>
      </c>
      <c r="B39" s="46">
        <v>4.7499999999999999E+36</v>
      </c>
      <c r="C39" s="45">
        <v>1.42</v>
      </c>
      <c r="D39" s="45">
        <v>8030</v>
      </c>
      <c r="E39" s="45">
        <v>3.1545999999996299</v>
      </c>
      <c r="F39" s="45">
        <v>1.0000000000000001E-5</v>
      </c>
      <c r="G39" s="47">
        <v>101700</v>
      </c>
      <c r="H39" s="52"/>
      <c r="I39" s="48">
        <f t="shared" si="1"/>
        <v>9542.4689218716794</v>
      </c>
      <c r="J39" s="49">
        <f t="shared" si="2"/>
        <v>179734.47141279813</v>
      </c>
      <c r="K39" s="50">
        <f t="shared" si="3"/>
        <v>1.7993916572860632E+34</v>
      </c>
    </row>
    <row r="40" spans="1:11" ht="15.75" customHeight="1" x14ac:dyDescent="0.2">
      <c r="A40" s="45">
        <v>36</v>
      </c>
      <c r="B40" s="46">
        <v>4.7999999999999998E+36</v>
      </c>
      <c r="C40" s="45">
        <v>1.4319999999999999</v>
      </c>
      <c r="D40" s="45">
        <v>8050</v>
      </c>
      <c r="E40" s="45">
        <v>3.16569999999962</v>
      </c>
      <c r="F40" s="45">
        <v>1.0000000000000001E-5</v>
      </c>
      <c r="G40" s="47">
        <v>101720</v>
      </c>
      <c r="H40" s="52"/>
      <c r="I40" s="48">
        <f t="shared" si="1"/>
        <v>9559.9223468509499</v>
      </c>
      <c r="J40" s="49">
        <f t="shared" si="2"/>
        <v>171233.33227765799</v>
      </c>
      <c r="K40" s="50">
        <f t="shared" si="3"/>
        <v>1.7280308298568448E+34</v>
      </c>
    </row>
    <row r="41" spans="1:11" ht="15.75" customHeight="1" x14ac:dyDescent="0.2">
      <c r="A41" s="45">
        <v>37</v>
      </c>
      <c r="B41" s="46">
        <v>4.8499999999999998E+36</v>
      </c>
      <c r="C41" s="45">
        <v>1.444</v>
      </c>
      <c r="D41" s="45">
        <v>8070</v>
      </c>
      <c r="E41" s="45">
        <v>3.1767999999996102</v>
      </c>
      <c r="F41" s="45">
        <v>1.0000000000000001E-5</v>
      </c>
      <c r="G41" s="47">
        <v>101740</v>
      </c>
      <c r="H41" s="52"/>
      <c r="I41" s="48">
        <f t="shared" si="1"/>
        <v>9577.3968918113369</v>
      </c>
      <c r="J41" s="49">
        <f t="shared" si="2"/>
        <v>163184.9171746046</v>
      </c>
      <c r="K41" s="50">
        <f t="shared" si="3"/>
        <v>1.6592122455749619E+34</v>
      </c>
    </row>
    <row r="42" spans="1:11" ht="15.75" customHeight="1" x14ac:dyDescent="0.2">
      <c r="A42" s="45">
        <v>38</v>
      </c>
      <c r="B42" s="46">
        <v>4.8999999999999998E+36</v>
      </c>
      <c r="C42" s="45">
        <v>1.456</v>
      </c>
      <c r="D42" s="45">
        <v>8090</v>
      </c>
      <c r="E42" s="45">
        <v>3.1878999999995998</v>
      </c>
      <c r="F42" s="45">
        <v>1.0000000000000001E-5</v>
      </c>
      <c r="G42" s="47">
        <v>101760</v>
      </c>
      <c r="H42" s="52"/>
      <c r="I42" s="48">
        <f t="shared" si="1"/>
        <v>9594.8922951004879</v>
      </c>
      <c r="J42" s="49">
        <f t="shared" si="2"/>
        <v>155562.62132365658</v>
      </c>
      <c r="K42" s="50">
        <f t="shared" si="3"/>
        <v>1.5928617613214849E+34</v>
      </c>
    </row>
    <row r="43" spans="1:11" ht="15.75" customHeight="1" x14ac:dyDescent="0.2">
      <c r="A43" s="45">
        <v>39</v>
      </c>
      <c r="B43" s="46">
        <v>4.9499999999999998E+36</v>
      </c>
      <c r="C43" s="45">
        <v>1.468</v>
      </c>
      <c r="D43" s="45">
        <v>8110</v>
      </c>
      <c r="E43" s="45">
        <v>3.1989999999995899</v>
      </c>
      <c r="F43" s="45">
        <v>1.0000000000000001E-5</v>
      </c>
      <c r="G43" s="47">
        <v>101780</v>
      </c>
      <c r="H43" s="52"/>
      <c r="I43" s="48">
        <f t="shared" si="1"/>
        <v>9612.4082993703651</v>
      </c>
      <c r="J43" s="49">
        <f t="shared" si="2"/>
        <v>148341.54080223764</v>
      </c>
      <c r="K43" s="50">
        <f t="shared" si="3"/>
        <v>1.5289063870251704E+34</v>
      </c>
    </row>
    <row r="44" spans="1:11" ht="15.75" customHeight="1" x14ac:dyDescent="0.2">
      <c r="A44" s="45">
        <v>40</v>
      </c>
      <c r="B44" s="46">
        <v>4.9999999999999998E+36</v>
      </c>
      <c r="C44" s="45">
        <v>1.48</v>
      </c>
      <c r="D44" s="45">
        <v>8130</v>
      </c>
      <c r="E44" s="45">
        <v>3.2100999999995801</v>
      </c>
      <c r="F44" s="45">
        <v>1.0000000000000001E-5</v>
      </c>
      <c r="G44" s="47">
        <v>101800</v>
      </c>
      <c r="H44" s="52"/>
      <c r="I44" s="48">
        <f t="shared" si="1"/>
        <v>9629.9446514891079</v>
      </c>
      <c r="J44" s="49">
        <f t="shared" si="2"/>
        <v>141498.35552854059</v>
      </c>
      <c r="K44" s="50">
        <f t="shared" si="3"/>
        <v>1.4672743417605269E+34</v>
      </c>
    </row>
    <row r="45" spans="1:11" ht="15.75" customHeight="1" x14ac:dyDescent="0.2">
      <c r="A45" s="45">
        <v>41</v>
      </c>
      <c r="B45" s="46">
        <v>5.0499999999999997E+36</v>
      </c>
      <c r="C45" s="45">
        <v>1.492</v>
      </c>
      <c r="D45" s="45">
        <v>8150</v>
      </c>
      <c r="E45" s="45">
        <v>3.22119999999958</v>
      </c>
      <c r="F45" s="45">
        <v>1.0000000000000001E-5</v>
      </c>
      <c r="G45" s="47">
        <v>101820</v>
      </c>
      <c r="H45" s="52"/>
      <c r="I45" s="48">
        <f t="shared" si="1"/>
        <v>9647.5011024550295</v>
      </c>
      <c r="J45" s="49">
        <f t="shared" si="2"/>
        <v>135011.22083328353</v>
      </c>
      <c r="K45" s="50">
        <f t="shared" si="3"/>
        <v>1.4078951024724162E+34</v>
      </c>
    </row>
    <row r="46" spans="1:11" ht="15.75" customHeight="1" x14ac:dyDescent="0.2">
      <c r="A46" s="45">
        <v>42</v>
      </c>
      <c r="B46" s="46">
        <v>5.0999999999999997E+36</v>
      </c>
      <c r="C46" s="45">
        <v>1.504</v>
      </c>
      <c r="D46" s="45">
        <v>8170</v>
      </c>
      <c r="E46" s="45">
        <v>3.2322999999995599</v>
      </c>
      <c r="F46" s="45">
        <v>1.0000000000000001E-5</v>
      </c>
      <c r="G46" s="47">
        <v>101840</v>
      </c>
      <c r="H46" s="52"/>
      <c r="I46" s="48">
        <f t="shared" si="1"/>
        <v>9665.0774073127614</v>
      </c>
      <c r="J46" s="49">
        <f t="shared" si="2"/>
        <v>128859.66695235857</v>
      </c>
      <c r="K46" s="50">
        <f t="shared" si="3"/>
        <v>1.3506994458527189E+34</v>
      </c>
    </row>
    <row r="47" spans="1:11" ht="15.75" customHeight="1" x14ac:dyDescent="0.2">
      <c r="A47" s="45">
        <v>43</v>
      </c>
      <c r="B47" s="46">
        <v>5.1499999999999997E+36</v>
      </c>
      <c r="C47" s="45">
        <v>1.516</v>
      </c>
      <c r="D47" s="45">
        <v>8190</v>
      </c>
      <c r="E47" s="45">
        <v>3.24339999999955</v>
      </c>
      <c r="F47" s="45">
        <v>1.0000000000000001E-5</v>
      </c>
      <c r="G47" s="47">
        <v>101860</v>
      </c>
      <c r="H47" s="53"/>
      <c r="I47" s="48">
        <f t="shared" si="1"/>
        <v>9682.6733250713241</v>
      </c>
      <c r="J47" s="49">
        <f t="shared" si="2"/>
        <v>123024.5058273327</v>
      </c>
      <c r="K47" s="50">
        <f t="shared" si="3"/>
        <v>1.2956194838637687E+34</v>
      </c>
    </row>
    <row r="48" spans="1:11" ht="15.75" customHeight="1" x14ac:dyDescent="0.2">
      <c r="A48" s="45">
        <v>44</v>
      </c>
      <c r="B48" s="46">
        <v>5.2000000000000003E+36</v>
      </c>
      <c r="C48" s="45">
        <v>1.528</v>
      </c>
      <c r="D48" s="45">
        <v>8210</v>
      </c>
      <c r="E48" s="45">
        <v>3.2544999999995401</v>
      </c>
      <c r="F48" s="45">
        <v>1.0000000000000001E-5</v>
      </c>
      <c r="G48" s="47">
        <v>101880</v>
      </c>
      <c r="H48" s="54"/>
      <c r="I48" s="48">
        <f t="shared" si="1"/>
        <v>9700.2886186243177</v>
      </c>
      <c r="J48" s="49">
        <f t="shared" si="2"/>
        <v>117487.74465096474</v>
      </c>
      <c r="K48" s="50">
        <f t="shared" si="3"/>
        <v>1.2425886933759977E+34</v>
      </c>
    </row>
    <row r="49" spans="1:11" ht="15.75" customHeight="1" x14ac:dyDescent="0.2">
      <c r="A49" s="45">
        <v>45</v>
      </c>
      <c r="B49" s="46">
        <v>5.2500000000000003E+36</v>
      </c>
      <c r="C49" s="45">
        <v>1.54</v>
      </c>
      <c r="D49" s="45">
        <v>8230</v>
      </c>
      <c r="E49" s="45">
        <v>3.26559999999954</v>
      </c>
      <c r="F49" s="45">
        <v>1.0000000000000001E-5</v>
      </c>
      <c r="G49" s="47">
        <v>101900</v>
      </c>
      <c r="H49" s="54"/>
      <c r="I49" s="48">
        <f t="shared" si="1"/>
        <v>9717.9230546719282</v>
      </c>
      <c r="J49" s="49">
        <f t="shared" si="2"/>
        <v>112232.50564019264</v>
      </c>
      <c r="K49" s="50">
        <f t="shared" si="3"/>
        <v>1.1915419403582756E+34</v>
      </c>
    </row>
    <row r="50" spans="1:11" ht="15.75" customHeight="1" x14ac:dyDescent="0.2">
      <c r="A50" s="45">
        <v>46</v>
      </c>
      <c r="B50" s="46">
        <v>5.3000000000000002E+36</v>
      </c>
      <c r="C50" s="45">
        <v>1.552</v>
      </c>
      <c r="D50" s="45">
        <v>8250</v>
      </c>
      <c r="E50" s="45">
        <v>3.2766999999995199</v>
      </c>
      <c r="F50" s="45">
        <v>1.0000000000000001E-5</v>
      </c>
      <c r="G50" s="47">
        <v>101920</v>
      </c>
      <c r="H50" s="54"/>
      <c r="I50" s="48">
        <f t="shared" si="1"/>
        <v>9735.5764036448709</v>
      </c>
      <c r="J50" s="49">
        <f t="shared" si="2"/>
        <v>107242.95156117335</v>
      </c>
      <c r="K50" s="50">
        <f t="shared" si="3"/>
        <v>1.1424154990351813E+34</v>
      </c>
    </row>
    <row r="51" spans="1:11" ht="15.75" customHeight="1" x14ac:dyDescent="0.2">
      <c r="A51" s="45">
        <v>47</v>
      </c>
      <c r="B51" s="46">
        <v>5.3500000000000002E+36</v>
      </c>
      <c r="C51" s="45">
        <v>1.5640000000000001</v>
      </c>
      <c r="D51" s="45">
        <v>8270</v>
      </c>
      <c r="E51" s="45">
        <v>3.28779999999951</v>
      </c>
      <c r="F51" s="45">
        <v>1.0000000000000001E-5</v>
      </c>
      <c r="G51" s="47">
        <v>101940</v>
      </c>
      <c r="H51" s="54"/>
      <c r="I51" s="48">
        <f t="shared" si="1"/>
        <v>9753.248439630077</v>
      </c>
      <c r="J51" s="49">
        <f t="shared" si="2"/>
        <v>102504.2165689362</v>
      </c>
      <c r="K51" s="50">
        <f t="shared" si="3"/>
        <v>1.0951470663996597E+34</v>
      </c>
    </row>
    <row r="52" spans="1:11" ht="15.75" customHeight="1" x14ac:dyDescent="0.2">
      <c r="A52" s="45">
        <v>48</v>
      </c>
      <c r="B52" s="46">
        <v>5.4000000000000002E+36</v>
      </c>
      <c r="C52" s="45">
        <v>1.5760000000000001</v>
      </c>
      <c r="D52" s="45">
        <v>8290</v>
      </c>
      <c r="E52" s="45">
        <v>3.2988999999995099</v>
      </c>
      <c r="F52" s="45">
        <v>1.0000000000000001E-5</v>
      </c>
      <c r="G52" s="47">
        <v>101960</v>
      </c>
      <c r="H52" s="54"/>
      <c r="I52" s="48">
        <f t="shared" si="1"/>
        <v>9770.9389402982342</v>
      </c>
      <c r="J52" s="49">
        <f t="shared" si="2"/>
        <v>98002.341959530153</v>
      </c>
      <c r="K52" s="50">
        <f t="shared" si="3"/>
        <v>1.0496757724476621E+34</v>
      </c>
    </row>
    <row r="53" spans="1:11" ht="15.75" customHeight="1" x14ac:dyDescent="0.2">
      <c r="A53" s="45">
        <v>49</v>
      </c>
      <c r="B53" s="46">
        <v>5.4500000000000002E+36</v>
      </c>
      <c r="C53" s="45">
        <v>1.5880000000000001</v>
      </c>
      <c r="D53" s="45">
        <v>8310</v>
      </c>
      <c r="E53" s="45">
        <v>3.3099999999995</v>
      </c>
      <c r="F53" s="45">
        <v>1.0000000000000001E-5</v>
      </c>
      <c r="G53" s="47">
        <v>101980</v>
      </c>
      <c r="H53" s="54"/>
      <c r="I53" s="48">
        <f t="shared" si="1"/>
        <v>9788.6476868330028</v>
      </c>
      <c r="J53" s="49">
        <f t="shared" si="2"/>
        <v>93724.216464348166</v>
      </c>
      <c r="K53" s="50">
        <f t="shared" si="3"/>
        <v>1.0059421864778877E+34</v>
      </c>
    </row>
    <row r="54" spans="1:11" ht="15.75" customHeight="1" x14ac:dyDescent="0.2">
      <c r="A54" s="45">
        <v>50</v>
      </c>
      <c r="B54" s="46">
        <v>5.5000000000000002E+36</v>
      </c>
      <c r="C54" s="45">
        <v>1.6</v>
      </c>
      <c r="D54" s="45">
        <v>8330</v>
      </c>
      <c r="E54" s="45">
        <v>3.3210999999994901</v>
      </c>
      <c r="F54" s="45">
        <v>1.0000000000000001E-5</v>
      </c>
      <c r="G54" s="47">
        <v>102000</v>
      </c>
      <c r="H54" s="54"/>
      <c r="I54" s="48">
        <f t="shared" si="1"/>
        <v>9806.3744638618809</v>
      </c>
      <c r="J54" s="49">
        <f t="shared" si="2"/>
        <v>89657.520745898379</v>
      </c>
      <c r="K54" s="50">
        <f t="shared" si="3"/>
        <v>9.6388831977970659E+33</v>
      </c>
    </row>
    <row r="55" spans="1:11" ht="15.75" customHeight="1" x14ac:dyDescent="0.2">
      <c r="A55" s="45">
        <v>51</v>
      </c>
      <c r="B55" s="46">
        <v>5.5500000000000001E+36</v>
      </c>
      <c r="C55" s="45">
        <v>1.6120000000000001</v>
      </c>
      <c r="D55" s="45">
        <v>8350</v>
      </c>
      <c r="E55" s="45">
        <v>3.3321999999994798</v>
      </c>
      <c r="F55" s="45">
        <v>1.0000000000000001E-5</v>
      </c>
      <c r="G55" s="47">
        <v>102020</v>
      </c>
      <c r="H55" s="54"/>
      <c r="I55" s="48">
        <f t="shared" si="1"/>
        <v>9824.1190593887313</v>
      </c>
      <c r="J55" s="49">
        <f t="shared" si="2"/>
        <v>85790.675781244528</v>
      </c>
      <c r="K55" s="50">
        <f t="shared" si="3"/>
        <v>9.2345762501257432E+33</v>
      </c>
    </row>
    <row r="56" spans="1:11" ht="15.75" customHeight="1" x14ac:dyDescent="0.2">
      <c r="A56" s="45">
        <v>52</v>
      </c>
      <c r="B56" s="46">
        <v>5.6000000000000001E+36</v>
      </c>
      <c r="C56" s="45">
        <v>1.6240000000000001</v>
      </c>
      <c r="D56" s="45">
        <v>8370</v>
      </c>
      <c r="E56" s="45">
        <v>3.3432999999994699</v>
      </c>
      <c r="F56" s="45">
        <v>1.0000000000000001E-5</v>
      </c>
      <c r="G56" s="47">
        <v>102040</v>
      </c>
      <c r="H56" s="54"/>
      <c r="I56" s="48">
        <f t="shared" si="1"/>
        <v>9841.8812647278792</v>
      </c>
      <c r="J56" s="49">
        <f t="shared" si="2"/>
        <v>82112.794843979122</v>
      </c>
      <c r="K56" s="50">
        <f t="shared" si="3"/>
        <v>8.845949925609696E+33</v>
      </c>
    </row>
    <row r="57" spans="1:11" ht="15.75" customHeight="1" x14ac:dyDescent="0.2">
      <c r="A57" s="45">
        <v>53</v>
      </c>
      <c r="B57" s="46">
        <v>5.6500000000000001E+36</v>
      </c>
      <c r="C57" s="45">
        <v>1.6359999999999999</v>
      </c>
      <c r="D57" s="45">
        <v>8390</v>
      </c>
      <c r="E57" s="45">
        <v>3.35439999999946</v>
      </c>
      <c r="F57" s="45">
        <v>1.0000000000000001E-5</v>
      </c>
      <c r="G57" s="47">
        <v>102060</v>
      </c>
      <c r="H57" s="54"/>
      <c r="I57" s="48">
        <f t="shared" si="1"/>
        <v>9859.6608744397399</v>
      </c>
      <c r="J57" s="49">
        <f t="shared" si="2"/>
        <v>78613.638818345324</v>
      </c>
      <c r="K57" s="50">
        <f t="shared" si="3"/>
        <v>8.4724674413149864E+33</v>
      </c>
    </row>
    <row r="58" spans="1:11" ht="15.75" customHeight="1" x14ac:dyDescent="0.2">
      <c r="A58" s="45">
        <v>54</v>
      </c>
      <c r="B58" s="46">
        <v>5.7000000000000001E+36</v>
      </c>
      <c r="C58" s="45">
        <v>1.6479999999999999</v>
      </c>
      <c r="D58" s="45">
        <v>8410</v>
      </c>
      <c r="E58" s="45">
        <v>3.3654999999994502</v>
      </c>
      <c r="F58" s="45">
        <v>1.0000000000000001E-5</v>
      </c>
      <c r="G58" s="47">
        <v>102080</v>
      </c>
      <c r="H58" s="54"/>
      <c r="I58" s="48">
        <f t="shared" si="1"/>
        <v>9877.4576862679478</v>
      </c>
      <c r="J58" s="49">
        <f t="shared" si="2"/>
        <v>75283.574599900792</v>
      </c>
      <c r="K58" s="50">
        <f t="shared" si="3"/>
        <v>8.1136062384185974E+33</v>
      </c>
    </row>
    <row r="59" spans="1:11" ht="15.75" customHeight="1" x14ac:dyDescent="0.2">
      <c r="A59" s="45">
        <v>55</v>
      </c>
      <c r="B59" s="46">
        <v>5.7500000000000001E+36</v>
      </c>
      <c r="C59" s="45">
        <v>1.66</v>
      </c>
      <c r="D59" s="45">
        <v>8430</v>
      </c>
      <c r="E59" s="45">
        <v>3.3765999999994398</v>
      </c>
      <c r="F59" s="45">
        <v>1.0000000000000001E-5</v>
      </c>
      <c r="G59" s="47">
        <v>102100</v>
      </c>
      <c r="H59" s="54"/>
      <c r="I59" s="48">
        <f t="shared" si="1"/>
        <v>9895.2715010779466</v>
      </c>
      <c r="J59" s="49">
        <f t="shared" si="2"/>
        <v>72113.536356244091</v>
      </c>
      <c r="K59" s="50">
        <f t="shared" si="3"/>
        <v>7.768857870353954E+33</v>
      </c>
    </row>
    <row r="60" spans="1:11" ht="15.75" customHeight="1" x14ac:dyDescent="0.2">
      <c r="A60" s="45">
        <v>56</v>
      </c>
      <c r="B60" s="46">
        <v>5.8E+36</v>
      </c>
      <c r="C60" s="45">
        <v>1.6719999999999999</v>
      </c>
      <c r="D60" s="45">
        <v>8450</v>
      </c>
      <c r="E60" s="45">
        <v>3.3876999999994299</v>
      </c>
      <c r="F60" s="45">
        <v>1.0000000000000001E-5</v>
      </c>
      <c r="G60" s="47">
        <v>102120</v>
      </c>
      <c r="H60" s="54"/>
      <c r="I60" s="48">
        <f t="shared" si="1"/>
        <v>9913.1021227969777</v>
      </c>
      <c r="J60" s="49">
        <f t="shared" si="2"/>
        <v>69094.989438853212</v>
      </c>
      <c r="K60" s="50">
        <f t="shared" si="3"/>
        <v>7.4377278703993999E+33</v>
      </c>
    </row>
    <row r="61" spans="1:11" ht="15.75" customHeight="1" x14ac:dyDescent="0.2">
      <c r="A61" s="45">
        <v>57</v>
      </c>
      <c r="B61" s="46">
        <v>5.85E+36</v>
      </c>
      <c r="C61" s="45">
        <v>1.6839999999999999</v>
      </c>
      <c r="D61" s="45">
        <v>8470</v>
      </c>
      <c r="E61" s="45">
        <v>3.3987999999994201</v>
      </c>
      <c r="F61" s="45">
        <v>1.0000000000000001E-5</v>
      </c>
      <c r="G61" s="47">
        <v>102140</v>
      </c>
      <c r="H61" s="54"/>
      <c r="I61" s="48">
        <f t="shared" si="1"/>
        <v>9930.949358355474</v>
      </c>
      <c r="J61" s="49">
        <f t="shared" si="2"/>
        <v>66219.896753224704</v>
      </c>
      <c r="K61" s="50">
        <f t="shared" si="3"/>
        <v>7.1197356007535517E+33</v>
      </c>
    </row>
    <row r="62" spans="1:11" ht="15.75" customHeight="1" x14ac:dyDescent="0.2">
      <c r="A62" s="45">
        <v>58</v>
      </c>
      <c r="B62" s="46">
        <v>5.9E+36</v>
      </c>
      <c r="C62" s="45">
        <v>1.696</v>
      </c>
      <c r="D62" s="45">
        <v>8490</v>
      </c>
      <c r="E62" s="45">
        <v>3.4098999999994102</v>
      </c>
      <c r="F62" s="45">
        <v>1.0000000000000001E-5</v>
      </c>
      <c r="G62" s="47">
        <v>102160</v>
      </c>
      <c r="H62" s="54"/>
      <c r="I62" s="48">
        <f t="shared" si="1"/>
        <v>9948.8130176297673</v>
      </c>
      <c r="J62" s="49">
        <f t="shared" si="2"/>
        <v>63480.687409292812</v>
      </c>
      <c r="K62" s="50">
        <f t="shared" si="3"/>
        <v>6.8144140850070585E+33</v>
      </c>
    </row>
    <row r="63" spans="1:11" ht="15.75" customHeight="1" x14ac:dyDescent="0.2">
      <c r="A63" s="45">
        <v>59</v>
      </c>
      <c r="B63" s="46">
        <v>5.95E+36</v>
      </c>
      <c r="C63" s="45">
        <v>1.708</v>
      </c>
      <c r="D63" s="45">
        <v>8510</v>
      </c>
      <c r="E63" s="45">
        <v>3.4209999999993999</v>
      </c>
      <c r="F63" s="45">
        <v>1.0000000000000001E-5</v>
      </c>
      <c r="G63" s="47">
        <v>102180</v>
      </c>
      <c r="H63" s="54"/>
      <c r="I63" s="48">
        <f t="shared" si="1"/>
        <v>9966.6929133861249</v>
      </c>
      <c r="J63" s="49">
        <f t="shared" si="2"/>
        <v>60870.227487746677</v>
      </c>
      <c r="K63" s="50">
        <f t="shared" si="3"/>
        <v>6.5213098257922291E+33</v>
      </c>
    </row>
    <row r="64" spans="1:11" ht="15.75" customHeight="1" x14ac:dyDescent="0.2">
      <c r="A64" s="45">
        <v>60</v>
      </c>
      <c r="B64" s="46">
        <v>6E+36</v>
      </c>
      <c r="C64" s="45">
        <v>1.72</v>
      </c>
      <c r="D64" s="45">
        <v>8530</v>
      </c>
      <c r="E64" s="45">
        <v>3.43209999999939</v>
      </c>
      <c r="F64" s="45">
        <v>1.0000000000000001E-5</v>
      </c>
      <c r="G64" s="47">
        <v>102200</v>
      </c>
      <c r="H64" s="54"/>
      <c r="I64" s="48">
        <f t="shared" si="1"/>
        <v>9984.588861226046</v>
      </c>
      <c r="J64" s="49">
        <f t="shared" si="2"/>
        <v>58381.792770372806</v>
      </c>
      <c r="K64" s="50">
        <f t="shared" si="3"/>
        <v>6.2399826092724587E+33</v>
      </c>
    </row>
    <row r="65" spans="1:11" ht="15.75" customHeight="1" x14ac:dyDescent="0.2">
      <c r="A65" s="45">
        <v>61</v>
      </c>
      <c r="B65" s="46">
        <v>6.0499999999999999E+36</v>
      </c>
      <c r="C65" s="45">
        <v>1.732</v>
      </c>
      <c r="D65" s="45">
        <v>8550</v>
      </c>
      <c r="E65" s="45">
        <v>3.4431999999993801</v>
      </c>
      <c r="F65" s="45">
        <v>1.0000000000000001E-5</v>
      </c>
      <c r="G65" s="47">
        <v>102220</v>
      </c>
      <c r="H65" s="54"/>
      <c r="I65" s="48">
        <f t="shared" si="1"/>
        <v>10002.500679532788</v>
      </c>
      <c r="J65" s="49">
        <f t="shared" si="2"/>
        <v>56009.04329407675</v>
      </c>
      <c r="K65" s="50">
        <f t="shared" si="3"/>
        <v>5.9700052980185977E+33</v>
      </c>
    </row>
    <row r="66" spans="1:11" ht="15.75" customHeight="1" x14ac:dyDescent="0.2">
      <c r="A66" s="45">
        <v>62</v>
      </c>
      <c r="B66" s="46">
        <v>6.0999999999999999E+36</v>
      </c>
      <c r="C66" s="45">
        <v>1.744</v>
      </c>
      <c r="D66" s="45">
        <v>8570</v>
      </c>
      <c r="E66" s="45">
        <v>3.4542999999993702</v>
      </c>
      <c r="F66" s="45">
        <v>1.0000000000000001E-5</v>
      </c>
      <c r="G66" s="47">
        <v>102240</v>
      </c>
      <c r="H66" s="54"/>
      <c r="I66" s="48">
        <f t="shared" si="1"/>
        <v>10020.428189419123</v>
      </c>
      <c r="J66" s="49">
        <f t="shared" si="2"/>
        <v>53745.999598837712</v>
      </c>
      <c r="K66" s="50">
        <f t="shared" si="3"/>
        <v>5.7109636137130733E+33</v>
      </c>
    </row>
    <row r="67" spans="1:11" ht="15.75" customHeight="1" x14ac:dyDescent="0.2">
      <c r="A67" s="45">
        <v>63</v>
      </c>
      <c r="B67" s="46">
        <v>6.1499999999999999E+36</v>
      </c>
      <c r="C67" s="45">
        <v>1.756</v>
      </c>
      <c r="D67" s="45">
        <v>8590</v>
      </c>
      <c r="E67" s="45">
        <v>3.4653999999993599</v>
      </c>
      <c r="F67" s="45">
        <v>1.0000000000000001E-5</v>
      </c>
      <c r="G67" s="47">
        <v>102260</v>
      </c>
      <c r="H67" s="55"/>
      <c r="I67" s="48">
        <f t="shared" si="1"/>
        <v>10038.371214676243</v>
      </c>
      <c r="J67" s="49">
        <f t="shared" si="2"/>
        <v>51587.020549611552</v>
      </c>
      <c r="K67" s="50">
        <f t="shared" si="3"/>
        <v>5.4624559110203857E+33</v>
      </c>
    </row>
    <row r="68" spans="1:11" ht="15.75" customHeight="1" x14ac:dyDescent="0.2">
      <c r="A68" s="45">
        <v>64</v>
      </c>
      <c r="B68" s="46">
        <v>6.1999999999999999E+36</v>
      </c>
      <c r="C68" s="45">
        <v>1.768</v>
      </c>
      <c r="D68" s="45">
        <v>8610</v>
      </c>
      <c r="E68" s="45">
        <v>3.47649999999935</v>
      </c>
      <c r="F68" s="45">
        <v>1.0000000000000001E-5</v>
      </c>
      <c r="G68" s="47">
        <v>102280</v>
      </c>
      <c r="H68" s="53"/>
      <c r="I68" s="48">
        <f t="shared" si="1"/>
        <v>10056.329581723816</v>
      </c>
      <c r="J68" s="49">
        <f t="shared" ref="J68:J104" si="4">(K68*D68/G68)^(1/(2*E68))</f>
        <v>49526.782621181737</v>
      </c>
      <c r="K68" s="50">
        <f t="shared" si="3"/>
        <v>5.2240929438679205E+33</v>
      </c>
    </row>
    <row r="69" spans="1:11" ht="15.75" customHeight="1" x14ac:dyDescent="0.2">
      <c r="A69" s="45">
        <v>65</v>
      </c>
      <c r="B69" s="46">
        <v>6.2499999999999999E+36</v>
      </c>
      <c r="C69" s="45">
        <v>1.78</v>
      </c>
      <c r="D69" s="45">
        <v>8630</v>
      </c>
      <c r="E69" s="45">
        <v>3.4875999999993401</v>
      </c>
      <c r="F69" s="45">
        <v>1.0000000000000001E-5</v>
      </c>
      <c r="G69" s="47">
        <v>102300</v>
      </c>
      <c r="H69" s="53"/>
      <c r="I69" s="48">
        <f t="shared" ref="I69:I104" si="5">2*E69*D69/(2*E69-1)</f>
        <v>10074.303119561169</v>
      </c>
      <c r="J69" s="49">
        <f t="shared" si="4"/>
        <v>47560.260543242694</v>
      </c>
      <c r="K69" s="50">
        <f t="shared" ref="K69:K104" si="6">B69/((1+C69)^(2*E69))</f>
        <v>4.9954976252900448E+33</v>
      </c>
    </row>
    <row r="70" spans="1:11" ht="15.75" customHeight="1" x14ac:dyDescent="0.2">
      <c r="A70" s="45">
        <v>66</v>
      </c>
      <c r="B70" s="46">
        <v>6.2999999999999998E+36</v>
      </c>
      <c r="C70" s="45">
        <v>1.792</v>
      </c>
      <c r="D70" s="45">
        <v>8650</v>
      </c>
      <c r="E70" s="45">
        <v>3.4986999999993298</v>
      </c>
      <c r="F70" s="45">
        <v>1.0000000000000001E-5</v>
      </c>
      <c r="G70" s="47">
        <v>102320</v>
      </c>
      <c r="H70" s="53"/>
      <c r="I70" s="48">
        <f t="shared" si="5"/>
        <v>10092.291659719534</v>
      </c>
      <c r="J70" s="49">
        <f t="shared" si="4"/>
        <v>45682.70921062339</v>
      </c>
      <c r="K70" s="50">
        <f t="shared" si="6"/>
        <v>4.776304781904646E+33</v>
      </c>
    </row>
    <row r="71" spans="1:11" ht="15.75" customHeight="1" x14ac:dyDescent="0.2">
      <c r="A71" s="45">
        <v>67</v>
      </c>
      <c r="B71" s="46">
        <v>6.3499999999999998E+36</v>
      </c>
      <c r="C71" s="45">
        <v>1.804</v>
      </c>
      <c r="D71" s="45">
        <v>8670</v>
      </c>
      <c r="E71" s="45">
        <v>3.5097999999993199</v>
      </c>
      <c r="F71" s="45">
        <v>1.0000000000000001E-5</v>
      </c>
      <c r="G71" s="47">
        <v>102340</v>
      </c>
      <c r="H71" s="53"/>
      <c r="I71" s="48">
        <f t="shared" si="5"/>
        <v>10110.295036215357</v>
      </c>
      <c r="J71" s="49">
        <f t="shared" si="4"/>
        <v>43889.646770598345</v>
      </c>
      <c r="K71" s="50">
        <f t="shared" si="6"/>
        <v>4.5661609040101804E+33</v>
      </c>
    </row>
    <row r="72" spans="1:11" ht="15.75" customHeight="1" x14ac:dyDescent="0.2">
      <c r="A72" s="45">
        <v>68</v>
      </c>
      <c r="B72" s="46">
        <v>6.3999999999999998E+36</v>
      </c>
      <c r="C72" s="45">
        <v>1.8160000000000001</v>
      </c>
      <c r="D72" s="45">
        <v>8690</v>
      </c>
      <c r="E72" s="45">
        <v>3.52089999999931</v>
      </c>
      <c r="F72" s="45">
        <v>1.0000000000000001E-5</v>
      </c>
      <c r="G72" s="47">
        <v>102360</v>
      </c>
      <c r="H72" s="53"/>
      <c r="I72" s="48">
        <f t="shared" si="5"/>
        <v>10128.313085504647</v>
      </c>
      <c r="J72" s="49">
        <f t="shared" si="4"/>
        <v>42176.838805715975</v>
      </c>
      <c r="K72" s="50">
        <f t="shared" si="6"/>
        <v>4.3647238922173142E+33</v>
      </c>
    </row>
    <row r="73" spans="1:11" ht="15.75" customHeight="1" x14ac:dyDescent="0.2">
      <c r="A73" s="45">
        <v>69</v>
      </c>
      <c r="B73" s="46">
        <v>6.4499999999999998E+36</v>
      </c>
      <c r="C73" s="45">
        <v>1.8280000000000001</v>
      </c>
      <c r="D73" s="45">
        <v>8710</v>
      </c>
      <c r="E73" s="45">
        <v>3.5319999999993001</v>
      </c>
      <c r="F73" s="45">
        <v>1.0000000000000001E-5</v>
      </c>
      <c r="G73" s="47">
        <v>102380</v>
      </c>
      <c r="H73" s="53"/>
      <c r="I73" s="48">
        <f t="shared" si="5"/>
        <v>10146.345646438325</v>
      </c>
      <c r="J73" s="49">
        <f t="shared" si="4"/>
        <v>40540.283536556664</v>
      </c>
      <c r="K73" s="50">
        <f t="shared" si="6"/>
        <v>4.1716628014572773E+33</v>
      </c>
    </row>
    <row r="74" spans="1:11" ht="15.75" customHeight="1" x14ac:dyDescent="0.2">
      <c r="A74" s="45">
        <v>70</v>
      </c>
      <c r="B74" s="46">
        <v>6.4999999999999998E+36</v>
      </c>
      <c r="C74" s="45">
        <v>1.84</v>
      </c>
      <c r="D74" s="45">
        <v>8730</v>
      </c>
      <c r="E74" s="45">
        <v>3.5430999999992898</v>
      </c>
      <c r="F74" s="45">
        <v>1.0000000000000001E-5</v>
      </c>
      <c r="G74" s="47">
        <v>102400</v>
      </c>
      <c r="H74" s="53"/>
      <c r="I74" s="48">
        <f t="shared" si="5"/>
        <v>10164.392560218534</v>
      </c>
      <c r="J74" s="49">
        <f t="shared" si="4"/>
        <v>38976.197974357019</v>
      </c>
      <c r="K74" s="50">
        <f t="shared" si="6"/>
        <v>3.9866575831435656E+33</v>
      </c>
    </row>
    <row r="75" spans="1:11" ht="15.75" customHeight="1" x14ac:dyDescent="0.2">
      <c r="A75" s="45">
        <v>71</v>
      </c>
      <c r="B75" s="46">
        <v>6.5499999999999997E+36</v>
      </c>
      <c r="C75" s="45">
        <v>1.8520000000000001</v>
      </c>
      <c r="D75" s="45">
        <v>8750</v>
      </c>
      <c r="E75" s="45">
        <v>3.5541999999992799</v>
      </c>
      <c r="F75" s="45">
        <v>1.0000000000000001E-5</v>
      </c>
      <c r="G75" s="47">
        <v>102420</v>
      </c>
      <c r="H75" s="53"/>
      <c r="I75" s="48">
        <f t="shared" si="5"/>
        <v>10182.453670355913</v>
      </c>
      <c r="J75" s="49">
        <f t="shared" si="4"/>
        <v>37481.004958529586</v>
      </c>
      <c r="K75" s="50">
        <f t="shared" si="6"/>
        <v>3.8093988262002157E+33</v>
      </c>
    </row>
    <row r="76" spans="1:11" ht="15.75" customHeight="1" x14ac:dyDescent="0.2">
      <c r="A76" s="45">
        <v>72</v>
      </c>
      <c r="B76" s="46">
        <v>6.5999999999999997E+36</v>
      </c>
      <c r="C76" s="45">
        <v>1.8640000000000001</v>
      </c>
      <c r="D76" s="45">
        <v>8770</v>
      </c>
      <c r="E76" s="45">
        <v>3.5652999999992701</v>
      </c>
      <c r="F76" s="45">
        <v>1.0000000000000001E-5</v>
      </c>
      <c r="G76" s="47">
        <v>102440</v>
      </c>
      <c r="H76" s="53"/>
      <c r="I76" s="48">
        <f t="shared" si="5"/>
        <v>10200.528822627815</v>
      </c>
      <c r="J76" s="49">
        <f t="shared" si="4"/>
        <v>36051.321018816459</v>
      </c>
      <c r="K76" s="50">
        <f t="shared" si="6"/>
        <v>3.6395874976118981E+33</v>
      </c>
    </row>
    <row r="77" spans="1:11" ht="15.75" customHeight="1" x14ac:dyDescent="0.2">
      <c r="A77" s="45">
        <v>73</v>
      </c>
      <c r="B77" s="46">
        <v>6.6499999999999997E+36</v>
      </c>
      <c r="C77" s="45">
        <v>1.8759999999999999</v>
      </c>
      <c r="D77" s="45">
        <v>8790</v>
      </c>
      <c r="E77" s="45">
        <v>3.5763999999992602</v>
      </c>
      <c r="F77" s="45">
        <v>1.0000000000000001E-5</v>
      </c>
      <c r="G77" s="47">
        <v>102460</v>
      </c>
      <c r="H77" s="53"/>
      <c r="I77" s="48">
        <f t="shared" si="5"/>
        <v>10218.6178650374</v>
      </c>
      <c r="J77" s="49">
        <f t="shared" si="4"/>
        <v>34683.945006158101</v>
      </c>
      <c r="K77" s="50">
        <f t="shared" si="6"/>
        <v>3.4769346830952164E+33</v>
      </c>
    </row>
    <row r="78" spans="1:11" ht="15.75" customHeight="1" x14ac:dyDescent="0.2">
      <c r="A78" s="45">
        <v>74</v>
      </c>
      <c r="B78" s="46">
        <v>6.6999999999999997E+36</v>
      </c>
      <c r="C78" s="45">
        <v>1.8879999999999999</v>
      </c>
      <c r="D78" s="45">
        <v>8810</v>
      </c>
      <c r="E78" s="45">
        <v>3.5874999999992498</v>
      </c>
      <c r="F78" s="45">
        <v>1.0000000000000001E-5</v>
      </c>
      <c r="G78" s="47">
        <v>102480</v>
      </c>
      <c r="H78" s="53"/>
      <c r="I78" s="48">
        <f t="shared" si="5"/>
        <v>10236.720647773625</v>
      </c>
      <c r="J78" s="49">
        <f t="shared" si="4"/>
        <v>33375.847440380312</v>
      </c>
      <c r="K78" s="50">
        <f t="shared" si="6"/>
        <v>3.3211613284397037E+33</v>
      </c>
    </row>
    <row r="79" spans="1:11" ht="15.75" customHeight="1" x14ac:dyDescent="0.2">
      <c r="A79" s="45">
        <v>75</v>
      </c>
      <c r="B79" s="46">
        <v>6.7499999999999997E+36</v>
      </c>
      <c r="C79" s="45">
        <v>1.9</v>
      </c>
      <c r="D79" s="45">
        <v>8830</v>
      </c>
      <c r="E79" s="45">
        <v>3.59859999999924</v>
      </c>
      <c r="F79" s="45">
        <v>1.0000000000000001E-5</v>
      </c>
      <c r="G79" s="47">
        <v>102500</v>
      </c>
      <c r="H79" s="53"/>
      <c r="I79" s="48">
        <f t="shared" si="5"/>
        <v>10254.837023172106</v>
      </c>
      <c r="J79" s="49">
        <f t="shared" si="4"/>
        <v>32124.160526509375</v>
      </c>
      <c r="K79" s="50">
        <f t="shared" si="6"/>
        <v>3.1719979820176601E+33</v>
      </c>
    </row>
    <row r="80" spans="1:11" ht="15.75" customHeight="1" x14ac:dyDescent="0.2">
      <c r="A80" s="45">
        <v>76</v>
      </c>
      <c r="B80" s="46">
        <v>6.7999999999999996E+36</v>
      </c>
      <c r="C80" s="45">
        <v>1.9119999999999999</v>
      </c>
      <c r="D80" s="45">
        <v>8850</v>
      </c>
      <c r="E80" s="45">
        <v>3.6096999999992301</v>
      </c>
      <c r="F80" s="45">
        <v>1.0000000000000001E-5</v>
      </c>
      <c r="G80" s="47">
        <v>102520</v>
      </c>
      <c r="H80" s="53"/>
      <c r="I80" s="48">
        <f t="shared" si="5"/>
        <v>10272.966845676785</v>
      </c>
      <c r="J80" s="49">
        <f t="shared" si="4"/>
        <v>30926.168794962705</v>
      </c>
      <c r="K80" s="50">
        <f t="shared" si="6"/>
        <v>3.0291845389174186E+33</v>
      </c>
    </row>
    <row r="81" spans="1:11" ht="15.75" customHeight="1" x14ac:dyDescent="0.2">
      <c r="A81" s="45">
        <v>77</v>
      </c>
      <c r="B81" s="46">
        <v>6.8499999999999996E+36</v>
      </c>
      <c r="C81" s="45">
        <v>1.9239999999999999</v>
      </c>
      <c r="D81" s="45">
        <v>8870</v>
      </c>
      <c r="E81" s="45">
        <v>3.6207999999992202</v>
      </c>
      <c r="F81" s="45">
        <v>1.0000000000000001E-5</v>
      </c>
      <c r="G81" s="47">
        <v>102540</v>
      </c>
      <c r="H81" s="53"/>
      <c r="I81" s="48">
        <f t="shared" si="5"/>
        <v>10291.109971802458</v>
      </c>
      <c r="J81" s="49">
        <f t="shared" si="4"/>
        <v>29779.300324033622</v>
      </c>
      <c r="K81" s="50">
        <f t="shared" si="6"/>
        <v>2.8924699871114564E+33</v>
      </c>
    </row>
    <row r="82" spans="1:11" ht="15.75" customHeight="1" x14ac:dyDescent="0.2">
      <c r="A82" s="45">
        <v>78</v>
      </c>
      <c r="B82" s="46">
        <v>6.8999999999999996E+36</v>
      </c>
      <c r="C82" s="45">
        <v>1.9359999999999999</v>
      </c>
      <c r="D82" s="45">
        <v>8890</v>
      </c>
      <c r="E82" s="45">
        <v>3.6318999999992099</v>
      </c>
      <c r="F82" s="45">
        <v>1.0000000000000001E-5</v>
      </c>
      <c r="G82" s="47">
        <v>102560</v>
      </c>
      <c r="H82" s="53"/>
      <c r="I82" s="48">
        <f t="shared" si="5"/>
        <v>10309.266260098062</v>
      </c>
      <c r="J82" s="49">
        <f t="shared" si="4"/>
        <v>28681.118506028379</v>
      </c>
      <c r="K82" s="50">
        <f t="shared" si="6"/>
        <v>2.7616121560314151E+33</v>
      </c>
    </row>
    <row r="83" spans="1:11" ht="15.75" customHeight="1" x14ac:dyDescent="0.2">
      <c r="A83" s="45">
        <v>79</v>
      </c>
      <c r="B83" s="46">
        <v>6.9499999999999996E+36</v>
      </c>
      <c r="C83" s="45">
        <v>1.948</v>
      </c>
      <c r="D83" s="45">
        <v>8910</v>
      </c>
      <c r="E83" s="45">
        <v>3.6429999999992</v>
      </c>
      <c r="F83" s="45">
        <v>1.0000000000000001E-5</v>
      </c>
      <c r="G83" s="47">
        <v>102580</v>
      </c>
      <c r="H83" s="53"/>
      <c r="I83" s="48">
        <f t="shared" si="5"/>
        <v>10327.435571110764</v>
      </c>
      <c r="J83" s="49">
        <f t="shared" si="4"/>
        <v>27629.314321132064</v>
      </c>
      <c r="K83" s="50">
        <f t="shared" si="6"/>
        <v>2.6363774678847635E+33</v>
      </c>
    </row>
    <row r="84" spans="1:11" ht="15.75" customHeight="1" x14ac:dyDescent="0.2">
      <c r="A84" s="45">
        <v>80</v>
      </c>
      <c r="B84" s="46">
        <v>6.9999999999999996E+36</v>
      </c>
      <c r="C84" s="45">
        <v>1.96</v>
      </c>
      <c r="D84" s="45">
        <v>8930</v>
      </c>
      <c r="E84" s="45">
        <v>3.6540999999991901</v>
      </c>
      <c r="F84" s="45">
        <v>1.0000000000000001E-5</v>
      </c>
      <c r="G84" s="47">
        <v>102600</v>
      </c>
      <c r="H84" s="53"/>
      <c r="I84" s="48">
        <f t="shared" si="5"/>
        <v>10345.617767350797</v>
      </c>
      <c r="J84" s="49">
        <f t="shared" si="4"/>
        <v>26621.699085595148</v>
      </c>
      <c r="K84" s="50">
        <f t="shared" si="6"/>
        <v>2.5165406920132061E+33</v>
      </c>
    </row>
    <row r="85" spans="1:11" ht="15.75" customHeight="1" x14ac:dyDescent="0.2">
      <c r="A85" s="45">
        <v>81</v>
      </c>
      <c r="B85" s="46">
        <v>7.0499999999999995E+36</v>
      </c>
      <c r="C85" s="45">
        <v>1.972</v>
      </c>
      <c r="D85" s="45">
        <v>8950</v>
      </c>
      <c r="E85" s="45">
        <v>3.6651999999991798</v>
      </c>
      <c r="F85" s="45">
        <v>1.0000000000000001E-5</v>
      </c>
      <c r="G85" s="47">
        <v>102620</v>
      </c>
      <c r="H85" s="53"/>
      <c r="I85" s="48">
        <f t="shared" si="5"/>
        <v>10363.812713257033</v>
      </c>
      <c r="J85" s="49">
        <f t="shared" si="4"/>
        <v>25656.197643166321</v>
      </c>
      <c r="K85" s="50">
        <f t="shared" si="6"/>
        <v>2.4018847025605401E+33</v>
      </c>
    </row>
    <row r="86" spans="1:11" ht="15.75" customHeight="1" x14ac:dyDescent="0.2">
      <c r="A86" s="45">
        <v>82</v>
      </c>
      <c r="B86" s="46">
        <v>7.0999999999999995E+36</v>
      </c>
      <c r="C86" s="45">
        <v>1.984</v>
      </c>
      <c r="D86" s="45">
        <v>8970</v>
      </c>
      <c r="E86" s="45">
        <v>3.6762999999991699</v>
      </c>
      <c r="F86" s="45">
        <v>1.0000000000000001E-5</v>
      </c>
      <c r="G86" s="47">
        <v>102640</v>
      </c>
      <c r="H86" s="53"/>
      <c r="I86" s="48">
        <f t="shared" si="5"/>
        <v>10382.020275163295</v>
      </c>
      <c r="J86" s="49">
        <f t="shared" si="4"/>
        <v>24730.841970853424</v>
      </c>
      <c r="K86" s="50">
        <f t="shared" si="6"/>
        <v>2.2922002396874381E+33</v>
      </c>
    </row>
    <row r="87" spans="1:11" ht="15.75" customHeight="1" x14ac:dyDescent="0.2">
      <c r="A87" s="45">
        <v>83</v>
      </c>
      <c r="B87" s="46">
        <v>7.1499999999999995E+36</v>
      </c>
      <c r="C87" s="45">
        <v>1.996</v>
      </c>
      <c r="D87" s="45">
        <v>8990</v>
      </c>
      <c r="E87" s="45">
        <v>3.68739999999916</v>
      </c>
      <c r="F87" s="45">
        <v>1.0000000000000001E-5</v>
      </c>
      <c r="G87" s="47">
        <v>102660</v>
      </c>
      <c r="H87" s="53"/>
      <c r="I87" s="48">
        <f t="shared" si="5"/>
        <v>10400.240321265353</v>
      </c>
      <c r="J87" s="49">
        <f t="shared" si="4"/>
        <v>23843.76517209825</v>
      </c>
      <c r="K87" s="50">
        <f t="shared" si="6"/>
        <v>2.1872856745426399E+33</v>
      </c>
    </row>
    <row r="88" spans="1:11" ht="15.75" customHeight="1" x14ac:dyDescent="0.2">
      <c r="A88" s="45">
        <v>84</v>
      </c>
      <c r="B88" s="46">
        <v>7.1999999999999995E+36</v>
      </c>
      <c r="C88" s="45">
        <v>2.008</v>
      </c>
      <c r="D88" s="45">
        <v>9010</v>
      </c>
      <c r="E88" s="45">
        <v>3.6984999999991501</v>
      </c>
      <c r="F88" s="45">
        <v>1.0000000000000001E-5</v>
      </c>
      <c r="G88" s="47">
        <v>102680</v>
      </c>
      <c r="H88" s="53"/>
      <c r="I88" s="48">
        <f t="shared" si="5"/>
        <v>10418.47272158862</v>
      </c>
      <c r="J88" s="49">
        <f t="shared" si="4"/>
        <v>22993.195832303365</v>
      </c>
      <c r="K88" s="50">
        <f t="shared" si="6"/>
        <v>2.0869467781737346E+33</v>
      </c>
    </row>
    <row r="89" spans="1:11" ht="15.75" customHeight="1" x14ac:dyDescent="0.2">
      <c r="A89" s="45">
        <v>85</v>
      </c>
      <c r="B89" s="46">
        <v>7.2499999999999995E+36</v>
      </c>
      <c r="C89" s="45">
        <v>2.02</v>
      </c>
      <c r="D89" s="45">
        <v>9030</v>
      </c>
      <c r="E89" s="45">
        <v>3.7095999999991398</v>
      </c>
      <c r="F89" s="45">
        <v>1.0000000000000001E-5</v>
      </c>
      <c r="G89" s="47">
        <v>102700</v>
      </c>
      <c r="H89" s="53"/>
      <c r="I89" s="48">
        <f t="shared" si="5"/>
        <v>10436.717347956508</v>
      </c>
      <c r="J89" s="49">
        <f t="shared" si="4"/>
        <v>22177.452713371764</v>
      </c>
      <c r="K89" s="50">
        <f t="shared" si="6"/>
        <v>1.9909964945365442E+33</v>
      </c>
    </row>
    <row r="90" spans="1:11" ht="15.75" customHeight="1" x14ac:dyDescent="0.2">
      <c r="A90" s="45">
        <v>86</v>
      </c>
      <c r="B90" s="46">
        <v>7.2999999999999994E+36</v>
      </c>
      <c r="C90" s="45">
        <v>2.032</v>
      </c>
      <c r="D90" s="45">
        <v>9050</v>
      </c>
      <c r="E90" s="45">
        <v>3.7206999999991299</v>
      </c>
      <c r="F90" s="45">
        <v>1.0000000000000001E-5</v>
      </c>
      <c r="G90" s="47">
        <v>102720</v>
      </c>
      <c r="H90" s="53"/>
      <c r="I90" s="48">
        <f t="shared" si="5"/>
        <v>10454.974073959456</v>
      </c>
      <c r="J90" s="49">
        <f t="shared" si="4"/>
        <v>21394.939765512539</v>
      </c>
      <c r="K90" s="50">
        <f t="shared" si="6"/>
        <v>1.8992547177394293E+33</v>
      </c>
    </row>
    <row r="91" spans="1:11" ht="15.75" customHeight="1" x14ac:dyDescent="0.2">
      <c r="A91" s="45">
        <v>87</v>
      </c>
      <c r="B91" s="46">
        <v>7.3499999999999994E+36</v>
      </c>
      <c r="C91" s="45">
        <v>2.044</v>
      </c>
      <c r="D91" s="45">
        <v>9070</v>
      </c>
      <c r="E91" s="45">
        <v>3.73179999999912</v>
      </c>
      <c r="F91" s="45">
        <v>1.0000000000000001E-5</v>
      </c>
      <c r="G91" s="47">
        <v>102740</v>
      </c>
      <c r="H91" s="53"/>
      <c r="I91" s="48">
        <f t="shared" si="5"/>
        <v>10473.242774924573</v>
      </c>
      <c r="J91" s="49">
        <f t="shared" si="4"/>
        <v>20644.141436049813</v>
      </c>
      <c r="K91" s="50">
        <f t="shared" si="6"/>
        <v>1.8115480736380088E+33</v>
      </c>
    </row>
    <row r="92" spans="1:11" ht="15.75" customHeight="1" x14ac:dyDescent="0.2">
      <c r="A92" s="45">
        <v>88</v>
      </c>
      <c r="B92" s="46">
        <v>7.4000000000000006E+36</v>
      </c>
      <c r="C92" s="45">
        <v>2.056</v>
      </c>
      <c r="D92" s="45">
        <v>9090</v>
      </c>
      <c r="E92" s="45">
        <v>3.7428999999991102</v>
      </c>
      <c r="F92" s="45">
        <v>1.0000000000000001E-5</v>
      </c>
      <c r="G92" s="47">
        <v>102760</v>
      </c>
      <c r="H92" s="53"/>
      <c r="I92" s="48">
        <f t="shared" si="5"/>
        <v>10491.52332788592</v>
      </c>
      <c r="J92" s="49">
        <f t="shared" si="4"/>
        <v>19923.618256341884</v>
      </c>
      <c r="K92" s="50">
        <f t="shared" si="6"/>
        <v>1.7277097058763342E+33</v>
      </c>
    </row>
    <row r="93" spans="1:11" ht="15.75" customHeight="1" x14ac:dyDescent="0.2">
      <c r="A93" s="45">
        <v>89</v>
      </c>
      <c r="B93" s="46">
        <v>7.4500000000000006E+36</v>
      </c>
      <c r="C93" s="45">
        <v>2.0680000000000001</v>
      </c>
      <c r="D93" s="45">
        <v>9110</v>
      </c>
      <c r="E93" s="45">
        <v>3.7539999999990998</v>
      </c>
      <c r="F93" s="45">
        <v>1.0000000000000001E-5</v>
      </c>
      <c r="G93" s="47">
        <v>102780</v>
      </c>
      <c r="H93" s="53"/>
      <c r="I93" s="48">
        <f t="shared" si="5"/>
        <v>10509.815611555397</v>
      </c>
      <c r="J93" s="49">
        <f t="shared" si="4"/>
        <v>19232.002689197263</v>
      </c>
      <c r="K93" s="50">
        <f t="shared" si="6"/>
        <v>1.6475790664526942E+33</v>
      </c>
    </row>
    <row r="94" spans="1:11" ht="15.75" customHeight="1" x14ac:dyDescent="0.2">
      <c r="A94" s="45">
        <v>90</v>
      </c>
      <c r="B94" s="46">
        <v>7.5000000000000005E+36</v>
      </c>
      <c r="C94" s="45">
        <v>2.08</v>
      </c>
      <c r="D94" s="45">
        <v>9130</v>
      </c>
      <c r="E94" s="45">
        <v>3.76509999999909</v>
      </c>
      <c r="F94" s="45">
        <v>1.0000000000000001E-5</v>
      </c>
      <c r="G94" s="47">
        <v>102800</v>
      </c>
      <c r="H94" s="53"/>
      <c r="I94" s="48">
        <f t="shared" si="5"/>
        <v>10528.119506294224</v>
      </c>
      <c r="J94" s="49">
        <f t="shared" si="4"/>
        <v>18567.995220355246</v>
      </c>
      <c r="K94" s="50">
        <f t="shared" si="6"/>
        <v>1.5710017108715863E+33</v>
      </c>
    </row>
    <row r="95" spans="1:11" ht="15.75" customHeight="1" x14ac:dyDescent="0.2">
      <c r="A95" s="45">
        <v>91</v>
      </c>
      <c r="B95" s="46">
        <v>7.5500000000000005E+36</v>
      </c>
      <c r="C95" s="45">
        <v>2.0920000000000001</v>
      </c>
      <c r="D95" s="45">
        <v>9150</v>
      </c>
      <c r="E95" s="45">
        <v>3.7761999999990801</v>
      </c>
      <c r="F95" s="45">
        <v>1.0000000000000001E-5</v>
      </c>
      <c r="G95" s="47">
        <v>102820</v>
      </c>
      <c r="H95" s="53"/>
      <c r="I95" s="48">
        <f t="shared" si="5"/>
        <v>10546.434894085003</v>
      </c>
      <c r="J95" s="49">
        <f t="shared" si="4"/>
        <v>17930.36067870224</v>
      </c>
      <c r="K95" s="50">
        <f t="shared" si="6"/>
        <v>1.4978290979282141E+33</v>
      </c>
    </row>
    <row r="96" spans="1:11" ht="15.75" customHeight="1" x14ac:dyDescent="0.2">
      <c r="A96" s="45">
        <v>92</v>
      </c>
      <c r="B96" s="46">
        <v>7.6000000000000005E+36</v>
      </c>
      <c r="C96" s="45">
        <v>2.1040000000000001</v>
      </c>
      <c r="D96" s="45">
        <v>9170</v>
      </c>
      <c r="E96" s="45">
        <v>3.7872999999990702</v>
      </c>
      <c r="F96" s="45">
        <v>1.0000000000000001E-5</v>
      </c>
      <c r="G96" s="47">
        <v>102840</v>
      </c>
      <c r="H96" s="53"/>
      <c r="I96" s="48">
        <f t="shared" si="5"/>
        <v>10564.761658504332</v>
      </c>
      <c r="J96" s="49">
        <f t="shared" si="4"/>
        <v>17317.924770915324</v>
      </c>
      <c r="K96" s="50">
        <f t="shared" si="6"/>
        <v>1.4279183941577531E+33</v>
      </c>
    </row>
    <row r="97" spans="1:11" ht="15.75" customHeight="1" x14ac:dyDescent="0.2">
      <c r="A97" s="45">
        <v>93</v>
      </c>
      <c r="B97" s="46">
        <v>7.6500000000000005E+36</v>
      </c>
      <c r="C97" s="45">
        <v>2.1160000000000001</v>
      </c>
      <c r="D97" s="45">
        <v>9190</v>
      </c>
      <c r="E97" s="45">
        <v>3.7983999999990599</v>
      </c>
      <c r="F97" s="45">
        <v>1.0000000000000001E-5</v>
      </c>
      <c r="G97" s="47">
        <v>102860</v>
      </c>
      <c r="H97" s="53"/>
      <c r="I97" s="48">
        <f t="shared" si="5"/>
        <v>10583.099684696006</v>
      </c>
      <c r="J97" s="49">
        <f t="shared" si="4"/>
        <v>16729.570817176336</v>
      </c>
      <c r="K97" s="50">
        <f t="shared" si="6"/>
        <v>1.3611322829687584E+33</v>
      </c>
    </row>
    <row r="98" spans="1:11" ht="15.75" customHeight="1" x14ac:dyDescent="0.2">
      <c r="A98" s="45">
        <v>94</v>
      </c>
      <c r="B98" s="46">
        <v>7.7000000000000005E+36</v>
      </c>
      <c r="C98" s="45">
        <v>2.1280000000000001</v>
      </c>
      <c r="D98" s="45">
        <v>9210</v>
      </c>
      <c r="E98" s="45">
        <v>3.80949999999905</v>
      </c>
      <c r="F98" s="45">
        <v>1.0000000000000001E-5</v>
      </c>
      <c r="G98" s="47">
        <v>102880</v>
      </c>
      <c r="H98" s="53"/>
      <c r="I98" s="48">
        <f t="shared" si="5"/>
        <v>10601.448859344711</v>
      </c>
      <c r="J98" s="49">
        <f t="shared" si="4"/>
        <v>16164.236675483529</v>
      </c>
      <c r="K98" s="50">
        <f t="shared" si="6"/>
        <v>1.2973387784681475E+33</v>
      </c>
    </row>
    <row r="99" spans="1:11" ht="15.75" customHeight="1" x14ac:dyDescent="0.2">
      <c r="A99" s="45">
        <v>95</v>
      </c>
      <c r="B99" s="46">
        <v>7.7500000000000004E+36</v>
      </c>
      <c r="C99" s="45">
        <v>2.14</v>
      </c>
      <c r="D99" s="45">
        <v>9230</v>
      </c>
      <c r="E99" s="45">
        <v>3.8205999999990401</v>
      </c>
      <c r="F99" s="45">
        <v>1.0000000000000001E-5</v>
      </c>
      <c r="G99" s="47">
        <v>102900</v>
      </c>
      <c r="H99" s="53"/>
      <c r="I99" s="48">
        <f t="shared" si="5"/>
        <v>10619.809070650283</v>
      </c>
      <c r="J99" s="49">
        <f t="shared" si="4"/>
        <v>15620.911842909451</v>
      </c>
      <c r="K99" s="50">
        <f t="shared" si="6"/>
        <v>1.2364110439744991E+33</v>
      </c>
    </row>
    <row r="100" spans="1:11" ht="15.75" customHeight="1" x14ac:dyDescent="0.2">
      <c r="A100" s="45">
        <v>96</v>
      </c>
      <c r="B100" s="46">
        <v>7.8000000000000004E+36</v>
      </c>
      <c r="C100" s="45">
        <v>2.1520000000000001</v>
      </c>
      <c r="D100" s="45">
        <v>9250</v>
      </c>
      <c r="E100" s="45">
        <v>3.8316999999990302</v>
      </c>
      <c r="F100" s="45">
        <v>1.0000000000000001E-5</v>
      </c>
      <c r="G100" s="47">
        <v>102920</v>
      </c>
      <c r="H100" s="53"/>
      <c r="I100" s="48">
        <f t="shared" si="5"/>
        <v>10638.180208302472</v>
      </c>
      <c r="J100" s="49">
        <f t="shared" si="4"/>
        <v>15098.634722918832</v>
      </c>
      <c r="K100" s="50">
        <f t="shared" si="6"/>
        <v>1.1782272152063403E+33</v>
      </c>
    </row>
    <row r="101" spans="1:11" ht="15.75" customHeight="1" x14ac:dyDescent="0.2">
      <c r="A101" s="45">
        <v>97</v>
      </c>
      <c r="B101" s="46">
        <v>7.8500000000000004E+36</v>
      </c>
      <c r="C101" s="45">
        <v>2.1640000000000001</v>
      </c>
      <c r="D101" s="45">
        <v>9270</v>
      </c>
      <c r="E101" s="45">
        <v>3.8427999999990199</v>
      </c>
      <c r="F101" s="45">
        <v>1.0000000000000001E-5</v>
      </c>
      <c r="G101" s="47">
        <v>102940</v>
      </c>
      <c r="H101" s="53"/>
      <c r="I101" s="48">
        <f t="shared" si="5"/>
        <v>10656.562163456192</v>
      </c>
      <c r="J101" s="49">
        <f t="shared" si="4"/>
        <v>14596.490048571719</v>
      </c>
      <c r="K101" s="50">
        <f t="shared" si="6"/>
        <v>1.1226702281232085E+33</v>
      </c>
    </row>
    <row r="102" spans="1:11" ht="15.75" customHeight="1" x14ac:dyDescent="0.2">
      <c r="A102" s="45">
        <v>98</v>
      </c>
      <c r="B102" s="46">
        <v>7.9000000000000004E+36</v>
      </c>
      <c r="C102" s="45">
        <v>2.1760000000000002</v>
      </c>
      <c r="D102" s="45">
        <v>9290</v>
      </c>
      <c r="E102" s="45">
        <v>3.85389999999901</v>
      </c>
      <c r="F102" s="45">
        <v>1.0000000000000001E-5</v>
      </c>
      <c r="G102" s="47">
        <v>102960</v>
      </c>
      <c r="H102" s="53"/>
      <c r="I102" s="48">
        <f t="shared" si="5"/>
        <v>10674.954828707287</v>
      </c>
      <c r="J102" s="49">
        <f t="shared" si="4"/>
        <v>14113.606452100143</v>
      </c>
      <c r="K102" s="50">
        <f t="shared" si="6"/>
        <v>1.0696276513889559E+33</v>
      </c>
    </row>
    <row r="103" spans="1:11" ht="15.75" customHeight="1" x14ac:dyDescent="0.2">
      <c r="A103" s="45">
        <v>99</v>
      </c>
      <c r="B103" s="46">
        <v>7.9500000000000004E+36</v>
      </c>
      <c r="C103" s="45">
        <v>2.1880000000000002</v>
      </c>
      <c r="D103" s="45">
        <v>9310</v>
      </c>
      <c r="E103" s="45">
        <v>3.8649999999990001</v>
      </c>
      <c r="F103" s="45">
        <v>1.0000000000000001E-5</v>
      </c>
      <c r="G103" s="47">
        <v>102980</v>
      </c>
      <c r="H103" s="53"/>
      <c r="I103" s="48">
        <f t="shared" si="5"/>
        <v>10693.35809806876</v>
      </c>
      <c r="J103" s="49">
        <f t="shared" si="4"/>
        <v>13649.154171963011</v>
      </c>
      <c r="K103" s="50">
        <f t="shared" si="6"/>
        <v>1.0189915234194672E+33</v>
      </c>
    </row>
    <row r="104" spans="1:11" ht="15.75" customHeight="1" x14ac:dyDescent="0.2">
      <c r="A104" s="45">
        <v>100</v>
      </c>
      <c r="B104" s="46">
        <v>8.0000000000000003E+36</v>
      </c>
      <c r="C104" s="45">
        <v>2.2000000000000002</v>
      </c>
      <c r="D104" s="45">
        <v>9330</v>
      </c>
      <c r="E104" s="45">
        <v>3.8760999999989898</v>
      </c>
      <c r="F104" s="45">
        <v>1.0000000000000001E-5</v>
      </c>
      <c r="G104" s="47">
        <v>103000</v>
      </c>
      <c r="H104" s="53"/>
      <c r="I104" s="48">
        <f t="shared" si="5"/>
        <v>10711.771866947483</v>
      </c>
      <c r="J104" s="49">
        <f t="shared" si="4"/>
        <v>13202.342889058578</v>
      </c>
      <c r="K104" s="50">
        <f t="shared" si="6"/>
        <v>9.7065819397018245E+32</v>
      </c>
    </row>
    <row r="106" spans="1:11" x14ac:dyDescent="0.2">
      <c r="J106" s="59"/>
    </row>
  </sheetData>
  <phoneticPr fontId="2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06"/>
  <sheetViews>
    <sheetView topLeftCell="A6" zoomScale="85" zoomScaleNormal="85" workbookViewId="0">
      <selection activeCell="K7" sqref="K7"/>
    </sheetView>
  </sheetViews>
  <sheetFormatPr defaultRowHeight="12.75" x14ac:dyDescent="0.2"/>
  <cols>
    <col min="1" max="1" width="5.28515625" customWidth="1"/>
    <col min="2" max="2" width="19.28515625" customWidth="1"/>
    <col min="4" max="4" width="23.140625" customWidth="1"/>
    <col min="5" max="5" width="17.140625" customWidth="1"/>
    <col min="6" max="6" width="21.85546875" customWidth="1"/>
    <col min="7" max="7" width="13.28515625" customWidth="1"/>
    <col min="8" max="8" width="15.140625" bestFit="1" customWidth="1"/>
  </cols>
  <sheetData>
    <row r="1" spans="1:8" x14ac:dyDescent="0.2">
      <c r="A1" t="s">
        <v>17</v>
      </c>
    </row>
    <row r="2" spans="1:8" x14ac:dyDescent="0.2">
      <c r="A2" t="s">
        <v>18</v>
      </c>
    </row>
    <row r="3" spans="1:8" x14ac:dyDescent="0.2">
      <c r="A3" t="s">
        <v>19</v>
      </c>
    </row>
    <row r="4" spans="1:8" x14ac:dyDescent="0.2">
      <c r="E4">
        <f>sheet1!D8/2</f>
        <v>3705</v>
      </c>
    </row>
    <row r="5" spans="1:8" ht="13.5" thickBot="1" x14ac:dyDescent="0.25">
      <c r="A5" s="23" t="s">
        <v>32</v>
      </c>
    </row>
    <row r="6" spans="1:8" ht="42.75" customHeight="1" thickBot="1" x14ac:dyDescent="0.25">
      <c r="A6" s="8" t="s">
        <v>1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10</v>
      </c>
      <c r="G6" s="8" t="s">
        <v>11</v>
      </c>
      <c r="H6" s="8" t="s">
        <v>7</v>
      </c>
    </row>
    <row r="7" spans="1:8" ht="13.5" thickBot="1" x14ac:dyDescent="0.25">
      <c r="A7" s="11">
        <v>1</v>
      </c>
      <c r="B7" s="69">
        <f>E7-$H$7</f>
        <v>-8805078475041335</v>
      </c>
      <c r="C7" s="36">
        <v>7370</v>
      </c>
      <c r="D7" s="37">
        <f>sheet1!$B$6/(sheet2!C7+sheet2!C7*sheet1!$C$6)^(2*sheet1!$E$6)</f>
        <v>16459967796510.779</v>
      </c>
      <c r="E7" s="37">
        <f>D7*(C7-sheet1!$D$6)</f>
        <v>0</v>
      </c>
      <c r="F7" s="38">
        <f>sheet1!$D$6*sheet2!D7</f>
        <v>1.2130996266028445E+17</v>
      </c>
      <c r="G7" s="39">
        <v>10</v>
      </c>
      <c r="H7" s="25">
        <f>MAX(E7:E3000)</f>
        <v>8805078475041335</v>
      </c>
    </row>
    <row r="8" spans="1:8" ht="13.5" thickBot="1" x14ac:dyDescent="0.25">
      <c r="A8" s="3">
        <v>2</v>
      </c>
      <c r="B8" s="37">
        <f>E8-$H$7</f>
        <v>-8641718722585262</v>
      </c>
      <c r="C8" s="24">
        <f>C7+$G$7</f>
        <v>7380</v>
      </c>
      <c r="D8" s="37">
        <f>sheet1!$B$6/(sheet2!C8+sheet2!C8*sheet1!$C$6)^(2*sheet1!$E$6)</f>
        <v>16335975245607.324</v>
      </c>
      <c r="E8" s="37">
        <f>D8*(C8-sheet1!$D$6)</f>
        <v>163359752456073.25</v>
      </c>
      <c r="F8" s="38">
        <f>sheet1!$D$6*sheet2!D8</f>
        <v>1.2039613756012598E+17</v>
      </c>
      <c r="G8" s="40">
        <f>G7</f>
        <v>10</v>
      </c>
    </row>
    <row r="9" spans="1:8" x14ac:dyDescent="0.2">
      <c r="A9" s="3">
        <v>3</v>
      </c>
      <c r="B9" s="24">
        <f t="shared" ref="B9:B72" si="0">E9-$H$7</f>
        <v>-8480816820392542</v>
      </c>
      <c r="C9" s="24">
        <f t="shared" ref="C9:C72" si="1">C8+$G$7</f>
        <v>7390</v>
      </c>
      <c r="D9" s="37">
        <f>sheet1!$B$6/(sheet2!C9+sheet2!C9*sheet1!$C$6)^(2*sheet1!$E$6)</f>
        <v>16213082732439.627</v>
      </c>
      <c r="E9" s="37">
        <f>D9*(C9-sheet1!$D$6)</f>
        <v>324261654648792.56</v>
      </c>
      <c r="F9" s="38">
        <f>sheet1!$D$6*sheet2!D9</f>
        <v>1.1949041973808005E+17</v>
      </c>
    </row>
    <row r="10" spans="1:8" x14ac:dyDescent="0.2">
      <c r="A10" s="3">
        <v>4</v>
      </c>
      <c r="B10" s="24">
        <f t="shared" si="0"/>
        <v>-8322340104174467</v>
      </c>
      <c r="C10" s="24">
        <f t="shared" si="1"/>
        <v>7400</v>
      </c>
      <c r="D10" s="37">
        <f>sheet1!$B$6/(sheet2!C10+sheet2!C10*sheet1!$C$6)^(2*sheet1!$E$6)</f>
        <v>16091279028895.613</v>
      </c>
      <c r="E10" s="37">
        <f>D10*(C10-sheet1!$D$6)</f>
        <v>482738370866868.38</v>
      </c>
      <c r="F10" s="38">
        <f>sheet1!$D$6*sheet2!D10</f>
        <v>1.1859272644296067E+17</v>
      </c>
    </row>
    <row r="11" spans="1:8" x14ac:dyDescent="0.2">
      <c r="A11" s="3">
        <v>5</v>
      </c>
      <c r="B11" s="24">
        <f t="shared" si="0"/>
        <v>-8166256353584499</v>
      </c>
      <c r="C11" s="24">
        <f t="shared" si="1"/>
        <v>7410</v>
      </c>
      <c r="D11" s="37">
        <f>sheet1!$B$6/(sheet2!C11+sheet2!C11*sheet1!$C$6)^(2*sheet1!$E$6)</f>
        <v>15970553036420.902</v>
      </c>
      <c r="E11" s="37">
        <f>D11*(C11-sheet1!$D$6)</f>
        <v>638822121456836.13</v>
      </c>
      <c r="F11" s="38">
        <f>sheet1!$D$6*sheet2!D11</f>
        <v>1.1770297587842205E+17</v>
      </c>
    </row>
    <row r="12" spans="1:8" x14ac:dyDescent="0.2">
      <c r="A12" s="3">
        <v>6</v>
      </c>
      <c r="B12" s="24">
        <f t="shared" si="0"/>
        <v>-8012533785823804</v>
      </c>
      <c r="C12" s="24">
        <f t="shared" si="1"/>
        <v>7420</v>
      </c>
      <c r="D12" s="37">
        <f>sheet1!$B$6/(sheet2!C12+sheet2!C12*sheet1!$C$6)^(2*sheet1!$E$6)</f>
        <v>15850893784350.611</v>
      </c>
      <c r="E12" s="37">
        <f>D12*(C12-sheet1!$D$6)</f>
        <v>792544689217530.63</v>
      </c>
      <c r="F12" s="38">
        <f>sheet1!$D$6*sheet2!D12</f>
        <v>1.16821087190664E+17</v>
      </c>
    </row>
    <row r="13" spans="1:8" x14ac:dyDescent="0.2">
      <c r="A13" s="3">
        <v>7</v>
      </c>
      <c r="B13" s="24">
        <f t="shared" si="0"/>
        <v>-7861141049345281</v>
      </c>
      <c r="C13" s="24">
        <f t="shared" si="1"/>
        <v>7430</v>
      </c>
      <c r="D13" s="37">
        <f>sheet1!$B$6/(sheet2!C13+sheet2!C13*sheet1!$C$6)^(2*sheet1!$E$6)</f>
        <v>15732290428267.566</v>
      </c>
      <c r="E13" s="37">
        <f>D13*(C13-sheet1!$D$6)</f>
        <v>943937425696054</v>
      </c>
      <c r="F13" s="38">
        <f>sheet1!$D$6*sheet2!D13</f>
        <v>1.1594698045633197E+17</v>
      </c>
    </row>
    <row r="14" spans="1:8" x14ac:dyDescent="0.2">
      <c r="A14" s="3">
        <v>8</v>
      </c>
      <c r="B14" s="24">
        <f t="shared" si="0"/>
        <v>-7712047217654677</v>
      </c>
      <c r="C14" s="24">
        <f t="shared" si="1"/>
        <v>7440</v>
      </c>
      <c r="D14" s="37">
        <f>sheet1!$B$6/(sheet2!C14+sheet2!C14*sheet1!$C$6)^(2*sheet1!$E$6)</f>
        <v>15614732248380.83</v>
      </c>
      <c r="E14" s="37">
        <f>D14*(C14-sheet1!$D$6)</f>
        <v>1093031257386658.1</v>
      </c>
      <c r="F14" s="38">
        <f>sheet1!$D$6*sheet2!D14</f>
        <v>1.1508057667056672E+17</v>
      </c>
    </row>
    <row r="15" spans="1:8" x14ac:dyDescent="0.2">
      <c r="A15" s="3">
        <v>9</v>
      </c>
      <c r="B15" s="24">
        <f t="shared" si="0"/>
        <v>-7565221783206954</v>
      </c>
      <c r="C15" s="24">
        <f t="shared" si="1"/>
        <v>7450</v>
      </c>
      <c r="D15" s="37">
        <f>sheet1!$B$6/(sheet2!C15+sheet2!C15*sheet1!$C$6)^(2*sheet1!$E$6)</f>
        <v>15498208647929.768</v>
      </c>
      <c r="E15" s="37">
        <f>D15*(C15-sheet1!$D$6)</f>
        <v>1239856691834381.5</v>
      </c>
      <c r="F15" s="38">
        <f>sheet1!$D$6*sheet2!D15</f>
        <v>1.1422179773524238E+17</v>
      </c>
    </row>
    <row r="16" spans="1:8" ht="12" customHeight="1" x14ac:dyDescent="0.2">
      <c r="A16" s="3">
        <v>10</v>
      </c>
      <c r="B16" s="24">
        <f t="shared" si="0"/>
        <v>-7420634651396530</v>
      </c>
      <c r="C16" s="24">
        <f t="shared" si="1"/>
        <v>7460</v>
      </c>
      <c r="D16" s="37">
        <f>sheet1!$B$6/(sheet2!C16+sheet2!C16*sheet1!$C$6)^(2*sheet1!$E$6)</f>
        <v>15382709151608.947</v>
      </c>
      <c r="E16" s="37">
        <f>D16*(C16-sheet1!$D$6)</f>
        <v>1384443823644805.3</v>
      </c>
      <c r="F16" s="38">
        <f>sheet1!$D$6*sheet2!D16</f>
        <v>1.1337056644735794E+17</v>
      </c>
    </row>
    <row r="17" spans="1:6" ht="11.25" customHeight="1" x14ac:dyDescent="0.2">
      <c r="A17" s="3">
        <v>11</v>
      </c>
      <c r="B17" s="24">
        <f t="shared" si="0"/>
        <v>-7278256134639757</v>
      </c>
      <c r="C17" s="24">
        <f t="shared" si="1"/>
        <v>7470</v>
      </c>
      <c r="D17" s="37">
        <f>sheet1!$B$6/(sheet2!C17+sheet2!C17*sheet1!$C$6)^(2*sheet1!$E$6)</f>
        <v>15268223404015.779</v>
      </c>
      <c r="E17" s="37">
        <f>D17*(C17-sheet1!$D$6)</f>
        <v>1526822340401578</v>
      </c>
      <c r="F17" s="38">
        <f>sheet1!$D$6*sheet2!D17</f>
        <v>1.1252680648759629E+17</v>
      </c>
    </row>
    <row r="18" spans="1:6" ht="11.25" customHeight="1" x14ac:dyDescent="0.2">
      <c r="A18" s="3">
        <v>12</v>
      </c>
      <c r="B18" s="24">
        <f t="shared" si="0"/>
        <v>-7138056946548091</v>
      </c>
      <c r="C18" s="24">
        <f t="shared" si="1"/>
        <v>7480</v>
      </c>
      <c r="D18" s="37">
        <f>sheet1!$B$6/(sheet2!C18+sheet2!C18*sheet1!$C$6)^(2*sheet1!$E$6)</f>
        <v>15154741168120.398</v>
      </c>
      <c r="E18" s="37">
        <f>D18*(C18-sheet1!$D$6)</f>
        <v>1667021528493243.8</v>
      </c>
      <c r="F18" s="38">
        <f>sheet1!$D$6*sheet2!D18</f>
        <v>1.1169044240904734E+17</v>
      </c>
    </row>
    <row r="19" spans="1:6" ht="12" customHeight="1" x14ac:dyDescent="0.2">
      <c r="A19" s="3">
        <v>13</v>
      </c>
      <c r="B19" s="24">
        <f t="shared" si="0"/>
        <v>-7000008196190556</v>
      </c>
      <c r="C19" s="24">
        <f t="shared" si="1"/>
        <v>7490</v>
      </c>
      <c r="D19" s="37">
        <f>sheet1!$B$6/(sheet2!C19+sheet2!C19*sheet1!$C$6)^(2*sheet1!$E$6)</f>
        <v>15042252323756.496</v>
      </c>
      <c r="E19" s="37">
        <f>D19*(C19-sheet1!$D$6)</f>
        <v>1805070278850779.5</v>
      </c>
      <c r="F19" s="38">
        <f>sheet1!$D$6*sheet2!D19</f>
        <v>1.1086139962608538E+17</v>
      </c>
    </row>
    <row r="20" spans="1:6" ht="12.75" customHeight="1" x14ac:dyDescent="0.2">
      <c r="A20" s="3">
        <v>14</v>
      </c>
      <c r="B20" s="24">
        <f t="shared" si="0"/>
        <v>-6864081382443879</v>
      </c>
      <c r="C20" s="24">
        <f t="shared" si="1"/>
        <v>7500</v>
      </c>
      <c r="D20" s="37">
        <f>sheet1!$B$6/(sheet2!C20+sheet2!C20*sheet1!$C$6)^(2*sheet1!$E$6)</f>
        <v>14930746866134.277</v>
      </c>
      <c r="E20" s="37">
        <f>D20*(C20-sheet1!$D$6)</f>
        <v>1940997092597456</v>
      </c>
      <c r="F20" s="38">
        <f>sheet1!$D$6*sheet2!D20</f>
        <v>1.1003960440340963E+17</v>
      </c>
    </row>
    <row r="21" spans="1:6" ht="12" customHeight="1" x14ac:dyDescent="0.2">
      <c r="A21" s="3">
        <v>15</v>
      </c>
      <c r="B21" s="24">
        <f t="shared" si="0"/>
        <v>-6730248388429167</v>
      </c>
      <c r="C21" s="24">
        <f t="shared" si="1"/>
        <v>7510</v>
      </c>
      <c r="D21" s="37">
        <f>sheet1!$B$6/(sheet2!C21+sheet2!C21*sheet1!$C$6)^(2*sheet1!$E$6)</f>
        <v>14820214904372.627</v>
      </c>
      <c r="E21" s="37">
        <f>D21*(C21-sheet1!$D$6)</f>
        <v>2074830086612167.8</v>
      </c>
      <c r="F21" s="38">
        <f>sheet1!$D$6*sheet2!D21</f>
        <v>1.0922498384522626E+17</v>
      </c>
    </row>
    <row r="22" spans="1:6" ht="12" customHeight="1" x14ac:dyDescent="0.2">
      <c r="A22" s="3">
        <v>16</v>
      </c>
      <c r="B22" s="24">
        <f t="shared" si="0"/>
        <v>-6598481476033228</v>
      </c>
      <c r="C22" s="24">
        <f t="shared" si="1"/>
        <v>7520</v>
      </c>
      <c r="D22" s="37">
        <f>sheet1!$B$6/(sheet2!C22+sheet2!C22*sheet1!$C$6)^(2*sheet1!$E$6)</f>
        <v>14710646660054.045</v>
      </c>
      <c r="E22" s="37">
        <f>D22*(C22-sheet1!$D$6)</f>
        <v>2206596999008106.8</v>
      </c>
      <c r="F22" s="38">
        <f>sheet1!$D$6*sheet2!D22</f>
        <v>1.084174658845983E+17</v>
      </c>
    </row>
    <row r="23" spans="1:6" ht="12" customHeight="1" x14ac:dyDescent="0.2">
      <c r="A23" s="3">
        <v>17</v>
      </c>
      <c r="B23" s="24">
        <f t="shared" si="0"/>
        <v>-6468753280513746</v>
      </c>
      <c r="C23" s="24">
        <f t="shared" si="1"/>
        <v>7530</v>
      </c>
      <c r="D23" s="37">
        <f>sheet1!$B$6/(sheet2!C23+sheet2!C23*sheet1!$C$6)^(2*sheet1!$E$6)</f>
        <v>14602032465797.432</v>
      </c>
      <c r="E23" s="37">
        <f>D23*(C23-sheet1!$D$6)</f>
        <v>2336325194527589</v>
      </c>
      <c r="F23" s="38">
        <f>sheet1!$D$6*sheet2!D23</f>
        <v>1.0761697927292707E+17</v>
      </c>
    </row>
    <row r="24" spans="1:6" ht="11.25" customHeight="1" x14ac:dyDescent="0.2">
      <c r="A24" s="3">
        <v>18</v>
      </c>
      <c r="B24" s="24">
        <f t="shared" si="0"/>
        <v>-6341036805186220</v>
      </c>
      <c r="C24" s="24">
        <f t="shared" si="1"/>
        <v>7540</v>
      </c>
      <c r="D24" s="37">
        <f>sheet1!$B$6/(sheet2!C24+sheet2!C24*sheet1!$C$6)^(2*sheet1!$E$6)</f>
        <v>14494362763853.621</v>
      </c>
      <c r="E24" s="37">
        <f>D24*(C24-sheet1!$D$6)</f>
        <v>2464041669855115.5</v>
      </c>
      <c r="F24" s="38">
        <f>sheet1!$D$6*sheet2!D24</f>
        <v>1.0682345356960118E+17</v>
      </c>
    </row>
    <row r="25" spans="1:6" ht="11.25" customHeight="1" x14ac:dyDescent="0.2">
      <c r="A25" s="3">
        <v>19</v>
      </c>
      <c r="B25" s="24">
        <f t="shared" si="0"/>
        <v>-6215305416192142</v>
      </c>
      <c r="C25" s="24">
        <f t="shared" si="1"/>
        <v>7550</v>
      </c>
      <c r="D25" s="37">
        <f>sheet1!$B$6/(sheet2!C25+sheet2!C25*sheet1!$C$6)^(2*sheet1!$E$6)</f>
        <v>14387628104717.738</v>
      </c>
      <c r="E25" s="37">
        <f>D25*(C25-sheet1!$D$6)</f>
        <v>2589773058849193</v>
      </c>
      <c r="F25" s="38">
        <f>sheet1!$D$6*sheet2!D25</f>
        <v>1.0603681913176973E+17</v>
      </c>
    </row>
    <row r="26" spans="1:6" ht="12.75" customHeight="1" x14ac:dyDescent="0.2">
      <c r="A26" s="3">
        <v>20</v>
      </c>
      <c r="B26" s="24">
        <f t="shared" si="0"/>
        <v>-6091532837346472</v>
      </c>
      <c r="C26" s="24">
        <f t="shared" si="1"/>
        <v>7560</v>
      </c>
      <c r="D26" s="37">
        <f>sheet1!$B$6/(sheet2!C26+sheet2!C26*sheet1!$C$6)^(2*sheet1!$E$6)</f>
        <v>14281819145762.438</v>
      </c>
      <c r="E26" s="37">
        <f>D26*(C26-sheet1!$D$6)</f>
        <v>2713545637694863</v>
      </c>
      <c r="F26" s="38">
        <f>sheet1!$D$6*sheet2!D26</f>
        <v>1.0525700710426917E+17</v>
      </c>
    </row>
    <row r="27" spans="1:6" ht="11.25" customHeight="1" x14ac:dyDescent="0.2">
      <c r="A27" s="3">
        <v>21</v>
      </c>
      <c r="B27" s="24">
        <f t="shared" si="0"/>
        <v>-5969693145063208</v>
      </c>
      <c r="C27" s="24">
        <f t="shared" si="1"/>
        <v>7570</v>
      </c>
      <c r="D27" s="37">
        <f>sheet1!$B$6/(sheet2!C27+sheet2!C27*sheet1!$C$6)^(2*sheet1!$E$6)</f>
        <v>14176926649890.637</v>
      </c>
      <c r="E27" s="37">
        <f>D27*(C27-sheet1!$D$6)</f>
        <v>2835385329978127.5</v>
      </c>
      <c r="F27" s="38">
        <f>sheet1!$D$6*sheet2!D27</f>
        <v>1.04483949409694E+17</v>
      </c>
    </row>
    <row r="28" spans="1:6" ht="11.25" customHeight="1" x14ac:dyDescent="0.2">
      <c r="A28" s="3">
        <v>22</v>
      </c>
      <c r="B28" s="24">
        <f t="shared" si="0"/>
        <v>-5849760763358288</v>
      </c>
      <c r="C28" s="24">
        <f t="shared" si="1"/>
        <v>7580</v>
      </c>
      <c r="D28" s="37">
        <f>sheet1!$B$6/(sheet2!C28+sheet2!C28*sheet1!$C$6)^(2*sheet1!$E$6)</f>
        <v>14072941484204.982</v>
      </c>
      <c r="E28" s="37">
        <f>D28*(C28-sheet1!$D$6)</f>
        <v>2955317711683046.5</v>
      </c>
      <c r="F28" s="38">
        <f>sheet1!$D$6*sheet2!D28</f>
        <v>1.0371757873859072E+17</v>
      </c>
    </row>
    <row r="29" spans="1:6" ht="12.75" customHeight="1" x14ac:dyDescent="0.2">
      <c r="A29" s="3">
        <v>23</v>
      </c>
      <c r="B29" s="24">
        <f t="shared" si="0"/>
        <v>-5731710458927618</v>
      </c>
      <c r="C29" s="24">
        <f t="shared" si="1"/>
        <v>7590</v>
      </c>
      <c r="D29" s="37">
        <f>sheet1!$B$6/(sheet2!C29+sheet2!C29*sheet1!$C$6)^(2*sheet1!$E$6)</f>
        <v>13969854618698.711</v>
      </c>
      <c r="E29" s="37">
        <f>D29*(C29-sheet1!$D$6)</f>
        <v>3073368016113716.5</v>
      </c>
      <c r="F29" s="38">
        <f>sheet1!$D$6*sheet2!D29</f>
        <v>1.029578285398095E+17</v>
      </c>
    </row>
    <row r="30" spans="1:6" ht="12.75" customHeight="1" x14ac:dyDescent="0.2">
      <c r="A30" s="3">
        <v>24</v>
      </c>
      <c r="B30" s="24">
        <f t="shared" si="0"/>
        <v>-5615517336300284</v>
      </c>
      <c r="C30" s="24">
        <f t="shared" si="1"/>
        <v>7600</v>
      </c>
      <c r="D30" s="37">
        <f>sheet1!$B$6/(sheet2!C30+sheet2!C30*sheet1!$C$6)^(2*sheet1!$E$6)</f>
        <v>13867657124961.094</v>
      </c>
      <c r="E30" s="37">
        <f>D30*(C30-sheet1!$D$6)</f>
        <v>3189561138741051.5</v>
      </c>
      <c r="F30" s="38">
        <f>sheet1!$D$6*sheet2!D30</f>
        <v>1.0220463301096326E+17</v>
      </c>
    </row>
    <row r="31" spans="1:6" ht="12" customHeight="1" x14ac:dyDescent="0.2">
      <c r="A31" s="3">
        <v>25</v>
      </c>
      <c r="B31" s="24">
        <f t="shared" si="0"/>
        <v>-5501156833064240</v>
      </c>
      <c r="C31" s="24">
        <f t="shared" si="1"/>
        <v>7610</v>
      </c>
      <c r="D31" s="37">
        <f>sheet1!$B$6/(sheet2!C31+sheet2!C31*sheet1!$C$6)^(2*sheet1!$E$6)</f>
        <v>13766340174904.561</v>
      </c>
      <c r="E31" s="37">
        <f>D31*(C31-sheet1!$D$6)</f>
        <v>3303921641977094.5</v>
      </c>
      <c r="F31" s="38">
        <f>sheet1!$D$6*sheet2!D31</f>
        <v>1.0145792708904661E+17</v>
      </c>
    </row>
    <row r="32" spans="1:6" ht="11.25" customHeight="1" x14ac:dyDescent="0.2">
      <c r="A32" s="3">
        <v>26</v>
      </c>
      <c r="B32" s="24">
        <f t="shared" si="0"/>
        <v>-5388604715164656</v>
      </c>
      <c r="C32" s="24">
        <f t="shared" si="1"/>
        <v>7620</v>
      </c>
      <c r="D32" s="37">
        <f>sheet1!$B$6/(sheet2!C32+sheet2!C32*sheet1!$C$6)^(2*sheet1!$E$6)</f>
        <v>13665895039506.719</v>
      </c>
      <c r="E32" s="37">
        <f>D32*(C32-sheet1!$D$6)</f>
        <v>3416473759876679.5</v>
      </c>
      <c r="F32" s="38">
        <f>sheet1!$D$6*sheet2!D32</f>
        <v>1.0071764644116451E+17</v>
      </c>
    </row>
    <row r="33" spans="1:6" ht="12.75" customHeight="1" x14ac:dyDescent="0.2">
      <c r="A33" s="3">
        <v>27</v>
      </c>
      <c r="B33" s="24">
        <f t="shared" si="0"/>
        <v>-5277837072272929</v>
      </c>
      <c r="C33" s="24">
        <f t="shared" si="1"/>
        <v>7630</v>
      </c>
      <c r="D33" s="37">
        <f>sheet1!$B$6/(sheet2!C33+sheet2!C33*sheet1!$C$6)^(2*sheet1!$E$6)</f>
        <v>13566313087570.793</v>
      </c>
      <c r="E33" s="37">
        <f>D33*(C33-sheet1!$D$6)</f>
        <v>3527241402768406</v>
      </c>
      <c r="F33" s="38">
        <f>sheet1!$D$6*sheet2!D33</f>
        <v>9.9983727455396752E+16</v>
      </c>
    </row>
    <row r="34" spans="1:6" ht="13.5" customHeight="1" x14ac:dyDescent="0.2">
      <c r="A34" s="3">
        <v>28</v>
      </c>
      <c r="B34" s="24">
        <f t="shared" si="0"/>
        <v>-5168830313225468</v>
      </c>
      <c r="C34" s="24">
        <f t="shared" si="1"/>
        <v>7640</v>
      </c>
      <c r="D34" s="37">
        <f>sheet1!$B$6/(sheet2!C34+sheet2!C34*sheet1!$C$6)^(2*sheet1!$E$6)</f>
        <v>13467585784503.211</v>
      </c>
      <c r="E34" s="37">
        <f>D34*(C34-sheet1!$D$6)</f>
        <v>3636248161815867</v>
      </c>
      <c r="F34" s="38">
        <f>sheet1!$D$6*sheet2!D34</f>
        <v>9.9256107231788672E+16</v>
      </c>
    </row>
    <row r="35" spans="1:6" ht="12.75" customHeight="1" x14ac:dyDescent="0.2">
      <c r="A35" s="3">
        <v>29</v>
      </c>
      <c r="B35" s="24">
        <f t="shared" si="0"/>
        <v>-5061561161531146</v>
      </c>
      <c r="C35" s="24">
        <f t="shared" si="1"/>
        <v>7650</v>
      </c>
      <c r="D35" s="37">
        <f>sheet1!$B$6/(sheet2!C35+sheet2!C35*sheet1!$C$6)^(2*sheet1!$E$6)</f>
        <v>13369704691107.82</v>
      </c>
      <c r="E35" s="37">
        <f>D35*(C35-sheet1!$D$6)</f>
        <v>3743517313510189.5</v>
      </c>
      <c r="F35" s="38">
        <f>sheet1!$D$6*sheet2!D35</f>
        <v>9.853472357346464E+16</v>
      </c>
    </row>
    <row r="36" spans="1:6" ht="13.5" customHeight="1" x14ac:dyDescent="0.2">
      <c r="A36" s="3">
        <v>30</v>
      </c>
      <c r="B36" s="24">
        <f t="shared" si="0"/>
        <v>-4956006650946226</v>
      </c>
      <c r="C36" s="24">
        <f t="shared" si="1"/>
        <v>7660</v>
      </c>
      <c r="D36" s="37">
        <f>sheet1!$B$6/(sheet2!C36+sheet2!C36*sheet1!$C$6)^(2*sheet1!$E$6)</f>
        <v>13272661462396.926</v>
      </c>
      <c r="E36" s="37">
        <f>D36*(C36-sheet1!$D$6)</f>
        <v>3849071824095108.5</v>
      </c>
      <c r="F36" s="38">
        <f>sheet1!$D$6*sheet2!D36</f>
        <v>9.7819514977865344E+16</v>
      </c>
    </row>
    <row r="37" spans="1:6" ht="12.75" customHeight="1" x14ac:dyDescent="0.2">
      <c r="A37" s="3">
        <v>31</v>
      </c>
      <c r="B37" s="24">
        <f t="shared" si="0"/>
        <v>-4852144121115910</v>
      </c>
      <c r="C37" s="24">
        <f t="shared" si="1"/>
        <v>7670</v>
      </c>
      <c r="D37" s="37">
        <f>sheet1!$B$6/(sheet2!C37+sheet2!C37*sheet1!$C$6)^(2*sheet1!$E$6)</f>
        <v>13176447846418.082</v>
      </c>
      <c r="E37" s="37">
        <f>D37*(C37-sheet1!$D$6)</f>
        <v>3952934353925424.5</v>
      </c>
      <c r="F37" s="38">
        <f>sheet1!$D$6*sheet2!D37</f>
        <v>9.7110420628101264E+16</v>
      </c>
    </row>
    <row r="38" spans="1:6" ht="12.75" customHeight="1" x14ac:dyDescent="0.2">
      <c r="A38" s="3">
        <v>32</v>
      </c>
      <c r="B38" s="24">
        <f t="shared" si="0"/>
        <v>-4749951213280882</v>
      </c>
      <c r="C38" s="24">
        <f t="shared" si="1"/>
        <v>7680</v>
      </c>
      <c r="D38" s="37">
        <f>sheet1!$B$6/(sheet2!C38+sheet2!C38*sheet1!$C$6)^(2*sheet1!$E$6)</f>
        <v>13081055683098.234</v>
      </c>
      <c r="E38" s="37">
        <f>D38*(C38-sheet1!$D$6)</f>
        <v>4055127261760452.5</v>
      </c>
      <c r="F38" s="38">
        <f>sheet1!$D$6*sheet2!D38</f>
        <v>9.6407380384433984E+16</v>
      </c>
    </row>
    <row r="39" spans="1:6" ht="12.75" customHeight="1" x14ac:dyDescent="0.2">
      <c r="A39" s="3">
        <v>33</v>
      </c>
      <c r="B39" s="24">
        <f t="shared" si="0"/>
        <v>-4649405866048718</v>
      </c>
      <c r="C39" s="24">
        <f t="shared" si="1"/>
        <v>7690</v>
      </c>
      <c r="D39" s="37">
        <f>sheet1!$B$6/(sheet2!C39+sheet2!C39*sheet1!$C$6)^(2*sheet1!$E$6)</f>
        <v>12986476903101.93</v>
      </c>
      <c r="E39" s="37">
        <f>D39*(C39-sheet1!$D$6)</f>
        <v>4155672608992617.5</v>
      </c>
      <c r="F39" s="38">
        <f>sheet1!$D$6*sheet2!D39</f>
        <v>9.5710334775861216E+16</v>
      </c>
    </row>
    <row r="40" spans="1:6" ht="12.75" customHeight="1" x14ac:dyDescent="0.2">
      <c r="A40" s="3">
        <v>34</v>
      </c>
      <c r="B40" s="24">
        <f t="shared" si="0"/>
        <v>-4550486311228010</v>
      </c>
      <c r="C40" s="24">
        <f t="shared" si="1"/>
        <v>7700</v>
      </c>
      <c r="D40" s="37">
        <f>sheet1!$B$6/(sheet2!C40+sheet2!C40*sheet1!$C$6)^(2*sheet1!$E$6)</f>
        <v>12892703526707.045</v>
      </c>
      <c r="E40" s="37">
        <f>D40*(C40-sheet1!$D$6)</f>
        <v>4254592163813325</v>
      </c>
      <c r="F40" s="38">
        <f>sheet1!$D$6*sheet2!D40</f>
        <v>9.5019224991830928E+16</v>
      </c>
    </row>
    <row r="41" spans="1:6" ht="11.25" customHeight="1" x14ac:dyDescent="0.2">
      <c r="A41" s="3">
        <v>35</v>
      </c>
      <c r="B41" s="24">
        <f t="shared" si="0"/>
        <v>-4453171069725215</v>
      </c>
      <c r="C41" s="24">
        <f t="shared" si="1"/>
        <v>7710</v>
      </c>
      <c r="D41" s="37">
        <f>sheet1!$B$6/(sheet2!C41+sheet2!C41*sheet1!$C$6)^(2*sheet1!$E$6)</f>
        <v>12799727662694.471</v>
      </c>
      <c r="E41" s="37">
        <f>D41*(C41-sheet1!$D$6)</f>
        <v>4351907405316120</v>
      </c>
      <c r="F41" s="38">
        <f>sheet1!$D$6*sheet2!D41</f>
        <v>9.4333992874058256E+16</v>
      </c>
    </row>
    <row r="42" spans="1:6" ht="13.5" customHeight="1" x14ac:dyDescent="0.2">
      <c r="A42" s="3">
        <v>36</v>
      </c>
      <c r="B42" s="24">
        <f t="shared" si="0"/>
        <v>-4357438947502523</v>
      </c>
      <c r="C42" s="24">
        <f t="shared" si="1"/>
        <v>7720</v>
      </c>
      <c r="D42" s="37">
        <f>sheet1!$B$6/(sheet2!C42+sheet2!C42*sheet1!$C$6)^(2*sheet1!$E$6)</f>
        <v>12707541507253.748</v>
      </c>
      <c r="E42" s="37">
        <f>D42*(C42-sheet1!$D$6)</f>
        <v>4447639527538812</v>
      </c>
      <c r="F42" s="38">
        <f>sheet1!$D$6*sheet2!D42</f>
        <v>9.3654580908460128E+16</v>
      </c>
    </row>
    <row r="43" spans="1:6" ht="13.5" customHeight="1" x14ac:dyDescent="0.2">
      <c r="A43" s="3">
        <v>37</v>
      </c>
      <c r="B43" s="24">
        <f t="shared" si="0"/>
        <v>-4263269031596203</v>
      </c>
      <c r="C43" s="24">
        <f t="shared" si="1"/>
        <v>7730</v>
      </c>
      <c r="D43" s="37">
        <f>sheet1!$B$6/(sheet2!C43+sheet2!C43*sheet1!$C$6)^(2*sheet1!$E$6)</f>
        <v>12616137342903.145</v>
      </c>
      <c r="E43" s="37">
        <f>D43*(C43-sheet1!$D$6)</f>
        <v>4541809443445132</v>
      </c>
      <c r="F43" s="38">
        <f>sheet1!$D$6*sheet2!D43</f>
        <v>9.2980932217196176E+16</v>
      </c>
    </row>
    <row r="44" spans="1:6" ht="13.5" customHeight="1" x14ac:dyDescent="0.2">
      <c r="A44" s="3">
        <v>38</v>
      </c>
      <c r="B44" s="24">
        <f t="shared" si="0"/>
        <v>-4170640686194142</v>
      </c>
      <c r="C44" s="24">
        <f t="shared" si="1"/>
        <v>7740</v>
      </c>
      <c r="D44" s="37">
        <f>sheet1!$B$6/(sheet2!C44+sheet2!C44*sheet1!$C$6)^(2*sheet1!$E$6)</f>
        <v>12525507537424.846</v>
      </c>
      <c r="E44" s="37">
        <f>D44*(C44-sheet1!$D$6)</f>
        <v>4634437788847193</v>
      </c>
      <c r="F44" s="38">
        <f>sheet1!$D$6*sheet2!D44</f>
        <v>9.231299055082112E+16</v>
      </c>
    </row>
    <row r="45" spans="1:6" ht="13.5" customHeight="1" x14ac:dyDescent="0.2">
      <c r="A45" s="3">
        <v>39</v>
      </c>
      <c r="B45" s="24">
        <f t="shared" si="0"/>
        <v>-4079533548771793</v>
      </c>
      <c r="C45" s="24">
        <f t="shared" si="1"/>
        <v>7750</v>
      </c>
      <c r="D45" s="37">
        <f>sheet1!$B$6/(sheet2!C45+sheet2!C45*sheet1!$C$6)^(2*sheet1!$E$6)</f>
        <v>12435644542814.584</v>
      </c>
      <c r="E45" s="37">
        <f>D45*(C45-sheet1!$D$6)</f>
        <v>4725544926269542</v>
      </c>
      <c r="F45" s="38">
        <f>sheet1!$D$6*sheet2!D45</f>
        <v>9.1650700280543488E+16</v>
      </c>
    </row>
    <row r="46" spans="1:6" ht="12.75" customHeight="1" x14ac:dyDescent="0.2">
      <c r="A46" s="3">
        <v>40</v>
      </c>
      <c r="B46" s="24">
        <f t="shared" si="0"/>
        <v>-3989927526285818</v>
      </c>
      <c r="C46" s="24">
        <f t="shared" si="1"/>
        <v>7760</v>
      </c>
      <c r="D46" s="37">
        <f>sheet1!$B$6/(sheet2!C46+sheet2!C46*sheet1!$C$6)^(2*sheet1!$E$6)</f>
        <v>12346540894244.916</v>
      </c>
      <c r="E46" s="37">
        <f>D46*(C46-sheet1!$D$6)</f>
        <v>4815150948755517</v>
      </c>
      <c r="F46" s="38">
        <f>sheet1!$D$6*sheet2!D46</f>
        <v>9.0994006390585024E+16</v>
      </c>
    </row>
    <row r="47" spans="1:6" ht="12.75" customHeight="1" x14ac:dyDescent="0.2">
      <c r="A47" s="3">
        <v>41</v>
      </c>
      <c r="B47" s="24">
        <f t="shared" si="0"/>
        <v>-3901802791423841</v>
      </c>
      <c r="C47" s="24">
        <f t="shared" si="1"/>
        <v>7770</v>
      </c>
      <c r="D47" s="37">
        <f>sheet1!$B$6/(sheet2!C47+sheet2!C47*sheet1!$C$6)^(2*sheet1!$E$6)</f>
        <v>12258189209043.734</v>
      </c>
      <c r="E47" s="37">
        <f>D47*(C47-sheet1!$D$6)</f>
        <v>4903275683617494</v>
      </c>
      <c r="F47" s="38">
        <f>sheet1!$D$6*sheet2!D47</f>
        <v>9.034285447065232E+16</v>
      </c>
    </row>
    <row r="48" spans="1:6" ht="12.75" customHeight="1" x14ac:dyDescent="0.2">
      <c r="A48" s="3">
        <v>42</v>
      </c>
      <c r="B48" s="24">
        <f t="shared" si="0"/>
        <v>-3815139778910226</v>
      </c>
      <c r="C48" s="24">
        <f t="shared" si="1"/>
        <v>7780</v>
      </c>
      <c r="D48" s="37">
        <f>sheet1!$B$6/(sheet2!C48+sheet2!C48*sheet1!$C$6)^(2*sheet1!$E$6)</f>
        <v>12170582185685.631</v>
      </c>
      <c r="E48" s="37">
        <f>D48*(C48-sheet1!$D$6)</f>
        <v>4989938696131109</v>
      </c>
      <c r="F48" s="38">
        <f>sheet1!$D$6*sheet2!D48</f>
        <v>8.9697190708503104E+16</v>
      </c>
    </row>
    <row r="49" spans="1:6" ht="12.75" customHeight="1" x14ac:dyDescent="0.2">
      <c r="A49" s="3">
        <v>43</v>
      </c>
      <c r="B49" s="24">
        <f t="shared" si="0"/>
        <v>-3729919181866534</v>
      </c>
      <c r="C49" s="24">
        <f t="shared" si="1"/>
        <v>7790</v>
      </c>
      <c r="D49" s="37">
        <f>sheet1!$B$6/(sheet2!C49+sheet2!C49*sheet1!$C$6)^(2*sheet1!$E$6)</f>
        <v>12083712602797.145</v>
      </c>
      <c r="E49" s="37">
        <f>D49*(C49-sheet1!$D$6)</f>
        <v>5075159293174801</v>
      </c>
      <c r="F49" s="38">
        <f>sheet1!$D$6*sheet2!D49</f>
        <v>8.905696188261496E+16</v>
      </c>
    </row>
    <row r="50" spans="1:6" ht="12" customHeight="1" x14ac:dyDescent="0.2">
      <c r="A50" s="3">
        <v>44</v>
      </c>
      <c r="B50" s="24">
        <f t="shared" si="0"/>
        <v>-3646121948225757</v>
      </c>
      <c r="C50" s="24">
        <f t="shared" si="1"/>
        <v>7800</v>
      </c>
      <c r="D50" s="37">
        <f>sheet1!$B$6/(sheet2!C50+sheet2!C50*sheet1!$C$6)^(2*sheet1!$E$6)</f>
        <v>11997573318175.764</v>
      </c>
      <c r="E50" s="37">
        <f>D50*(C50-sheet1!$D$6)</f>
        <v>5158956526815578</v>
      </c>
      <c r="F50" s="38">
        <f>sheet1!$D$6*sheet2!D50</f>
        <v>8.8422115354955376E+16</v>
      </c>
    </row>
    <row r="51" spans="1:6" ht="12.75" customHeight="1" x14ac:dyDescent="0.2">
      <c r="A51" s="3">
        <v>45</v>
      </c>
      <c r="B51" s="24">
        <f t="shared" si="0"/>
        <v>-3563729277199632</v>
      </c>
      <c r="C51" s="24">
        <f t="shared" si="1"/>
        <v>7810</v>
      </c>
      <c r="D51" s="37">
        <f>sheet1!$B$6/(sheet2!C51+sheet2!C51*sheet1!$C$6)^(2*sheet1!$E$6)</f>
        <v>11912157267822.053</v>
      </c>
      <c r="E51" s="37">
        <f>D51*(C51-sheet1!$D$6)</f>
        <v>5241349197841703</v>
      </c>
      <c r="F51" s="38">
        <f>sheet1!$D$6*sheet2!D51</f>
        <v>8.7792599063848528E+16</v>
      </c>
    </row>
    <row r="52" spans="1:6" ht="12.75" customHeight="1" x14ac:dyDescent="0.2">
      <c r="A52" s="3">
        <v>46</v>
      </c>
      <c r="B52" s="24">
        <f t="shared" si="0"/>
        <v>-3482722615798373</v>
      </c>
      <c r="C52" s="24">
        <f t="shared" si="1"/>
        <v>7820</v>
      </c>
      <c r="D52" s="37">
        <f>sheet1!$B$6/(sheet2!C52+sheet2!C52*sheet1!$C$6)^(2*sheet1!$E$6)</f>
        <v>11827457464984.359</v>
      </c>
      <c r="E52" s="37">
        <f>D52*(C52-sheet1!$D$6)</f>
        <v>5322355859242962</v>
      </c>
      <c r="F52" s="38">
        <f>sheet1!$D$6*sheet2!D52</f>
        <v>8.7168361516934736E+16</v>
      </c>
    </row>
    <row r="53" spans="1:6" ht="15" customHeight="1" x14ac:dyDescent="0.2">
      <c r="A53" s="3">
        <v>47</v>
      </c>
      <c r="B53" s="24">
        <f t="shared" si="0"/>
        <v>-3403083655401490</v>
      </c>
      <c r="C53" s="24">
        <f t="shared" si="1"/>
        <v>7830</v>
      </c>
      <c r="D53" s="37">
        <f>sheet1!$B$6/(sheet2!C53+sheet2!C53*sheet1!$C$6)^(2*sheet1!$E$6)</f>
        <v>11743466999217.055</v>
      </c>
      <c r="E53" s="37">
        <f>D53*(C53-sheet1!$D$6)</f>
        <v>5401994819639845</v>
      </c>
      <c r="F53" s="38">
        <f>sheet1!$D$6*sheet2!D53</f>
        <v>8.6549351784229696E+16</v>
      </c>
    </row>
    <row r="54" spans="1:6" ht="13.5" customHeight="1" x14ac:dyDescent="0.2">
      <c r="A54" s="3">
        <v>48</v>
      </c>
      <c r="B54" s="24">
        <f t="shared" si="0"/>
        <v>-3324794328379107</v>
      </c>
      <c r="C54" s="24">
        <f t="shared" si="1"/>
        <v>7840</v>
      </c>
      <c r="D54" s="37">
        <f>sheet1!$B$6/(sheet2!C54+sheet2!C54*sheet1!$C$6)^(2*sheet1!$E$6)</f>
        <v>11660179035451.549</v>
      </c>
      <c r="E54" s="37">
        <f>D54*(C54-sheet1!$D$6)</f>
        <v>5480284146662228</v>
      </c>
      <c r="F54" s="38">
        <f>sheet1!$D$6*sheet2!D54</f>
        <v>8.593551949127792E+16</v>
      </c>
    </row>
    <row r="55" spans="1:6" ht="13.5" customHeight="1" x14ac:dyDescent="0.2">
      <c r="A55" s="3">
        <v>49</v>
      </c>
      <c r="B55" s="24">
        <f t="shared" si="0"/>
        <v>-3247836804763574</v>
      </c>
      <c r="C55" s="24">
        <f t="shared" si="1"/>
        <v>7850</v>
      </c>
      <c r="D55" s="37">
        <f>sheet1!$B$6/(sheet2!C55+sheet2!C55*sheet1!$C$6)^(2*sheet1!$E$6)</f>
        <v>11577586813078.668</v>
      </c>
      <c r="E55" s="37">
        <f>D55*(C55-sheet1!$D$6)</f>
        <v>5557241670277761</v>
      </c>
      <c r="F55" s="38">
        <f>sheet1!$D$6*sheet2!D55</f>
        <v>8.5326814812389776E+16</v>
      </c>
    </row>
    <row r="56" spans="1:6" ht="13.5" customHeight="1" x14ac:dyDescent="0.2">
      <c r="A56" s="3">
        <v>50</v>
      </c>
      <c r="B56" s="24">
        <f t="shared" si="0"/>
        <v>-3172193488969536</v>
      </c>
      <c r="C56" s="24">
        <f t="shared" si="1"/>
        <v>7860</v>
      </c>
      <c r="D56" s="37">
        <f>sheet1!$B$6/(sheet2!C56+sheet2!C56*sheet1!$C$6)^(2*sheet1!$E$6)</f>
        <v>11495683645044.488</v>
      </c>
      <c r="E56" s="37">
        <f>D56*(C56-sheet1!$D$6)</f>
        <v>5632884986071799</v>
      </c>
      <c r="F56" s="38">
        <f>sheet1!$D$6*sheet2!D56</f>
        <v>8.4723188463977872E+16</v>
      </c>
    </row>
    <row r="57" spans="1:6" ht="13.5" customHeight="1" x14ac:dyDescent="0.2">
      <c r="A57" s="3">
        <v>51</v>
      </c>
      <c r="B57" s="24">
        <f t="shared" si="0"/>
        <v>-3097847016562500</v>
      </c>
      <c r="C57" s="24">
        <f t="shared" si="1"/>
        <v>7870</v>
      </c>
      <c r="D57" s="37">
        <f>sheet1!$B$6/(sheet2!C57+sheet2!C57*sheet1!$C$6)^(2*sheet1!$E$6)</f>
        <v>11414462916957.67</v>
      </c>
      <c r="E57" s="37">
        <f>D57*(C57-sheet1!$D$6)</f>
        <v>5707231458478835</v>
      </c>
      <c r="F57" s="38">
        <f>sheet1!$D$6*sheet2!D57</f>
        <v>8.4124591697978032E+16</v>
      </c>
    </row>
    <row r="58" spans="1:6" ht="13.5" customHeight="1" x14ac:dyDescent="0.2">
      <c r="A58" s="3">
        <v>52</v>
      </c>
      <c r="B58" s="24">
        <f t="shared" si="0"/>
        <v>-3024780251074442</v>
      </c>
      <c r="C58" s="24">
        <f t="shared" si="1"/>
        <v>7880</v>
      </c>
      <c r="D58" s="37">
        <f>sheet1!$B$6/(sheet2!C58+sheet2!C58*sheet1!$C$6)^(2*sheet1!$E$6)</f>
        <v>11333918086209.594</v>
      </c>
      <c r="E58" s="37">
        <f>D58*(C58-sheet1!$D$6)</f>
        <v>5780298223966893</v>
      </c>
      <c r="F58" s="38">
        <f>sheet1!$D$6*sheet2!D58</f>
        <v>8.3530976295364704E+16</v>
      </c>
    </row>
    <row r="59" spans="1:6" ht="12" customHeight="1" x14ac:dyDescent="0.2">
      <c r="A59" s="3">
        <v>53</v>
      </c>
      <c r="B59" s="24">
        <f t="shared" si="0"/>
        <v>-2952976280867024</v>
      </c>
      <c r="C59" s="24">
        <f t="shared" si="1"/>
        <v>7890</v>
      </c>
      <c r="D59" s="37">
        <f>sheet1!$B$6/(sheet2!C59+sheet2!C59*sheet1!$C$6)^(2*sheet1!$E$6)</f>
        <v>11254042681104.443</v>
      </c>
      <c r="E59" s="37">
        <f>D59*(C59-sheet1!$D$6)</f>
        <v>5852102194174311</v>
      </c>
      <c r="F59" s="38">
        <f>sheet1!$D$6*sheet2!D59</f>
        <v>8.2942294559739744E+16</v>
      </c>
    </row>
    <row r="60" spans="1:6" ht="13.5" customHeight="1" x14ac:dyDescent="0.2">
      <c r="A60" s="3">
        <v>54</v>
      </c>
      <c r="B60" s="24">
        <f t="shared" si="0"/>
        <v>-2882418416039502</v>
      </c>
      <c r="C60" s="24">
        <f t="shared" si="1"/>
        <v>7900</v>
      </c>
      <c r="D60" s="37">
        <f>sheet1!$B$6/(sheet2!C60+sheet2!C60*sheet1!$C$6)^(2*sheet1!$E$6)</f>
        <v>11174830300003.459</v>
      </c>
      <c r="E60" s="37">
        <f>D60*(C60-sheet1!$D$6)</f>
        <v>5922660059001833</v>
      </c>
      <c r="F60" s="38">
        <f>sheet1!$D$6*sheet2!D60</f>
        <v>8.2358499311025488E+16</v>
      </c>
    </row>
    <row r="61" spans="1:6" ht="13.5" customHeight="1" x14ac:dyDescent="0.2">
      <c r="A61" s="3">
        <v>55</v>
      </c>
      <c r="B61" s="24">
        <f t="shared" si="0"/>
        <v>-2813090185383262</v>
      </c>
      <c r="C61" s="24">
        <f t="shared" si="1"/>
        <v>7910</v>
      </c>
      <c r="D61" s="37">
        <f>sheet1!$B$6/(sheet2!C61+sheet2!C61*sheet1!$C$6)^(2*sheet1!$E$6)</f>
        <v>11096274610477.912</v>
      </c>
      <c r="E61" s="37">
        <f>D61*(C61-sheet1!$D$6)</f>
        <v>5991988289658073</v>
      </c>
      <c r="F61" s="38">
        <f>sheet1!$D$6*sheet2!D61</f>
        <v>8.1779543879222208E+16</v>
      </c>
    </row>
    <row r="62" spans="1:6" ht="13.5" customHeight="1" x14ac:dyDescent="0.2">
      <c r="A62" s="3">
        <v>56</v>
      </c>
      <c r="B62" s="24">
        <f t="shared" si="0"/>
        <v>-2744975333379731</v>
      </c>
      <c r="C62" s="24">
        <f t="shared" si="1"/>
        <v>7920</v>
      </c>
      <c r="D62" s="37">
        <f>sheet1!$B$6/(sheet2!C62+sheet2!C62*sheet1!$C$6)^(2*sheet1!$E$6)</f>
        <v>11018369348475.645</v>
      </c>
      <c r="E62" s="37">
        <f>D62*(C62-sheet1!$D$6)</f>
        <v>6060103141661604</v>
      </c>
      <c r="F62" s="38">
        <f>sheet1!$D$6*sheet2!D62</f>
        <v>8.1205382098265504E+16</v>
      </c>
    </row>
    <row r="63" spans="1:6" ht="12.75" customHeight="1" x14ac:dyDescent="0.2">
      <c r="A63" s="3">
        <v>57</v>
      </c>
      <c r="B63" s="24">
        <f t="shared" si="0"/>
        <v>-2678057817243061</v>
      </c>
      <c r="C63" s="24">
        <f t="shared" si="1"/>
        <v>7930</v>
      </c>
      <c r="D63" s="37">
        <f>sheet1!$B$6/(sheet2!C63+sheet2!C63*sheet1!$C$6)^(2*sheet1!$E$6)</f>
        <v>10941108317496.918</v>
      </c>
      <c r="E63" s="37">
        <f>D63*(C63-sheet1!$D$6)</f>
        <v>6127020657798274</v>
      </c>
      <c r="F63" s="38">
        <f>sheet1!$D$6*sheet2!D63</f>
        <v>8.0635968299952288E+16</v>
      </c>
    </row>
    <row r="64" spans="1:6" ht="14.25" customHeight="1" x14ac:dyDescent="0.2">
      <c r="A64" s="3">
        <v>58</v>
      </c>
      <c r="B64" s="24">
        <f t="shared" si="0"/>
        <v>-2612321804005120</v>
      </c>
      <c r="C64" s="24">
        <f t="shared" si="1"/>
        <v>7940</v>
      </c>
      <c r="D64" s="37">
        <f>sheet1!$B$6/(sheet2!C64+sheet2!C64*sheet1!$C$6)^(2*sheet1!$E$6)</f>
        <v>10864485387782.834</v>
      </c>
      <c r="E64" s="37">
        <f>D64*(C64-sheet1!$D$6)</f>
        <v>6192756671036215</v>
      </c>
      <c r="F64" s="38">
        <f>sheet1!$D$6*sheet2!D64</f>
        <v>8.0071257307959488E+16</v>
      </c>
    </row>
    <row r="65" spans="1:6" ht="12" customHeight="1" x14ac:dyDescent="0.2">
      <c r="A65" s="3">
        <v>59</v>
      </c>
      <c r="B65" s="24">
        <f t="shared" si="0"/>
        <v>-2547751667643844</v>
      </c>
      <c r="C65" s="24">
        <f t="shared" si="1"/>
        <v>7950</v>
      </c>
      <c r="D65" s="37">
        <f>sheet1!$B$6/(sheet2!C65+sheet2!C65*sheet1!$C$6)^(2*sheet1!$E$6)</f>
        <v>10788494495512.916</v>
      </c>
      <c r="E65" s="37">
        <f>D65*(C65-sheet1!$D$6)</f>
        <v>6257326807397491</v>
      </c>
      <c r="F65" s="38">
        <f>sheet1!$D$6*sheet2!D65</f>
        <v>7.9511204431930192E+16</v>
      </c>
    </row>
    <row r="66" spans="1:6" ht="11.25" customHeight="1" x14ac:dyDescent="0.2">
      <c r="A66" s="3">
        <v>60</v>
      </c>
      <c r="B66" s="24">
        <f t="shared" si="0"/>
        <v>-2484331986252793</v>
      </c>
      <c r="C66" s="24">
        <f t="shared" si="1"/>
        <v>7960</v>
      </c>
      <c r="D66" s="37">
        <f>sheet1!$B$6/(sheet2!C66+sheet2!C66*sheet1!$C$6)^(2*sheet1!$E$6)</f>
        <v>10713129642014.479</v>
      </c>
      <c r="E66" s="37">
        <f>D66*(C66-sheet1!$D$6)</f>
        <v>6320746488788542</v>
      </c>
      <c r="F66" s="38">
        <f>sheet1!$D$6*sheet2!D66</f>
        <v>7.8955765461646704E+16</v>
      </c>
    </row>
    <row r="67" spans="1:6" ht="12.75" customHeight="1" x14ac:dyDescent="0.2">
      <c r="A67" s="3">
        <v>61</v>
      </c>
      <c r="B67" s="24">
        <f t="shared" si="0"/>
        <v>-2422047539252123</v>
      </c>
      <c r="C67" s="24">
        <f t="shared" si="1"/>
        <v>7970</v>
      </c>
      <c r="D67" s="37">
        <f>sheet1!$B$6/(sheet2!C67+sheet2!C67*sheet1!$C$6)^(2*sheet1!$E$6)</f>
        <v>10638384892982.02</v>
      </c>
      <c r="E67" s="37">
        <f>D67*(C67-sheet1!$D$6)</f>
        <v>6383030935789212</v>
      </c>
      <c r="F67" s="38">
        <f>sheet1!$D$6*sheet2!D67</f>
        <v>7.8404896661277488E+16</v>
      </c>
    </row>
    <row r="68" spans="1:6" ht="13.5" customHeight="1" x14ac:dyDescent="0.2">
      <c r="A68" s="3">
        <v>62</v>
      </c>
      <c r="B68" s="24">
        <f t="shared" si="0"/>
        <v>-2360883304640066</v>
      </c>
      <c r="C68" s="24">
        <f t="shared" si="1"/>
        <v>7980</v>
      </c>
      <c r="D68" s="37">
        <f>sheet1!$B$6/(sheet2!C68+sheet2!C68*sheet1!$C$6)^(2*sheet1!$E$6)</f>
        <v>10564254377706.998</v>
      </c>
      <c r="E68" s="37">
        <f>D68*(C68-sheet1!$D$6)</f>
        <v>6444195170401269</v>
      </c>
      <c r="F68" s="38">
        <f>sheet1!$D$6*sheet2!D68</f>
        <v>7.7858554763700576E+16</v>
      </c>
    </row>
    <row r="69" spans="1:6" ht="12.75" customHeight="1" x14ac:dyDescent="0.2">
      <c r="A69" s="3">
        <v>63</v>
      </c>
      <c r="B69" s="24">
        <f t="shared" si="0"/>
        <v>-2300824456284381</v>
      </c>
      <c r="C69" s="24">
        <f t="shared" si="1"/>
        <v>7990</v>
      </c>
      <c r="D69" s="37">
        <f>sheet1!$B$6/(sheet2!C69+sheet2!C69*sheet1!$C$6)^(2*sheet1!$E$6)</f>
        <v>10490732288317.668</v>
      </c>
      <c r="E69" s="37">
        <f>D69*(C69-sheet1!$D$6)</f>
        <v>6504254018756954</v>
      </c>
      <c r="F69" s="38">
        <f>sheet1!$D$6*sheet2!D69</f>
        <v>7.7316696964901216E+16</v>
      </c>
    </row>
    <row r="70" spans="1:6" ht="12" customHeight="1" x14ac:dyDescent="0.2">
      <c r="A70" s="3">
        <v>64</v>
      </c>
      <c r="B70" s="24">
        <f t="shared" si="0"/>
        <v>-2241856361253039</v>
      </c>
      <c r="C70" s="24">
        <f t="shared" si="1"/>
        <v>8000</v>
      </c>
      <c r="D70" s="37">
        <f>sheet1!$B$6/(sheet2!C70+sheet2!C70*sheet1!$C$6)^(2*sheet1!$E$6)</f>
        <v>10417812879029.041</v>
      </c>
      <c r="E70" s="37">
        <f>D70*(C70-sheet1!$D$6)</f>
        <v>6563222113788296</v>
      </c>
      <c r="F70" s="38">
        <f>sheet1!$D$6*sheet2!D70</f>
        <v>7.6779280918444032E+16</v>
      </c>
    </row>
    <row r="71" spans="1:6" ht="11.25" customHeight="1" x14ac:dyDescent="0.2">
      <c r="A71" s="3">
        <v>65</v>
      </c>
      <c r="B71" s="24">
        <f t="shared" si="0"/>
        <v>-2183964577183450</v>
      </c>
      <c r="C71" s="24">
        <f t="shared" si="1"/>
        <v>8010</v>
      </c>
      <c r="D71" s="37">
        <f>sheet1!$B$6/(sheet2!C71+sheet2!C71*sheet1!$C$6)^(2*sheet1!$E$6)</f>
        <v>10345490465402.945</v>
      </c>
      <c r="E71" s="37">
        <f>D71*(C71-sheet1!$D$6)</f>
        <v>6621113897857885</v>
      </c>
      <c r="F71" s="38">
        <f>sheet1!$D$6*sheet2!D71</f>
        <v>7.6246264730019712E+16</v>
      </c>
    </row>
    <row r="72" spans="1:6" ht="12" customHeight="1" x14ac:dyDescent="0.2">
      <c r="A72" s="3">
        <v>66</v>
      </c>
      <c r="B72" s="24">
        <f t="shared" si="0"/>
        <v>-2127134849690218</v>
      </c>
      <c r="C72" s="24">
        <f t="shared" si="1"/>
        <v>8020</v>
      </c>
      <c r="D72" s="37">
        <f>sheet1!$B$6/(sheet2!C72+sheet2!C72*sheet1!$C$6)^(2*sheet1!$E$6)</f>
        <v>10273759423617.104</v>
      </c>
      <c r="E72" s="37">
        <f>D72*(C72-sheet1!$D$6)</f>
        <v>6677943625351117</v>
      </c>
      <c r="F72" s="38">
        <f>sheet1!$D$6*sheet2!D72</f>
        <v>7.5717606952058048E+16</v>
      </c>
    </row>
    <row r="73" spans="1:6" ht="13.5" customHeight="1" x14ac:dyDescent="0.2">
      <c r="A73" s="3">
        <v>67</v>
      </c>
      <c r="B73" s="24">
        <f t="shared" ref="B73:B136" si="2">E73-$H$7</f>
        <v>-2071353109809797</v>
      </c>
      <c r="C73" s="24">
        <f t="shared" ref="C73:C136" si="3">C72+$G$7</f>
        <v>8030</v>
      </c>
      <c r="D73" s="37">
        <f>sheet1!$B$6/(sheet2!C73+sheet2!C73*sheet1!$C$6)^(2*sheet1!$E$6)</f>
        <v>10202614189744.754</v>
      </c>
      <c r="E73" s="37">
        <f>D73*(C73-sheet1!$D$6)</f>
        <v>6733725365231538</v>
      </c>
      <c r="F73" s="38">
        <f>sheet1!$D$6*sheet2!D73</f>
        <v>7.5193266578418832E+16</v>
      </c>
    </row>
    <row r="74" spans="1:6" ht="13.5" customHeight="1" x14ac:dyDescent="0.2">
      <c r="A74" s="3">
        <v>68</v>
      </c>
      <c r="B74" s="24">
        <f t="shared" si="2"/>
        <v>-2016605471482558</v>
      </c>
      <c r="C74" s="24">
        <f t="shared" si="3"/>
        <v>8040</v>
      </c>
      <c r="D74" s="37">
        <f>sheet1!$B$6/(sheet2!C74+sheet2!C74*sheet1!$C$6)^(2*sheet1!$E$6)</f>
        <v>10132049259042.951</v>
      </c>
      <c r="E74" s="37">
        <f>D74*(C74-sheet1!$D$6)</f>
        <v>6788473003558777</v>
      </c>
      <c r="F74" s="38">
        <f>sheet1!$D$6*sheet2!D74</f>
        <v>7.4673203039146544E+16</v>
      </c>
    </row>
    <row r="75" spans="1:6" ht="14.25" customHeight="1" x14ac:dyDescent="0.2">
      <c r="A75" s="3">
        <v>69</v>
      </c>
      <c r="B75" s="24">
        <f t="shared" si="2"/>
        <v>-1962878229070871</v>
      </c>
      <c r="C75" s="24">
        <f t="shared" si="3"/>
        <v>8050</v>
      </c>
      <c r="D75" s="37">
        <f>sheet1!$B$6/(sheet2!C75+sheet2!C75*sheet1!$C$6)^(2*sheet1!$E$6)</f>
        <v>10062059185250.682</v>
      </c>
      <c r="E75" s="37">
        <f>D75*(C75-sheet1!$D$6)</f>
        <v>6842200245970464</v>
      </c>
      <c r="F75" s="38">
        <f>sheet1!$D$6*sheet2!D75</f>
        <v>7.415737619529752E+16</v>
      </c>
    </row>
    <row r="76" spans="1:6" ht="13.5" customHeight="1" x14ac:dyDescent="0.2">
      <c r="A76" s="3">
        <v>70</v>
      </c>
      <c r="B76" s="24">
        <f t="shared" si="2"/>
        <v>-1910157854913347</v>
      </c>
      <c r="C76" s="24">
        <f t="shared" si="3"/>
        <v>8060</v>
      </c>
      <c r="D76" s="37">
        <f>sheet1!$B$6/(sheet2!C76+sheet2!C76*sheet1!$C$6)^(2*sheet1!$E$6)</f>
        <v>9992638579895.6348</v>
      </c>
      <c r="E76" s="37">
        <f>D76*(C76-sheet1!$D$6)</f>
        <v>6894920620127988</v>
      </c>
      <c r="F76" s="38">
        <f>sheet1!$D$6*sheet2!D76</f>
        <v>7.3645746333830832E+16</v>
      </c>
    </row>
    <row r="77" spans="1:6" ht="13.5" customHeight="1" x14ac:dyDescent="0.2">
      <c r="A77" s="3">
        <v>71</v>
      </c>
      <c r="B77" s="24">
        <f t="shared" si="2"/>
        <v>-1858430996913531</v>
      </c>
      <c r="C77" s="24">
        <f t="shared" si="3"/>
        <v>8070</v>
      </c>
      <c r="D77" s="37">
        <f>sheet1!$B$6/(sheet2!C77+sheet2!C77*sheet1!$C$6)^(2*sheet1!$E$6)</f>
        <v>9923782111611.1484</v>
      </c>
      <c r="E77" s="37">
        <f>D77*(C77-sheet1!$D$6)</f>
        <v>6946647478127804</v>
      </c>
      <c r="F77" s="38">
        <f>sheet1!$D$6*sheet2!D77</f>
        <v>7.313827416257416E+16</v>
      </c>
    </row>
    <row r="78" spans="1:6" ht="12" customHeight="1" x14ac:dyDescent="0.2">
      <c r="A78" s="3">
        <v>72</v>
      </c>
      <c r="B78" s="24">
        <f t="shared" si="2"/>
        <v>-1807684476164495</v>
      </c>
      <c r="C78" s="24">
        <f t="shared" si="3"/>
        <v>8080</v>
      </c>
      <c r="D78" s="37">
        <f>sheet1!$B$6/(sheet2!C78+sheet2!C78*sheet1!$C$6)^(2*sheet1!$E$6)</f>
        <v>9855484505460.3379</v>
      </c>
      <c r="E78" s="37">
        <f>D78*(C78-sheet1!$D$6)</f>
        <v>6997393998876840</v>
      </c>
      <c r="F78" s="38">
        <f>sheet1!$D$6*sheet2!D78</f>
        <v>7.2634920805242688E+16</v>
      </c>
    </row>
    <row r="79" spans="1:6" ht="12.75" customHeight="1" x14ac:dyDescent="0.2">
      <c r="A79" s="3">
        <v>73</v>
      </c>
      <c r="B79" s="24">
        <f t="shared" si="2"/>
        <v>-1757905284606572</v>
      </c>
      <c r="C79" s="24">
        <f t="shared" si="3"/>
        <v>8090</v>
      </c>
      <c r="D79" s="37">
        <f>sheet1!$B$6/(sheet2!C79+sheet2!C79*sheet1!$C$6)^(2*sheet1!$E$6)</f>
        <v>9787740542270.5039</v>
      </c>
      <c r="E79" s="37">
        <f>D79*(C79-sheet1!$D$6)</f>
        <v>7047173190434763</v>
      </c>
      <c r="F79" s="38">
        <f>sheet1!$D$6*sheet2!D79</f>
        <v>7.2135647796533616E+16</v>
      </c>
    </row>
    <row r="80" spans="1:6" ht="13.5" customHeight="1" x14ac:dyDescent="0.2">
      <c r="A80" s="3">
        <v>74</v>
      </c>
      <c r="B80" s="24">
        <f t="shared" si="2"/>
        <v>-1709080582719033</v>
      </c>
      <c r="C80" s="24">
        <f t="shared" si="3"/>
        <v>8100</v>
      </c>
      <c r="D80" s="37">
        <f>sheet1!$B$6/(sheet2!C80+sheet2!C80*sheet1!$C$6)^(2*sheet1!$E$6)</f>
        <v>9720545057975.7559</v>
      </c>
      <c r="E80" s="37">
        <f>D80*(C80-sheet1!$D$6)</f>
        <v>7095997892322302</v>
      </c>
      <c r="F80" s="38">
        <f>sheet1!$D$6*sheet2!D80</f>
        <v>7.164041707728132E+16</v>
      </c>
    </row>
    <row r="81" spans="1:6" ht="11.25" customHeight="1" x14ac:dyDescent="0.2">
      <c r="A81" s="3">
        <v>75</v>
      </c>
      <c r="B81" s="24">
        <f t="shared" si="2"/>
        <v>-1661197697245099</v>
      </c>
      <c r="C81" s="24">
        <f t="shared" si="3"/>
        <v>8110</v>
      </c>
      <c r="D81" s="37">
        <f>sheet1!$B$6/(sheet2!C81+sheet2!C81*sheet1!$C$6)^(2*sheet1!$E$6)</f>
        <v>9653892942967.8867</v>
      </c>
      <c r="E81" s="37">
        <f>D81*(C81-sheet1!$D$6)</f>
        <v>7143880777796236</v>
      </c>
      <c r="F81" s="38">
        <f>sheet1!$D$6*sheet2!D81</f>
        <v>7.1149190989673328E+16</v>
      </c>
    </row>
    <row r="82" spans="1:6" ht="11.25" customHeight="1" x14ac:dyDescent="0.2">
      <c r="A82" s="3">
        <v>76</v>
      </c>
      <c r="B82" s="24">
        <f t="shared" si="2"/>
        <v>-1614244118949347</v>
      </c>
      <c r="C82" s="24">
        <f t="shared" si="3"/>
        <v>8120</v>
      </c>
      <c r="D82" s="37">
        <f>sheet1!$B$6/(sheet2!C82+sheet2!C82*sheet1!$C$6)^(2*sheet1!$E$6)</f>
        <v>9587779141455.9844</v>
      </c>
      <c r="E82" s="37">
        <f>D82*(C82-sheet1!$D$6)</f>
        <v>7190834356091988</v>
      </c>
      <c r="F82" s="38">
        <f>sheet1!$D$6*sheet2!D82</f>
        <v>7.0661932272530608E+16</v>
      </c>
    </row>
    <row r="83" spans="1:6" ht="11.25" customHeight="1" x14ac:dyDescent="0.2">
      <c r="A83" s="3">
        <v>77</v>
      </c>
      <c r="B83" s="24">
        <f t="shared" si="2"/>
        <v>-1568207500407014</v>
      </c>
      <c r="C83" s="24">
        <f t="shared" si="3"/>
        <v>8130</v>
      </c>
      <c r="D83" s="37">
        <f>sheet1!$B$6/(sheet2!C83+sheet2!C83*sheet1!$C$6)^(2*sheet1!$E$6)</f>
        <v>9522198650834.6328</v>
      </c>
      <c r="E83" s="37">
        <f>D83*(C83-sheet1!$D$6)</f>
        <v>7236870974634321</v>
      </c>
      <c r="F83" s="38">
        <f>sheet1!$D$6*sheet2!D83</f>
        <v>7.017860405665124E+16</v>
      </c>
    </row>
    <row r="84" spans="1:6" ht="12.75" customHeight="1" x14ac:dyDescent="0.2">
      <c r="A84" s="3">
        <v>78</v>
      </c>
      <c r="B84" s="24">
        <f t="shared" si="2"/>
        <v>-1523075653825887</v>
      </c>
      <c r="C84" s="24">
        <f t="shared" si="3"/>
        <v>8140</v>
      </c>
      <c r="D84" s="37">
        <f>sheet1!$B$6/(sheet2!C84+sheet2!C84*sheet1!$C$6)^(2*sheet1!$E$6)</f>
        <v>9457146521059.0234</v>
      </c>
      <c r="E84" s="37">
        <f>D84*(C84-sheet1!$D$6)</f>
        <v>7282002821215448</v>
      </c>
      <c r="F84" s="38">
        <f>sheet1!$D$6*sheet2!D84</f>
        <v>6.9699169860205E+16</v>
      </c>
    </row>
    <row r="85" spans="1:6" ht="11.25" customHeight="1" x14ac:dyDescent="0.2">
      <c r="A85" s="3">
        <v>79</v>
      </c>
      <c r="B85" s="24">
        <f t="shared" si="2"/>
        <v>-1478836548897690</v>
      </c>
      <c r="C85" s="24">
        <f t="shared" si="3"/>
        <v>8150</v>
      </c>
      <c r="D85" s="37">
        <f>sheet1!$B$6/(sheet2!C85+sheet2!C85*sheet1!$C$6)^(2*sheet1!$E$6)</f>
        <v>9392617854030.3145</v>
      </c>
      <c r="E85" s="37">
        <f>D85*(C85-sheet1!$D$6)</f>
        <v>7326241926143645</v>
      </c>
      <c r="F85" s="38">
        <f>sheet1!$D$6*sheet2!D85</f>
        <v>6.9223593584203416E+16</v>
      </c>
    </row>
    <row r="86" spans="1:6" ht="11.25" customHeight="1" x14ac:dyDescent="0.2">
      <c r="A86" s="3">
        <v>80</v>
      </c>
      <c r="B86" s="24">
        <f t="shared" si="2"/>
        <v>-1435478310681864</v>
      </c>
      <c r="C86" s="24">
        <f t="shared" si="3"/>
        <v>8160</v>
      </c>
      <c r="D86" s="37">
        <f>sheet1!$B$6/(sheet2!C86+sheet2!C86*sheet1!$C$6)^(2*sheet1!$E$6)</f>
        <v>9328607802986.6719</v>
      </c>
      <c r="E86" s="37">
        <f>D86*(C86-sheet1!$D$6)</f>
        <v>7369600164359471</v>
      </c>
      <c r="F86" s="38">
        <f>sheet1!$D$6*sheet2!D86</f>
        <v>6.8751839508011768E+16</v>
      </c>
    </row>
    <row r="87" spans="1:6" ht="11.25" customHeight="1" x14ac:dyDescent="0.2">
      <c r="A87" s="3">
        <v>81</v>
      </c>
      <c r="B87" s="24">
        <f t="shared" si="2"/>
        <v>-1392989217518205</v>
      </c>
      <c r="C87" s="24">
        <f t="shared" si="3"/>
        <v>8170</v>
      </c>
      <c r="D87" s="37">
        <f>sheet1!$B$6/(sheet2!C87+sheet2!C87*sheet1!$C$6)^(2*sheet1!$E$6)</f>
        <v>9265111571903.9121</v>
      </c>
      <c r="E87" s="37">
        <f>D87*(C87-sheet1!$D$6)</f>
        <v>7412089257523130</v>
      </c>
      <c r="F87" s="38">
        <f>sheet1!$D$6*sheet2!D87</f>
        <v>6.8283872284931832E+16</v>
      </c>
    </row>
    <row r="88" spans="1:6" ht="12" customHeight="1" x14ac:dyDescent="0.2">
      <c r="A88" s="3">
        <v>82</v>
      </c>
      <c r="B88" s="24">
        <f t="shared" si="2"/>
        <v>-1351357698970297</v>
      </c>
      <c r="C88" s="24">
        <f t="shared" si="3"/>
        <v>8180</v>
      </c>
      <c r="D88" s="37">
        <f>sheet1!$B$6/(sheet2!C88+sheet2!C88*sheet1!$C$6)^(2*sheet1!$E$6)</f>
        <v>9202124414902.5156</v>
      </c>
      <c r="E88" s="37">
        <f>D88*(C88-sheet1!$D$6)</f>
        <v>7453720776071038</v>
      </c>
      <c r="F88" s="38">
        <f>sheet1!$D$6*sheet2!D88</f>
        <v>6.7819656937831544E+16</v>
      </c>
    </row>
    <row r="89" spans="1:6" ht="12.75" customHeight="1" x14ac:dyDescent="0.2">
      <c r="A89" s="3">
        <v>83</v>
      </c>
      <c r="B89" s="24">
        <f t="shared" si="2"/>
        <v>-1310572333797270</v>
      </c>
      <c r="C89" s="24">
        <f t="shared" si="3"/>
        <v>8190</v>
      </c>
      <c r="D89" s="37">
        <f>sheet1!$B$6/(sheet2!C89+sheet2!C89*sheet1!$C$6)^(2*sheet1!$E$6)</f>
        <v>9139641635663.4941</v>
      </c>
      <c r="E89" s="37">
        <f>D89*(C89-sheet1!$D$6)</f>
        <v>7494506141244065</v>
      </c>
      <c r="F89" s="38">
        <f>sheet1!$D$6*sheet2!D89</f>
        <v>6.7359158854839952E+16</v>
      </c>
    </row>
    <row r="90" spans="1:6" ht="11.25" customHeight="1" x14ac:dyDescent="0.2">
      <c r="A90" s="3">
        <v>84</v>
      </c>
      <c r="B90" s="24">
        <f t="shared" si="2"/>
        <v>-1270621847955125</v>
      </c>
      <c r="C90" s="24">
        <f t="shared" si="3"/>
        <v>8200</v>
      </c>
      <c r="D90" s="37">
        <f>sheet1!$B$6/(sheet2!C90+sheet2!C90*sheet1!$C$6)^(2*sheet1!$E$6)</f>
        <v>9077658586850.8555</v>
      </c>
      <c r="E90" s="37">
        <f>D90*(C90-sheet1!$D$6)</f>
        <v>7534456627086210</v>
      </c>
      <c r="F90" s="38">
        <f>sheet1!$D$6*sheet2!D90</f>
        <v>6.6902343785090808E+16</v>
      </c>
    </row>
    <row r="91" spans="1:6" ht="12" customHeight="1" x14ac:dyDescent="0.2">
      <c r="A91" s="3">
        <v>85</v>
      </c>
      <c r="B91" s="24">
        <f t="shared" si="2"/>
        <v>-1231495112625966</v>
      </c>
      <c r="C91" s="24">
        <f t="shared" si="3"/>
        <v>8210</v>
      </c>
      <c r="D91" s="37">
        <f>sheet1!$B$6/(sheet2!C91+sheet2!C91*sheet1!$C$6)^(2*sheet1!$E$6)</f>
        <v>9016170669542.1055</v>
      </c>
      <c r="E91" s="37">
        <f>D91*(C91-sheet1!$D$6)</f>
        <v>7573583362415369</v>
      </c>
      <c r="F91" s="38">
        <f>sheet1!$D$6*sheet2!D91</f>
        <v>6.644917783452532E+16</v>
      </c>
    </row>
    <row r="92" spans="1:6" ht="11.25" customHeight="1" x14ac:dyDescent="0.2">
      <c r="A92" s="3">
        <v>86</v>
      </c>
      <c r="B92" s="24">
        <f t="shared" si="2"/>
        <v>-1193181142275866</v>
      </c>
      <c r="C92" s="24">
        <f t="shared" si="3"/>
        <v>8220</v>
      </c>
      <c r="D92" s="37">
        <f>sheet1!$B$6/(sheet2!C92+sheet2!C92*sheet1!$C$6)^(2*sheet1!$E$6)</f>
        <v>8955173332665.2578</v>
      </c>
      <c r="E92" s="37">
        <f>D92*(C92-sheet1!$D$6)</f>
        <v>7611897332765469</v>
      </c>
      <c r="F92" s="38">
        <f>sheet1!$D$6*sheet2!D92</f>
        <v>6.5999627461742952E+16</v>
      </c>
    </row>
    <row r="93" spans="1:6" ht="11.25" customHeight="1" x14ac:dyDescent="0.2">
      <c r="A93" s="3">
        <v>87</v>
      </c>
      <c r="B93" s="24">
        <f t="shared" si="2"/>
        <v>-1155669092739152</v>
      </c>
      <c r="C93" s="24">
        <f t="shared" si="3"/>
        <v>8230</v>
      </c>
      <c r="D93" s="37">
        <f>sheet1!$B$6/(sheet2!C93+sheet2!C93*sheet1!$C$6)^(2*sheet1!$E$6)</f>
        <v>8894662072444.3984</v>
      </c>
      <c r="E93" s="37">
        <f>D93*(C93-sheet1!$D$6)</f>
        <v>7649409382302183</v>
      </c>
      <c r="F93" s="38">
        <f>sheet1!$D$6*sheet2!D93</f>
        <v>6.5553659473915216E+16</v>
      </c>
    </row>
    <row r="94" spans="1:6" ht="11.25" customHeight="1" x14ac:dyDescent="0.2">
      <c r="A94" s="3">
        <v>88</v>
      </c>
      <c r="B94" s="24">
        <f t="shared" si="2"/>
        <v>-1118948259331259</v>
      </c>
      <c r="C94" s="24">
        <f t="shared" si="3"/>
        <v>8240</v>
      </c>
      <c r="D94" s="37">
        <f>sheet1!$B$6/(sheet2!C94+sheet2!C94*sheet1!$C$6)^(2*sheet1!$E$6)</f>
        <v>8834632431850.6621</v>
      </c>
      <c r="E94" s="37">
        <f>D94*(C94-sheet1!$D$6)</f>
        <v>7686130215710076</v>
      </c>
      <c r="F94" s="38">
        <f>sheet1!$D$6*sheet2!D94</f>
        <v>6.5111241022739376E+16</v>
      </c>
    </row>
    <row r="95" spans="1:6" ht="12.75" customHeight="1" x14ac:dyDescent="0.2">
      <c r="A95" s="3">
        <v>89</v>
      </c>
      <c r="B95" s="24">
        <f t="shared" si="2"/>
        <v>-1083008074987008</v>
      </c>
      <c r="C95" s="24">
        <f t="shared" si="3"/>
        <v>8250</v>
      </c>
      <c r="D95" s="37">
        <f>sheet1!$B$6/(sheet2!C95+sheet2!C95*sheet1!$C$6)^(2*sheet1!$E$6)</f>
        <v>8775080000061.7354</v>
      </c>
      <c r="E95" s="37">
        <f>D95*(C95-sheet1!$D$6)</f>
        <v>7722070400054327</v>
      </c>
      <c r="F95" s="38">
        <f>sheet1!$D$6*sheet2!D95</f>
        <v>6.4672339600454992E+16</v>
      </c>
    </row>
    <row r="96" spans="1:6" ht="13.5" customHeight="1" x14ac:dyDescent="0.2">
      <c r="A96" s="3">
        <v>90</v>
      </c>
      <c r="B96" s="24">
        <f t="shared" si="2"/>
        <v>-1047838108426050</v>
      </c>
      <c r="C96" s="24">
        <f t="shared" si="3"/>
        <v>8260</v>
      </c>
      <c r="D96" s="37">
        <f>sheet1!$B$6/(sheet2!C96+sheet2!C96*sheet1!$C$6)^(2*sheet1!$E$6)</f>
        <v>8716000411927.2861</v>
      </c>
      <c r="E96" s="37">
        <f>D96*(C96-sheet1!$D$6)</f>
        <v>7757240366615285</v>
      </c>
      <c r="F96" s="38">
        <f>sheet1!$D$6*sheet2!D96</f>
        <v>6.4236923035904096E+16</v>
      </c>
    </row>
    <row r="97" spans="1:6" ht="11.25" customHeight="1" x14ac:dyDescent="0.2">
      <c r="A97" s="3">
        <v>91</v>
      </c>
      <c r="B97" s="24">
        <f t="shared" si="2"/>
        <v>-1013428062343804</v>
      </c>
      <c r="C97" s="24">
        <f t="shared" si="3"/>
        <v>8270</v>
      </c>
      <c r="D97" s="37">
        <f>sheet1!$B$6/(sheet2!C97+sheet2!C97*sheet1!$C$6)^(2*sheet1!$E$6)</f>
        <v>8657389347441.7012</v>
      </c>
      <c r="E97" s="37">
        <f>D97*(C97-sheet1!$D$6)</f>
        <v>7791650412697531</v>
      </c>
      <c r="F97" s="38">
        <f>sheet1!$D$6*sheet2!D97</f>
        <v>6.3804959490645336E+16</v>
      </c>
    </row>
    <row r="98" spans="1:6" ht="13.5" customHeight="1" x14ac:dyDescent="0.2">
      <c r="A98" s="3">
        <v>92</v>
      </c>
      <c r="B98" s="24">
        <f t="shared" si="2"/>
        <v>-979767771628097</v>
      </c>
      <c r="C98" s="24">
        <f t="shared" si="3"/>
        <v>8280</v>
      </c>
      <c r="D98" s="37">
        <f>sheet1!$B$6/(sheet2!C98+sheet2!C98*sheet1!$C$6)^(2*sheet1!$E$6)</f>
        <v>8599242531223.3389</v>
      </c>
      <c r="E98" s="37">
        <f>D98*(C98-sheet1!$D$6)</f>
        <v>7825310703413238</v>
      </c>
      <c r="F98" s="38">
        <f>sheet1!$D$6*sheet2!D98</f>
        <v>6.3376417455116008E+16</v>
      </c>
    </row>
    <row r="99" spans="1:6" ht="12" customHeight="1" x14ac:dyDescent="0.2">
      <c r="A99" s="3">
        <v>93</v>
      </c>
      <c r="B99" s="24">
        <f t="shared" si="2"/>
        <v>-946847201600817</v>
      </c>
      <c r="C99" s="24">
        <f t="shared" si="3"/>
        <v>8290</v>
      </c>
      <c r="D99" s="37">
        <f>sheet1!$B$6/(sheet2!C99+sheet2!C99*sheet1!$C$6)^(2*sheet1!$E$6)</f>
        <v>8541555732000.5625</v>
      </c>
      <c r="E99" s="37">
        <f>D99*(C99-sheet1!$D$6)</f>
        <v>7858231273440518</v>
      </c>
      <c r="F99" s="38">
        <f>sheet1!$D$6*sheet2!D99</f>
        <v>6.2951265744844144E+16</v>
      </c>
    </row>
    <row r="100" spans="1:6" ht="13.5" customHeight="1" x14ac:dyDescent="0.2">
      <c r="A100" s="3">
        <v>94</v>
      </c>
      <c r="B100" s="24">
        <f t="shared" si="2"/>
        <v>-914656446284795</v>
      </c>
      <c r="C100" s="24">
        <f t="shared" si="3"/>
        <v>8300</v>
      </c>
      <c r="D100" s="37">
        <f>sheet1!$B$6/(sheet2!C100+sheet2!C100*sheet1!$C$6)^(2*sheet1!$E$6)</f>
        <v>8484324762103.8066</v>
      </c>
      <c r="E100" s="37">
        <f>D100*(C100-sheet1!$D$6)</f>
        <v>7890422028756540</v>
      </c>
      <c r="F100" s="38">
        <f>sheet1!$D$6*sheet2!D100</f>
        <v>6.2529473496705056E+16</v>
      </c>
    </row>
    <row r="101" spans="1:6" ht="12.75" customHeight="1" x14ac:dyDescent="0.2">
      <c r="A101" s="3">
        <v>95</v>
      </c>
      <c r="B101" s="24">
        <f t="shared" si="2"/>
        <v>-883185726694193</v>
      </c>
      <c r="C101" s="24">
        <f t="shared" si="3"/>
        <v>8310</v>
      </c>
      <c r="D101" s="37">
        <f>sheet1!$B$6/(sheet2!C101+sheet2!C101*sheet1!$C$6)^(2*sheet1!$E$6)</f>
        <v>8427545476965.0449</v>
      </c>
      <c r="E101" s="37">
        <f>D101*(C101-sheet1!$D$6)</f>
        <v>7921892748347142</v>
      </c>
      <c r="F101" s="38">
        <f>sheet1!$D$6*sheet2!D101</f>
        <v>6.2111010165232384E+16</v>
      </c>
    </row>
    <row r="102" spans="1:6" ht="12.75" customHeight="1" x14ac:dyDescent="0.2">
      <c r="A102" s="3">
        <v>96</v>
      </c>
      <c r="B102" s="24">
        <f t="shared" si="2"/>
        <v>-852425389149798</v>
      </c>
      <c r="C102" s="24">
        <f t="shared" si="3"/>
        <v>8320</v>
      </c>
      <c r="D102" s="37">
        <f>sheet1!$B$6/(sheet2!C102+sheet2!C102*sheet1!$C$6)^(2*sheet1!$E$6)</f>
        <v>8371213774622.6709</v>
      </c>
      <c r="E102" s="37">
        <f>D102*(C102-sheet1!$D$6)</f>
        <v>7952653085891537</v>
      </c>
      <c r="F102" s="38">
        <f>sheet1!$D$6*sheet2!D102</f>
        <v>6.1695845518969088E+16</v>
      </c>
    </row>
    <row r="103" spans="1:6" ht="13.5" customHeight="1" x14ac:dyDescent="0.2">
      <c r="A103" s="3">
        <v>97</v>
      </c>
      <c r="B103" s="24">
        <f t="shared" si="2"/>
        <v>-822365903617535</v>
      </c>
      <c r="C103" s="24">
        <f t="shared" si="3"/>
        <v>8330</v>
      </c>
      <c r="D103" s="37">
        <f>sheet1!$B$6/(sheet2!C103+sheet2!C103*sheet1!$C$6)^(2*sheet1!$E$6)</f>
        <v>8315325595233.125</v>
      </c>
      <c r="E103" s="37">
        <f>D103*(C103-sheet1!$D$6)</f>
        <v>7982712571423800</v>
      </c>
      <c r="F103" s="38">
        <f>sheet1!$D$6*sheet2!D103</f>
        <v>6.1283949636868128E+16</v>
      </c>
    </row>
    <row r="104" spans="1:6" ht="11.25" customHeight="1" x14ac:dyDescent="0.2">
      <c r="A104" s="3">
        <v>98</v>
      </c>
      <c r="B104" s="24">
        <f t="shared" si="2"/>
        <v>-792997862070503</v>
      </c>
      <c r="C104" s="24">
        <f t="shared" si="3"/>
        <v>8340</v>
      </c>
      <c r="D104" s="37">
        <f>sheet1!$B$6/(sheet2!C104+sheet2!C104*sheet1!$C$6)^(2*sheet1!$E$6)</f>
        <v>8259876920588.4863</v>
      </c>
      <c r="E104" s="37">
        <f>D104*(C104-sheet1!$D$6)</f>
        <v>8012080612970832</v>
      </c>
      <c r="F104" s="38">
        <f>sheet1!$D$6*sheet2!D104</f>
        <v>6.0875292904737144E+16</v>
      </c>
    </row>
    <row r="105" spans="1:6" ht="12" customHeight="1" x14ac:dyDescent="0.2">
      <c r="A105" s="3">
        <v>99</v>
      </c>
      <c r="B105" s="24">
        <f t="shared" si="2"/>
        <v>-764311976873805</v>
      </c>
      <c r="C105" s="24">
        <f t="shared" si="3"/>
        <v>8350</v>
      </c>
      <c r="D105" s="37">
        <f>sheet1!$B$6/(sheet2!C105+sheet2!C105*sheet1!$C$6)^(2*sheet1!$E$6)</f>
        <v>8204863773640.3369</v>
      </c>
      <c r="E105" s="37">
        <f>D105*(C105-sheet1!$D$6)</f>
        <v>8040766498167530</v>
      </c>
      <c r="F105" s="38">
        <f>sheet1!$D$6*sheet2!D105</f>
        <v>6.046984601172928E+16</v>
      </c>
    </row>
    <row r="106" spans="1:6" ht="11.25" customHeight="1" x14ac:dyDescent="0.2">
      <c r="A106" s="3">
        <v>100</v>
      </c>
      <c r="B106" s="24">
        <f t="shared" si="2"/>
        <v>-736299079191801</v>
      </c>
      <c r="C106" s="24">
        <f t="shared" si="3"/>
        <v>8360</v>
      </c>
      <c r="D106" s="37">
        <f>sheet1!$B$6/(sheet2!C106+sheet2!C106*sheet1!$C$6)^(2*sheet1!$E$6)</f>
        <v>8150282218029.832</v>
      </c>
      <c r="E106" s="37">
        <f>D106*(C106-sheet1!$D$6)</f>
        <v>8068779395849534</v>
      </c>
      <c r="F106" s="38">
        <f>sheet1!$D$6*sheet2!D106</f>
        <v>6.0067579946879864E+16</v>
      </c>
    </row>
    <row r="107" spans="1:6" ht="12" customHeight="1" x14ac:dyDescent="0.2">
      <c r="A107" s="3">
        <v>101</v>
      </c>
      <c r="B107" s="24">
        <f t="shared" si="2"/>
        <v>-708950117418517</v>
      </c>
      <c r="C107" s="24">
        <f t="shared" si="3"/>
        <v>8370</v>
      </c>
      <c r="D107" s="37">
        <f>sheet1!$B$6/(sheet2!C107+sheet2!C107*sheet1!$C$6)^(2*sheet1!$E$6)</f>
        <v>8096128357622.8184</v>
      </c>
      <c r="E107" s="37">
        <f>D107*(C107-sheet1!$D$6)</f>
        <v>8096128357622818</v>
      </c>
      <c r="F107" s="38">
        <f>sheet1!$D$6*sheet2!D107</f>
        <v>5.9668465995680168E+16</v>
      </c>
    </row>
    <row r="108" spans="1:6" ht="12.75" customHeight="1" x14ac:dyDescent="0.2">
      <c r="A108" s="3">
        <v>102</v>
      </c>
      <c r="B108" s="24">
        <f t="shared" si="2"/>
        <v>-682256155628706</v>
      </c>
      <c r="C108" s="24">
        <f t="shared" si="3"/>
        <v>8380</v>
      </c>
      <c r="D108" s="37">
        <f>sheet1!$B$6/(sheet2!C108+sheet2!C108*sheet1!$C$6)^(2*sheet1!$E$6)</f>
        <v>8042398336052.1084</v>
      </c>
      <c r="E108" s="37">
        <f>D108*(C108-sheet1!$D$6)</f>
        <v>8122822319412629</v>
      </c>
      <c r="F108" s="38">
        <f>sheet1!$D$6*sheet2!D108</f>
        <v>5.927247573670404E+16</v>
      </c>
    </row>
    <row r="109" spans="1:6" ht="13.5" customHeight="1" x14ac:dyDescent="0.2">
      <c r="A109" s="3">
        <v>103</v>
      </c>
      <c r="B109" s="24">
        <f t="shared" si="2"/>
        <v>-656208372052000</v>
      </c>
      <c r="C109" s="24">
        <f t="shared" si="3"/>
        <v>8390</v>
      </c>
      <c r="D109" s="37">
        <f>sheet1!$B$6/(sheet2!C109+sheet2!C109*sheet1!$C$6)^(2*sheet1!$E$6)</f>
        <v>7989088336264.0537</v>
      </c>
      <c r="E109" s="37">
        <f>D109*(C109-sheet1!$D$6)</f>
        <v>8148870102989335</v>
      </c>
      <c r="F109" s="38">
        <f>sheet1!$D$6*sheet2!D109</f>
        <v>5.8879581038266072E+16</v>
      </c>
    </row>
    <row r="110" spans="1:6" ht="11.25" customHeight="1" x14ac:dyDescent="0.2">
      <c r="A110" s="3">
        <v>104</v>
      </c>
      <c r="B110" s="24">
        <f t="shared" si="2"/>
        <v>-630798057566981</v>
      </c>
      <c r="C110" s="24">
        <f t="shared" si="3"/>
        <v>8400</v>
      </c>
      <c r="D110" s="37">
        <f>sheet1!$B$6/(sheet2!C110+sheet2!C110*sheet1!$C$6)^(2*sheet1!$E$6)</f>
        <v>7936194580072.1885</v>
      </c>
      <c r="E110" s="37">
        <f>D110*(C110-sheet1!$D$6)</f>
        <v>8174280417474354</v>
      </c>
      <c r="F110" s="38">
        <f>sheet1!$D$6*sheet2!D110</f>
        <v>5.8489754055132032E+16</v>
      </c>
    </row>
    <row r="111" spans="1:6" ht="15" customHeight="1" x14ac:dyDescent="0.2">
      <c r="A111" s="3">
        <v>105</v>
      </c>
      <c r="B111" s="24">
        <f t="shared" si="2"/>
        <v>-606016614217080</v>
      </c>
      <c r="C111" s="24">
        <f t="shared" si="3"/>
        <v>8410</v>
      </c>
      <c r="D111" s="37">
        <f>sheet1!$B$6/(sheet2!C111+sheet2!C111*sheet1!$C$6)^(2*sheet1!$E$6)</f>
        <v>7883713327715.6299</v>
      </c>
      <c r="E111" s="37">
        <f>D111*(C111-sheet1!$D$6)</f>
        <v>8199061860824255</v>
      </c>
      <c r="F111" s="38">
        <f>sheet1!$D$6*sheet2!D111</f>
        <v>5.8102967225264192E+16</v>
      </c>
    </row>
    <row r="112" spans="1:6" ht="13.5" customHeight="1" x14ac:dyDescent="0.2">
      <c r="A112" s="3">
        <v>106</v>
      </c>
      <c r="B112" s="24">
        <f t="shared" si="2"/>
        <v>-581855553747225</v>
      </c>
      <c r="C112" s="24">
        <f t="shared" si="3"/>
        <v>8420</v>
      </c>
      <c r="D112" s="37">
        <f>sheet1!$B$6/(sheet2!C112+sheet2!C112*sheet1!$C$6)^(2*sheet1!$E$6)</f>
        <v>7831640877422.9619</v>
      </c>
      <c r="E112" s="37">
        <f>D112*(C112-sheet1!$D$6)</f>
        <v>8223222921294110</v>
      </c>
      <c r="F112" s="38">
        <f>sheet1!$D$6*sheet2!D112</f>
        <v>5.7719193266607232E+16</v>
      </c>
    </row>
    <row r="113" spans="1:6" ht="13.5" customHeight="1" x14ac:dyDescent="0.2">
      <c r="A113" s="3">
        <v>107</v>
      </c>
      <c r="B113" s="24">
        <f t="shared" si="2"/>
        <v>-558306496159995</v>
      </c>
      <c r="C113" s="24">
        <f t="shared" si="3"/>
        <v>8430</v>
      </c>
      <c r="D113" s="37">
        <f>sheet1!$B$6/(sheet2!C113+sheet2!C113*sheet1!$C$6)^(2*sheet1!$E$6)</f>
        <v>7779973564982.3965</v>
      </c>
      <c r="E113" s="37">
        <f>D113*(C113-sheet1!$D$6)</f>
        <v>8246771978881340</v>
      </c>
      <c r="F113" s="38">
        <f>sheet1!$D$6*sheet2!D113</f>
        <v>5.7338405173920264E+16</v>
      </c>
    </row>
    <row r="114" spans="1:6" ht="13.5" customHeight="1" x14ac:dyDescent="0.2">
      <c r="A114" s="3">
        <v>108</v>
      </c>
      <c r="B114" s="24">
        <f t="shared" si="2"/>
        <v>-535361168292914</v>
      </c>
      <c r="C114" s="24">
        <f t="shared" si="3"/>
        <v>8440</v>
      </c>
      <c r="D114" s="37">
        <f>sheet1!$B$6/(sheet2!C114+sheet2!C114*sheet1!$C$6)^(2*sheet1!$E$6)</f>
        <v>7728707763316.2813</v>
      </c>
      <c r="E114" s="37">
        <f>D114*(C114-sheet1!$D$6)</f>
        <v>8269717306748421</v>
      </c>
      <c r="F114" s="38">
        <f>sheet1!$D$6*sheet2!D114</f>
        <v>5.6960576215640992E+16</v>
      </c>
    </row>
    <row r="115" spans="1:6" ht="15" customHeight="1" x14ac:dyDescent="0.2">
      <c r="A115" s="3">
        <v>109</v>
      </c>
      <c r="B115" s="24">
        <f t="shared" si="2"/>
        <v>-513011402414895</v>
      </c>
      <c r="C115" s="24">
        <f t="shared" si="3"/>
        <v>8450</v>
      </c>
      <c r="D115" s="37">
        <f>sheet1!$B$6/(sheet2!C115+sheet2!C115*sheet1!$C$6)^(2*sheet1!$E$6)</f>
        <v>7677839882061.5186</v>
      </c>
      <c r="E115" s="37">
        <f>D115*(C115-sheet1!$D$6)</f>
        <v>8292067072626440</v>
      </c>
      <c r="F115" s="38">
        <f>sheet1!$D$6*sheet2!D115</f>
        <v>5.6585679930793392E+16</v>
      </c>
    </row>
    <row r="116" spans="1:6" ht="14.25" customHeight="1" x14ac:dyDescent="0.2">
      <c r="A116" s="3">
        <v>110</v>
      </c>
      <c r="B116" s="24">
        <f t="shared" si="2"/>
        <v>-491249134842216</v>
      </c>
      <c r="C116" s="24">
        <f t="shared" si="3"/>
        <v>8460</v>
      </c>
      <c r="D116" s="37">
        <f>sheet1!$B$6/(sheet2!C116+sheet2!C116*sheet1!$C$6)^(2*sheet1!$E$6)</f>
        <v>7627366367155.1553</v>
      </c>
      <c r="E116" s="37">
        <f>D116*(C116-sheet1!$D$6)</f>
        <v>8313829340199119</v>
      </c>
      <c r="F116" s="38">
        <f>sheet1!$D$6*sheet2!D116</f>
        <v>5.6213690125933496E+16</v>
      </c>
    </row>
    <row r="117" spans="1:6" ht="13.5" customHeight="1" x14ac:dyDescent="0.2">
      <c r="A117" s="3">
        <v>111</v>
      </c>
      <c r="B117" s="24">
        <f t="shared" si="2"/>
        <v>-470066404573785</v>
      </c>
      <c r="C117" s="24">
        <f t="shared" si="3"/>
        <v>8470</v>
      </c>
      <c r="D117" s="37">
        <f>sheet1!$B$6/(sheet2!C117+sheet2!C117*sheet1!$C$6)^(2*sheet1!$E$6)</f>
        <v>7577283700425.0459</v>
      </c>
      <c r="E117" s="37">
        <f>D117*(C117-sheet1!$D$6)</f>
        <v>8335012070467550</v>
      </c>
      <c r="F117" s="38">
        <f>sheet1!$D$6*sheet2!D117</f>
        <v>5.5844580872132592E+16</v>
      </c>
    </row>
    <row r="118" spans="1:6" ht="12.75" customHeight="1" x14ac:dyDescent="0.2">
      <c r="A118" s="3">
        <v>112</v>
      </c>
      <c r="B118" s="24">
        <f t="shared" si="2"/>
        <v>-449455351945376</v>
      </c>
      <c r="C118" s="24">
        <f t="shared" si="3"/>
        <v>8480</v>
      </c>
      <c r="D118" s="37">
        <f>sheet1!$B$6/(sheet2!C118+sheet2!C118*sheet1!$C$6)^(2*sheet1!$E$6)</f>
        <v>7527588399185.5488</v>
      </c>
      <c r="E118" s="37">
        <f>D118*(C118-sheet1!$D$6)</f>
        <v>8355623123095959</v>
      </c>
      <c r="F118" s="38">
        <f>sheet1!$D$6*sheet2!D118</f>
        <v>5.5478326501997496E+16</v>
      </c>
    </row>
    <row r="119" spans="1:6" ht="11.25" customHeight="1" x14ac:dyDescent="0.2">
      <c r="A119" s="3">
        <v>113</v>
      </c>
      <c r="B119" s="24">
        <f t="shared" si="2"/>
        <v>-429408217302262</v>
      </c>
      <c r="C119" s="24">
        <f t="shared" si="3"/>
        <v>8490</v>
      </c>
      <c r="D119" s="37">
        <f>sheet1!$B$6/(sheet2!C119+sheet2!C119*sheet1!$C$6)^(2*sheet1!$E$6)</f>
        <v>7478277015838.458</v>
      </c>
      <c r="E119" s="37">
        <f>D119*(C119-sheet1!$D$6)</f>
        <v>8375670257739073</v>
      </c>
      <c r="F119" s="38">
        <f>sheet1!$D$6*sheet2!D119</f>
        <v>5.5114901606729432E+16</v>
      </c>
    </row>
    <row r="120" spans="1:6" ht="11.25" customHeight="1" x14ac:dyDescent="0.2">
      <c r="A120" s="3">
        <v>114</v>
      </c>
      <c r="B120" s="24">
        <f t="shared" si="2"/>
        <v>-409917339690656</v>
      </c>
      <c r="C120" s="24">
        <f t="shared" si="3"/>
        <v>8500</v>
      </c>
      <c r="D120" s="37">
        <f>sheet1!$B$6/(sheet2!C120+sheet2!C120*sheet1!$C$6)^(2*sheet1!$E$6)</f>
        <v>7429346137478.4766</v>
      </c>
      <c r="E120" s="37">
        <f>D120*(C120-sheet1!$D$6)</f>
        <v>8395161135350679</v>
      </c>
      <c r="F120" s="38">
        <f>sheet1!$D$6*sheet2!D120</f>
        <v>5.4754281033216376E+16</v>
      </c>
    </row>
    <row r="121" spans="1:6" ht="10.5" customHeight="1" x14ac:dyDescent="0.2">
      <c r="A121" s="3">
        <v>115</v>
      </c>
      <c r="B121" s="24">
        <f t="shared" si="2"/>
        <v>-390975155566459</v>
      </c>
      <c r="C121" s="24">
        <f t="shared" si="3"/>
        <v>8510</v>
      </c>
      <c r="D121" s="37">
        <f>sheet1!$B$6/(sheet2!C121+sheet2!C121*sheet1!$C$6)^(2*sheet1!$E$6)</f>
        <v>7380792385504.2773</v>
      </c>
      <c r="E121" s="37">
        <f>D121*(C121-sheet1!$D$6)</f>
        <v>8414103319474876</v>
      </c>
      <c r="F121" s="38">
        <f>sheet1!$D$6*sheet2!D121</f>
        <v>5.4396439881166528E+16</v>
      </c>
    </row>
    <row r="122" spans="1:6" ht="10.5" customHeight="1" x14ac:dyDescent="0.2">
      <c r="A122" s="3">
        <v>116</v>
      </c>
      <c r="B122" s="24">
        <f t="shared" si="2"/>
        <v>-372574197522801</v>
      </c>
      <c r="C122" s="24">
        <f t="shared" si="3"/>
        <v>8520</v>
      </c>
      <c r="D122" s="37">
        <f>sheet1!$B$6/(sheet2!C122+sheet2!C122*sheet1!$C$6)^(2*sheet1!$E$6)</f>
        <v>7332612415233.5078</v>
      </c>
      <c r="E122" s="37">
        <f>D122*(C122-sheet1!$D$6)</f>
        <v>8432504277518534</v>
      </c>
      <c r="F122" s="38">
        <f>sheet1!$D$6*sheet2!D122</f>
        <v>5.4041353500270952E+16</v>
      </c>
    </row>
    <row r="123" spans="1:6" ht="13.5" customHeight="1" x14ac:dyDescent="0.2">
      <c r="A123" s="3">
        <v>117</v>
      </c>
      <c r="B123" s="24">
        <f t="shared" si="2"/>
        <v>-354707093034142</v>
      </c>
      <c r="C123" s="24">
        <f t="shared" si="3"/>
        <v>8530</v>
      </c>
      <c r="D123" s="37">
        <f>sheet1!$B$6/(sheet2!C123+sheet2!C123*sheet1!$C$6)^(2*sheet1!$E$6)</f>
        <v>7284802915523.4424</v>
      </c>
      <c r="E123" s="37">
        <f>D123*(C123-sheet1!$D$6)</f>
        <v>8450371382007193</v>
      </c>
      <c r="F123" s="38">
        <f>sheet1!$D$6*sheet2!D123</f>
        <v>5.3688997487407768E+16</v>
      </c>
    </row>
    <row r="124" spans="1:6" ht="12.75" customHeight="1" x14ac:dyDescent="0.2">
      <c r="A124" s="3">
        <v>118</v>
      </c>
      <c r="B124" s="24">
        <f t="shared" si="2"/>
        <v>-337366563218637</v>
      </c>
      <c r="C124" s="24">
        <f t="shared" si="3"/>
        <v>8540</v>
      </c>
      <c r="D124" s="37">
        <f>sheet1!$B$6/(sheet2!C124+sheet2!C124*sheet1!$C$6)^(2*sheet1!$E$6)</f>
        <v>7237360608395.4688</v>
      </c>
      <c r="E124" s="37">
        <f>D124*(C124-sheet1!$D$6)</f>
        <v>8467711911822698</v>
      </c>
      <c r="F124" s="38">
        <f>sheet1!$D$6*sheet2!D124</f>
        <v>5.3339347683874608E+16</v>
      </c>
    </row>
    <row r="125" spans="1:6" ht="13.5" customHeight="1" x14ac:dyDescent="0.2">
      <c r="A125" s="3">
        <v>119</v>
      </c>
      <c r="B125" s="24">
        <f t="shared" si="2"/>
        <v>-320545421616725</v>
      </c>
      <c r="C125" s="24">
        <f t="shared" si="3"/>
        <v>8550</v>
      </c>
      <c r="D125" s="37">
        <f>sheet1!$B$6/(sheet2!C125+sheet2!C125*sheet1!$C$6)^(2*sheet1!$E$6)</f>
        <v>7190282248664.9238</v>
      </c>
      <c r="E125" s="37">
        <f>D125*(C125-sheet1!$D$6)</f>
        <v>8484533053424610</v>
      </c>
      <c r="F125" s="38">
        <f>sheet1!$D$6*sheet2!D125</f>
        <v>5.2992380172660488E+16</v>
      </c>
    </row>
    <row r="126" spans="1:6" ht="13.5" customHeight="1" x14ac:dyDescent="0.2">
      <c r="A126" s="3">
        <v>120</v>
      </c>
      <c r="B126" s="24">
        <f t="shared" si="2"/>
        <v>-304236572987191</v>
      </c>
      <c r="C126" s="24">
        <f t="shared" si="3"/>
        <v>8560</v>
      </c>
      <c r="D126" s="37">
        <f>sheet1!$B$6/(sheet2!C126+sheet2!C126*sheet1!$C$6)^(2*sheet1!$E$6)</f>
        <v>7143564623574.9111</v>
      </c>
      <c r="E126" s="37">
        <f>D126*(C126-sheet1!$D$6)</f>
        <v>8500841902054144</v>
      </c>
      <c r="F126" s="38">
        <f>sheet1!$D$6*sheet2!D126</f>
        <v>5.2648071275747096E+16</v>
      </c>
    </row>
    <row r="127" spans="1:6" ht="13.5" customHeight="1" x14ac:dyDescent="0.2">
      <c r="A127" s="3">
        <v>121</v>
      </c>
      <c r="B127" s="24">
        <f t="shared" si="2"/>
        <v>-288433012118829</v>
      </c>
      <c r="C127" s="24">
        <f t="shared" si="3"/>
        <v>8570</v>
      </c>
      <c r="D127" s="37">
        <f>sheet1!$B$6/(sheet2!C127+sheet2!C127*sheet1!$C$6)^(2*sheet1!$E$6)</f>
        <v>7097204552435.4219</v>
      </c>
      <c r="E127" s="37">
        <f>D127*(C127-sheet1!$D$6)</f>
        <v>8516645462922506</v>
      </c>
      <c r="F127" s="38">
        <f>sheet1!$D$6*sheet2!D127</f>
        <v>5.2306397551449056E+16</v>
      </c>
    </row>
    <row r="128" spans="1:6" ht="12" customHeight="1" x14ac:dyDescent="0.2">
      <c r="A128" s="3">
        <v>122</v>
      </c>
      <c r="B128" s="24">
        <f t="shared" si="2"/>
        <v>-273127822660053</v>
      </c>
      <c r="C128" s="24">
        <f t="shared" si="3"/>
        <v>8580</v>
      </c>
      <c r="D128" s="37">
        <f>sheet1!$B$6/(sheet2!C128+sheet2!C128*sheet1!$C$6)^(2*sheet1!$E$6)</f>
        <v>7051198886265.5225</v>
      </c>
      <c r="E128" s="37">
        <f>D128*(C128-sheet1!$D$6)</f>
        <v>8531950652381282</v>
      </c>
      <c r="F128" s="38">
        <f>sheet1!$D$6*sheet2!D128</f>
        <v>5.1967335791776904E+16</v>
      </c>
    </row>
    <row r="129" spans="1:6" ht="12" customHeight="1" x14ac:dyDescent="0.2">
      <c r="A129" s="3">
        <v>123</v>
      </c>
      <c r="B129" s="24">
        <f t="shared" si="2"/>
        <v>-258314175962535</v>
      </c>
      <c r="C129" s="24">
        <f t="shared" si="3"/>
        <v>8590</v>
      </c>
      <c r="D129" s="37">
        <f>sheet1!$B$6/(sheet2!C129+sheet2!C129*sheet1!$C$6)^(2*sheet1!$E$6)</f>
        <v>7005544507441.6396</v>
      </c>
      <c r="E129" s="37">
        <f>D129*(C129-sheet1!$D$6)</f>
        <v>8546764299078800</v>
      </c>
      <c r="F129" s="38">
        <f>sheet1!$D$6*sheet2!D129</f>
        <v>5.1630863019844888E+16</v>
      </c>
    </row>
    <row r="130" spans="1:6" ht="12.75" customHeight="1" x14ac:dyDescent="0.2">
      <c r="A130" s="3">
        <v>124</v>
      </c>
      <c r="B130" s="24">
        <f t="shared" si="2"/>
        <v>-243985329942274</v>
      </c>
      <c r="C130" s="24">
        <f t="shared" si="3"/>
        <v>8600</v>
      </c>
      <c r="D130" s="37">
        <f>sheet1!$B$6/(sheet2!C130+sheet2!C130*sheet1!$C$6)^(2*sheet1!$E$6)</f>
        <v>6960238329348.8301</v>
      </c>
      <c r="E130" s="37">
        <f>D130*(C130-sheet1!$D$6)</f>
        <v>8561093145099061</v>
      </c>
      <c r="F130" s="38">
        <f>sheet1!$D$6*sheet2!D130</f>
        <v>5.129695648730088E+16</v>
      </c>
    </row>
    <row r="131" spans="1:6" ht="13.5" customHeight="1" x14ac:dyDescent="0.2">
      <c r="A131" s="3">
        <v>125</v>
      </c>
      <c r="B131" s="24">
        <f t="shared" si="2"/>
        <v>-230134627955499</v>
      </c>
      <c r="C131" s="24">
        <f t="shared" si="3"/>
        <v>8610</v>
      </c>
      <c r="D131" s="37">
        <f>sheet1!$B$6/(sheet2!C131+sheet2!C131*sheet1!$C$6)^(2*sheet1!$E$6)</f>
        <v>6915277296036.9648</v>
      </c>
      <c r="E131" s="37">
        <f>D131*(C131-sheet1!$D$6)</f>
        <v>8574943847085836</v>
      </c>
      <c r="F131" s="38">
        <f>sheet1!$D$6*sheet2!D131</f>
        <v>5.0965593671792432E+16</v>
      </c>
    </row>
    <row r="132" spans="1:6" ht="14.25" customHeight="1" x14ac:dyDescent="0.2">
      <c r="A132" s="3">
        <v>126</v>
      </c>
      <c r="B132" s="24">
        <f t="shared" si="2"/>
        <v>-216755497690305</v>
      </c>
      <c r="C132" s="24">
        <f t="shared" si="3"/>
        <v>8620</v>
      </c>
      <c r="D132" s="37">
        <f>sheet1!$B$6/(sheet2!C132+sheet2!C132*sheet1!$C$6)^(2*sheet1!$E$6)</f>
        <v>6870658381880.8242</v>
      </c>
      <c r="E132" s="37">
        <f>D132*(C132-sheet1!$D$6)</f>
        <v>8588322977351030</v>
      </c>
      <c r="F132" s="38">
        <f>sheet1!$D$6*sheet2!D132</f>
        <v>5.0636752274461672E+16</v>
      </c>
    </row>
    <row r="133" spans="1:6" ht="14.25" customHeight="1" x14ac:dyDescent="0.2">
      <c r="A133" s="3">
        <v>127</v>
      </c>
      <c r="B133" s="24">
        <f t="shared" si="2"/>
        <v>-203841450073120</v>
      </c>
      <c r="C133" s="24">
        <f t="shared" si="3"/>
        <v>8630</v>
      </c>
      <c r="D133" s="37">
        <f>sheet1!$B$6/(sheet2!C133+sheet2!C133*sheet1!$C$6)^(2*sheet1!$E$6)</f>
        <v>6826378591244.6152</v>
      </c>
      <c r="E133" s="37">
        <f>D133*(C133-sheet1!$D$6)</f>
        <v>8601237024968215</v>
      </c>
      <c r="F133" s="38">
        <f>sheet1!$D$6*sheet2!D133</f>
        <v>5.0310410217472816E+16</v>
      </c>
    </row>
    <row r="134" spans="1:6" ht="12.75" customHeight="1" x14ac:dyDescent="0.2">
      <c r="A134" s="3">
        <v>128</v>
      </c>
      <c r="B134" s="24">
        <f t="shared" si="2"/>
        <v>-191386078190473</v>
      </c>
      <c r="C134" s="24">
        <f t="shared" si="3"/>
        <v>8640</v>
      </c>
      <c r="D134" s="37">
        <f>sheet1!$B$6/(sheet2!C134+sheet2!C134*sheet1!$C$6)^(2*sheet1!$E$6)</f>
        <v>6782434958150.2852</v>
      </c>
      <c r="E134" s="37">
        <f>D134*(C134-sheet1!$D$6)</f>
        <v>8613692396850862</v>
      </c>
      <c r="F134" s="38">
        <f>sheet1!$D$6*sheet2!D134</f>
        <v>4.99865456415676E+16</v>
      </c>
    </row>
    <row r="135" spans="1:6" ht="11.25" customHeight="1" x14ac:dyDescent="0.2">
      <c r="A135" s="3">
        <v>129</v>
      </c>
      <c r="B135" s="24">
        <f t="shared" si="2"/>
        <v>-179383056224873</v>
      </c>
      <c r="C135" s="24">
        <f t="shared" si="3"/>
        <v>8650</v>
      </c>
      <c r="D135" s="37">
        <f>sheet1!$B$6/(sheet2!C135+sheet2!C135*sheet1!$C$6)^(2*sheet1!$E$6)</f>
        <v>6738824545950.3613</v>
      </c>
      <c r="E135" s="37">
        <f>D135*(C135-sheet1!$D$6)</f>
        <v>8625695418816462</v>
      </c>
      <c r="F135" s="38">
        <f>sheet1!$D$6*sheet2!D135</f>
        <v>4.966513690365416E+16</v>
      </c>
    </row>
    <row r="136" spans="1:6" ht="11.25" customHeight="1" x14ac:dyDescent="0.2">
      <c r="A136" s="3">
        <v>130</v>
      </c>
      <c r="B136" s="24">
        <f t="shared" si="2"/>
        <v>-167826138406199</v>
      </c>
      <c r="C136" s="24">
        <f t="shared" si="3"/>
        <v>8660</v>
      </c>
      <c r="D136" s="37">
        <f>sheet1!$B$6/(sheet2!C136+sheet2!C136*sheet1!$C$6)^(2*sheet1!$E$6)</f>
        <v>6695544447003.9814</v>
      </c>
      <c r="E136" s="37">
        <f>D136*(C136-sheet1!$D$6)</f>
        <v>8637252336635136</v>
      </c>
      <c r="F136" s="38">
        <f>sheet1!$D$6*sheet2!D136</f>
        <v>4.9346162574419344E+16</v>
      </c>
    </row>
    <row r="137" spans="1:6" ht="11.25" customHeight="1" x14ac:dyDescent="0.2">
      <c r="A137" s="3">
        <v>131</v>
      </c>
      <c r="B137" s="24">
        <f t="shared" ref="B137:B200" si="4">E137-$H$7</f>
        <v>-156709157976101</v>
      </c>
      <c r="C137" s="24">
        <f t="shared" ref="C137:C200" si="5">C136+$G$7</f>
        <v>8670</v>
      </c>
      <c r="D137" s="37">
        <f>sheet1!$B$6/(sheet2!C137+sheet2!C137*sheet1!$C$6)^(2*sheet1!$E$6)</f>
        <v>6652591782357.8721</v>
      </c>
      <c r="E137" s="37">
        <f>D137*(C137-sheet1!$D$6)</f>
        <v>8648369317065234</v>
      </c>
      <c r="F137" s="38">
        <f>sheet1!$D$6*sheet2!D137</f>
        <v>4.902960143597752E+16</v>
      </c>
    </row>
    <row r="138" spans="1:6" ht="11.25" customHeight="1" x14ac:dyDescent="0.2">
      <c r="A138" s="3">
        <v>132</v>
      </c>
      <c r="B138" s="24">
        <f t="shared" si="4"/>
        <v>-146026026167853</v>
      </c>
      <c r="C138" s="24">
        <f t="shared" si="5"/>
        <v>8680</v>
      </c>
      <c r="D138" s="37">
        <f>sheet1!$B$6/(sheet2!C138+sheet2!C138*sheet1!$C$6)^(2*sheet1!$E$6)</f>
        <v>6609963701430.1387</v>
      </c>
      <c r="E138" s="37">
        <f>D138*(C138-sheet1!$D$6)</f>
        <v>8659052448873482</v>
      </c>
      <c r="F138" s="38">
        <f>sheet1!$D$6*sheet2!D138</f>
        <v>4.871543247954012E+16</v>
      </c>
    </row>
    <row r="139" spans="1:6" ht="13.5" customHeight="1" x14ac:dyDescent="0.2">
      <c r="A139" s="3">
        <v>133</v>
      </c>
      <c r="B139" s="24">
        <f t="shared" si="4"/>
        <v>-135770731198811</v>
      </c>
      <c r="C139" s="24">
        <f t="shared" si="5"/>
        <v>8690</v>
      </c>
      <c r="D139" s="37">
        <f>sheet1!$B$6/(sheet2!C139+sheet2!C139*sheet1!$C$6)^(2*sheet1!$E$6)</f>
        <v>6567657381698.8818</v>
      </c>
      <c r="E139" s="37">
        <f>D139*(C139-sheet1!$D$6)</f>
        <v>8669307743842524</v>
      </c>
      <c r="F139" s="38">
        <f>sheet1!$D$6*sheet2!D139</f>
        <v>4.840363490312076E+16</v>
      </c>
    </row>
    <row r="140" spans="1:6" ht="10.5" customHeight="1" x14ac:dyDescent="0.2">
      <c r="A140" s="3">
        <v>134</v>
      </c>
      <c r="B140" s="24">
        <f t="shared" si="4"/>
        <v>-125937337277551</v>
      </c>
      <c r="C140" s="24">
        <f t="shared" si="5"/>
        <v>8700</v>
      </c>
      <c r="D140" s="37">
        <f>sheet1!$B$6/(sheet2!C140+sheet2!C140*sheet1!$C$6)^(2*sheet1!$E$6)</f>
        <v>6525670028393.8223</v>
      </c>
      <c r="E140" s="37">
        <f>D140*(C140-sheet1!$D$6)</f>
        <v>8679141137763784</v>
      </c>
      <c r="F140" s="38">
        <f>sheet1!$D$6*sheet2!D140</f>
        <v>4.8094188109262472E+16</v>
      </c>
    </row>
    <row r="141" spans="1:6" ht="11.25" customHeight="1" x14ac:dyDescent="0.2">
      <c r="A141" s="3">
        <v>135</v>
      </c>
      <c r="B141" s="24">
        <f t="shared" si="4"/>
        <v>-116519983623648</v>
      </c>
      <c r="C141" s="24">
        <f t="shared" si="5"/>
        <v>8710</v>
      </c>
      <c r="D141" s="37">
        <f>sheet1!$B$6/(sheet2!C141+sheet2!C141*sheet1!$C$6)^(2*sheet1!$E$6)</f>
        <v>6483998874192.3037</v>
      </c>
      <c r="E141" s="37">
        <f>D141*(C141-sheet1!$D$6)</f>
        <v>8688558491417687</v>
      </c>
      <c r="F141" s="38">
        <f>sheet1!$D$6*sheet2!D141</f>
        <v>4.778707170279728E+16</v>
      </c>
    </row>
    <row r="142" spans="1:6" ht="12.75" customHeight="1" x14ac:dyDescent="0.2">
      <c r="A142" s="3">
        <v>136</v>
      </c>
      <c r="B142" s="24">
        <f t="shared" si="4"/>
        <v>-107512883501724</v>
      </c>
      <c r="C142" s="24">
        <f t="shared" si="5"/>
        <v>8720</v>
      </c>
      <c r="D142" s="37">
        <f>sheet1!$B$6/(sheet2!C142+sheet2!C142*sheet1!$C$6)^(2*sheet1!$E$6)</f>
        <v>6442641178918.2305</v>
      </c>
      <c r="E142" s="37">
        <f>D142*(C142-sheet1!$D$6)</f>
        <v>8697565591539611</v>
      </c>
      <c r="F142" s="38">
        <f>sheet1!$D$6*sheet2!D142</f>
        <v>4.748226548862736E+16</v>
      </c>
    </row>
    <row r="143" spans="1:6" ht="11.25" customHeight="1" x14ac:dyDescent="0.2">
      <c r="A143" s="3">
        <v>137</v>
      </c>
      <c r="B143" s="24">
        <f t="shared" si="4"/>
        <v>-98910323267653</v>
      </c>
      <c r="C143" s="24">
        <f t="shared" si="5"/>
        <v>8730</v>
      </c>
      <c r="D143" s="37">
        <f>sheet1!$B$6/(sheet2!C143+sheet2!C143*sheet1!$C$6)^(2*sheet1!$E$6)</f>
        <v>6401594229245.3545</v>
      </c>
      <c r="E143" s="37">
        <f>D143*(C143-sheet1!$D$6)</f>
        <v>8706168151773682</v>
      </c>
      <c r="F143" s="38">
        <f>sheet1!$D$6*sheet2!D143</f>
        <v>4.7179749469538264E+16</v>
      </c>
    </row>
    <row r="144" spans="1:6" ht="12.75" customHeight="1" x14ac:dyDescent="0.2">
      <c r="A144" s="3">
        <v>138</v>
      </c>
      <c r="B144" s="24">
        <f t="shared" si="4"/>
        <v>-90706661428152</v>
      </c>
      <c r="C144" s="24">
        <f t="shared" si="5"/>
        <v>8740</v>
      </c>
      <c r="D144" s="37">
        <f>sheet1!$B$6/(sheet2!C144+sheet2!C144*sheet1!$C$6)^(2*sheet1!$E$6)</f>
        <v>6360855338403.7832</v>
      </c>
      <c r="E144" s="37">
        <f>D144*(C144-sheet1!$D$6)</f>
        <v>8714371813613183</v>
      </c>
      <c r="F144" s="38">
        <f>sheet1!$D$6*sheet2!D144</f>
        <v>4.687950384403588E+16</v>
      </c>
    </row>
    <row r="145" spans="1:6" ht="12.75" customHeight="1" x14ac:dyDescent="0.2">
      <c r="A145" s="3">
        <v>139</v>
      </c>
      <c r="B145" s="24">
        <f t="shared" si="4"/>
        <v>-82896327713126</v>
      </c>
      <c r="C145" s="24">
        <f t="shared" si="5"/>
        <v>8750</v>
      </c>
      <c r="D145" s="37">
        <f>sheet1!$B$6/(sheet2!C145+sheet2!C145*sheet1!$C$6)^(2*sheet1!$E$6)</f>
        <v>6320421845890.0068</v>
      </c>
      <c r="E145" s="37">
        <f>D145*(C145-sheet1!$D$6)</f>
        <v>8722182147328209</v>
      </c>
      <c r="F145" s="38">
        <f>sheet1!$D$6*sheet2!D145</f>
        <v>4.6581509004209352E+16</v>
      </c>
    </row>
    <row r="146" spans="1:6" ht="13.5" customHeight="1" x14ac:dyDescent="0.2">
      <c r="A146" s="3">
        <v>140</v>
      </c>
      <c r="B146" s="24">
        <f t="shared" si="4"/>
        <v>-75473822160382</v>
      </c>
      <c r="C146" s="24">
        <f t="shared" si="5"/>
        <v>8760</v>
      </c>
      <c r="D146" s="37">
        <f>sheet1!$B$6/(sheet2!C146+sheet2!C146*sheet1!$C$6)^(2*sheet1!$E$6)</f>
        <v>6280291117180.542</v>
      </c>
      <c r="E146" s="37">
        <f>D146*(C146-sheet1!$D$6)</f>
        <v>8729604652880953</v>
      </c>
      <c r="F146" s="38">
        <f>sheet1!$D$6*sheet2!D146</f>
        <v>4.6285745533620592E+16</v>
      </c>
    </row>
    <row r="147" spans="1:6" ht="11.25" customHeight="1" x14ac:dyDescent="0.2">
      <c r="A147" s="3">
        <v>141</v>
      </c>
      <c r="B147" s="24">
        <f t="shared" si="4"/>
        <v>-68433714212705</v>
      </c>
      <c r="C147" s="24">
        <f t="shared" si="5"/>
        <v>8770</v>
      </c>
      <c r="D147" s="37">
        <f>sheet1!$B$6/(sheet2!C147+sheet2!C147*sheet1!$C$6)^(2*sheet1!$E$6)</f>
        <v>6240460543449.0215</v>
      </c>
      <c r="E147" s="37">
        <f>D147*(C147-sheet1!$D$6)</f>
        <v>8736644760828630</v>
      </c>
      <c r="F147" s="38">
        <f>sheet1!$D$6*sheet2!D147</f>
        <v>4.5992194205219288E+16</v>
      </c>
    </row>
    <row r="148" spans="1:6" ht="12.75" customHeight="1" x14ac:dyDescent="0.2">
      <c r="A148" s="3">
        <v>142</v>
      </c>
      <c r="B148" s="24">
        <f t="shared" si="4"/>
        <v>-61770641827022</v>
      </c>
      <c r="C148" s="24">
        <f t="shared" si="5"/>
        <v>8780</v>
      </c>
      <c r="D148" s="37">
        <f>sheet1!$B$6/(sheet2!C148+sheet2!C148*sheet1!$C$6)^(2*sheet1!$E$6)</f>
        <v>6200927541286.7471</v>
      </c>
      <c r="E148" s="37">
        <f>D148*(C148-sheet1!$D$6)</f>
        <v>8743307833214313</v>
      </c>
      <c r="F148" s="38">
        <f>sheet1!$D$6*sheet2!D148</f>
        <v>4.5700835979283328E+16</v>
      </c>
    </row>
    <row r="149" spans="1:6" ht="14.25" customHeight="1" x14ac:dyDescent="0.2">
      <c r="A149" s="3">
        <v>143</v>
      </c>
      <c r="B149" s="24">
        <f t="shared" si="4"/>
        <v>-55479310596254</v>
      </c>
      <c r="C149" s="24">
        <f t="shared" si="5"/>
        <v>8790</v>
      </c>
      <c r="D149" s="37">
        <f>sheet1!$B$6/(sheet2!C149+sheet2!C149*sheet1!$C$6)^(2*sheet1!$E$6)</f>
        <v>6161689552426.1133</v>
      </c>
      <c r="E149" s="37">
        <f>D149*(C149-sheet1!$D$6)</f>
        <v>8749599164445081</v>
      </c>
      <c r="F149" s="38">
        <f>sheet1!$D$6*sheet2!D149</f>
        <v>4.5411652001380456E+16</v>
      </c>
    </row>
    <row r="150" spans="1:6" ht="13.5" customHeight="1" x14ac:dyDescent="0.2">
      <c r="A150" s="3">
        <v>144</v>
      </c>
      <c r="B150" s="24">
        <f t="shared" si="4"/>
        <v>-49554492881985</v>
      </c>
      <c r="C150" s="24">
        <f t="shared" si="5"/>
        <v>8800</v>
      </c>
      <c r="D150" s="37">
        <f>sheet1!$B$6/(sheet2!C150+sheet2!C150*sheet1!$C$6)^(2*sheet1!$E$6)</f>
        <v>6122744043468.0771</v>
      </c>
      <c r="E150" s="37">
        <f>D150*(C150-sheet1!$D$6)</f>
        <v>8755523982159350</v>
      </c>
      <c r="F150" s="38">
        <f>sheet1!$D$6*sheet2!D150</f>
        <v>4.5124623600359728E+16</v>
      </c>
    </row>
    <row r="151" spans="1:6" ht="13.5" customHeight="1" x14ac:dyDescent="0.2">
      <c r="A151" s="3">
        <v>145</v>
      </c>
      <c r="B151" s="24">
        <f t="shared" si="4"/>
        <v>-43991026959469</v>
      </c>
      <c r="C151" s="24">
        <f t="shared" si="5"/>
        <v>8810</v>
      </c>
      <c r="D151" s="37">
        <f>sheet1!$B$6/(sheet2!C151+sheet2!C151*sheet1!$C$6)^(2*sheet1!$E$6)</f>
        <v>6084088505612.4072</v>
      </c>
      <c r="E151" s="37">
        <f>D151*(C151-sheet1!$D$6)</f>
        <v>8761087448081866</v>
      </c>
      <c r="F151" s="38">
        <f>sheet1!$D$6*sheet2!D151</f>
        <v>4.483973228636344E+16</v>
      </c>
    </row>
    <row r="152" spans="1:6" ht="14.25" customHeight="1" x14ac:dyDescent="0.2">
      <c r="A152" s="3">
        <v>146</v>
      </c>
      <c r="B152" s="24">
        <f t="shared" si="4"/>
        <v>-38783816173923</v>
      </c>
      <c r="C152" s="24">
        <f t="shared" si="5"/>
        <v>8820</v>
      </c>
      <c r="D152" s="37">
        <f>sheet1!$B$6/(sheet2!C152+sheet2!C152*sheet1!$C$6)^(2*sheet1!$E$6)</f>
        <v>6045720454391.3184</v>
      </c>
      <c r="E152" s="37">
        <f>D152*(C152-sheet1!$D$6)</f>
        <v>8766294658867412</v>
      </c>
      <c r="F152" s="38">
        <f>sheet1!$D$6*sheet2!D152</f>
        <v>4.4556959748864016E+16</v>
      </c>
    </row>
    <row r="153" spans="1:6" ht="14.25" customHeight="1" x14ac:dyDescent="0.2">
      <c r="A153" s="3">
        <v>147</v>
      </c>
      <c r="B153" s="24">
        <f t="shared" si="4"/>
        <v>-33927828108414</v>
      </c>
      <c r="C153" s="24">
        <f t="shared" si="5"/>
        <v>8830</v>
      </c>
      <c r="D153" s="37">
        <f>sheet1!$B$6/(sheet2!C153+sheet2!C153*sheet1!$C$6)^(2*sheet1!$E$6)</f>
        <v>6007637429406.1104</v>
      </c>
      <c r="E153" s="37">
        <f>D153*(C153-sheet1!$D$6)</f>
        <v>8771150646932921</v>
      </c>
      <c r="F153" s="38">
        <f>sheet1!$D$6*sheet2!D153</f>
        <v>4.4276287854723032E+16</v>
      </c>
    </row>
    <row r="154" spans="1:6" ht="13.5" customHeight="1" x14ac:dyDescent="0.2">
      <c r="A154" s="3">
        <v>148</v>
      </c>
      <c r="B154" s="24">
        <f t="shared" si="4"/>
        <v>-29418093762354</v>
      </c>
      <c r="C154" s="24">
        <f t="shared" si="5"/>
        <v>8840</v>
      </c>
      <c r="D154" s="37">
        <f>sheet1!$B$6/(sheet2!C154+sheet2!C154*sheet1!$C$6)^(2*sheet1!$E$6)</f>
        <v>5969836994067.334</v>
      </c>
      <c r="E154" s="37">
        <f>D154*(C154-sheet1!$D$6)</f>
        <v>8775660381278981</v>
      </c>
      <c r="F154" s="38">
        <f>sheet1!$D$6*sheet2!D154</f>
        <v>4.3997698646276248E+16</v>
      </c>
    </row>
    <row r="155" spans="1:6" ht="12.75" customHeight="1" x14ac:dyDescent="0.2">
      <c r="A155" s="3">
        <v>149</v>
      </c>
      <c r="B155" s="24">
        <f t="shared" si="4"/>
        <v>-25249706741442</v>
      </c>
      <c r="C155" s="24">
        <f t="shared" si="5"/>
        <v>8850</v>
      </c>
      <c r="D155" s="37">
        <f>sheet1!$B$6/(sheet2!C155+sheet2!C155*sheet1!$C$6)^(2*sheet1!$E$6)</f>
        <v>5932316735337.7656</v>
      </c>
      <c r="E155" s="37">
        <f>D155*(C155-sheet1!$D$6)</f>
        <v>8779828768299893</v>
      </c>
      <c r="F155" s="38">
        <f>sheet1!$D$6*sheet2!D155</f>
        <v>4.3721174339439336E+16</v>
      </c>
    </row>
    <row r="156" spans="1:6" ht="13.5" customHeight="1" x14ac:dyDescent="0.2">
      <c r="A156" s="3">
        <v>150</v>
      </c>
      <c r="B156" s="24">
        <f t="shared" si="4"/>
        <v>-21417822458795</v>
      </c>
      <c r="C156" s="24">
        <f t="shared" si="5"/>
        <v>8860</v>
      </c>
      <c r="D156" s="37">
        <f>sheet1!$B$6/(sheet2!C156+sheet2!C156*sheet1!$C$6)^(2*sheet1!$E$6)</f>
        <v>5895074263478.2148</v>
      </c>
      <c r="E156" s="37">
        <f>D156*(C156-sheet1!$D$6)</f>
        <v>8783660652582540</v>
      </c>
      <c r="F156" s="38">
        <f>sheet1!$D$6*sheet2!D156</f>
        <v>4.344669732183444E+16</v>
      </c>
    </row>
    <row r="157" spans="1:6" ht="13.5" customHeight="1" x14ac:dyDescent="0.2">
      <c r="A157" s="3">
        <v>151</v>
      </c>
      <c r="B157" s="24">
        <f t="shared" si="4"/>
        <v>-17917657345787</v>
      </c>
      <c r="C157" s="24">
        <f t="shared" si="5"/>
        <v>8870</v>
      </c>
      <c r="D157" s="37">
        <f>sheet1!$B$6/(sheet2!C157+sheet2!C157*sheet1!$C$6)^(2*sheet1!$E$6)</f>
        <v>5858107211797.0322</v>
      </c>
      <c r="E157" s="37">
        <f>D157*(C157-sheet1!$D$6)</f>
        <v>8787160817695548</v>
      </c>
      <c r="F157" s="38">
        <f>sheet1!$D$6*sheet2!D157</f>
        <v>4.3174250150944128E+16</v>
      </c>
    </row>
    <row r="158" spans="1:6" ht="13.5" customHeight="1" x14ac:dyDescent="0.2">
      <c r="A158" s="3">
        <v>152</v>
      </c>
      <c r="B158" s="24">
        <f t="shared" si="4"/>
        <v>-14744488074542</v>
      </c>
      <c r="C158" s="24">
        <f t="shared" si="5"/>
        <v>8880</v>
      </c>
      <c r="D158" s="37">
        <f>sheet1!$B$6/(sheet2!C158+sheet2!C158*sheet1!$C$6)^(2*sheet1!$E$6)</f>
        <v>5821413236401.8496</v>
      </c>
      <c r="E158" s="37">
        <f>D158*(C158-sheet1!$D$6)</f>
        <v>8790333986966793</v>
      </c>
      <c r="F158" s="38">
        <f>sheet1!$D$6*sheet2!D158</f>
        <v>4.2903815552281632E+16</v>
      </c>
    </row>
    <row r="159" spans="1:6" ht="11.25" customHeight="1" x14ac:dyDescent="0.2">
      <c r="A159" s="3">
        <v>153</v>
      </c>
      <c r="B159" s="24">
        <f t="shared" si="4"/>
        <v>-11893650789803</v>
      </c>
      <c r="C159" s="24">
        <f t="shared" si="5"/>
        <v>8890</v>
      </c>
      <c r="D159" s="37">
        <f>sheet1!$B$6/(sheet2!C159+sheet2!C159*sheet1!$C$6)^(2*sheet1!$E$6)</f>
        <v>5784990015954.9551</v>
      </c>
      <c r="E159" s="37">
        <f>D159*(C159-sheet1!$D$6)</f>
        <v>8793184824251532</v>
      </c>
      <c r="F159" s="38">
        <f>sheet1!$D$6*sheet2!D159</f>
        <v>4.2635376417588016E+16</v>
      </c>
    </row>
    <row r="160" spans="1:6" ht="12" customHeight="1" x14ac:dyDescent="0.2">
      <c r="A160" s="3">
        <v>154</v>
      </c>
      <c r="B160" s="24">
        <f t="shared" si="4"/>
        <v>-9360540352048</v>
      </c>
      <c r="C160" s="24">
        <f t="shared" si="5"/>
        <v>8900</v>
      </c>
      <c r="D160" s="37">
        <f>sheet1!$B$6/(sheet2!C160+sheet2!C160*sheet1!$C$6)^(2*sheet1!$E$6)</f>
        <v>5748835251430.9063</v>
      </c>
      <c r="E160" s="37">
        <f>D160*(C160-sheet1!$D$6)</f>
        <v>8795717934689287</v>
      </c>
      <c r="F160" s="38">
        <f>sheet1!$D$6*sheet2!D160</f>
        <v>4.2368915803045776E+16</v>
      </c>
    </row>
    <row r="161" spans="1:8" ht="12" customHeight="1" x14ac:dyDescent="0.2">
      <c r="A161" s="3">
        <v>155</v>
      </c>
      <c r="B161" s="24">
        <f t="shared" si="4"/>
        <v>-7140609590062</v>
      </c>
      <c r="C161" s="24">
        <f t="shared" si="5"/>
        <v>8910</v>
      </c>
      <c r="D161" s="37">
        <f>sheet1!$B$6/(sheet2!C161+sheet2!C161*sheet1!$C$6)^(2*sheet1!$E$6)</f>
        <v>5712946665877.4502</v>
      </c>
      <c r="E161" s="37">
        <f>D161*(C161-sheet1!$D$6)</f>
        <v>8797937865451273</v>
      </c>
      <c r="F161" s="38">
        <f>sheet1!$D$6*sheet2!D161</f>
        <v>4.2104416927516808E+16</v>
      </c>
    </row>
    <row r="162" spans="1:8" ht="11.25" customHeight="1" x14ac:dyDescent="0.2">
      <c r="A162" s="3">
        <v>156</v>
      </c>
      <c r="B162" s="24">
        <f t="shared" si="4"/>
        <v>-5229368563593</v>
      </c>
      <c r="C162" s="24">
        <f t="shared" si="5"/>
        <v>8920</v>
      </c>
      <c r="D162" s="37">
        <f>sheet1!$B$6/(sheet2!C162+sheet2!C162*sheet1!$C$6)^(2*sheet1!$E$6)</f>
        <v>5677322004179.1885</v>
      </c>
      <c r="E162" s="37">
        <f>D162*(C162-sheet1!$D$6)</f>
        <v>8799849106477742</v>
      </c>
      <c r="F162" s="38">
        <f>sheet1!$D$6*sheet2!D162</f>
        <v>4.1841863170800616E+16</v>
      </c>
    </row>
    <row r="163" spans="1:8" ht="12.75" customHeight="1" x14ac:dyDescent="0.2">
      <c r="A163" s="3">
        <v>157</v>
      </c>
      <c r="B163" s="24">
        <f t="shared" si="4"/>
        <v>-3622383835865</v>
      </c>
      <c r="C163" s="24">
        <f t="shared" si="5"/>
        <v>8930</v>
      </c>
      <c r="D163" s="37">
        <f>sheet1!$B$6/(sheet2!C163+sheet2!C163*sheet1!$C$6)^(2*sheet1!$E$6)</f>
        <v>5641959032824.0195</v>
      </c>
      <c r="E163" s="37">
        <f>D163*(C163-sheet1!$D$6)</f>
        <v>8801456091205470</v>
      </c>
      <c r="F163" s="38">
        <f>sheet1!$D$6*sheet2!D163</f>
        <v>4.1581238071913024E+16</v>
      </c>
    </row>
    <row r="164" spans="1:8" ht="10.5" customHeight="1" x14ac:dyDescent="0.2">
      <c r="A164" s="3">
        <v>158</v>
      </c>
      <c r="B164" s="24">
        <f t="shared" si="4"/>
        <v>-2315277755898</v>
      </c>
      <c r="C164" s="24">
        <f t="shared" si="5"/>
        <v>8940</v>
      </c>
      <c r="D164" s="37">
        <f>sheet1!$B$6/(sheet2!C164+sheet2!C164*sheet1!$C$6)^(2*sheet1!$E$6)</f>
        <v>5606855539672.2529</v>
      </c>
      <c r="E164" s="37">
        <f>D164*(C164-sheet1!$D$6)</f>
        <v>8802763197285437</v>
      </c>
      <c r="F164" s="38">
        <f>sheet1!$D$6*sheet2!D164</f>
        <v>4.1322525327384504E+16</v>
      </c>
    </row>
    <row r="165" spans="1:8" ht="11.25" customHeight="1" x14ac:dyDescent="0.2">
      <c r="A165" s="3">
        <v>159</v>
      </c>
      <c r="B165" s="24">
        <f t="shared" si="4"/>
        <v>-1303727750342</v>
      </c>
      <c r="C165" s="24">
        <f t="shared" si="5"/>
        <v>8950</v>
      </c>
      <c r="D165" s="37">
        <f>sheet1!$B$6/(sheet2!C165+sheet2!C165*sheet1!$C$6)^(2*sheet1!$E$6)</f>
        <v>5572009333728.4766</v>
      </c>
      <c r="E165" s="37">
        <f>D165*(C165-sheet1!$D$6)</f>
        <v>8803774747290993</v>
      </c>
      <c r="F165" s="38">
        <f>sheet1!$D$6*sheet2!D165</f>
        <v>4.1065708789578872E+16</v>
      </c>
    </row>
    <row r="166" spans="1:8" ht="14.25" customHeight="1" x14ac:dyDescent="0.2">
      <c r="A166" s="3">
        <v>160</v>
      </c>
      <c r="B166" s="24">
        <f t="shared" si="4"/>
        <v>-583465624664</v>
      </c>
      <c r="C166" s="24">
        <f t="shared" si="5"/>
        <v>8960</v>
      </c>
      <c r="D166" s="37">
        <f>sheet1!$B$6/(sheet2!C166+sheet2!C166*sheet1!$C$6)^(2*sheet1!$E$6)</f>
        <v>5537418244916.1455</v>
      </c>
      <c r="E166" s="37">
        <f>D166*(C166-sheet1!$D$6)</f>
        <v>8804495009416671</v>
      </c>
      <c r="F166" s="38">
        <f>sheet1!$D$6*sheet2!D166</f>
        <v>4.0810772465031992E+16</v>
      </c>
    </row>
    <row r="167" spans="1:8" ht="14.25" customHeight="1" x14ac:dyDescent="0.2">
      <c r="A167" s="3">
        <v>161</v>
      </c>
      <c r="B167" s="37">
        <f>E167-$H$7</f>
        <v>-150276873388</v>
      </c>
      <c r="C167" s="24">
        <f t="shared" si="5"/>
        <v>8970</v>
      </c>
      <c r="D167" s="37">
        <f>sheet1!$B$6/(sheet2!C167+sheet2!C167*sheet1!$C$6)^(2*sheet1!$E$6)</f>
        <v>5503080123854.9668</v>
      </c>
      <c r="E167" s="37">
        <f>D167*(C167-sheet1!$D$6)</f>
        <v>8804928198167947</v>
      </c>
      <c r="F167" s="38">
        <f>sheet1!$D$6*sheet2!D167</f>
        <v>4.0557700512811104E+16</v>
      </c>
    </row>
    <row r="168" spans="1:8" x14ac:dyDescent="0.2">
      <c r="A168" s="3">
        <v>162</v>
      </c>
      <c r="B168" s="24">
        <f t="shared" si="4"/>
        <v>0</v>
      </c>
      <c r="C168" s="24">
        <f t="shared" si="5"/>
        <v>8980</v>
      </c>
      <c r="D168" s="37">
        <f>sheet1!$B$6/(sheet2!C168+sheet2!C168*sheet1!$C$6)^(2*sheet1!$E$6)</f>
        <v>5468992841640.5811</v>
      </c>
      <c r="E168" s="37">
        <f>D168*(C168-sheet1!$D$6)</f>
        <v>8805078475041335</v>
      </c>
      <c r="F168" s="38">
        <f>sheet1!$D$6*sheet2!D168</f>
        <v>4.030647724289108E+16</v>
      </c>
      <c r="H168" s="70"/>
    </row>
    <row r="169" spans="1:8" x14ac:dyDescent="0.2">
      <c r="A169" s="3">
        <v>163</v>
      </c>
      <c r="B169" s="24">
        <f t="shared" si="4"/>
        <v>-128525845627</v>
      </c>
      <c r="C169" s="24">
        <f t="shared" si="5"/>
        <v>8990</v>
      </c>
      <c r="D169" s="37">
        <f>sheet1!$B$6/(sheet2!C169+sheet2!C169*sheet1!$C$6)^(2*sheet1!$E$6)</f>
        <v>5435154289626.9805</v>
      </c>
      <c r="E169" s="37">
        <f>D169*(C169-sheet1!$D$6)</f>
        <v>8804949949195708</v>
      </c>
      <c r="F169" s="38">
        <f>sheet1!$D$6*sheet2!D169</f>
        <v>4.0057087114550848E+16</v>
      </c>
    </row>
    <row r="170" spans="1:8" x14ac:dyDescent="0.2">
      <c r="A170" s="3">
        <v>164</v>
      </c>
      <c r="B170" s="24">
        <f t="shared" si="4"/>
        <v>-531796926386</v>
      </c>
      <c r="C170" s="24">
        <f t="shared" si="5"/>
        <v>9000</v>
      </c>
      <c r="D170" s="37">
        <f>sheet1!$B$6/(sheet2!C170+sheet2!C170*sheet1!$C$6)^(2*sheet1!$E$6)</f>
        <v>5401562379211.625</v>
      </c>
      <c r="E170" s="37">
        <f>D170*(C170-sheet1!$D$6)</f>
        <v>8804546678114949</v>
      </c>
      <c r="F170" s="38">
        <f>sheet1!$D$6*sheet2!D170</f>
        <v>3.980951473478968E+16</v>
      </c>
    </row>
    <row r="171" spans="1:8" x14ac:dyDescent="0.2">
      <c r="A171" s="3">
        <v>165</v>
      </c>
      <c r="B171" s="24">
        <f t="shared" si="4"/>
        <v>-1205806779767</v>
      </c>
      <c r="C171" s="24">
        <f t="shared" si="5"/>
        <v>9010</v>
      </c>
      <c r="D171" s="37">
        <f>sheet1!$B$6/(sheet2!C171+sheet2!C171*sheet1!$C$6)^(2*sheet1!$E$6)</f>
        <v>5368215041622.9072</v>
      </c>
      <c r="E171" s="37">
        <f>D171*(C171-sheet1!$D$6)</f>
        <v>8803872668261568</v>
      </c>
      <c r="F171" s="38">
        <f>sheet1!$D$6*sheet2!D171</f>
        <v>3.9563744856760824E+16</v>
      </c>
    </row>
    <row r="172" spans="1:8" x14ac:dyDescent="0.2">
      <c r="A172" s="3">
        <v>166</v>
      </c>
      <c r="B172" s="37">
        <f>E172-$H$7</f>
        <v>-2146599319656</v>
      </c>
      <c r="C172" s="24">
        <f t="shared" si="5"/>
        <v>9020</v>
      </c>
      <c r="D172" s="37">
        <f>sheet1!$B$6/(sheet2!C172+sheet2!C172*sheet1!$C$6)^(2*sheet1!$E$6)</f>
        <v>5335110227710.1084</v>
      </c>
      <c r="E172" s="37">
        <f>D172*(C172-sheet1!$D$6)</f>
        <v>8802931875721679</v>
      </c>
      <c r="F172" s="38">
        <f>sheet1!$D$6*sheet2!D172</f>
        <v>3.9319762378223496E+16</v>
      </c>
    </row>
    <row r="173" spans="1:8" x14ac:dyDescent="0.2">
      <c r="A173" s="3">
        <v>167</v>
      </c>
      <c r="B173" s="24">
        <f t="shared" si="4"/>
        <v>-3350268199933</v>
      </c>
      <c r="C173" s="24">
        <f t="shared" si="5"/>
        <v>9030</v>
      </c>
      <c r="D173" s="37">
        <f>sheet1!$B$6/(sheet2!C173+sheet2!C173*sheet1!$C$6)^(2*sheet1!$E$6)</f>
        <v>5302245907735.7842</v>
      </c>
      <c r="E173" s="37">
        <f>D173*(C173-sheet1!$D$6)</f>
        <v>8801728206841402</v>
      </c>
      <c r="F173" s="38">
        <f>sheet1!$D$6*sheet2!D173</f>
        <v>3.9077552340012728E+16</v>
      </c>
    </row>
    <row r="174" spans="1:8" x14ac:dyDescent="0.2">
      <c r="A174" s="3">
        <v>168</v>
      </c>
      <c r="B174" s="24">
        <f t="shared" si="4"/>
        <v>-4812956186138</v>
      </c>
      <c r="C174" s="24">
        <f t="shared" si="5"/>
        <v>9040</v>
      </c>
      <c r="D174" s="37">
        <f>sheet1!$B$6/(sheet2!C174+sheet2!C174*sheet1!$C$6)^(2*sheet1!$E$6)</f>
        <v>5269620071170.7764</v>
      </c>
      <c r="E174" s="37">
        <f>D174*(C174-sheet1!$D$6)</f>
        <v>8800265518855197</v>
      </c>
      <c r="F174" s="38">
        <f>sheet1!$D$6*sheet2!D174</f>
        <v>3.8837099924528624E+16</v>
      </c>
    </row>
    <row r="175" spans="1:8" x14ac:dyDescent="0.2">
      <c r="A175" s="3">
        <v>169</v>
      </c>
      <c r="B175" s="24">
        <f t="shared" si="4"/>
        <v>-6530854535841</v>
      </c>
      <c r="C175" s="24">
        <f t="shared" si="5"/>
        <v>9050</v>
      </c>
      <c r="D175" s="37">
        <f>sheet1!$B$6/(sheet2!C175+sheet2!C175*sheet1!$C$6)^(2*sheet1!$E$6)</f>
        <v>5237230726491.3652</v>
      </c>
      <c r="E175" s="37">
        <f>D175*(C175-sheet1!$D$6)</f>
        <v>8798547620505494</v>
      </c>
      <c r="F175" s="38">
        <f>sheet1!$D$6*sheet2!D175</f>
        <v>3.859839045424136E+16</v>
      </c>
    </row>
    <row r="176" spans="1:8" x14ac:dyDescent="0.2">
      <c r="A176" s="3">
        <v>170</v>
      </c>
      <c r="B176" s="24">
        <f t="shared" si="4"/>
        <v>-8500202387122</v>
      </c>
      <c r="C176" s="24">
        <f t="shared" si="5"/>
        <v>9060</v>
      </c>
      <c r="D176" s="37">
        <f>sheet1!$B$6/(sheet2!C176+sheet2!C176*sheet1!$C$6)^(2*sheet1!$E$6)</f>
        <v>5205075900978.8242</v>
      </c>
      <c r="E176" s="37">
        <f>D176*(C176-sheet1!$D$6)</f>
        <v>8796578272654213</v>
      </c>
      <c r="F176" s="38">
        <f>sheet1!$D$6*sheet2!D176</f>
        <v>3.8361409390213936E+16</v>
      </c>
    </row>
    <row r="177" spans="1:6" x14ac:dyDescent="0.2">
      <c r="A177" s="3">
        <v>171</v>
      </c>
      <c r="B177" s="24">
        <f t="shared" si="4"/>
        <v>-10717286154755</v>
      </c>
      <c r="C177" s="24">
        <f t="shared" si="5"/>
        <v>9070</v>
      </c>
      <c r="D177" s="37">
        <f>sheet1!$B$6/(sheet2!C177+sheet2!C177*sheet1!$C$6)^(2*sheet1!$E$6)</f>
        <v>5173153640521.5176</v>
      </c>
      <c r="E177" s="37">
        <f>D177*(C177-sheet1!$D$6)</f>
        <v>8794361188886580</v>
      </c>
      <c r="F177" s="38">
        <f>sheet1!$D$6*sheet2!D177</f>
        <v>3.8126142330643584E+16</v>
      </c>
    </row>
    <row r="178" spans="1:6" x14ac:dyDescent="0.2">
      <c r="A178" s="3">
        <v>172</v>
      </c>
      <c r="B178" s="24">
        <f t="shared" si="4"/>
        <v>-13178438934598</v>
      </c>
      <c r="C178" s="24">
        <f t="shared" si="5"/>
        <v>9080</v>
      </c>
      <c r="D178" s="37">
        <f>sheet1!$B$6/(sheet2!C178+sheet2!C178*sheet1!$C$6)^(2*sheet1!$E$6)</f>
        <v>5141462009419.1445</v>
      </c>
      <c r="E178" s="37">
        <f>D178*(C178-sheet1!$D$6)</f>
        <v>8791900036106737</v>
      </c>
      <c r="F178" s="38">
        <f>sheet1!$D$6*sheet2!D178</f>
        <v>3.7892575009419096E+16</v>
      </c>
    </row>
    <row r="179" spans="1:6" x14ac:dyDescent="0.2">
      <c r="A179" s="3">
        <v>173</v>
      </c>
      <c r="B179" s="24">
        <f t="shared" si="4"/>
        <v>-15880039916319</v>
      </c>
      <c r="C179" s="24">
        <f t="shared" si="5"/>
        <v>9090</v>
      </c>
      <c r="D179" s="37">
        <f>sheet1!$B$6/(sheet2!C179+sheet2!C179*sheet1!$C$6)^(2*sheet1!$E$6)</f>
        <v>5109999090188.9629</v>
      </c>
      <c r="E179" s="37">
        <f>D179*(C179-sheet1!$D$6)</f>
        <v>8789198435125016</v>
      </c>
      <c r="F179" s="38">
        <f>sheet1!$D$6*sheet2!D179</f>
        <v>3.7660693294692656E+16</v>
      </c>
    </row>
    <row r="180" spans="1:6" x14ac:dyDescent="0.2">
      <c r="A180" s="3">
        <v>174</v>
      </c>
      <c r="B180" s="24">
        <f t="shared" si="4"/>
        <v>-18818513802636</v>
      </c>
      <c r="C180" s="24">
        <f t="shared" si="5"/>
        <v>9100</v>
      </c>
      <c r="D180" s="37">
        <f>sheet1!$B$6/(sheet2!C180+sheet2!C180*sheet1!$C$6)^(2*sheet1!$E$6)</f>
        <v>5078762983374.9707</v>
      </c>
      <c r="E180" s="37">
        <f>D180*(C180-sheet1!$D$6)</f>
        <v>8786259961238699</v>
      </c>
      <c r="F180" s="38">
        <f>sheet1!$D$6*sheet2!D180</f>
        <v>3.7430483187473536E+16</v>
      </c>
    </row>
    <row r="181" spans="1:6" x14ac:dyDescent="0.2">
      <c r="A181" s="3">
        <v>175</v>
      </c>
      <c r="B181" s="24">
        <f t="shared" si="4"/>
        <v>-21990330237171</v>
      </c>
      <c r="C181" s="24">
        <f t="shared" si="5"/>
        <v>9110</v>
      </c>
      <c r="D181" s="37">
        <f>sheet1!$B$6/(sheet2!C181+sheet2!C181*sheet1!$C$6)^(2*sheet1!$E$6)</f>
        <v>5047751807358.7148</v>
      </c>
      <c r="E181" s="37">
        <f>D181*(C181-sheet1!$D$6)</f>
        <v>8783088144804164</v>
      </c>
      <c r="F181" s="38">
        <f>sheet1!$D$6*sheet2!D181</f>
        <v>3.7201930820233728E+16</v>
      </c>
    </row>
    <row r="182" spans="1:6" x14ac:dyDescent="0.2">
      <c r="A182" s="3">
        <v>176</v>
      </c>
      <c r="B182" s="24">
        <f t="shared" si="4"/>
        <v>-25392003239829</v>
      </c>
      <c r="C182" s="24">
        <f t="shared" si="5"/>
        <v>9120</v>
      </c>
      <c r="D182" s="37">
        <f>sheet1!$B$6/(sheet2!C182+sheet2!C182*sheet1!$C$6)^(2*sheet1!$E$6)</f>
        <v>5016963698172.2891</v>
      </c>
      <c r="E182" s="37">
        <f>D182*(C182-sheet1!$D$6)</f>
        <v>8779686471801506</v>
      </c>
      <c r="F182" s="38">
        <f>sheet1!$D$6*sheet2!D182</f>
        <v>3.6975022455529768E+16</v>
      </c>
    </row>
    <row r="183" spans="1:6" x14ac:dyDescent="0.2">
      <c r="A183" s="3">
        <v>177</v>
      </c>
      <c r="B183" s="24">
        <f t="shared" si="4"/>
        <v>-29020090648912</v>
      </c>
      <c r="C183" s="24">
        <f t="shared" si="5"/>
        <v>9130</v>
      </c>
      <c r="D183" s="37">
        <f>sheet1!$B$6/(sheet2!C183+sheet2!C183*sheet1!$C$6)^(2*sheet1!$E$6)</f>
        <v>4986396809313.877</v>
      </c>
      <c r="E183" s="37">
        <f>D183*(C183-sheet1!$D$6)</f>
        <v>8776058384392423</v>
      </c>
      <c r="F183" s="38">
        <f>sheet1!$D$6*sheet2!D183</f>
        <v>3.6749744484643272E+16</v>
      </c>
    </row>
    <row r="184" spans="1:6" x14ac:dyDescent="0.2">
      <c r="A184" s="3">
        <v>178</v>
      </c>
      <c r="B184" s="24">
        <f t="shared" si="4"/>
        <v>-32871193571059</v>
      </c>
      <c r="C184" s="24">
        <f t="shared" si="5"/>
        <v>9140</v>
      </c>
      <c r="D184" s="37">
        <f>sheet1!$B$6/(sheet2!C184+sheet2!C184*sheet1!$C$6)^(2*sheet1!$E$6)</f>
        <v>4956049311565.1279</v>
      </c>
      <c r="E184" s="37">
        <f>D184*(C184-sheet1!$D$6)</f>
        <v>8772207281470276</v>
      </c>
      <c r="F184" s="38">
        <f>sheet1!$D$6*sheet2!D184</f>
        <v>3.6526083426234992E+16</v>
      </c>
    </row>
    <row r="185" spans="1:6" x14ac:dyDescent="0.2">
      <c r="A185" s="3">
        <v>179</v>
      </c>
      <c r="B185" s="24">
        <f t="shared" si="4"/>
        <v>-36941955838209</v>
      </c>
      <c r="C185" s="24">
        <f t="shared" si="5"/>
        <v>9150</v>
      </c>
      <c r="D185" s="37">
        <f>sheet1!$B$6/(sheet2!C185+sheet2!C185*sheet1!$C$6)^(2*sheet1!$E$6)</f>
        <v>4925919392810.7451</v>
      </c>
      <c r="E185" s="37">
        <f>D185*(C185-sheet1!$D$6)</f>
        <v>8768136519203126</v>
      </c>
      <c r="F185" s="38">
        <f>sheet1!$D$6*sheet2!D185</f>
        <v>3.6304025925015192E+16</v>
      </c>
    </row>
    <row r="186" spans="1:6" x14ac:dyDescent="0.2">
      <c r="A186" s="3">
        <v>180</v>
      </c>
      <c r="B186" s="24">
        <f t="shared" si="4"/>
        <v>-41229063471982</v>
      </c>
      <c r="C186" s="24">
        <f t="shared" si="5"/>
        <v>9160</v>
      </c>
      <c r="D186" s="37">
        <f>sheet1!$B$6/(sheet2!C186+sheet2!C186*sheet1!$C$6)^(2*sheet1!$E$6)</f>
        <v>4896005257859.9736</v>
      </c>
      <c r="E186" s="37">
        <f>D186*(C186-sheet1!$D$6)</f>
        <v>8763849411569353</v>
      </c>
      <c r="F186" s="38">
        <f>sheet1!$D$6*sheet2!D186</f>
        <v>3.6083558750428008E+16</v>
      </c>
    </row>
    <row r="187" spans="1:6" x14ac:dyDescent="0.2">
      <c r="A187" s="3">
        <v>181</v>
      </c>
      <c r="B187" s="24">
        <f t="shared" si="4"/>
        <v>-45729244154293</v>
      </c>
      <c r="C187" s="24">
        <f t="shared" si="5"/>
        <v>9170</v>
      </c>
      <c r="D187" s="37">
        <f>sheet1!$B$6/(sheet2!C187+sheet2!C187*sheet1!$C$6)^(2*sheet1!$E$6)</f>
        <v>4866305128270.5791</v>
      </c>
      <c r="E187" s="37">
        <f>D187*(C187-sheet1!$D$6)</f>
        <v>8759349230887042</v>
      </c>
      <c r="F187" s="38">
        <f>sheet1!$D$6*sheet2!D187</f>
        <v>3.5864668795354168E+16</v>
      </c>
    </row>
    <row r="188" spans="1:6" x14ac:dyDescent="0.2">
      <c r="A188" s="3">
        <v>182</v>
      </c>
      <c r="B188" s="24">
        <f t="shared" si="4"/>
        <v>-50439266705911</v>
      </c>
      <c r="C188" s="24">
        <f t="shared" si="5"/>
        <v>9180</v>
      </c>
      <c r="D188" s="37">
        <f>sheet1!$B$6/(sheet2!C188+sheet2!C188*sheet1!$C$6)^(2*sheet1!$E$6)</f>
        <v>4836817242174.2676</v>
      </c>
      <c r="E188" s="37">
        <f>D188*(C188-sheet1!$D$6)</f>
        <v>8754639208335424</v>
      </c>
      <c r="F188" s="38">
        <f>sheet1!$D$6*sheet2!D188</f>
        <v>3.5647343074824352E+16</v>
      </c>
    </row>
    <row r="189" spans="1:6" x14ac:dyDescent="0.2">
      <c r="A189" s="3">
        <v>183</v>
      </c>
      <c r="B189" s="24">
        <f t="shared" si="4"/>
        <v>-55355940571077</v>
      </c>
      <c r="C189" s="24">
        <f t="shared" si="5"/>
        <v>9190</v>
      </c>
      <c r="D189" s="37">
        <f>sheet1!$B$6/(sheet2!C189+sheet2!C189*sheet1!$C$6)^(2*sheet1!$E$6)</f>
        <v>4807539854104.5371</v>
      </c>
      <c r="E189" s="37">
        <f>D189*(C189-sheet1!$D$6)</f>
        <v>8749722534470258</v>
      </c>
      <c r="F189" s="38">
        <f>sheet1!$D$6*sheet2!D189</f>
        <v>3.543156872475044E+16</v>
      </c>
    </row>
    <row r="190" spans="1:6" x14ac:dyDescent="0.2">
      <c r="A190" s="3">
        <v>184</v>
      </c>
      <c r="B190" s="24">
        <f t="shared" si="4"/>
        <v>-60476115308686</v>
      </c>
      <c r="C190" s="24">
        <f t="shared" si="5"/>
        <v>9200</v>
      </c>
      <c r="D190" s="37">
        <f>sheet1!$B$6/(sheet2!C190+sheet2!C190*sheet1!$C$6)^(2*sheet1!$E$6)</f>
        <v>4778471234826.584</v>
      </c>
      <c r="E190" s="37">
        <f>D190*(C190-sheet1!$D$6)</f>
        <v>8744602359732649</v>
      </c>
      <c r="F190" s="38">
        <f>sheet1!$D$6*sheet2!D190</f>
        <v>3.5217333000671924E+16</v>
      </c>
    </row>
    <row r="191" spans="1:6" x14ac:dyDescent="0.2">
      <c r="A191" s="3">
        <v>185</v>
      </c>
      <c r="B191" s="24">
        <f t="shared" si="4"/>
        <v>-65796680091633</v>
      </c>
      <c r="C191" s="24">
        <f t="shared" si="5"/>
        <v>9210</v>
      </c>
      <c r="D191" s="37">
        <f>sheet1!$B$6/(sheet2!C191+sheet2!C191*sheet1!$C$6)^(2*sheet1!$E$6)</f>
        <v>4749609671168.3164</v>
      </c>
      <c r="E191" s="37">
        <f>D191*(C191-sheet1!$D$6)</f>
        <v>8739281794949702</v>
      </c>
      <c r="F191" s="38">
        <f>sheet1!$D$6*sheet2!D191</f>
        <v>3.5004623276510492E+16</v>
      </c>
    </row>
    <row r="192" spans="1:6" x14ac:dyDescent="0.2">
      <c r="A192" s="3">
        <v>186</v>
      </c>
      <c r="B192" s="24">
        <f t="shared" si="4"/>
        <v>-71314563209952</v>
      </c>
      <c r="C192" s="24">
        <f t="shared" si="5"/>
        <v>9220</v>
      </c>
      <c r="D192" s="37">
        <f>sheet1!$B$6/(sheet2!C192+sheet2!C192*sheet1!$C$6)^(2*sheet1!$E$6)</f>
        <v>4720953465854.8018</v>
      </c>
      <c r="E192" s="37">
        <f>D192*(C192-sheet1!$D$6)</f>
        <v>8733763911831383</v>
      </c>
      <c r="F192" s="38">
        <f>sheet1!$D$6*sheet2!D192</f>
        <v>3.4793427043349888E+16</v>
      </c>
    </row>
    <row r="193" spans="1:6" x14ac:dyDescent="0.2">
      <c r="A193" s="3">
        <v>187</v>
      </c>
      <c r="B193" s="24">
        <f t="shared" si="4"/>
        <v>-77026731583707</v>
      </c>
      <c r="C193" s="24">
        <f t="shared" si="5"/>
        <v>9230</v>
      </c>
      <c r="D193" s="37">
        <f>sheet1!$B$6/(sheet2!C193+sheet2!C193*sheet1!$C$6)^(2*sheet1!$E$6)</f>
        <v>4692500937342.8105</v>
      </c>
      <c r="E193" s="37">
        <f>D193*(C193-sheet1!$D$6)</f>
        <v>8728051743457628</v>
      </c>
      <c r="F193" s="38">
        <f>sheet1!$D$6*sheet2!D193</f>
        <v>3.4583731908216512E+16</v>
      </c>
    </row>
    <row r="194" spans="1:6" x14ac:dyDescent="0.2">
      <c r="A194" s="3">
        <v>188</v>
      </c>
      <c r="B194" s="24">
        <f t="shared" si="4"/>
        <v>-82930190278917</v>
      </c>
      <c r="C194" s="24">
        <f t="shared" si="5"/>
        <v>9240</v>
      </c>
      <c r="D194" s="37">
        <f>sheet1!$B$6/(sheet2!C194+sheet2!C194*sheet1!$C$6)^(2*sheet1!$E$6)</f>
        <v>4664250419659.0469</v>
      </c>
      <c r="E194" s="37">
        <f>D194*(C194-sheet1!$D$6)</f>
        <v>8722148284762418</v>
      </c>
      <c r="F194" s="38">
        <f>sheet1!$D$6*sheet2!D194</f>
        <v>3.4375525592887176E+16</v>
      </c>
    </row>
    <row r="195" spans="1:6" x14ac:dyDescent="0.2">
      <c r="A195" s="3">
        <v>189</v>
      </c>
      <c r="B195" s="24">
        <f t="shared" si="4"/>
        <v>-89021982032707</v>
      </c>
      <c r="C195" s="24">
        <f t="shared" si="5"/>
        <v>9250</v>
      </c>
      <c r="D195" s="37">
        <f>sheet1!$B$6/(sheet2!C195+sheet2!C195*sheet1!$C$6)^(2*sheet1!$E$6)</f>
        <v>4636200262238.6318</v>
      </c>
      <c r="E195" s="37">
        <f>D195*(C195-sheet1!$D$6)</f>
        <v>8716056493008628</v>
      </c>
      <c r="F195" s="38">
        <f>sheet1!$D$6*sheet2!D195</f>
        <v>3.4168795932698716E+16</v>
      </c>
    </row>
    <row r="196" spans="1:6" x14ac:dyDescent="0.2">
      <c r="A196" s="3">
        <v>190</v>
      </c>
      <c r="B196" s="24">
        <f t="shared" si="4"/>
        <v>-95299186782512</v>
      </c>
      <c r="C196" s="24">
        <f t="shared" si="5"/>
        <v>9260</v>
      </c>
      <c r="D196" s="37">
        <f>sheet1!$B$6/(sheet2!C196+sheet2!C196*sheet1!$C$6)^(2*sheet1!$E$6)</f>
        <v>4608348829766.5732</v>
      </c>
      <c r="E196" s="37">
        <f>D196*(C196-sheet1!$D$6)</f>
        <v>8709779288258823</v>
      </c>
      <c r="F196" s="38">
        <f>sheet1!$D$6*sheet2!D196</f>
        <v>3.3963530875379644E+16</v>
      </c>
    </row>
    <row r="197" spans="1:6" x14ac:dyDescent="0.2">
      <c r="A197" s="3">
        <v>191</v>
      </c>
      <c r="B197" s="24">
        <f t="shared" si="4"/>
        <v>-101758921202368</v>
      </c>
      <c r="C197" s="24">
        <f t="shared" si="5"/>
        <v>9270</v>
      </c>
      <c r="D197" s="37">
        <f>sheet1!$B$6/(sheet2!C197+sheet2!C197*sheet1!$C$6)^(2*sheet1!$E$6)</f>
        <v>4580694502020.5088</v>
      </c>
      <c r="E197" s="37">
        <f>D197*(C197-sheet1!$D$6)</f>
        <v>8703319553838967</v>
      </c>
      <c r="F197" s="38">
        <f>sheet1!$D$6*sheet2!D197</f>
        <v>3.3759718479891148E+16</v>
      </c>
    </row>
    <row r="198" spans="1:6" x14ac:dyDescent="0.2">
      <c r="A198" s="3">
        <v>192</v>
      </c>
      <c r="B198" s="24">
        <f t="shared" si="4"/>
        <v>-108398338245181</v>
      </c>
      <c r="C198" s="24">
        <f t="shared" si="5"/>
        <v>9280</v>
      </c>
      <c r="D198" s="37">
        <f>sheet1!$B$6/(sheet2!C198+sheet2!C198*sheet1!$C$6)^(2*sheet1!$E$6)</f>
        <v>4553235673715.2637</v>
      </c>
      <c r="E198" s="37">
        <f>D198*(C198-sheet1!$D$6)</f>
        <v>8696680136796154</v>
      </c>
      <c r="F198" s="38">
        <f>sheet1!$D$6*sheet2!D198</f>
        <v>3.3557346915281492E+16</v>
      </c>
    </row>
    <row r="199" spans="1:6" x14ac:dyDescent="0.2">
      <c r="A199" s="3">
        <v>193</v>
      </c>
      <c r="B199" s="24">
        <f t="shared" si="4"/>
        <v>-115214626690539</v>
      </c>
      <c r="C199" s="24">
        <f t="shared" si="5"/>
        <v>9290</v>
      </c>
      <c r="D199" s="37">
        <f>sheet1!$B$6/(sheet2!C199+sheet2!C199*sheet1!$C$6)^(2*sheet1!$E$6)</f>
        <v>4525970754349.373</v>
      </c>
      <c r="E199" s="37">
        <f>D199*(C199-sheet1!$D$6)</f>
        <v>8689863848350796</v>
      </c>
      <c r="F199" s="38">
        <f>sheet1!$D$6*sheet2!D199</f>
        <v>3.335640445955488E+16</v>
      </c>
    </row>
    <row r="200" spans="1:6" x14ac:dyDescent="0.2">
      <c r="A200" s="3">
        <v>194</v>
      </c>
      <c r="B200" s="24">
        <f t="shared" si="4"/>
        <v>-122205010698973</v>
      </c>
      <c r="C200" s="24">
        <f t="shared" si="5"/>
        <v>9300</v>
      </c>
      <c r="D200" s="37">
        <f>sheet1!$B$6/(sheet2!C200+sheet2!C200*sheet1!$C$6)^(2*sheet1!$E$6)</f>
        <v>4498898168053.0371</v>
      </c>
      <c r="E200" s="37">
        <f>D200*(C200-sheet1!$D$6)</f>
        <v>8682873464342362</v>
      </c>
      <c r="F200" s="38">
        <f>sheet1!$D$6*sheet2!D200</f>
        <v>3.3156879498550884E+16</v>
      </c>
    </row>
    <row r="201" spans="1:6" x14ac:dyDescent="0.2">
      <c r="A201" s="3">
        <v>195</v>
      </c>
      <c r="B201" s="24">
        <f t="shared" ref="B201:B264" si="6">E201-$H$7</f>
        <v>-129366749371314</v>
      </c>
      <c r="C201" s="24">
        <f t="shared" ref="C201:C264" si="7">C200+$G$7</f>
        <v>9310</v>
      </c>
      <c r="D201" s="37">
        <f>sheet1!$B$6/(sheet2!C201+sheet2!C201*sheet1!$C$6)^(2*sheet1!$E$6)</f>
        <v>4472016353438.1553</v>
      </c>
      <c r="E201" s="37">
        <f>D201*(C201-sheet1!$D$6)</f>
        <v>8675711725670021</v>
      </c>
      <c r="F201" s="38">
        <f>sheet1!$D$6*sheet2!D201</f>
        <v>3.2958760524839204E+16</v>
      </c>
    </row>
    <row r="202" spans="1:6" x14ac:dyDescent="0.2">
      <c r="A202" s="3">
        <v>196</v>
      </c>
      <c r="B202" s="24">
        <f t="shared" si="6"/>
        <v>-136697136314102</v>
      </c>
      <c r="C202" s="24">
        <f t="shared" si="7"/>
        <v>9320</v>
      </c>
      <c r="D202" s="37">
        <f>sheet1!$B$6/(sheet2!C202+sheet2!C202*sheet1!$C$6)^(2*sheet1!$E$6)</f>
        <v>4445323763449.8633</v>
      </c>
      <c r="E202" s="37">
        <f>D202*(C202-sheet1!$D$6)</f>
        <v>8668381338727233</v>
      </c>
      <c r="F202" s="38">
        <f>sheet1!$D$6*sheet2!D202</f>
        <v>3.2762036136625492E+16</v>
      </c>
    </row>
    <row r="203" spans="1:6" x14ac:dyDescent="0.2">
      <c r="A203" s="3">
        <v>197</v>
      </c>
      <c r="B203" s="24">
        <f t="shared" si="6"/>
        <v>-144193499210713</v>
      </c>
      <c r="C203" s="24">
        <f t="shared" si="7"/>
        <v>9330</v>
      </c>
      <c r="D203" s="37">
        <f>sheet1!$B$6/(sheet2!C203+sheet2!C203*sheet1!$C$6)^(2*sheet1!$E$6)</f>
        <v>4418818865219.7051</v>
      </c>
      <c r="E203" s="37">
        <f>D203*(C203-sheet1!$D$6)</f>
        <v>8660884975830622</v>
      </c>
      <c r="F203" s="38">
        <f>sheet1!$D$6*sheet2!D203</f>
        <v>3.2566695036669228E+16</v>
      </c>
    </row>
    <row r="204" spans="1:6" x14ac:dyDescent="0.2">
      <c r="A204" s="3">
        <v>198</v>
      </c>
      <c r="B204" s="24">
        <f t="shared" si="6"/>
        <v>-151853199397769</v>
      </c>
      <c r="C204" s="24">
        <f t="shared" si="7"/>
        <v>9340</v>
      </c>
      <c r="D204" s="37">
        <f>sheet1!$B$6/(sheet2!C204+sheet2!C204*sheet1!$C$6)^(2*sheet1!$E$6)</f>
        <v>4392500139920.5918</v>
      </c>
      <c r="E204" s="37">
        <f>D204*(C204-sheet1!$D$6)</f>
        <v>8653225275643566</v>
      </c>
      <c r="F204" s="38">
        <f>sheet1!$D$6*sheet2!D204</f>
        <v>3.237272603121476E+16</v>
      </c>
    </row>
    <row r="205" spans="1:6" x14ac:dyDescent="0.2">
      <c r="A205" s="3">
        <v>199</v>
      </c>
      <c r="B205" s="24">
        <f t="shared" si="6"/>
        <v>-159673631447202</v>
      </c>
      <c r="C205" s="24">
        <f t="shared" si="7"/>
        <v>9350</v>
      </c>
      <c r="D205" s="37">
        <f>sheet1!$B$6/(sheet2!C205+sheet2!C205*sheet1!$C$6)^(2*sheet1!$E$6)</f>
        <v>4366366082623.2993</v>
      </c>
      <c r="E205" s="37">
        <f>D205*(C205-sheet1!$D$6)</f>
        <v>8645404843594133</v>
      </c>
      <c r="F205" s="38">
        <f>sheet1!$D$6*sheet2!D205</f>
        <v>3.2180118028933716E+16</v>
      </c>
    </row>
    <row r="206" spans="1:6" x14ac:dyDescent="0.2">
      <c r="A206" s="3">
        <v>200</v>
      </c>
      <c r="B206" s="24">
        <f t="shared" si="6"/>
        <v>-167652222753678</v>
      </c>
      <c r="C206" s="24">
        <f t="shared" si="7"/>
        <v>9360</v>
      </c>
      <c r="D206" s="37">
        <f>sheet1!$B$6/(sheet2!C206+sheet2!C206*sheet1!$C$6)^(2*sheet1!$E$6)</f>
        <v>4340415202154.6016</v>
      </c>
      <c r="E206" s="37">
        <f>D206*(C206-sheet1!$D$6)</f>
        <v>8637426252287657</v>
      </c>
      <c r="F206" s="38">
        <f>sheet1!$D$6*sheet2!D206</f>
        <v>3.1988860039879412E+16</v>
      </c>
    </row>
    <row r="207" spans="1:6" x14ac:dyDescent="0.2">
      <c r="A207" s="3">
        <v>201</v>
      </c>
      <c r="B207" s="24">
        <f t="shared" si="6"/>
        <v>-175786433127133</v>
      </c>
      <c r="C207" s="24">
        <f t="shared" si="7"/>
        <v>9370</v>
      </c>
      <c r="D207" s="37">
        <f>sheet1!$B$6/(sheet2!C207+sheet2!C207*sheet1!$C$6)^(2*sheet1!$E$6)</f>
        <v>4314646020957.1011</v>
      </c>
      <c r="E207" s="37">
        <f>D207*(C207-sheet1!$D$6)</f>
        <v>8629292041914202</v>
      </c>
      <c r="F207" s="38">
        <f>sheet1!$D$6*sheet2!D207</f>
        <v>3.1798941174453836E+16</v>
      </c>
    </row>
    <row r="208" spans="1:6" x14ac:dyDescent="0.2">
      <c r="A208" s="3">
        <v>202</v>
      </c>
      <c r="B208" s="24">
        <f t="shared" si="6"/>
        <v>-184073754390886</v>
      </c>
      <c r="C208" s="24">
        <f t="shared" si="7"/>
        <v>9380</v>
      </c>
      <c r="D208" s="37">
        <f>sheet1!$B$6/(sheet2!C208+sheet2!C208*sheet1!$C$6)^(2*sheet1!$E$6)</f>
        <v>4289057074950.4722</v>
      </c>
      <c r="E208" s="37">
        <f>D208*(C208-sheet1!$D$6)</f>
        <v>8621004720650449</v>
      </c>
      <c r="F208" s="38">
        <f>sheet1!$D$6*sheet2!D208</f>
        <v>3.161035064238498E+16</v>
      </c>
    </row>
    <row r="209" spans="1:6" x14ac:dyDescent="0.2">
      <c r="A209" s="3">
        <v>203</v>
      </c>
      <c r="B209" s="24">
        <f t="shared" si="6"/>
        <v>-192511709984507</v>
      </c>
      <c r="C209" s="24">
        <f t="shared" si="7"/>
        <v>9390</v>
      </c>
      <c r="D209" s="37">
        <f>sheet1!$B$6/(sheet2!C209+sheet2!C209*sheet1!$C$6)^(2*sheet1!$E$6)</f>
        <v>4263646913394.4692</v>
      </c>
      <c r="E209" s="37">
        <f>D209*(C209-sheet1!$D$6)</f>
        <v>8612566765056828</v>
      </c>
      <c r="F209" s="38">
        <f>sheet1!$D$6*sheet2!D209</f>
        <v>3.142307775171724E+16</v>
      </c>
    </row>
    <row r="210" spans="1:6" x14ac:dyDescent="0.2">
      <c r="A210" s="3">
        <v>204</v>
      </c>
      <c r="B210" s="24">
        <f t="shared" si="6"/>
        <v>-201097854572519</v>
      </c>
      <c r="C210" s="24">
        <f t="shared" si="7"/>
        <v>9400</v>
      </c>
      <c r="D210" s="37">
        <f>sheet1!$B$6/(sheet2!C210+sheet2!C210*sheet1!$C$6)^(2*sheet1!$E$6)</f>
        <v>4238414098753.1113</v>
      </c>
      <c r="E210" s="37">
        <f>D210*(C210-sheet1!$D$6)</f>
        <v>8603980620468816</v>
      </c>
      <c r="F210" s="38">
        <f>sheet1!$D$6*sheet2!D210</f>
        <v>3.1237111907810432E+16</v>
      </c>
    </row>
    <row r="211" spans="1:6" x14ac:dyDescent="0.2">
      <c r="A211" s="3">
        <v>205</v>
      </c>
      <c r="B211" s="24">
        <f t="shared" si="6"/>
        <v>-209829773657103</v>
      </c>
      <c r="C211" s="24">
        <f t="shared" si="7"/>
        <v>9410</v>
      </c>
      <c r="D211" s="37">
        <f>sheet1!$B$6/(sheet2!C211+sheet2!C211*sheet1!$C$6)^(2*sheet1!$E$6)</f>
        <v>4213357206560.8979</v>
      </c>
      <c r="E211" s="37">
        <f>D211*(C211-sheet1!$D$6)</f>
        <v>8595248701384232</v>
      </c>
      <c r="F211" s="38">
        <f>sheet1!$D$6*sheet2!D211</f>
        <v>3.1052442612353816E+16</v>
      </c>
    </row>
    <row r="212" spans="1:6" x14ac:dyDescent="0.2">
      <c r="A212" s="3">
        <v>206</v>
      </c>
      <c r="B212" s="24">
        <f t="shared" si="6"/>
        <v>-218705083196711</v>
      </c>
      <c r="C212" s="24">
        <f t="shared" si="7"/>
        <v>9420</v>
      </c>
      <c r="D212" s="37">
        <f>sheet1!$B$6/(sheet2!C212+sheet2!C212*sheet1!$C$6)^(2*sheet1!$E$6)</f>
        <v>4188474825290.0605</v>
      </c>
      <c r="E212" s="37">
        <f>D212*(C212-sheet1!$D$6)</f>
        <v>8586373391844624</v>
      </c>
      <c r="F212" s="38">
        <f>sheet1!$D$6*sheet2!D212</f>
        <v>3.0869059462387748E+16</v>
      </c>
    </row>
    <row r="213" spans="1:6" x14ac:dyDescent="0.2">
      <c r="A213" s="3">
        <v>207</v>
      </c>
      <c r="B213" s="24">
        <f t="shared" si="6"/>
        <v>-227721429228766</v>
      </c>
      <c r="C213" s="24">
        <f t="shared" si="7"/>
        <v>9430</v>
      </c>
      <c r="D213" s="37">
        <f>sheet1!$B$6/(sheet2!C213+sheet2!C213*sheet1!$C$6)^(2*sheet1!$E$6)</f>
        <v>4163765556219.6938</v>
      </c>
      <c r="E213" s="37">
        <f>D213*(C213-sheet1!$D$6)</f>
        <v>8577357045812569</v>
      </c>
      <c r="F213" s="38">
        <f>sheet1!$D$6*sheet2!D213</f>
        <v>3.0686952149339144E+16</v>
      </c>
    </row>
    <row r="214" spans="1:6" x14ac:dyDescent="0.2">
      <c r="A214" s="3">
        <v>208</v>
      </c>
      <c r="B214" s="24">
        <f t="shared" si="6"/>
        <v>-236876487498198</v>
      </c>
      <c r="C214" s="24">
        <f t="shared" si="7"/>
        <v>9440</v>
      </c>
      <c r="D214" s="37">
        <f>sheet1!$B$6/(sheet2!C214+sheet2!C214*sheet1!$C$6)^(2*sheet1!$E$6)</f>
        <v>4139228013305.8633</v>
      </c>
      <c r="E214" s="37">
        <f>D214*(C214-sheet1!$D$6)</f>
        <v>8568201987543137</v>
      </c>
      <c r="F214" s="38">
        <f>sheet1!$D$6*sheet2!D214</f>
        <v>3.0506110458064212E+16</v>
      </c>
    </row>
    <row r="215" spans="1:6" x14ac:dyDescent="0.2">
      <c r="A215" s="3">
        <v>209</v>
      </c>
      <c r="B215" s="24">
        <f t="shared" si="6"/>
        <v>-246167963089589</v>
      </c>
      <c r="C215" s="24">
        <f t="shared" si="7"/>
        <v>9450</v>
      </c>
      <c r="D215" s="37">
        <f>sheet1!$B$6/(sheet2!C215+sheet2!C215*sheet1!$C$6)^(2*sheet1!$E$6)</f>
        <v>4114860823053.7241</v>
      </c>
      <c r="E215" s="37">
        <f>D215*(C215-sheet1!$D$6)</f>
        <v>8558910511951746</v>
      </c>
      <c r="F215" s="38">
        <f>sheet1!$D$6*sheet2!D215</f>
        <v>3.0326524265905948E+16</v>
      </c>
    </row>
    <row r="216" spans="1:6" x14ac:dyDescent="0.2">
      <c r="A216" s="3">
        <v>210</v>
      </c>
      <c r="B216" s="24">
        <f t="shared" si="6"/>
        <v>-255593590065058</v>
      </c>
      <c r="C216" s="24">
        <f t="shared" si="7"/>
        <v>9460</v>
      </c>
      <c r="D216" s="37">
        <f>sheet1!$B$6/(sheet2!C216+sheet2!C216*sheet1!$C$6)^(2*sheet1!$E$6)</f>
        <v>4090662624390.563</v>
      </c>
      <c r="E216" s="37">
        <f>D216*(C216-sheet1!$D$6)</f>
        <v>8549484884976277</v>
      </c>
      <c r="F216" s="38">
        <f>sheet1!$D$6*sheet2!D216</f>
        <v>3.0148183541758448E+16</v>
      </c>
    </row>
    <row r="217" spans="1:6" x14ac:dyDescent="0.2">
      <c r="A217" s="3">
        <v>211</v>
      </c>
      <c r="B217" s="24">
        <f t="shared" si="6"/>
        <v>-265151131105772</v>
      </c>
      <c r="C217" s="24">
        <f t="shared" si="7"/>
        <v>9470</v>
      </c>
      <c r="D217" s="37">
        <f>sheet1!$B$6/(sheet2!C217+sheet2!C217*sheet1!$C$6)^(2*sheet1!$E$6)</f>
        <v>4066632068540.7441</v>
      </c>
      <c r="E217" s="37">
        <f>D217*(C217-sheet1!$D$6)</f>
        <v>8539927343935563</v>
      </c>
      <c r="F217" s="38">
        <f>sheet1!$D$6*sheet2!D217</f>
        <v>2.9971078345145284E+16</v>
      </c>
    </row>
    <row r="218" spans="1:6" x14ac:dyDescent="0.2">
      <c r="A218" s="3">
        <v>212</v>
      </c>
      <c r="B218" s="24">
        <f t="shared" si="6"/>
        <v>-274838377159124</v>
      </c>
      <c r="C218" s="24">
        <f t="shared" si="7"/>
        <v>9480</v>
      </c>
      <c r="D218" s="37">
        <f>sheet1!$B$6/(sheet2!C218+sheet2!C218*sheet1!$C$6)^(2*sheet1!$E$6)</f>
        <v>4042767818901.522</v>
      </c>
      <c r="E218" s="37">
        <f>D218*(C218-sheet1!$D$6)</f>
        <v>8530240097882211</v>
      </c>
      <c r="F218" s="38">
        <f>sheet1!$D$6*sheet2!D218</f>
        <v>2.9795198825304216E+16</v>
      </c>
    </row>
    <row r="219" spans="1:6" x14ac:dyDescent="0.2">
      <c r="A219" s="3">
        <v>213</v>
      </c>
      <c r="B219" s="24">
        <f t="shared" si="6"/>
        <v>-284653147089522</v>
      </c>
      <c r="C219" s="24">
        <f t="shared" si="7"/>
        <v>9490</v>
      </c>
      <c r="D219" s="37">
        <f>sheet1!$B$6/(sheet2!C219+sheet2!C219*sheet1!$C$6)^(2*sheet1!$E$6)</f>
        <v>4019068550920.6665</v>
      </c>
      <c r="E219" s="37">
        <f>D219*(C219-sheet1!$D$6)</f>
        <v>8520425327951813</v>
      </c>
      <c r="F219" s="38">
        <f>sheet1!$D$6*sheet2!D219</f>
        <v>2.9620535220285312E+16</v>
      </c>
    </row>
    <row r="220" spans="1:6" x14ac:dyDescent="0.2">
      <c r="A220" s="3">
        <v>214</v>
      </c>
      <c r="B220" s="24">
        <f t="shared" si="6"/>
        <v>-294593287334263</v>
      </c>
      <c r="C220" s="24">
        <f t="shared" si="7"/>
        <v>9500</v>
      </c>
      <c r="D220" s="37">
        <f>sheet1!$B$6/(sheet2!C220+sheet2!C220*sheet1!$C$6)^(2*sheet1!$E$6)</f>
        <v>3995532951975.1514</v>
      </c>
      <c r="E220" s="37">
        <f>D220*(C220-sheet1!$D$6)</f>
        <v>8510485187707072</v>
      </c>
      <c r="F220" s="38">
        <f>sheet1!$D$6*sheet2!D220</f>
        <v>2.9447077856056864E+16</v>
      </c>
    </row>
    <row r="221" spans="1:6" x14ac:dyDescent="0.2">
      <c r="A221" s="3">
        <v>215</v>
      </c>
      <c r="B221" s="24">
        <f t="shared" si="6"/>
        <v>-304656671563109</v>
      </c>
      <c r="C221" s="24">
        <f t="shared" si="7"/>
        <v>9510</v>
      </c>
      <c r="D221" s="37">
        <f>sheet1!$B$6/(sheet2!C221+sheet2!C221*sheet1!$C$6)^(2*sheet1!$E$6)</f>
        <v>3972159721251.5073</v>
      </c>
      <c r="E221" s="37">
        <f>D221*(C221-sheet1!$D$6)</f>
        <v>8500421803478226</v>
      </c>
      <c r="F221" s="38">
        <f>sheet1!$D$6*sheet2!D221</f>
        <v>2.9274817145623608E+16</v>
      </c>
    </row>
    <row r="222" spans="1:6" x14ac:dyDescent="0.2">
      <c r="A222" s="3">
        <v>216</v>
      </c>
      <c r="B222" s="24">
        <f t="shared" si="6"/>
        <v>-314841200343281</v>
      </c>
      <c r="C222" s="24">
        <f t="shared" si="7"/>
        <v>9520</v>
      </c>
      <c r="D222" s="37">
        <f>sheet1!$B$6/(sheet2!C222+sheet2!C222*sheet1!$C$6)^(2*sheet1!$E$6)</f>
        <v>3948947569627.002</v>
      </c>
      <c r="E222" s="37">
        <f>D222*(C222-sheet1!$D$6)</f>
        <v>8490237274698054</v>
      </c>
      <c r="F222" s="38">
        <f>sheet1!$D$6*sheet2!D222</f>
        <v>2.9103743588151004E+16</v>
      </c>
    </row>
    <row r="223" spans="1:6" x14ac:dyDescent="0.2">
      <c r="A223" s="3">
        <v>217</v>
      </c>
      <c r="B223" s="24">
        <f t="shared" si="6"/>
        <v>-325144800807293</v>
      </c>
      <c r="C223" s="24">
        <f t="shared" si="7"/>
        <v>9530</v>
      </c>
      <c r="D223" s="37">
        <f>sheet1!$B$6/(sheet2!C223+sheet2!C223*sheet1!$C$6)^(2*sheet1!$E$6)</f>
        <v>3925895219552.7974</v>
      </c>
      <c r="E223" s="37">
        <f>D223*(C223-sheet1!$D$6)</f>
        <v>8479933674234042</v>
      </c>
      <c r="F223" s="38">
        <f>sheet1!$D$6*sheet2!D223</f>
        <v>2.8933847768104116E+16</v>
      </c>
    </row>
    <row r="224" spans="1:6" x14ac:dyDescent="0.2">
      <c r="A224" s="3">
        <v>218</v>
      </c>
      <c r="B224" s="24">
        <f t="shared" si="6"/>
        <v>-335565426326147</v>
      </c>
      <c r="C224" s="24">
        <f t="shared" si="7"/>
        <v>9540</v>
      </c>
      <c r="D224" s="37">
        <f>sheet1!$B$6/(sheet2!C224+sheet2!C224*sheet1!$C$6)^(2*sheet1!$E$6)</f>
        <v>3903001404937.8745</v>
      </c>
      <c r="E224" s="37">
        <f>D224*(C224-sheet1!$D$6)</f>
        <v>8469513048715188</v>
      </c>
      <c r="F224" s="38">
        <f>sheet1!$D$6*sheet2!D224</f>
        <v>2.8765120354392136E+16</v>
      </c>
    </row>
    <row r="225" spans="1:6" x14ac:dyDescent="0.2">
      <c r="A225" s="3">
        <v>219</v>
      </c>
      <c r="B225" s="24">
        <f t="shared" si="6"/>
        <v>-346101056186495</v>
      </c>
      <c r="C225" s="24">
        <f t="shared" si="7"/>
        <v>9550</v>
      </c>
      <c r="D225" s="37">
        <f>sheet1!$B$6/(sheet2!C225+sheet2!C225*sheet1!$C$6)^(2*sheet1!$E$6)</f>
        <v>3880264871034.3301</v>
      </c>
      <c r="E225" s="37">
        <f>D225*(C225-sheet1!$D$6)</f>
        <v>8458977418854840</v>
      </c>
      <c r="F225" s="38">
        <f>sheet1!$D$6*sheet2!D225</f>
        <v>2.8597552099523012E+16</v>
      </c>
    </row>
    <row r="226" spans="1:6" x14ac:dyDescent="0.2">
      <c r="A226" s="3">
        <v>220</v>
      </c>
      <c r="B226" s="24">
        <f t="shared" si="6"/>
        <v>-356749695271669</v>
      </c>
      <c r="C226" s="24">
        <f t="shared" si="7"/>
        <v>9560</v>
      </c>
      <c r="D226" s="37">
        <f>sheet1!$B$6/(sheet2!C226+sheet2!C226*sheet1!$C$6)^(2*sheet1!$E$6)</f>
        <v>3857684374324.0483</v>
      </c>
      <c r="E226" s="37">
        <f>D226*(C226-sheet1!$D$6)</f>
        <v>8448328779769666</v>
      </c>
      <c r="F226" s="38">
        <f>sheet1!$D$6*sheet2!D226</f>
        <v>2.8431133838768236E+16</v>
      </c>
    </row>
    <row r="227" spans="1:6" x14ac:dyDescent="0.2">
      <c r="A227" s="3">
        <v>221</v>
      </c>
      <c r="B227" s="24">
        <f t="shared" si="6"/>
        <v>-367509373746181</v>
      </c>
      <c r="C227" s="24">
        <f t="shared" si="7"/>
        <v>9570</v>
      </c>
      <c r="D227" s="37">
        <f>sheet1!$B$6/(sheet2!C227+sheet2!C227*sheet1!$C$6)^(2*sheet1!$E$6)</f>
        <v>3835258682406.8882</v>
      </c>
      <c r="E227" s="37">
        <f>D227*(C227-sheet1!$D$6)</f>
        <v>8437569101295154</v>
      </c>
      <c r="F227" s="38">
        <f>sheet1!$D$6*sheet2!D227</f>
        <v>2.8265856489338764E+16</v>
      </c>
    </row>
    <row r="228" spans="1:6" x14ac:dyDescent="0.2">
      <c r="A228" s="3">
        <v>222</v>
      </c>
      <c r="B228" s="24">
        <f t="shared" si="6"/>
        <v>-378378146745969</v>
      </c>
      <c r="C228" s="24">
        <f t="shared" si="7"/>
        <v>9580</v>
      </c>
      <c r="D228" s="37">
        <f>sheet1!$B$6/(sheet2!C228+sheet2!C228*sheet1!$C$6)^(2*sheet1!$E$6)</f>
        <v>3812986573889.3057</v>
      </c>
      <c r="E228" s="37">
        <f>D228*(C228-sheet1!$D$6)</f>
        <v>8426700328295366</v>
      </c>
      <c r="F228" s="38">
        <f>sheet1!$D$6*sheet2!D228</f>
        <v>2.8101711049564184E+16</v>
      </c>
    </row>
    <row r="229" spans="1:6" x14ac:dyDescent="0.2">
      <c r="A229" s="3">
        <v>223</v>
      </c>
      <c r="B229" s="24">
        <f t="shared" si="6"/>
        <v>-389354094070494</v>
      </c>
      <c r="C229" s="24">
        <f t="shared" si="7"/>
        <v>9590</v>
      </c>
      <c r="D229" s="37">
        <f>sheet1!$B$6/(sheet2!C229+sheet2!C229*sheet1!$C$6)^(2*sheet1!$E$6)</f>
        <v>3790866838275.1538</v>
      </c>
      <c r="E229" s="37">
        <f>D229*(C229-sheet1!$D$6)</f>
        <v>8415724380970841</v>
      </c>
      <c r="F229" s="38">
        <f>sheet1!$D$6*sheet2!D229</f>
        <v>2.7938688598087884E+16</v>
      </c>
    </row>
    <row r="230" spans="1:6" x14ac:dyDescent="0.2">
      <c r="A230" s="3">
        <v>224</v>
      </c>
      <c r="B230" s="24">
        <f t="shared" si="6"/>
        <v>-400435319880400</v>
      </c>
      <c r="C230" s="24">
        <f t="shared" si="7"/>
        <v>9600</v>
      </c>
      <c r="D230" s="37">
        <f>sheet1!$B$6/(sheet2!C230+sheet2!C230*sheet1!$C$6)^(2*sheet1!$E$6)</f>
        <v>3768898275856.9214</v>
      </c>
      <c r="E230" s="37">
        <f>D230*(C230-sheet1!$D$6)</f>
        <v>8404643155160935</v>
      </c>
      <c r="F230" s="38">
        <f>sheet1!$D$6*sheet2!D230</f>
        <v>2.7776780293065512E+16</v>
      </c>
    </row>
    <row r="231" spans="1:6" x14ac:dyDescent="0.2">
      <c r="A231" s="3">
        <v>225</v>
      </c>
      <c r="B231" s="24">
        <f t="shared" si="6"/>
        <v>-411619952397786</v>
      </c>
      <c r="C231" s="24">
        <f t="shared" si="7"/>
        <v>9610</v>
      </c>
      <c r="D231" s="37">
        <f>sheet1!$B$6/(sheet2!C231+sheet2!C231*sheet1!$C$6)^(2*sheet1!$E$6)</f>
        <v>3747079697608.7271</v>
      </c>
      <c r="E231" s="37">
        <f>D231*(C231-sheet1!$D$6)</f>
        <v>8393458522643549</v>
      </c>
      <c r="F231" s="38">
        <f>sheet1!$D$6*sheet2!D231</f>
        <v>2.761597737137632E+16</v>
      </c>
    </row>
    <row r="232" spans="1:6" x14ac:dyDescent="0.2">
      <c r="A232" s="3">
        <v>226</v>
      </c>
      <c r="B232" s="24">
        <f t="shared" si="6"/>
        <v>-422906143611402</v>
      </c>
      <c r="C232" s="24">
        <f t="shared" si="7"/>
        <v>9620</v>
      </c>
      <c r="D232" s="37">
        <f>sheet1!$B$6/(sheet2!C232+sheet2!C232*sheet1!$C$6)^(2*sheet1!$E$6)</f>
        <v>3725409925079.9702</v>
      </c>
      <c r="E232" s="37">
        <f>D232*(C232-sheet1!$D$6)</f>
        <v>8382172331429933</v>
      </c>
      <c r="F232" s="38">
        <f>sheet1!$D$6*sheet2!D232</f>
        <v>2.745627114783938E+16</v>
      </c>
    </row>
    <row r="233" spans="1:6" x14ac:dyDescent="0.2">
      <c r="A233" s="3">
        <v>227</v>
      </c>
      <c r="B233" s="24">
        <f t="shared" si="6"/>
        <v>-434292068984262</v>
      </c>
      <c r="C233" s="24">
        <f t="shared" si="7"/>
        <v>9630</v>
      </c>
      <c r="D233" s="37">
        <f>sheet1!$B$6/(sheet2!C233+sheet2!C233*sheet1!$C$6)^(2*sheet1!$E$6)</f>
        <v>3703887790290.7402</v>
      </c>
      <c r="E233" s="37">
        <f>D233*(C233-sheet1!$D$6)</f>
        <v>8370786406057073</v>
      </c>
      <c r="F233" s="38">
        <f>sheet1!$D$6*sheet2!D233</f>
        <v>2.7297653014442756E+16</v>
      </c>
    </row>
    <row r="234" spans="1:6" x14ac:dyDescent="0.2">
      <c r="A234" s="3">
        <v>228</v>
      </c>
      <c r="B234" s="24">
        <f t="shared" si="6"/>
        <v>-445775927166525</v>
      </c>
      <c r="C234" s="24">
        <f t="shared" si="7"/>
        <v>9640</v>
      </c>
      <c r="D234" s="37">
        <f>sheet1!$B$6/(sheet2!C234+sheet2!C234*sheet1!$C$6)^(2*sheet1!$E$6)</f>
        <v>3682512135627.6694</v>
      </c>
      <c r="E234" s="37">
        <f>D234*(C234-sheet1!$D$6)</f>
        <v>8359302547874810</v>
      </c>
      <c r="F234" s="38">
        <f>sheet1!$D$6*sheet2!D234</f>
        <v>2.7140114439575924E+16</v>
      </c>
    </row>
    <row r="235" spans="1:6" x14ac:dyDescent="0.2">
      <c r="A235" s="3">
        <v>229</v>
      </c>
      <c r="B235" s="24">
        <f t="shared" si="6"/>
        <v>-457355939710400</v>
      </c>
      <c r="C235" s="24">
        <f t="shared" si="7"/>
        <v>9650</v>
      </c>
      <c r="D235" s="37">
        <f>sheet1!$B$6/(sheet2!C235+sheet2!C235*sheet1!$C$6)^(2*sheet1!$E$6)</f>
        <v>3661281813741.6382</v>
      </c>
      <c r="E235" s="37">
        <f>D235*(C235-sheet1!$D$6)</f>
        <v>8347722535330935</v>
      </c>
      <c r="F235" s="38">
        <f>sheet1!$D$6*sheet2!D235</f>
        <v>2.6983646967275872E+16</v>
      </c>
    </row>
    <row r="236" spans="1:6" x14ac:dyDescent="0.2">
      <c r="A236" s="3">
        <v>230</v>
      </c>
      <c r="B236" s="24">
        <f t="shared" si="6"/>
        <v>-469030350789904</v>
      </c>
      <c r="C236" s="24">
        <f t="shared" si="7"/>
        <v>9660</v>
      </c>
      <c r="D236" s="37">
        <f>sheet1!$B$6/(sheet2!C236+sheet2!C236*sheet1!$C$6)^(2*sheet1!$E$6)</f>
        <v>3640195687446.0396</v>
      </c>
      <c r="E236" s="37">
        <f>D236*(C236-sheet1!$D$6)</f>
        <v>8336048124251431</v>
      </c>
      <c r="F236" s="38">
        <f>sheet1!$D$6*sheet2!D236</f>
        <v>2.6828242216477312E+16</v>
      </c>
    </row>
    <row r="237" spans="1:6" x14ac:dyDescent="0.2">
      <c r="A237" s="3">
        <v>231</v>
      </c>
      <c r="B237" s="24">
        <f t="shared" si="6"/>
        <v>-480797426923452</v>
      </c>
      <c r="C237" s="24">
        <f t="shared" si="7"/>
        <v>9670</v>
      </c>
      <c r="D237" s="37">
        <f>sheet1!$B$6/(sheet2!C237+sheet2!C237*sheet1!$C$6)^(2*sheet1!$E$6)</f>
        <v>3619252629616.4707</v>
      </c>
      <c r="E237" s="37">
        <f>D237*(C237-sheet1!$D$6)</f>
        <v>8324281048117883</v>
      </c>
      <c r="F237" s="38">
        <f>sheet1!$D$6*sheet2!D237</f>
        <v>2.6673891880273388E+16</v>
      </c>
    </row>
    <row r="238" spans="1:6" x14ac:dyDescent="0.2">
      <c r="A238" s="3">
        <v>232</v>
      </c>
      <c r="B238" s="24">
        <f t="shared" si="6"/>
        <v>-492655456700135</v>
      </c>
      <c r="C238" s="24">
        <f t="shared" si="7"/>
        <v>9680</v>
      </c>
      <c r="D238" s="37">
        <f>sheet1!$B$6/(sheet2!C238+sheet2!C238*sheet1!$C$6)^(2*sheet1!$E$6)</f>
        <v>3598451523091.4287</v>
      </c>
      <c r="E238" s="37">
        <f>D238*(C238-sheet1!$D$6)</f>
        <v>8312423018341200</v>
      </c>
      <c r="F238" s="38">
        <f>sheet1!$D$6*sheet2!D238</f>
        <v>2.6520587725183828E+16</v>
      </c>
    </row>
    <row r="239" spans="1:6" x14ac:dyDescent="0.2">
      <c r="A239" s="3">
        <v>233</v>
      </c>
      <c r="B239" s="24">
        <f t="shared" si="6"/>
        <v>-504602750509566</v>
      </c>
      <c r="C239" s="24">
        <f t="shared" si="7"/>
        <v>9690</v>
      </c>
      <c r="D239" s="37">
        <f>sheet1!$B$6/(sheet2!C239+sheet2!C239*sheet1!$C$6)^(2*sheet1!$E$6)</f>
        <v>3577791260574.0386</v>
      </c>
      <c r="E239" s="37">
        <f>D239*(C239-sheet1!$D$6)</f>
        <v>8300475724531769</v>
      </c>
      <c r="F239" s="38">
        <f>sheet1!$D$6*sheet2!D239</f>
        <v>2.6368321590430664E+16</v>
      </c>
    </row>
    <row r="240" spans="1:6" x14ac:dyDescent="0.2">
      <c r="A240" s="3">
        <v>234</v>
      </c>
      <c r="B240" s="24">
        <f t="shared" si="6"/>
        <v>-516637640275084</v>
      </c>
      <c r="C240" s="24">
        <f t="shared" si="7"/>
        <v>9700</v>
      </c>
      <c r="D240" s="37">
        <f>sheet1!$B$6/(sheet2!C240+sheet2!C240*sheet1!$C$6)^(2*sheet1!$E$6)</f>
        <v>3557270744534.8716</v>
      </c>
      <c r="E240" s="37">
        <f>D240*(C240-sheet1!$D$6)</f>
        <v>8288440834766251</v>
      </c>
      <c r="F240" s="38">
        <f>sheet1!$D$6*sheet2!D240</f>
        <v>2.6217085387222004E+16</v>
      </c>
    </row>
    <row r="241" spans="1:6" x14ac:dyDescent="0.2">
      <c r="A241" s="3">
        <v>235</v>
      </c>
      <c r="B241" s="24">
        <f t="shared" si="6"/>
        <v>-528758479190201</v>
      </c>
      <c r="C241" s="24">
        <f t="shared" si="7"/>
        <v>9710</v>
      </c>
      <c r="D241" s="37">
        <f>sheet1!$B$6/(sheet2!C241+sheet2!C241*sheet1!$C$6)^(2*sheet1!$E$6)</f>
        <v>3536888887115.8691</v>
      </c>
      <c r="E241" s="37">
        <f>D241*(C241-sheet1!$D$6)</f>
        <v>8276319995851134</v>
      </c>
      <c r="F241" s="38">
        <f>sheet1!$D$6*sheet2!D241</f>
        <v>2.6066871098043956E+16</v>
      </c>
    </row>
    <row r="242" spans="1:6" x14ac:dyDescent="0.2">
      <c r="A242" s="3">
        <v>236</v>
      </c>
      <c r="B242" s="24">
        <f t="shared" si="6"/>
        <v>-540963641458316</v>
      </c>
      <c r="C242" s="24">
        <f t="shared" si="7"/>
        <v>9720</v>
      </c>
      <c r="D242" s="37">
        <f>sheet1!$B$6/(sheet2!C242+sheet2!C242*sheet1!$C$6)^(2*sheet1!$E$6)</f>
        <v>3516644610035.3271</v>
      </c>
      <c r="E242" s="37">
        <f>D242*(C242-sheet1!$D$6)</f>
        <v>8264114833583019</v>
      </c>
      <c r="F242" s="38">
        <f>sheet1!$D$6*sheet2!D242</f>
        <v>2.591767077596036E+16</v>
      </c>
    </row>
    <row r="243" spans="1:6" x14ac:dyDescent="0.2">
      <c r="A243" s="3">
        <v>237</v>
      </c>
      <c r="B243" s="24">
        <f t="shared" si="6"/>
        <v>-553251522035879</v>
      </c>
      <c r="C243" s="24">
        <f t="shared" si="7"/>
        <v>9730</v>
      </c>
      <c r="D243" s="37">
        <f>sheet1!$B$6/(sheet2!C243+sheet2!C243*sheet1!$C$6)^(2*sheet1!$E$6)</f>
        <v>3496536844493.8374</v>
      </c>
      <c r="E243" s="37">
        <f>D243*(C243-sheet1!$D$6)</f>
        <v>8251826953005456</v>
      </c>
      <c r="F243" s="38">
        <f>sheet1!$D$6*sheet2!D243</f>
        <v>2.576947654391958E+16</v>
      </c>
    </row>
    <row r="244" spans="1:6" x14ac:dyDescent="0.2">
      <c r="A244" s="3">
        <v>238</v>
      </c>
      <c r="B244" s="24">
        <f t="shared" si="6"/>
        <v>-565620536378962</v>
      </c>
      <c r="C244" s="24">
        <f t="shared" si="7"/>
        <v>9740</v>
      </c>
      <c r="D244" s="37">
        <f>sheet1!$B$6/(sheet2!C244+sheet2!C244*sheet1!$C$6)^(2*sheet1!$E$6)</f>
        <v>3476564531081.1699</v>
      </c>
      <c r="E244" s="37">
        <f>D244*(C244-sheet1!$D$6)</f>
        <v>8239457938662373</v>
      </c>
      <c r="F244" s="38">
        <f>sheet1!$D$6*sheet2!D244</f>
        <v>2.5622280594068224E+16</v>
      </c>
    </row>
    <row r="245" spans="1:6" x14ac:dyDescent="0.2">
      <c r="A245" s="3">
        <v>239</v>
      </c>
      <c r="B245" s="24">
        <f t="shared" si="6"/>
        <v>-578069120192332</v>
      </c>
      <c r="C245" s="24">
        <f t="shared" si="7"/>
        <v>9750</v>
      </c>
      <c r="D245" s="37">
        <f>sheet1!$B$6/(sheet2!C245+sheet2!C245*sheet1!$C$6)^(2*sheet1!$E$6)</f>
        <v>3456726619684.4551</v>
      </c>
      <c r="E245" s="37">
        <f>D245*(C245-sheet1!$D$6)</f>
        <v>8227009354849003</v>
      </c>
      <c r="F245" s="38">
        <f>sheet1!$D$6*sheet2!D245</f>
        <v>2.5476075187074432E+16</v>
      </c>
    </row>
    <row r="246" spans="1:6" x14ac:dyDescent="0.2">
      <c r="A246" s="3">
        <v>240</v>
      </c>
      <c r="B246" s="24">
        <f t="shared" si="6"/>
        <v>-590595729182652</v>
      </c>
      <c r="C246" s="24">
        <f t="shared" si="7"/>
        <v>9760</v>
      </c>
      <c r="D246" s="37">
        <f>sheet1!$B$6/(sheet2!C246+sheet2!C246*sheet1!$C$6)^(2*sheet1!$E$6)</f>
        <v>3437022069396.9385</v>
      </c>
      <c r="E246" s="37">
        <f>D246*(C246-sheet1!$D$6)</f>
        <v>8214482745858683</v>
      </c>
      <c r="F246" s="38">
        <f>sheet1!$D$6*sheet2!D246</f>
        <v>2.5330852651455436E+16</v>
      </c>
    </row>
    <row r="247" spans="1:6" x14ac:dyDescent="0.2">
      <c r="A247" s="3">
        <v>241</v>
      </c>
      <c r="B247" s="24">
        <f t="shared" si="6"/>
        <v>-603198838813570</v>
      </c>
      <c r="C247" s="24">
        <f t="shared" si="7"/>
        <v>9770</v>
      </c>
      <c r="D247" s="37">
        <f>sheet1!$B$6/(sheet2!C247+sheet2!C247*sheet1!$C$6)^(2*sheet1!$E$6)</f>
        <v>3417449848428.2354</v>
      </c>
      <c r="E247" s="37">
        <f>D247*(C247-sheet1!$D$6)</f>
        <v>8201879636227765</v>
      </c>
      <c r="F247" s="38">
        <f>sheet1!$D$6*sheet2!D247</f>
        <v>2.5186605382916096E+16</v>
      </c>
    </row>
    <row r="248" spans="1:6" x14ac:dyDescent="0.2">
      <c r="A248" s="3">
        <v>242</v>
      </c>
      <c r="B248" s="24">
        <f t="shared" si="6"/>
        <v>-615876944065110</v>
      </c>
      <c r="C248" s="24">
        <f t="shared" si="7"/>
        <v>9780</v>
      </c>
      <c r="D248" s="37">
        <f>sheet1!$B$6/(sheet2!C248+sheet2!C248*sheet1!$C$6)^(2*sheet1!$E$6)</f>
        <v>3398008934015.0313</v>
      </c>
      <c r="E248" s="37">
        <f>D248*(C248-sheet1!$D$6)</f>
        <v>8189201530976225</v>
      </c>
      <c r="F248" s="38">
        <f>sheet1!$D$6*sheet2!D248</f>
        <v>2.504332584369078E+16</v>
      </c>
    </row>
    <row r="249" spans="1:6" x14ac:dyDescent="0.2">
      <c r="A249" s="3">
        <v>243</v>
      </c>
      <c r="B249" s="24">
        <f t="shared" si="6"/>
        <v>-628628559195191</v>
      </c>
      <c r="C249" s="24">
        <f t="shared" si="7"/>
        <v>9790</v>
      </c>
      <c r="D249" s="37">
        <f>sheet1!$B$6/(sheet2!C249+sheet2!C249*sheet1!$C$6)^(2*sheet1!$E$6)</f>
        <v>3378698312333.1172</v>
      </c>
      <c r="E249" s="37">
        <f>D249*(C249-sheet1!$D$6)</f>
        <v>8176449915846144</v>
      </c>
      <c r="F249" s="38">
        <f>sheet1!$D$6*sheet2!D249</f>
        <v>2.4901006561895072E+16</v>
      </c>
    </row>
    <row r="250" spans="1:6" x14ac:dyDescent="0.2">
      <c r="A250" s="3">
        <v>244</v>
      </c>
      <c r="B250" s="24">
        <f t="shared" si="6"/>
        <v>-641452217504691</v>
      </c>
      <c r="C250" s="24">
        <f t="shared" si="7"/>
        <v>9800</v>
      </c>
      <c r="D250" s="37">
        <f>sheet1!$B$6/(sheet2!C250+sheet2!C250*sheet1!$C$6)^(2*sheet1!$E$6)</f>
        <v>3359516978410.1416</v>
      </c>
      <c r="E250" s="37">
        <f>D250*(C250-sheet1!$D$6)</f>
        <v>8163626257536644</v>
      </c>
      <c r="F250" s="38">
        <f>sheet1!$D$6*sheet2!D250</f>
        <v>2.4759640130882744E+16</v>
      </c>
    </row>
    <row r="251" spans="1:6" x14ac:dyDescent="0.2">
      <c r="A251" s="3">
        <v>245</v>
      </c>
      <c r="B251" s="24">
        <f t="shared" si="6"/>
        <v>-654346471105015</v>
      </c>
      <c r="C251" s="24">
        <f t="shared" si="7"/>
        <v>9810</v>
      </c>
      <c r="D251" s="37">
        <f>sheet1!$B$6/(sheet2!C251+sheet2!C251*sheet1!$C$6)^(2*sheet1!$E$6)</f>
        <v>3340463936039.4756</v>
      </c>
      <c r="E251" s="37">
        <f>D251*(C251-sheet1!$D$6)</f>
        <v>8150732003936320</v>
      </c>
      <c r="F251" s="38">
        <f>sheet1!$D$6*sheet2!D251</f>
        <v>2.4619219208610936E+16</v>
      </c>
    </row>
    <row r="252" spans="1:6" x14ac:dyDescent="0.2">
      <c r="A252" s="3">
        <v>246</v>
      </c>
      <c r="B252" s="24">
        <f t="shared" si="6"/>
        <v>-667309890688660</v>
      </c>
      <c r="C252" s="24">
        <f t="shared" si="7"/>
        <v>9820</v>
      </c>
      <c r="D252" s="37">
        <f>sheet1!$B$6/(sheet2!C252+sheet2!C252*sheet1!$C$6)^(2*sheet1!$E$6)</f>
        <v>3321538197694.9692</v>
      </c>
      <c r="E252" s="37">
        <f>D252*(C252-sheet1!$D$6)</f>
        <v>8137768584352675</v>
      </c>
      <c r="F252" s="38">
        <f>sheet1!$D$6*sheet2!D252</f>
        <v>2.4479736517011924E+16</v>
      </c>
    </row>
    <row r="253" spans="1:6" x14ac:dyDescent="0.2">
      <c r="A253" s="3">
        <v>247</v>
      </c>
      <c r="B253" s="24">
        <f t="shared" si="6"/>
        <v>-680341065302993</v>
      </c>
      <c r="C253" s="24">
        <f t="shared" si="7"/>
        <v>9830</v>
      </c>
      <c r="D253" s="37">
        <f>sheet1!$B$6/(sheet2!C253+sheet2!C253*sheet1!$C$6)^(2*sheet1!$E$6)</f>
        <v>3302738784446.4805</v>
      </c>
      <c r="E253" s="37">
        <f>D253*(C253-sheet1!$D$6)</f>
        <v>8124737409738342</v>
      </c>
      <c r="F253" s="38">
        <f>sheet1!$D$6*sheet2!D253</f>
        <v>2.434118484137056E+16</v>
      </c>
    </row>
    <row r="254" spans="1:6" x14ac:dyDescent="0.2">
      <c r="A254" s="3">
        <v>248</v>
      </c>
      <c r="B254" s="24">
        <f t="shared" si="6"/>
        <v>-693438602126724</v>
      </c>
      <c r="C254" s="24">
        <f t="shared" si="7"/>
        <v>9840</v>
      </c>
      <c r="D254" s="37">
        <f>sheet1!$B$6/(sheet2!C254+sheet2!C254*sheet1!$C$6)^(2*sheet1!$E$6)</f>
        <v>3284064725876.3608</v>
      </c>
      <c r="E254" s="37">
        <f>D254*(C254-sheet1!$D$6)</f>
        <v>8111639872914611</v>
      </c>
      <c r="F254" s="38">
        <f>sheet1!$D$6*sheet2!D254</f>
        <v>2.420355702970878E+16</v>
      </c>
    </row>
    <row r="255" spans="1:6" x14ac:dyDescent="0.2">
      <c r="A255" s="3">
        <v>249</v>
      </c>
      <c r="B255" s="24">
        <f t="shared" si="6"/>
        <v>-706601126248340</v>
      </c>
      <c r="C255" s="24">
        <f t="shared" si="7"/>
        <v>9850</v>
      </c>
      <c r="D255" s="37">
        <f>sheet1!$B$6/(sheet2!C255+sheet2!C255*sheet1!$C$6)^(2*sheet1!$E$6)</f>
        <v>3265515059997.1753</v>
      </c>
      <c r="E255" s="37">
        <f>D255*(C255-sheet1!$D$6)</f>
        <v>8098477348792995</v>
      </c>
      <c r="F255" s="38">
        <f>sheet1!$D$6*sheet2!D255</f>
        <v>2.406684599217918E+16</v>
      </c>
    </row>
    <row r="256" spans="1:6" x14ac:dyDescent="0.2">
      <c r="A256" s="3">
        <v>250</v>
      </c>
      <c r="B256" s="24">
        <f t="shared" si="6"/>
        <v>-719827280449016</v>
      </c>
      <c r="C256" s="24">
        <f t="shared" si="7"/>
        <v>9860</v>
      </c>
      <c r="D256" s="37">
        <f>sheet1!$B$6/(sheet2!C256+sheet2!C256*sheet1!$C$6)^(2*sheet1!$E$6)</f>
        <v>3247088833169.606</v>
      </c>
      <c r="E256" s="37">
        <f>D256*(C256-sheet1!$D$6)</f>
        <v>8085251194592319</v>
      </c>
      <c r="F256" s="38">
        <f>sheet1!$D$6*sheet2!D256</f>
        <v>2.3931044700459996E+16</v>
      </c>
    </row>
    <row r="257" spans="1:6" x14ac:dyDescent="0.2">
      <c r="A257" s="3">
        <v>251</v>
      </c>
      <c r="B257" s="24">
        <f t="shared" si="6"/>
        <v>-733115724986457</v>
      </c>
      <c r="C257" s="24">
        <f t="shared" si="7"/>
        <v>9870</v>
      </c>
      <c r="D257" s="37">
        <f>sheet1!$B$6/(sheet2!C257+sheet2!C257*sheet1!$C$6)^(2*sheet1!$E$6)</f>
        <v>3228785100021.9512</v>
      </c>
      <c r="E257" s="37">
        <f>D257*(C257-sheet1!$D$6)</f>
        <v>8071962750054878</v>
      </c>
      <c r="F257" s="38">
        <f>sheet1!$D$6*sheet2!D257</f>
        <v>2.379614618716178E+16</v>
      </c>
    </row>
    <row r="258" spans="1:6" x14ac:dyDescent="0.2">
      <c r="A258" s="3">
        <v>252</v>
      </c>
      <c r="B258" s="24">
        <f t="shared" si="6"/>
        <v>-746465137382419</v>
      </c>
      <c r="C258" s="24">
        <f t="shared" si="7"/>
        <v>9880</v>
      </c>
      <c r="D258" s="37">
        <f>sheet1!$B$6/(sheet2!C258+sheet2!C258*sheet1!$C$6)^(2*sheet1!$E$6)</f>
        <v>3210602923370.0859</v>
      </c>
      <c r="E258" s="37">
        <f>D258*(C258-sheet1!$D$6)</f>
        <v>8058613337658916</v>
      </c>
      <c r="F258" s="38">
        <f>sheet1!$D$6*sheet2!D258</f>
        <v>2.3662143545237532E+16</v>
      </c>
    </row>
    <row r="259" spans="1:6" x14ac:dyDescent="0.2">
      <c r="A259" s="3">
        <v>253</v>
      </c>
      <c r="B259" s="24">
        <f t="shared" si="6"/>
        <v>-759874212212875</v>
      </c>
      <c r="C259" s="24">
        <f t="shared" si="7"/>
        <v>9890</v>
      </c>
      <c r="D259" s="37">
        <f>sheet1!$B$6/(sheet2!C259+sheet2!C259*sheet1!$C$6)^(2*sheet1!$E$6)</f>
        <v>3192541374138.2778</v>
      </c>
      <c r="E259" s="37">
        <f>D259*(C259-sheet1!$D$6)</f>
        <v>8045204262828460</v>
      </c>
      <c r="F259" s="38">
        <f>sheet1!$D$6*sheet2!D259</f>
        <v>2.3529029927399108E+16</v>
      </c>
    </row>
    <row r="260" spans="1:6" x14ac:dyDescent="0.2">
      <c r="A260" s="3">
        <v>254</v>
      </c>
      <c r="B260" s="24">
        <f t="shared" si="6"/>
        <v>-773341660900348</v>
      </c>
      <c r="C260" s="24">
        <f t="shared" si="7"/>
        <v>9900</v>
      </c>
      <c r="D260" s="37">
        <f>sheet1!$B$6/(sheet2!C260+sheet2!C260*sheet1!$C$6)^(2*sheet1!$E$6)</f>
        <v>3174599531281.0225</v>
      </c>
      <c r="E260" s="37">
        <f>D260*(C260-sheet1!$D$6)</f>
        <v>8031736814140987</v>
      </c>
      <c r="F260" s="38">
        <f>sheet1!$D$6*sheet2!D260</f>
        <v>2.3396798545541136E+16</v>
      </c>
    </row>
    <row r="261" spans="1:6" x14ac:dyDescent="0.2">
      <c r="A261" s="3">
        <v>255</v>
      </c>
      <c r="B261" s="24">
        <f t="shared" si="6"/>
        <v>-786866211508987</v>
      </c>
      <c r="C261" s="24">
        <f t="shared" si="7"/>
        <v>9910</v>
      </c>
      <c r="D261" s="37">
        <f>sheet1!$B$6/(sheet2!C261+sheet2!C261*sheet1!$C$6)^(2*sheet1!$E$6)</f>
        <v>3156776481705.6489</v>
      </c>
      <c r="E261" s="37">
        <f>D261*(C261-sheet1!$D$6)</f>
        <v>8018212263532348</v>
      </c>
      <c r="F261" s="38">
        <f>sheet1!$D$6*sheet2!D261</f>
        <v>2.3265442670170632E+16</v>
      </c>
    </row>
    <row r="262" spans="1:6" x14ac:dyDescent="0.2">
      <c r="A262" s="3">
        <v>256</v>
      </c>
      <c r="B262" s="24">
        <f t="shared" si="6"/>
        <v>-800446608542389</v>
      </c>
      <c r="C262" s="24">
        <f t="shared" si="7"/>
        <v>9920</v>
      </c>
      <c r="D262" s="37">
        <f>sheet1!$B$6/(sheet2!C262+sheet2!C262*sheet1!$C$6)^(2*sheet1!$E$6)</f>
        <v>3139071320195.665</v>
      </c>
      <c r="E262" s="37">
        <f>D262*(C262-sheet1!$D$6)</f>
        <v>8004631866498946</v>
      </c>
      <c r="F262" s="38">
        <f>sheet1!$D$6*sheet2!D262</f>
        <v>2.3134955629842052E+16</v>
      </c>
    </row>
    <row r="263" spans="1:6" x14ac:dyDescent="0.2">
      <c r="A263" s="3">
        <v>257</v>
      </c>
      <c r="B263" s="24">
        <f t="shared" si="6"/>
        <v>-814081612743964</v>
      </c>
      <c r="C263" s="24">
        <f t="shared" si="7"/>
        <v>9930</v>
      </c>
      <c r="D263" s="37">
        <f>sheet1!$B$6/(sheet2!C263+sheet2!C263*sheet1!$C$6)^(2*sheet1!$E$6)</f>
        <v>3121483149334.9106</v>
      </c>
      <c r="E263" s="37">
        <f>D263*(C263-sheet1!$D$6)</f>
        <v>7990996862297371</v>
      </c>
      <c r="F263" s="38">
        <f>sheet1!$D$6*sheet2!D263</f>
        <v>2.3005330810598292E+16</v>
      </c>
    </row>
    <row r="264" spans="1:6" x14ac:dyDescent="0.2">
      <c r="A264" s="3">
        <v>258</v>
      </c>
      <c r="B264" s="24">
        <f t="shared" si="6"/>
        <v>-827770000899248</v>
      </c>
      <c r="C264" s="24">
        <f t="shared" si="7"/>
        <v>9940</v>
      </c>
      <c r="D264" s="37">
        <f>sheet1!$B$6/(sheet2!C264+sheet2!C264*sheet1!$C$6)^(2*sheet1!$E$6)</f>
        <v>3104011079432.7188</v>
      </c>
      <c r="E264" s="37">
        <f>D264*(C264-sheet1!$D$6)</f>
        <v>7977308474142087</v>
      </c>
      <c r="F264" s="38">
        <f>sheet1!$D$6*sheet2!D264</f>
        <v>2.2876561655419136E+16</v>
      </c>
    </row>
    <row r="265" spans="1:6" x14ac:dyDescent="0.2">
      <c r="A265" s="3">
        <v>259</v>
      </c>
      <c r="B265" s="24">
        <f t="shared" ref="B265:B328" si="8">E265-$H$7</f>
        <v>-841510565641382</v>
      </c>
      <c r="C265" s="24">
        <f t="shared" ref="C265:C328" si="9">C264+$G$7</f>
        <v>9950</v>
      </c>
      <c r="D265" s="37">
        <f>sheet1!$B$6/(sheet2!C265+sheet2!C265*sheet1!$C$6)^(2*sheet1!$E$6)</f>
        <v>3086654228449.5942</v>
      </c>
      <c r="E265" s="37">
        <f>D265*(C265-sheet1!$D$6)</f>
        <v>7963567909399953</v>
      </c>
      <c r="F265" s="38">
        <f>sheet1!$D$6*sheet2!D265</f>
        <v>2.2748641663673508E+16</v>
      </c>
    </row>
    <row r="266" spans="1:6" x14ac:dyDescent="0.2">
      <c r="A266" s="3">
        <v>260</v>
      </c>
      <c r="B266" s="24">
        <f t="shared" si="8"/>
        <v>-855302115258008</v>
      </c>
      <c r="C266" s="24">
        <f t="shared" si="9"/>
        <v>9960</v>
      </c>
      <c r="D266" s="37">
        <f>sheet1!$B$6/(sheet2!C266+sheet2!C266*sheet1!$C$6)^(2*sheet1!$E$6)</f>
        <v>3069411721924.0645</v>
      </c>
      <c r="E266" s="37">
        <f>D266*(C266-sheet1!$D$6)</f>
        <v>7949776359783327</v>
      </c>
      <c r="F266" s="38">
        <f>sheet1!$D$6*sheet2!D266</f>
        <v>2.2621564390580356E+16</v>
      </c>
    </row>
    <row r="267" spans="1:6" x14ac:dyDescent="0.2">
      <c r="A267" s="3">
        <v>261</v>
      </c>
      <c r="B267" s="24">
        <f t="shared" si="8"/>
        <v>-869143473502302</v>
      </c>
      <c r="C267" s="24">
        <f t="shared" si="9"/>
        <v>9970</v>
      </c>
      <c r="D267" s="37">
        <f>sheet1!$B$6/(sheet2!C267+sheet2!C267*sheet1!$C$6)^(2*sheet1!$E$6)</f>
        <v>3052282692899.6279</v>
      </c>
      <c r="E267" s="37">
        <f>D267*(C267-sheet1!$D$6)</f>
        <v>7935935001539033</v>
      </c>
      <c r="F267" s="38">
        <f>sheet1!$D$6*sheet2!D267</f>
        <v>2.2495323446670256E+16</v>
      </c>
    </row>
    <row r="268" spans="1:6" x14ac:dyDescent="0.2">
      <c r="A268" s="3">
        <v>262</v>
      </c>
      <c r="B268" s="24">
        <f t="shared" si="8"/>
        <v>-883033479404163</v>
      </c>
      <c r="C268" s="24">
        <f t="shared" si="9"/>
        <v>9980</v>
      </c>
      <c r="D268" s="37">
        <f>sheet1!$B$6/(sheet2!C268+sheet2!C268*sheet1!$C$6)^(2*sheet1!$E$6)</f>
        <v>3035266281853.3228</v>
      </c>
      <c r="E268" s="37">
        <f>D268*(C268-sheet1!$D$6)</f>
        <v>7922044995637172</v>
      </c>
      <c r="F268" s="38">
        <f>sheet1!$D$6*sheet2!D268</f>
        <v>2.2369912497258988E+16</v>
      </c>
    </row>
    <row r="269" spans="1:6" x14ac:dyDescent="0.2">
      <c r="A269" s="3">
        <v>263</v>
      </c>
      <c r="B269" s="24">
        <f t="shared" si="8"/>
        <v>-896970987085416</v>
      </c>
      <c r="C269" s="24">
        <f t="shared" si="9"/>
        <v>9990</v>
      </c>
      <c r="D269" s="37">
        <f>sheet1!$B$6/(sheet2!C269+sheet2!C269*sheet1!$C$6)^(2*sheet1!$E$6)</f>
        <v>3018361636624.3965</v>
      </c>
      <c r="E269" s="37">
        <f>D269*(C269-sheet1!$D$6)</f>
        <v>7908107487955919</v>
      </c>
      <c r="F269" s="38">
        <f>sheet1!$D$6*sheet2!D269</f>
        <v>2.2245325261921804E+16</v>
      </c>
    </row>
    <row r="270" spans="1:6" x14ac:dyDescent="0.2">
      <c r="A270" s="3">
        <v>264</v>
      </c>
      <c r="B270" s="24">
        <f t="shared" si="8"/>
        <v>-910954865576542</v>
      </c>
      <c r="C270" s="24">
        <f t="shared" si="9"/>
        <v>10000</v>
      </c>
      <c r="D270" s="37">
        <f>sheet1!$B$6/(sheet2!C270+sheet2!C270*sheet1!$C$6)^(2*sheet1!$E$6)</f>
        <v>3001567912344.0278</v>
      </c>
      <c r="E270" s="37">
        <f>D270*(C270-sheet1!$D$6)</f>
        <v>7894123609464793</v>
      </c>
      <c r="F270" s="38">
        <f>sheet1!$D$6*sheet2!D270</f>
        <v>2.2121555513975484E+16</v>
      </c>
    </row>
    <row r="271" spans="1:6" x14ac:dyDescent="0.2">
      <c r="A271" s="3">
        <v>265</v>
      </c>
      <c r="B271" s="24">
        <f t="shared" si="8"/>
        <v>-924983998635772</v>
      </c>
      <c r="C271" s="24">
        <f t="shared" si="9"/>
        <v>10010</v>
      </c>
      <c r="D271" s="37">
        <f>sheet1!$B$6/(sheet2!C271+sheet2!C271*sheet1!$C$6)^(2*sheet1!$E$6)</f>
        <v>2984884271365.7437</v>
      </c>
      <c r="E271" s="37">
        <f>D271*(C271-sheet1!$D$6)</f>
        <v>7880094476405563</v>
      </c>
      <c r="F271" s="38">
        <f>sheet1!$D$6*sheet2!D271</f>
        <v>2.1998597079965532E+16</v>
      </c>
    </row>
    <row r="272" spans="1:6" x14ac:dyDescent="0.2">
      <c r="A272" s="3">
        <v>266</v>
      </c>
      <c r="B272" s="24">
        <f t="shared" si="8"/>
        <v>-939057284570592</v>
      </c>
      <c r="C272" s="24">
        <f t="shared" si="9"/>
        <v>10020</v>
      </c>
      <c r="D272" s="37">
        <f>sheet1!$B$6/(sheet2!C272+sheet2!C272*sheet1!$C$6)^(2*sheet1!$E$6)</f>
        <v>2968309883196.5068</v>
      </c>
      <c r="E272" s="37">
        <f>D272*(C272-sheet1!$D$6)</f>
        <v>7866021190470743</v>
      </c>
      <c r="F272" s="38">
        <f>sheet1!$D$6*sheet2!D272</f>
        <v>2.1876443839158256E+16</v>
      </c>
    </row>
    <row r="273" spans="1:6" x14ac:dyDescent="0.2">
      <c r="A273" s="3">
        <v>267</v>
      </c>
      <c r="B273" s="24">
        <f t="shared" si="8"/>
        <v>-953173636061185</v>
      </c>
      <c r="C273" s="24">
        <f t="shared" si="9"/>
        <v>10030</v>
      </c>
      <c r="D273" s="37">
        <f>sheet1!$B$6/(sheet2!C273+sheet2!C273*sheet1!$C$6)^(2*sheet1!$E$6)</f>
        <v>2951843924428.6279</v>
      </c>
      <c r="E273" s="37">
        <f>D273*(C273-sheet1!$D$6)</f>
        <v>7851904838980150</v>
      </c>
      <c r="F273" s="38">
        <f>sheet1!$D$6*sheet2!D273</f>
        <v>2.1755089723038988E+16</v>
      </c>
    </row>
    <row r="274" spans="1:6" x14ac:dyDescent="0.2">
      <c r="A274" s="3">
        <v>268</v>
      </c>
      <c r="B274" s="24">
        <f t="shared" si="8"/>
        <v>-967331979986383</v>
      </c>
      <c r="C274" s="24">
        <f t="shared" si="9"/>
        <v>10040</v>
      </c>
      <c r="D274" s="37">
        <f>sheet1!$B$6/(sheet2!C274+sheet2!C274*sheet1!$C$6)^(2*sheet1!$E$6)</f>
        <v>2935485578672.2666</v>
      </c>
      <c r="E274" s="37">
        <f>D274*(C274-sheet1!$D$6)</f>
        <v>7837746495054952</v>
      </c>
      <c r="F274" s="38">
        <f>sheet1!$D$6*sheet2!D274</f>
        <v>2.1634528714814604E+16</v>
      </c>
    </row>
    <row r="275" spans="1:6" x14ac:dyDescent="0.2">
      <c r="A275" s="3">
        <v>269</v>
      </c>
      <c r="B275" s="24">
        <f t="shared" si="8"/>
        <v>-981531257251548</v>
      </c>
      <c r="C275" s="24">
        <f t="shared" si="9"/>
        <v>10050</v>
      </c>
      <c r="D275" s="37">
        <f>sheet1!$B$6/(sheet2!C275+sheet2!C275*sheet1!$C$6)^(2*sheet1!$E$6)</f>
        <v>2919234036488.7266</v>
      </c>
      <c r="E275" s="37">
        <f>D275*(C275-sheet1!$D$6)</f>
        <v>7823547217789787</v>
      </c>
      <c r="F275" s="38">
        <f>sheet1!$D$6*sheet2!D275</f>
        <v>2.1514754848921916E+16</v>
      </c>
    </row>
    <row r="276" spans="1:6" x14ac:dyDescent="0.2">
      <c r="A276" s="3">
        <v>270</v>
      </c>
      <c r="B276" s="24">
        <f t="shared" si="8"/>
        <v>-995770422618535</v>
      </c>
      <c r="C276" s="24">
        <f t="shared" si="9"/>
        <v>10060</v>
      </c>
      <c r="D276" s="37">
        <f>sheet1!$B$6/(sheet2!C276+sheet2!C276*sheet1!$C$6)^(2*sheet1!$E$6)</f>
        <v>2903088495324.4609</v>
      </c>
      <c r="E276" s="37">
        <f>D276*(C276-sheet1!$D$6)</f>
        <v>7809308052422800</v>
      </c>
      <c r="F276" s="38">
        <f>sheet1!$D$6*sheet2!D276</f>
        <v>2.1395762210541276E+16</v>
      </c>
    </row>
    <row r="277" spans="1:6" x14ac:dyDescent="0.2">
      <c r="A277" s="3">
        <v>271</v>
      </c>
      <c r="B277" s="24">
        <f t="shared" si="8"/>
        <v>-1010048444537679</v>
      </c>
      <c r="C277" s="24">
        <f t="shared" si="9"/>
        <v>10070</v>
      </c>
      <c r="D277" s="37">
        <f>sheet1!$B$6/(sheet2!C277+sheet2!C277*sheet1!$C$6)^(2*sheet1!$E$6)</f>
        <v>2887048159445.7983</v>
      </c>
      <c r="E277" s="37">
        <f>D277*(C277-sheet1!$D$6)</f>
        <v>7795030030503656</v>
      </c>
      <c r="F277" s="38">
        <f>sheet1!$D$6*sheet2!D277</f>
        <v>2.1277544935115532E+16</v>
      </c>
    </row>
    <row r="278" spans="1:6" x14ac:dyDescent="0.2">
      <c r="A278" s="3">
        <v>272</v>
      </c>
      <c r="B278" s="24">
        <f t="shared" si="8"/>
        <v>-1024364304982316</v>
      </c>
      <c r="C278" s="24">
        <f t="shared" si="9"/>
        <v>10080</v>
      </c>
      <c r="D278" s="37">
        <f>sheet1!$B$6/(sheet2!C278+sheet2!C278*sheet1!$C$6)^(2*sheet1!$E$6)</f>
        <v>2871112239874.1768</v>
      </c>
      <c r="E278" s="37">
        <f>D278*(C278-sheet1!$D$6)</f>
        <v>7780714170059019</v>
      </c>
      <c r="F278" s="38">
        <f>sheet1!$D$6*sheet2!D278</f>
        <v>2.1160097207872684E+16</v>
      </c>
    </row>
    <row r="279" spans="1:6" x14ac:dyDescent="0.2">
      <c r="A279" s="3">
        <v>273</v>
      </c>
      <c r="B279" s="24">
        <f t="shared" si="8"/>
        <v>-1038716999284948</v>
      </c>
      <c r="C279" s="24">
        <f t="shared" si="9"/>
        <v>10090</v>
      </c>
      <c r="D279" s="37">
        <f>sheet1!$B$6/(sheet2!C279+sheet2!C279*sheet1!$C$6)^(2*sheet1!$E$6)</f>
        <v>2855279954322.2012</v>
      </c>
      <c r="E279" s="37">
        <f>D279*(C279-sheet1!$D$6)</f>
        <v>7766361475756387</v>
      </c>
      <c r="F279" s="38">
        <f>sheet1!$D$6*sheet2!D279</f>
        <v>2.1043413263354624E+16</v>
      </c>
    </row>
    <row r="280" spans="1:6" x14ac:dyDescent="0.2">
      <c r="A280" s="3">
        <v>274</v>
      </c>
      <c r="B280" s="24">
        <f t="shared" si="8"/>
        <v>-1053105535975266</v>
      </c>
      <c r="C280" s="24">
        <f t="shared" si="9"/>
        <v>10100</v>
      </c>
      <c r="D280" s="37">
        <f>sheet1!$B$6/(sheet2!C280+sheet2!C280*sheet1!$C$6)^(2*sheet1!$E$6)</f>
        <v>2839550527130.4282</v>
      </c>
      <c r="E280" s="37">
        <f>D280*(C280-sheet1!$D$6)</f>
        <v>7751972939066069</v>
      </c>
      <c r="F280" s="38">
        <f>sheet1!$D$6*sheet2!D280</f>
        <v>2.0927487384951256E+16</v>
      </c>
    </row>
    <row r="281" spans="1:6" x14ac:dyDescent="0.2">
      <c r="A281" s="3">
        <v>275</v>
      </c>
      <c r="B281" s="24">
        <f t="shared" si="8"/>
        <v>-1067528936620498</v>
      </c>
      <c r="C281" s="24">
        <f t="shared" si="9"/>
        <v>10110</v>
      </c>
      <c r="D281" s="37">
        <f>sheet1!$B$6/(sheet2!C281+sheet2!C281*sheet1!$C$6)^(2*sheet1!$E$6)</f>
        <v>2823923189204.6851</v>
      </c>
      <c r="E281" s="37">
        <f>D281*(C281-sheet1!$D$6)</f>
        <v>7737549538420837</v>
      </c>
      <c r="F281" s="38">
        <f>sheet1!$D$6*sheet2!D281</f>
        <v>2.0812313904438528E+16</v>
      </c>
    </row>
    <row r="282" spans="1:6" x14ac:dyDescent="0.2">
      <c r="A282" s="3">
        <v>276</v>
      </c>
      <c r="B282" s="24">
        <f t="shared" si="8"/>
        <v>-1081986235667940</v>
      </c>
      <c r="C282" s="24">
        <f t="shared" si="9"/>
        <v>10120</v>
      </c>
      <c r="D282" s="37">
        <f>sheet1!$B$6/(sheet2!C282+sheet2!C282*sheet1!$C$6)^(2*sheet1!$E$6)</f>
        <v>2808397177953.9619</v>
      </c>
      <c r="E282" s="37">
        <f>D282*(C282-sheet1!$D$6)</f>
        <v>7723092239373395</v>
      </c>
      <c r="F282" s="38">
        <f>sheet1!$D$6*sheet2!D282</f>
        <v>2.06978872015207E+16</v>
      </c>
    </row>
    <row r="283" spans="1:6" x14ac:dyDescent="0.2">
      <c r="A283" s="3">
        <v>277</v>
      </c>
      <c r="B283" s="24">
        <f t="shared" si="8"/>
        <v>-1096476480288442</v>
      </c>
      <c r="C283" s="24">
        <f t="shared" si="9"/>
        <v>10130</v>
      </c>
      <c r="D283" s="37">
        <f>sheet1!$B$6/(sheet2!C283+sheet2!C283*sheet1!$C$6)^(2*sheet1!$E$6)</f>
        <v>2792971737229.3091</v>
      </c>
      <c r="E283" s="37">
        <f>D283*(C283-sheet1!$D$6)</f>
        <v>7708601994752893</v>
      </c>
      <c r="F283" s="38">
        <f>sheet1!$D$6*sheet2!D283</f>
        <v>2.0584201703380008E+16</v>
      </c>
    </row>
    <row r="284" spans="1:6" x14ac:dyDescent="0.2">
      <c r="A284" s="3">
        <v>278</v>
      </c>
      <c r="B284" s="24">
        <f t="shared" si="8"/>
        <v>-1110998730222966</v>
      </c>
      <c r="C284" s="24">
        <f t="shared" si="9"/>
        <v>10140</v>
      </c>
      <c r="D284" s="37">
        <f>sheet1!$B$6/(sheet2!C284+sheet2!C284*sheet1!$C$6)^(2*sheet1!$E$6)</f>
        <v>2777646117262.9492</v>
      </c>
      <c r="E284" s="37">
        <f>D284*(C284-sheet1!$D$6)</f>
        <v>7694079744818369</v>
      </c>
      <c r="F284" s="38">
        <f>sheet1!$D$6*sheet2!D284</f>
        <v>2.0471251884227936E+16</v>
      </c>
    </row>
    <row r="285" spans="1:6" x14ac:dyDescent="0.2">
      <c r="A285" s="3">
        <v>279</v>
      </c>
      <c r="B285" s="24">
        <f t="shared" si="8"/>
        <v>-1125552057630427</v>
      </c>
      <c r="C285" s="24">
        <f t="shared" si="9"/>
        <v>10150</v>
      </c>
      <c r="D285" s="37">
        <f>sheet1!$B$6/(sheet2!C285+sheet2!C285*sheet1!$C$6)^(2*sheet1!$E$6)</f>
        <v>2762419574608.2402</v>
      </c>
      <c r="E285" s="37">
        <f>D285*(C285-sheet1!$D$6)</f>
        <v>7679526417410908</v>
      </c>
      <c r="F285" s="38">
        <f>sheet1!$D$6*sheet2!D285</f>
        <v>2.0359032264862732E+16</v>
      </c>
    </row>
    <row r="286" spans="1:6" x14ac:dyDescent="0.2">
      <c r="A286" s="3">
        <v>280</v>
      </c>
      <c r="B286" s="24">
        <f t="shared" si="8"/>
        <v>-1140135546937518</v>
      </c>
      <c r="C286" s="24">
        <f t="shared" si="9"/>
        <v>10160</v>
      </c>
      <c r="D286" s="37">
        <f>sheet1!$B$6/(sheet2!C286+sheet2!C286*sheet1!$C$6)^(2*sheet1!$E$6)</f>
        <v>2747291372080.2212</v>
      </c>
      <c r="E286" s="37">
        <f>D286*(C286-sheet1!$D$6)</f>
        <v>7664942928103817</v>
      </c>
      <c r="F286" s="38">
        <f>sheet1!$D$6*sheet2!D286</f>
        <v>2.0247537412231232E+16</v>
      </c>
    </row>
    <row r="287" spans="1:6" x14ac:dyDescent="0.2">
      <c r="A287" s="3">
        <v>281</v>
      </c>
      <c r="B287" s="24">
        <f t="shared" si="8"/>
        <v>-1154748294690049</v>
      </c>
      <c r="C287" s="24">
        <f t="shared" si="9"/>
        <v>10170</v>
      </c>
      <c r="D287" s="37">
        <f>sheet1!$B$6/(sheet2!C287+sheet2!C287*sheet1!$C$6)^(2*sheet1!$E$6)</f>
        <v>2732260778696.8877</v>
      </c>
      <c r="E287" s="37">
        <f>D287*(C287-sheet1!$D$6)</f>
        <v>7650330180351286</v>
      </c>
      <c r="F287" s="38">
        <f>sheet1!$D$6*sheet2!D287</f>
        <v>2.0136761938996064E+16</v>
      </c>
    </row>
    <row r="288" spans="1:6" x14ac:dyDescent="0.2">
      <c r="A288" s="3">
        <v>282</v>
      </c>
      <c r="B288" s="24">
        <f t="shared" si="8"/>
        <v>-1169389409406764</v>
      </c>
      <c r="C288" s="24">
        <f t="shared" si="9"/>
        <v>10180</v>
      </c>
      <c r="D288" s="37">
        <f>sheet1!$B$6/(sheet2!C288+sheet2!C288*sheet1!$C$6)^(2*sheet1!$E$6)</f>
        <v>2717327069620.8438</v>
      </c>
      <c r="E288" s="37">
        <f>D288*(C288-sheet1!$D$6)</f>
        <v>7635689065634571</v>
      </c>
      <c r="F288" s="38">
        <f>sheet1!$D$6*sheet2!D288</f>
        <v>2.002670050310562E+16</v>
      </c>
    </row>
    <row r="289" spans="1:6" x14ac:dyDescent="0.2">
      <c r="A289" s="3">
        <v>283</v>
      </c>
      <c r="B289" s="24">
        <f t="shared" si="8"/>
        <v>-1184058011434509</v>
      </c>
      <c r="C289" s="24">
        <f t="shared" si="9"/>
        <v>10190</v>
      </c>
      <c r="D289" s="37">
        <f>sheet1!$B$6/(sheet2!C289+sheet2!C289*sheet1!$C$6)^(2*sheet1!$E$6)</f>
        <v>2702489526101.7114</v>
      </c>
      <c r="E289" s="37">
        <f>D289*(C289-sheet1!$D$6)</f>
        <v>7621020463606826</v>
      </c>
      <c r="F289" s="38">
        <f>sheet1!$D$6*sheet2!D289</f>
        <v>1.9917347807369612E+16</v>
      </c>
    </row>
    <row r="290" spans="1:6" x14ac:dyDescent="0.2">
      <c r="A290" s="3">
        <v>284</v>
      </c>
      <c r="B290" s="24">
        <f t="shared" si="8"/>
        <v>-1198753232805191</v>
      </c>
      <c r="C290" s="24">
        <f t="shared" si="9"/>
        <v>10200</v>
      </c>
      <c r="D290" s="37">
        <f>sheet1!$B$6/(sheet2!C290+sheet2!C290*sheet1!$C$6)^(2*sheet1!$E$6)</f>
        <v>2687747435419.1323</v>
      </c>
      <c r="E290" s="37">
        <f>D290*(C290-sheet1!$D$6)</f>
        <v>7606325242236144</v>
      </c>
      <c r="F290" s="38">
        <f>sheet1!$D$6*sheet2!D290</f>
        <v>1.9808698599039004E+16</v>
      </c>
    </row>
    <row r="291" spans="1:6" x14ac:dyDescent="0.2">
      <c r="A291" s="3">
        <v>285</v>
      </c>
      <c r="B291" s="24">
        <f t="shared" si="8"/>
        <v>-1213474217094376</v>
      </c>
      <c r="C291" s="24">
        <f t="shared" si="9"/>
        <v>10210</v>
      </c>
      <c r="D291" s="37">
        <f>sheet1!$B$6/(sheet2!C291+sheet2!C291*sheet1!$C$6)^(2*sheet1!$E$6)</f>
        <v>2673100090826.394</v>
      </c>
      <c r="E291" s="37">
        <f>D291*(C291-sheet1!$D$6)</f>
        <v>7591604257946959</v>
      </c>
      <c r="F291" s="38">
        <f>sheet1!$D$6*sheet2!D291</f>
        <v>1.9700747669390524E+16</v>
      </c>
    </row>
    <row r="292" spans="1:6" x14ac:dyDescent="0.2">
      <c r="A292" s="3">
        <v>286</v>
      </c>
      <c r="B292" s="24">
        <f t="shared" si="8"/>
        <v>-1228220119282254</v>
      </c>
      <c r="C292" s="24">
        <f t="shared" si="9"/>
        <v>10220</v>
      </c>
      <c r="D292" s="37">
        <f>sheet1!$B$6/(sheet2!C292+sheet2!C292*sheet1!$C$6)^(2*sheet1!$E$6)</f>
        <v>2658546791494.4146</v>
      </c>
      <c r="E292" s="37">
        <f>D292*(C292-sheet1!$D$6)</f>
        <v>7576858355759081</v>
      </c>
      <c r="F292" s="38">
        <f>sheet1!$D$6*sheet2!D292</f>
        <v>1.9593489853313836E+16</v>
      </c>
    </row>
    <row r="293" spans="1:6" x14ac:dyDescent="0.2">
      <c r="A293" s="3">
        <v>287</v>
      </c>
      <c r="B293" s="24">
        <f t="shared" si="8"/>
        <v>-1242990105615354</v>
      </c>
      <c r="C293" s="24">
        <f t="shared" si="9"/>
        <v>10230</v>
      </c>
      <c r="D293" s="37">
        <f>sheet1!$B$6/(sheet2!C293+sheet2!C293*sheet1!$C$6)^(2*sheet1!$E$6)</f>
        <v>2644086842456.6367</v>
      </c>
      <c r="E293" s="37">
        <f>D293*(C293-sheet1!$D$6)</f>
        <v>7562088369425981</v>
      </c>
      <c r="F293" s="38">
        <f>sheet1!$D$6*sheet2!D293</f>
        <v>1.9486920028905412E+16</v>
      </c>
    </row>
    <row r="294" spans="1:6" x14ac:dyDescent="0.2">
      <c r="A294" s="3">
        <v>288</v>
      </c>
      <c r="B294" s="24">
        <f t="shared" si="8"/>
        <v>-1257783353470698</v>
      </c>
      <c r="C294" s="24">
        <f t="shared" si="9"/>
        <v>10240</v>
      </c>
      <c r="D294" s="37">
        <f>sheet1!$B$6/(sheet2!C294+sheet2!C294*sheet1!$C$6)^(2*sheet1!$E$6)</f>
        <v>2629719554554.229</v>
      </c>
      <c r="E294" s="37">
        <f>D294*(C294-sheet1!$D$6)</f>
        <v>7547295121570637</v>
      </c>
      <c r="F294" s="38">
        <f>sheet1!$D$6*sheet2!D294</f>
        <v>1.9381033117064668E+16</v>
      </c>
    </row>
    <row r="295" spans="1:6" x14ac:dyDescent="0.2">
      <c r="A295" s="3">
        <v>289</v>
      </c>
      <c r="B295" s="24">
        <f t="shared" si="8"/>
        <v>-1272599051221067</v>
      </c>
      <c r="C295" s="24">
        <f t="shared" si="9"/>
        <v>10250</v>
      </c>
      <c r="D295" s="37">
        <f>sheet1!$B$6/(sheet2!C295+sheet2!C295*sheet1!$C$6)^(2*sheet1!$E$6)</f>
        <v>2615444244382.0376</v>
      </c>
      <c r="E295" s="37">
        <f>D295*(C295-sheet1!$D$6)</f>
        <v>7532479423820268</v>
      </c>
      <c r="F295" s="38">
        <f>sheet1!$D$6*sheet2!D295</f>
        <v>1.9275824081095616E+16</v>
      </c>
    </row>
    <row r="296" spans="1:6" x14ac:dyDescent="0.2">
      <c r="A296" s="3">
        <v>290</v>
      </c>
      <c r="B296" s="24">
        <f t="shared" si="8"/>
        <v>-1287436398102689</v>
      </c>
      <c r="C296" s="24">
        <f t="shared" si="9"/>
        <v>10260</v>
      </c>
      <c r="D296" s="37">
        <f>sheet1!$B$6/(sheet2!C296+sheet2!C296*sheet1!$C$6)^(2*sheet1!$E$6)</f>
        <v>2601260234234.8257</v>
      </c>
      <c r="E296" s="37">
        <f>D296*(C296-sheet1!$D$6)</f>
        <v>7517642076938646</v>
      </c>
      <c r="F296" s="38">
        <f>sheet1!$D$6*sheet2!D296</f>
        <v>1.9171287926310664E+16</v>
      </c>
    </row>
    <row r="297" spans="1:6" x14ac:dyDescent="0.2">
      <c r="A297" s="3">
        <v>291</v>
      </c>
      <c r="B297" s="24">
        <f t="shared" si="8"/>
        <v>-1302294604083499</v>
      </c>
      <c r="C297" s="24">
        <f t="shared" si="9"/>
        <v>10270</v>
      </c>
      <c r="D297" s="37">
        <f>sheet1!$B$6/(sheet2!C297+sheet2!C297*sheet1!$C$6)^(2*sheet1!$E$6)</f>
        <v>2587166852054.4263</v>
      </c>
      <c r="E297" s="37">
        <f>D297*(C297-sheet1!$D$6)</f>
        <v>7502783870957836</v>
      </c>
      <c r="F297" s="38">
        <f>sheet1!$D$6*sheet2!D297</f>
        <v>1.906741969964112E+16</v>
      </c>
    </row>
    <row r="298" spans="1:6" x14ac:dyDescent="0.2">
      <c r="A298" s="3">
        <v>292</v>
      </c>
      <c r="B298" s="24">
        <f t="shared" si="8"/>
        <v>-1317172889733783</v>
      </c>
      <c r="C298" s="24">
        <f t="shared" si="9"/>
        <v>10280</v>
      </c>
      <c r="D298" s="37">
        <f>sheet1!$B$6/(sheet2!C298+sheet2!C298*sheet1!$C$6)^(2*sheet1!$E$6)</f>
        <v>2573163431377.1655</v>
      </c>
      <c r="E298" s="37">
        <f>D298*(C298-sheet1!$D$6)</f>
        <v>7487905585307552</v>
      </c>
      <c r="F298" s="38">
        <f>sheet1!$D$6*sheet2!D298</f>
        <v>1.8964214489249708E+16</v>
      </c>
    </row>
    <row r="299" spans="1:6" x14ac:dyDescent="0.2">
      <c r="A299" s="3">
        <v>293</v>
      </c>
      <c r="B299" s="24">
        <f t="shared" si="8"/>
        <v>-1332070486098160</v>
      </c>
      <c r="C299" s="24">
        <f t="shared" si="9"/>
        <v>10290</v>
      </c>
      <c r="D299" s="37">
        <f>sheet1!$B$6/(sheet2!C299+sheet2!C299*sheet1!$C$6)^(2*sheet1!$E$6)</f>
        <v>2559249311281.9092</v>
      </c>
      <c r="E299" s="37">
        <f>D299*(C299-sheet1!$D$6)</f>
        <v>7473007988943175</v>
      </c>
      <c r="F299" s="38">
        <f>sheet1!$D$6*sheet2!D299</f>
        <v>1.8861667424147672E+16</v>
      </c>
    </row>
    <row r="300" spans="1:6" x14ac:dyDescent="0.2">
      <c r="A300" s="3">
        <v>294</v>
      </c>
      <c r="B300" s="24">
        <f t="shared" si="8"/>
        <v>-1346986634568992</v>
      </c>
      <c r="C300" s="24">
        <f t="shared" si="9"/>
        <v>10300</v>
      </c>
      <c r="D300" s="37">
        <f>sheet1!$B$6/(sheet2!C300+sheet2!C300*sheet1!$C$6)^(2*sheet1!$E$6)</f>
        <v>2545423836338.6836</v>
      </c>
      <c r="E300" s="37">
        <f>D300*(C300-sheet1!$D$6)</f>
        <v>7458091840472343</v>
      </c>
      <c r="F300" s="38">
        <f>sheet1!$D$6*sheet2!D300</f>
        <v>1.87597736738161E+16</v>
      </c>
    </row>
    <row r="301" spans="1:6" x14ac:dyDescent="0.2">
      <c r="A301" s="3">
        <v>295</v>
      </c>
      <c r="B301" s="24">
        <f t="shared" si="8"/>
        <v>-1361920586761579</v>
      </c>
      <c r="C301" s="24">
        <f t="shared" si="9"/>
        <v>10310</v>
      </c>
      <c r="D301" s="37">
        <f>sheet1!$B$6/(sheet2!C301+sheet2!C301*sheet1!$C$6)^(2*sheet1!$E$6)</f>
        <v>2531686356557.7402</v>
      </c>
      <c r="E301" s="37">
        <f>D301*(C301-sheet1!$D$6)</f>
        <v>7443157888279756</v>
      </c>
      <c r="F301" s="38">
        <f>sheet1!$D$6*sheet2!D301</f>
        <v>1.8658528447830544E+16</v>
      </c>
    </row>
    <row r="302" spans="1:6" x14ac:dyDescent="0.2">
      <c r="A302" s="3">
        <v>296</v>
      </c>
      <c r="B302" s="24">
        <f t="shared" si="8"/>
        <v>-1376871604390628</v>
      </c>
      <c r="C302" s="24">
        <f t="shared" si="9"/>
        <v>10320</v>
      </c>
      <c r="D302" s="37">
        <f>sheet1!$B$6/(sheet2!C302+sheet2!C302*sheet1!$C$6)^(2*sheet1!$E$6)</f>
        <v>2518036227339.2227</v>
      </c>
      <c r="E302" s="37">
        <f>D302*(C302-sheet1!$D$6)</f>
        <v>7428206870650707</v>
      </c>
      <c r="F302" s="38">
        <f>sheet1!$D$6*sheet2!D302</f>
        <v>1.8557926995490072E+16</v>
      </c>
    </row>
    <row r="303" spans="1:6" x14ac:dyDescent="0.2">
      <c r="A303" s="3">
        <v>297</v>
      </c>
      <c r="B303" s="24">
        <f t="shared" si="8"/>
        <v>-1391838959148434</v>
      </c>
      <c r="C303" s="24">
        <f t="shared" si="9"/>
        <v>10330</v>
      </c>
      <c r="D303" s="37">
        <f>sheet1!$B$6/(sheet2!C303+sheet2!C303*sheet1!$C$6)^(2*sheet1!$E$6)</f>
        <v>2504472809423.2773</v>
      </c>
      <c r="E303" s="37">
        <f>D303*(C303-sheet1!$D$6)</f>
        <v>7413239515892901</v>
      </c>
      <c r="F303" s="38">
        <f>sheet1!$D$6*sheet2!D303</f>
        <v>1.8457964605449556E+16</v>
      </c>
    </row>
    <row r="304" spans="1:6" x14ac:dyDescent="0.2">
      <c r="A304" s="3">
        <v>298</v>
      </c>
      <c r="B304" s="24">
        <f t="shared" si="8"/>
        <v>-1406821932584426</v>
      </c>
      <c r="C304" s="24">
        <f t="shared" si="9"/>
        <v>10340</v>
      </c>
      <c r="D304" s="37">
        <f>sheet1!$B$6/(sheet2!C304+sheet2!C304*sheet1!$C$6)^(2*sheet1!$E$6)</f>
        <v>2490995468840.71</v>
      </c>
      <c r="E304" s="37">
        <f>D304*(C304-sheet1!$D$6)</f>
        <v>7398256542456909</v>
      </c>
      <c r="F304" s="38">
        <f>sheet1!$D$6*sheet2!D304</f>
        <v>1.8358636605356032E+16</v>
      </c>
    </row>
    <row r="305" spans="1:6" x14ac:dyDescent="0.2">
      <c r="A305" s="3">
        <v>299</v>
      </c>
      <c r="B305" s="24">
        <f t="shared" si="8"/>
        <v>-1421819815986149</v>
      </c>
      <c r="C305" s="24">
        <f t="shared" si="9"/>
        <v>10350</v>
      </c>
      <c r="D305" s="37">
        <f>sheet1!$B$6/(sheet2!C305+sheet2!C305*sheet1!$C$6)^(2*sheet1!$E$6)</f>
        <v>2477603576864.1563</v>
      </c>
      <c r="E305" s="37">
        <f>D305*(C305-sheet1!$D$6)</f>
        <v>7383258659055186</v>
      </c>
      <c r="F305" s="38">
        <f>sheet1!$D$6*sheet2!D305</f>
        <v>1.8259938361488832E+16</v>
      </c>
    </row>
    <row r="306" spans="1:6" x14ac:dyDescent="0.2">
      <c r="A306" s="3">
        <v>300</v>
      </c>
      <c r="B306" s="24">
        <f t="shared" si="8"/>
        <v>-1436831910261618</v>
      </c>
      <c r="C306" s="24">
        <f t="shared" si="9"/>
        <v>10360</v>
      </c>
      <c r="D306" s="37">
        <f>sheet1!$B$6/(sheet2!C306+sheet2!C306*sheet1!$C$6)^(2*sheet1!$E$6)</f>
        <v>2464296509959.7715</v>
      </c>
      <c r="E306" s="37">
        <f>D306*(C306-sheet1!$D$6)</f>
        <v>7368246564779717</v>
      </c>
      <c r="F306" s="38">
        <f>sheet1!$D$6*sheet2!D306</f>
        <v>1.8161865278403516E+16</v>
      </c>
    </row>
    <row r="307" spans="1:6" x14ac:dyDescent="0.2">
      <c r="A307" s="3">
        <v>301</v>
      </c>
      <c r="B307" s="24">
        <f t="shared" si="8"/>
        <v>-1451857525823592</v>
      </c>
      <c r="C307" s="24">
        <f t="shared" si="9"/>
        <v>10370</v>
      </c>
      <c r="D307" s="37">
        <f>sheet1!$B$6/(sheet2!C307+sheet2!C307*sheet1!$C$6)^(2*sheet1!$E$6)</f>
        <v>2451073649739.2476</v>
      </c>
      <c r="E307" s="37">
        <f>D307*(C307-sheet1!$D$6)</f>
        <v>7353220949217743</v>
      </c>
      <c r="F307" s="38">
        <f>sheet1!$D$6*sheet2!D307</f>
        <v>1.8064412798578256E+16</v>
      </c>
    </row>
    <row r="308" spans="1:6" x14ac:dyDescent="0.2">
      <c r="A308" s="3">
        <v>302</v>
      </c>
      <c r="B308" s="24">
        <f t="shared" si="8"/>
        <v>-1466895982474457</v>
      </c>
      <c r="C308" s="24">
        <f t="shared" si="9"/>
        <v>10380</v>
      </c>
      <c r="D308" s="37">
        <f>sheet1!$B$6/(sheet2!C308+sheet2!C308*sheet1!$C$6)^(2*sheet1!$E$6)</f>
        <v>2437934382912.584</v>
      </c>
      <c r="E308" s="37">
        <f>D308*(C308-sheet1!$D$6)</f>
        <v>7338182492566878</v>
      </c>
      <c r="F308" s="38">
        <f>sheet1!$D$6*sheet2!D308</f>
        <v>1.7967576402065744E+16</v>
      </c>
    </row>
    <row r="309" spans="1:6" x14ac:dyDescent="0.2">
      <c r="A309" s="3">
        <v>303</v>
      </c>
      <c r="B309" s="24">
        <f t="shared" si="8"/>
        <v>-1481946609293084</v>
      </c>
      <c r="C309" s="24">
        <f t="shared" si="9"/>
        <v>10390</v>
      </c>
      <c r="D309" s="37">
        <f>sheet1!$B$6/(sheet2!C309+sheet2!C309*sheet1!$C$6)^(2*sheet1!$E$6)</f>
        <v>2424878101241.1426</v>
      </c>
      <c r="E309" s="37">
        <f>D309*(C309-sheet1!$D$6)</f>
        <v>7323131865748251</v>
      </c>
      <c r="F309" s="38">
        <f>sheet1!$D$6*sheet2!D309</f>
        <v>1.787135160614722E+16</v>
      </c>
    </row>
    <row r="310" spans="1:6" x14ac:dyDescent="0.2">
      <c r="A310" s="3">
        <v>304</v>
      </c>
      <c r="B310" s="24">
        <f t="shared" si="8"/>
        <v>-1497008744522864</v>
      </c>
      <c r="C310" s="24">
        <f t="shared" si="9"/>
        <v>10400</v>
      </c>
      <c r="D310" s="37">
        <f>sheet1!$B$6/(sheet2!C310+sheet2!C310*sheet1!$C$6)^(2*sheet1!$E$6)</f>
        <v>2411904201491.2446</v>
      </c>
      <c r="E310" s="37">
        <f>D310*(C310-sheet1!$D$6)</f>
        <v>7308069730518471</v>
      </c>
      <c r="F310" s="38">
        <f>sheet1!$D$6*sheet2!D310</f>
        <v>1.7775733964990472E+16</v>
      </c>
    </row>
    <row r="311" spans="1:6" x14ac:dyDescent="0.2">
      <c r="A311" s="3">
        <v>305</v>
      </c>
      <c r="B311" s="24">
        <f t="shared" si="8"/>
        <v>-1512081735461445</v>
      </c>
      <c r="C311" s="24">
        <f t="shared" si="9"/>
        <v>10410</v>
      </c>
      <c r="D311" s="37">
        <f>sheet1!$B$6/(sheet2!C311+sheet2!C311*sheet1!$C$6)^(2*sheet1!$E$6)</f>
        <v>2399012085388.1216</v>
      </c>
      <c r="E311" s="37">
        <f>D311*(C311-sheet1!$D$6)</f>
        <v>7292996739579890</v>
      </c>
      <c r="F311" s="38">
        <f>sheet1!$D$6*sheet2!D311</f>
        <v>1.7680719069310456E+16</v>
      </c>
    </row>
    <row r="312" spans="1:6" x14ac:dyDescent="0.2">
      <c r="A312" s="3">
        <v>306</v>
      </c>
      <c r="B312" s="24">
        <f t="shared" si="8"/>
        <v>-1527164938350789</v>
      </c>
      <c r="C312" s="24">
        <f t="shared" si="9"/>
        <v>10420</v>
      </c>
      <c r="D312" s="37">
        <f>sheet1!$B$6/(sheet2!C312+sheet2!C312*sheet1!$C$6)^(2*sheet1!$E$6)</f>
        <v>2386201159570.6709</v>
      </c>
      <c r="E312" s="37">
        <f>D312*(C312-sheet1!$D$6)</f>
        <v>7277913536690546</v>
      </c>
      <c r="F312" s="38">
        <f>sheet1!$D$6*sheet2!D312</f>
        <v>1.7586302546035844E+16</v>
      </c>
    </row>
    <row r="313" spans="1:6" x14ac:dyDescent="0.2">
      <c r="A313" s="3">
        <v>307</v>
      </c>
      <c r="B313" s="24">
        <f t="shared" si="8"/>
        <v>-1542257718269680</v>
      </c>
      <c r="C313" s="24">
        <f t="shared" si="9"/>
        <v>10430</v>
      </c>
      <c r="D313" s="37">
        <f>sheet1!$B$6/(sheet2!C313+sheet2!C313*sheet1!$C$6)^(2*sheet1!$E$6)</f>
        <v>2373470835546.2925</v>
      </c>
      <c r="E313" s="37">
        <f>D313*(C313-sheet1!$D$6)</f>
        <v>7262820756771655</v>
      </c>
      <c r="F313" s="38">
        <f>sheet1!$D$6*sheet2!D313</f>
        <v>1.7492480057976176E+16</v>
      </c>
    </row>
    <row r="314" spans="1:6" x14ac:dyDescent="0.2">
      <c r="A314" s="3">
        <v>308</v>
      </c>
      <c r="B314" s="24">
        <f t="shared" si="8"/>
        <v>-1557359449027406</v>
      </c>
      <c r="C314" s="24">
        <f t="shared" si="9"/>
        <v>10440</v>
      </c>
      <c r="D314" s="37">
        <f>sheet1!$B$6/(sheet2!C314+sheet2!C314*sheet1!$C$6)^(2*sheet1!$E$6)</f>
        <v>2360820529646.231</v>
      </c>
      <c r="E314" s="37">
        <f>D314*(C314-sheet1!$D$6)</f>
        <v>7247719026013929</v>
      </c>
      <c r="F314" s="38">
        <f>sheet1!$D$6*sheet2!D314</f>
        <v>1.7399247303492722E+16</v>
      </c>
    </row>
    <row r="315" spans="1:6" x14ac:dyDescent="0.2">
      <c r="A315" s="3">
        <v>309</v>
      </c>
      <c r="B315" s="24">
        <f t="shared" si="8"/>
        <v>-1572469513057774</v>
      </c>
      <c r="C315" s="24">
        <f t="shared" si="9"/>
        <v>10450</v>
      </c>
      <c r="D315" s="37">
        <f>sheet1!$B$6/(sheet2!C315+sheet2!C315*sheet1!$C$6)^(2*sheet1!$E$6)</f>
        <v>2348249662981.6758</v>
      </c>
      <c r="E315" s="37">
        <f>D315*(C315-sheet1!$D$6)</f>
        <v>7232608961983561</v>
      </c>
      <c r="F315" s="38">
        <f>sheet1!$D$6*sheet2!D315</f>
        <v>1.730660001617495E+16</v>
      </c>
    </row>
    <row r="316" spans="1:6" x14ac:dyDescent="0.2">
      <c r="A316" s="3">
        <v>310</v>
      </c>
      <c r="B316" s="24">
        <f t="shared" si="8"/>
        <v>-1587587301315346</v>
      </c>
      <c r="C316" s="24">
        <f t="shared" si="9"/>
        <v>10460</v>
      </c>
      <c r="D316" s="37">
        <f>sheet1!$B$6/(sheet2!C316+sheet2!C316*sheet1!$C$6)^(2*sheet1!$E$6)</f>
        <v>2335757661399.9966</v>
      </c>
      <c r="E316" s="37">
        <f>D316*(C316-sheet1!$D$6)</f>
        <v>7217491173725989</v>
      </c>
      <c r="F316" s="38">
        <f>sheet1!$D$6*sheet2!D316</f>
        <v>1.7214533964517974E+16</v>
      </c>
    </row>
    <row r="317" spans="1:6" x14ac:dyDescent="0.2">
      <c r="A317" s="3">
        <v>311</v>
      </c>
      <c r="B317" s="24">
        <f t="shared" si="8"/>
        <v>-1602712213172832</v>
      </c>
      <c r="C317" s="24">
        <f t="shared" si="9"/>
        <v>10470</v>
      </c>
      <c r="D317" s="37">
        <f>sheet1!$B$6/(sheet2!C317+sheet2!C317*sheet1!$C$6)^(2*sheet1!$E$6)</f>
        <v>2323343955441.4526</v>
      </c>
      <c r="E317" s="37">
        <f>D317*(C317-sheet1!$D$6)</f>
        <v>7202366261868503</v>
      </c>
      <c r="F317" s="38">
        <f>sheet1!$D$6*sheet2!D317</f>
        <v>1.7123044951603506E+16</v>
      </c>
    </row>
    <row r="318" spans="1:6" x14ac:dyDescent="0.2">
      <c r="A318" s="3">
        <v>312</v>
      </c>
      <c r="B318" s="24">
        <f t="shared" si="8"/>
        <v>-1617843656319209</v>
      </c>
      <c r="C318" s="24">
        <f t="shared" si="9"/>
        <v>10480</v>
      </c>
      <c r="D318" s="37">
        <f>sheet1!$B$6/(sheet2!C318+sheet2!C318*sheet1!$C$6)^(2*sheet1!$E$6)</f>
        <v>2311007980296.5034</v>
      </c>
      <c r="E318" s="37">
        <f>D318*(C318-sheet1!$D$6)</f>
        <v>7187234818722126</v>
      </c>
      <c r="F318" s="38">
        <f>sheet1!$D$6*sheet2!D318</f>
        <v>1.703212881478523E+16</v>
      </c>
    </row>
    <row r="319" spans="1:6" x14ac:dyDescent="0.2">
      <c r="A319" s="3">
        <v>313</v>
      </c>
      <c r="B319" s="24">
        <f t="shared" si="8"/>
        <v>-1632981046659477</v>
      </c>
      <c r="C319" s="24">
        <f t="shared" si="9"/>
        <v>10490</v>
      </c>
      <c r="D319" s="37">
        <f>sheet1!$B$6/(sheet2!C319+sheet2!C319*sheet1!$C$6)^(2*sheet1!$E$6)</f>
        <v>2298749175763.416</v>
      </c>
      <c r="E319" s="37">
        <f>D319*(C319-sheet1!$D$6)</f>
        <v>7172097428381858</v>
      </c>
      <c r="F319" s="38">
        <f>sheet1!$D$6*sheet2!D319</f>
        <v>1.6941781425376376E+16</v>
      </c>
    </row>
    <row r="320" spans="1:6" x14ac:dyDescent="0.2">
      <c r="A320" s="3">
        <v>314</v>
      </c>
      <c r="B320" s="24">
        <f t="shared" si="8"/>
        <v>-1648123808215470</v>
      </c>
      <c r="C320" s="24">
        <f t="shared" si="9"/>
        <v>10500</v>
      </c>
      <c r="D320" s="37">
        <f>sheet1!$B$6/(sheet2!C320+sheet2!C320*sheet1!$C$6)^(2*sheet1!$E$6)</f>
        <v>2286566986206.3467</v>
      </c>
      <c r="E320" s="37">
        <f>D320*(C320-sheet1!$D$6)</f>
        <v>7156954666825865</v>
      </c>
      <c r="F320" s="38">
        <f>sheet1!$D$6*sheet2!D320</f>
        <v>1.6851998688340776E+16</v>
      </c>
    </row>
    <row r="321" spans="1:6" x14ac:dyDescent="0.2">
      <c r="A321" s="3">
        <v>315</v>
      </c>
      <c r="B321" s="24">
        <f t="shared" si="8"/>
        <v>-1663271373028132</v>
      </c>
      <c r="C321" s="24">
        <f t="shared" si="9"/>
        <v>10510</v>
      </c>
      <c r="D321" s="37">
        <f>sheet1!$B$6/(sheet2!C321+sheet2!C321*sheet1!$C$6)^(2*sheet1!$E$6)</f>
        <v>2274460860513.7588</v>
      </c>
      <c r="E321" s="37">
        <f>D321*(C321-sheet1!$D$6)</f>
        <v>7141807102013203</v>
      </c>
      <c r="F321" s="38">
        <f>sheet1!$D$6*sheet2!D321</f>
        <v>1.6762776541986402E+16</v>
      </c>
    </row>
    <row r="322" spans="1:6" x14ac:dyDescent="0.2">
      <c r="A322" s="3">
        <v>316</v>
      </c>
      <c r="B322" s="24">
        <f t="shared" si="8"/>
        <v>-1678423181060559</v>
      </c>
      <c r="C322" s="24">
        <f t="shared" si="9"/>
        <v>10520</v>
      </c>
      <c r="D322" s="37">
        <f>sheet1!$B$6/(sheet2!C322+sheet2!C322*sheet1!$C$6)^(2*sheet1!$E$6)</f>
        <v>2262430252057.3892</v>
      </c>
      <c r="E322" s="37">
        <f>D322*(C322-sheet1!$D$6)</f>
        <v>7126655293980776</v>
      </c>
      <c r="F322" s="38">
        <f>sheet1!$D$6*sheet2!D322</f>
        <v>1.6674110957662958E+16</v>
      </c>
    </row>
    <row r="323" spans="1:6" x14ac:dyDescent="0.2">
      <c r="A323" s="3">
        <v>317</v>
      </c>
      <c r="B323" s="24">
        <f t="shared" si="8"/>
        <v>-1693578680102410</v>
      </c>
      <c r="C323" s="24">
        <f t="shared" si="9"/>
        <v>10530</v>
      </c>
      <c r="D323" s="37">
        <f>sheet1!$B$6/(sheet2!C323+sheet2!C323*sheet1!$C$6)^(2*sheet1!$E$6)</f>
        <v>2250474618651.5586</v>
      </c>
      <c r="E323" s="37">
        <f>D323*(C323-sheet1!$D$6)</f>
        <v>7111499794938925</v>
      </c>
      <c r="F323" s="38">
        <f>sheet1!$D$6*sheet2!D323</f>
        <v>1.6585997939461986E+16</v>
      </c>
    </row>
    <row r="324" spans="1:6" x14ac:dyDescent="0.2">
      <c r="A324" s="3">
        <v>318</v>
      </c>
      <c r="B324" s="24">
        <f t="shared" si="8"/>
        <v>-1708737325675379</v>
      </c>
      <c r="C324" s="24">
        <f t="shared" si="9"/>
        <v>10540</v>
      </c>
      <c r="D324" s="37">
        <f>sheet1!$B$6/(sheet2!C324+sheet2!C324*sheet1!$C$6)^(2*sheet1!$E$6)</f>
        <v>2238593422512.9199</v>
      </c>
      <c r="E324" s="37">
        <f>D324*(C324-sheet1!$D$6)</f>
        <v>7096341149365956</v>
      </c>
      <c r="F324" s="38">
        <f>sheet1!$D$6*sheet2!D324</f>
        <v>1.649843352392022E+16</v>
      </c>
    </row>
    <row r="325" spans="1:6" x14ac:dyDescent="0.2">
      <c r="A325" s="3">
        <v>319</v>
      </c>
      <c r="B325" s="24">
        <f t="shared" si="8"/>
        <v>-1723898580940257</v>
      </c>
      <c r="C325" s="24">
        <f t="shared" si="9"/>
        <v>10550</v>
      </c>
      <c r="D325" s="37">
        <f>sheet1!$B$6/(sheet2!C325+sheet2!C325*sheet1!$C$6)^(2*sheet1!$E$6)</f>
        <v>2226786130220.4648</v>
      </c>
      <c r="E325" s="37">
        <f>D325*(C325-sheet1!$D$6)</f>
        <v>7081179894101078</v>
      </c>
      <c r="F325" s="38">
        <f>sheet1!$D$6*sheet2!D325</f>
        <v>1.6411413779724826E+16</v>
      </c>
    </row>
    <row r="326" spans="1:6" x14ac:dyDescent="0.2">
      <c r="A326" s="3">
        <v>320</v>
      </c>
      <c r="B326" s="24">
        <f t="shared" si="8"/>
        <v>-1739061916604202</v>
      </c>
      <c r="C326" s="24">
        <f t="shared" si="9"/>
        <v>10560</v>
      </c>
      <c r="D326" s="37">
        <f>sheet1!$B$6/(sheet2!C326+sheet2!C326*sheet1!$C$6)^(2*sheet1!$E$6)</f>
        <v>2215052212676.2173</v>
      </c>
      <c r="E326" s="37">
        <f>D326*(C326-sheet1!$D$6)</f>
        <v>7066016558437133</v>
      </c>
      <c r="F326" s="38">
        <f>sheet1!$D$6*sheet2!D326</f>
        <v>1.6324934807423722E+16</v>
      </c>
    </row>
    <row r="327" spans="1:6" x14ac:dyDescent="0.2">
      <c r="A327" s="3">
        <v>321</v>
      </c>
      <c r="B327" s="24">
        <f t="shared" si="8"/>
        <v>-1754226810830141</v>
      </c>
      <c r="C327" s="24">
        <f t="shared" si="9"/>
        <v>10570</v>
      </c>
      <c r="D327" s="37">
        <f>sheet1!$B$6/(sheet2!C327+sheet2!C327*sheet1!$C$6)^(2*sheet1!$E$6)</f>
        <v>2203391145065.998</v>
      </c>
      <c r="E327" s="37">
        <f>D327*(C327-sheet1!$D$6)</f>
        <v>7050851664211194</v>
      </c>
      <c r="F327" s="38">
        <f>sheet1!$D$6*sheet2!D327</f>
        <v>1.6238992739136406E+16</v>
      </c>
    </row>
    <row r="328" spans="1:6" x14ac:dyDescent="0.2">
      <c r="A328" s="3">
        <v>322</v>
      </c>
      <c r="B328" s="24">
        <f t="shared" si="8"/>
        <v>-1769392749146507</v>
      </c>
      <c r="C328" s="24">
        <f t="shared" si="9"/>
        <v>10580</v>
      </c>
      <c r="D328" s="37">
        <f>sheet1!$B$6/(sheet2!C328+sheet2!C328*sheet1!$C$6)^(2*sheet1!$E$6)</f>
        <v>2191802406820.8186</v>
      </c>
      <c r="E328" s="37">
        <f>D328*(C328-sheet1!$D$6)</f>
        <v>7035685725894828</v>
      </c>
      <c r="F328" s="38">
        <f>sheet1!$D$6*sheet2!D328</f>
        <v>1.6153583738269434E+16</v>
      </c>
    </row>
    <row r="329" spans="1:6" x14ac:dyDescent="0.2">
      <c r="A329" s="3">
        <v>323</v>
      </c>
      <c r="B329" s="24">
        <f t="shared" ref="B329:B392" si="10">E329-$H$7</f>
        <v>-1784559224358259</v>
      </c>
      <c r="C329" s="24">
        <f t="shared" ref="C329:C392" si="11">C328+$G$7</f>
        <v>10590</v>
      </c>
      <c r="D329" s="37">
        <f>sheet1!$B$6/(sheet2!C329+sheet2!C329*sheet1!$C$6)^(2*sheet1!$E$6)</f>
        <v>2180285481578.595</v>
      </c>
      <c r="E329" s="37">
        <f>D329*(C329-sheet1!$D$6)</f>
        <v>7020519250683076</v>
      </c>
      <c r="F329" s="38">
        <f>sheet1!$D$6*sheet2!D329</f>
        <v>1.6068703999234244E+16</v>
      </c>
    </row>
    <row r="330" spans="1:6" x14ac:dyDescent="0.2">
      <c r="A330" s="3">
        <v>324</v>
      </c>
      <c r="B330" s="24">
        <f t="shared" si="10"/>
        <v>-1799725736459376</v>
      </c>
      <c r="C330" s="24">
        <f t="shared" si="11"/>
        <v>10600</v>
      </c>
      <c r="D330" s="37">
        <f>sheet1!$B$6/(sheet2!C330+sheet2!C330*sheet1!$C$6)^(2*sheet1!$E$6)</f>
        <v>2168839857146.1174</v>
      </c>
      <c r="E330" s="37">
        <f>D330*(C330-sheet1!$D$6)</f>
        <v>7005352738581959</v>
      </c>
      <c r="F330" s="38">
        <f>sheet1!$D$6*sheet2!D330</f>
        <v>1.5984349747166886E+16</v>
      </c>
    </row>
    <row r="331" spans="1:6" x14ac:dyDescent="0.2">
      <c r="A331" s="3">
        <v>325</v>
      </c>
      <c r="B331" s="24">
        <f t="shared" si="10"/>
        <v>-1814891792545606</v>
      </c>
      <c r="C331" s="24">
        <f t="shared" si="11"/>
        <v>10610</v>
      </c>
      <c r="D331" s="37">
        <f>sheet1!$B$6/(sheet2!C331+sheet2!C331*sheet1!$C$6)^(2*sheet1!$E$6)</f>
        <v>2157465025461.6448</v>
      </c>
      <c r="E331" s="37">
        <f>D331*(C331-sheet1!$D$6)</f>
        <v>6990186682495729</v>
      </c>
      <c r="F331" s="38">
        <f>sheet1!$D$6*sheet2!D331</f>
        <v>1.5900517237652322E+16</v>
      </c>
    </row>
    <row r="332" spans="1:6" x14ac:dyDescent="0.2">
      <c r="A332" s="3">
        <v>326</v>
      </c>
      <c r="B332" s="24">
        <f t="shared" si="10"/>
        <v>-1830056906729160</v>
      </c>
      <c r="C332" s="24">
        <f t="shared" si="11"/>
        <v>10620</v>
      </c>
      <c r="D332" s="37">
        <f>sheet1!$B$6/(sheet2!C332+sheet2!C332*sheet1!$C$6)^(2*sheet1!$E$6)</f>
        <v>2146160482557.5923</v>
      </c>
      <c r="E332" s="37">
        <f>D332*(C332-sheet1!$D$6)</f>
        <v>6975021568312175</v>
      </c>
      <c r="F332" s="38">
        <f>sheet1!$D$6*sheet2!D332</f>
        <v>1.5817202756449456E+16</v>
      </c>
    </row>
    <row r="333" spans="1:6" x14ac:dyDescent="0.2">
      <c r="A333" s="3">
        <v>327</v>
      </c>
      <c r="B333" s="24">
        <f t="shared" si="10"/>
        <v>-1845220600053733</v>
      </c>
      <c r="C333" s="24">
        <f t="shared" si="11"/>
        <v>10630</v>
      </c>
      <c r="D333" s="37">
        <f>sheet1!$B$6/(sheet2!C333+sheet2!C333*sheet1!$C$6)^(2*sheet1!$E$6)</f>
        <v>2134925728523.8042</v>
      </c>
      <c r="E333" s="37">
        <f>D333*(C333-sheet1!$D$6)</f>
        <v>6959857874987602</v>
      </c>
      <c r="F333" s="38">
        <f>sheet1!$D$6*sheet2!D333</f>
        <v>1.5734402619220436E+16</v>
      </c>
    </row>
    <row r="334" spans="1:6" x14ac:dyDescent="0.2">
      <c r="A334" s="3">
        <v>328</v>
      </c>
      <c r="B334" s="24">
        <f t="shared" si="10"/>
        <v>-1860382400410749</v>
      </c>
      <c r="C334" s="24">
        <f t="shared" si="11"/>
        <v>10640</v>
      </c>
      <c r="D334" s="37">
        <f>sheet1!$B$6/(sheet2!C334+sheet2!C334*sheet1!$C$6)^(2*sheet1!$E$6)</f>
        <v>2123760267471.1272</v>
      </c>
      <c r="E334" s="37">
        <f>D334*(C334-sheet1!$D$6)</f>
        <v>6944696074630586</v>
      </c>
      <c r="F334" s="38">
        <f>sheet1!$D$6*sheet2!D334</f>
        <v>1.5652113171262208E+16</v>
      </c>
    </row>
    <row r="335" spans="1:6" x14ac:dyDescent="0.2">
      <c r="A335" s="3">
        <v>329</v>
      </c>
      <c r="B335" s="24">
        <f t="shared" si="10"/>
        <v>-1875541842456849</v>
      </c>
      <c r="C335" s="24">
        <f t="shared" si="11"/>
        <v>10650</v>
      </c>
      <c r="D335" s="37">
        <f>sheet1!$B$6/(sheet2!C335+sheet2!C335*sheet1!$C$6)^(2*sheet1!$E$6)</f>
        <v>2112663607495.2703</v>
      </c>
      <c r="E335" s="37">
        <f>D335*(C335-sheet1!$D$6)</f>
        <v>6929536632584486</v>
      </c>
      <c r="F335" s="38">
        <f>sheet1!$D$6*sheet2!D335</f>
        <v>1.5570330787240142E+16</v>
      </c>
    </row>
    <row r="336" spans="1:6" x14ac:dyDescent="0.2">
      <c r="A336" s="3">
        <v>330</v>
      </c>
      <c r="B336" s="24">
        <f t="shared" si="10"/>
        <v>-1890698467532137</v>
      </c>
      <c r="C336" s="24">
        <f t="shared" si="11"/>
        <v>10660</v>
      </c>
      <c r="D336" s="37">
        <f>sheet1!$B$6/(sheet2!C336+sheet2!C336*sheet1!$C$6)^(2*sheet1!$E$6)</f>
        <v>2101635260641.0938</v>
      </c>
      <c r="E336" s="37">
        <f>D336*(C336-sheet1!$D$6)</f>
        <v>6914380007509198</v>
      </c>
      <c r="F336" s="38">
        <f>sheet1!$D$6*sheet2!D336</f>
        <v>1.548905187092486E+16</v>
      </c>
    </row>
    <row r="337" spans="1:6" x14ac:dyDescent="0.2">
      <c r="A337" s="3">
        <v>331</v>
      </c>
      <c r="B337" s="24">
        <f t="shared" si="10"/>
        <v>-1905851823579200</v>
      </c>
      <c r="C337" s="24">
        <f t="shared" si="11"/>
        <v>10670</v>
      </c>
      <c r="D337" s="37">
        <f>sheet1!$B$6/(sheet2!C337+sheet2!C337*sheet1!$C$6)^(2*sheet1!$E$6)</f>
        <v>2090674742867.3137</v>
      </c>
      <c r="E337" s="37">
        <f>D337*(C337-sheet1!$D$6)</f>
        <v>6899226651462135</v>
      </c>
      <c r="F337" s="38">
        <f>sheet1!$D$6*sheet2!D337</f>
        <v>1.5408272854932102E+16</v>
      </c>
    </row>
    <row r="338" spans="1:6" x14ac:dyDescent="0.2">
      <c r="A338" s="3">
        <v>332</v>
      </c>
      <c r="B338" s="24">
        <f t="shared" si="10"/>
        <v>-1921001465063592</v>
      </c>
      <c r="C338" s="24">
        <f t="shared" si="11"/>
        <v>10680</v>
      </c>
      <c r="D338" s="37">
        <f>sheet1!$B$6/(sheet2!C338+sheet2!C338*sheet1!$C$6)^(2*sheet1!$E$6)</f>
        <v>2079781574011.4026</v>
      </c>
      <c r="E338" s="37">
        <f>D338*(C338-sheet1!$D$6)</f>
        <v>6884077009977743</v>
      </c>
      <c r="F338" s="38">
        <f>sheet1!$D$6*sheet2!D338</f>
        <v>1.5327990200464038E+16</v>
      </c>
    </row>
    <row r="339" spans="1:6" x14ac:dyDescent="0.2">
      <c r="A339" s="3">
        <v>333</v>
      </c>
      <c r="B339" s="24">
        <f t="shared" si="10"/>
        <v>-1936146952895032</v>
      </c>
      <c r="C339" s="24">
        <f t="shared" si="11"/>
        <v>10690</v>
      </c>
      <c r="D339" s="37">
        <f>sheet1!$B$6/(sheet2!C339+sheet2!C339*sheet1!$C$6)^(2*sheet1!$E$6)</f>
        <v>2068955277754.9104</v>
      </c>
      <c r="E339" s="37">
        <f>D339*(C339-sheet1!$D$6)</f>
        <v>6868931522146303</v>
      </c>
      <c r="F339" s="38">
        <f>sheet1!$D$6*sheet2!D339</f>
        <v>1.524820039705369E+16</v>
      </c>
    </row>
    <row r="340" spans="1:6" x14ac:dyDescent="0.2">
      <c r="A340" s="3">
        <v>334</v>
      </c>
      <c r="B340" s="24">
        <f t="shared" si="10"/>
        <v>-1951287854349191</v>
      </c>
      <c r="C340" s="24">
        <f t="shared" si="11"/>
        <v>10700</v>
      </c>
      <c r="D340" s="37">
        <f>sheet1!$B$6/(sheet2!C340+sheet2!C340*sheet1!$C$6)^(2*sheet1!$E$6)</f>
        <v>2058195381589.2324</v>
      </c>
      <c r="E340" s="37">
        <f>D340*(C340-sheet1!$D$6)</f>
        <v>6853790620692144</v>
      </c>
      <c r="F340" s="38">
        <f>sheet1!$D$6*sheet2!D340</f>
        <v>1.5168899962312642E+16</v>
      </c>
    </row>
    <row r="341" spans="1:6" x14ac:dyDescent="0.2">
      <c r="A341" s="3">
        <v>335</v>
      </c>
      <c r="B341" s="24">
        <f t="shared" si="10"/>
        <v>-1966423742991263</v>
      </c>
      <c r="C341" s="24">
        <f t="shared" si="11"/>
        <v>10710</v>
      </c>
      <c r="D341" s="37">
        <f>sheet1!$B$6/(sheet2!C341+sheet2!C341*sheet1!$C$6)^(2*sheet1!$E$6)</f>
        <v>2047501416781.4587</v>
      </c>
      <c r="E341" s="37">
        <f>D341*(C341-sheet1!$D$6)</f>
        <v>6838654732050072</v>
      </c>
      <c r="F341" s="38">
        <f>sheet1!$D$6*sheet2!D341</f>
        <v>1.509008544167935E+16</v>
      </c>
    </row>
    <row r="342" spans="1:6" x14ac:dyDescent="0.2">
      <c r="A342" s="3">
        <v>336</v>
      </c>
      <c r="B342" s="24">
        <f t="shared" si="10"/>
        <v>-1981554198599269</v>
      </c>
      <c r="C342" s="24">
        <f t="shared" si="11"/>
        <v>10720</v>
      </c>
      <c r="D342" s="37">
        <f>sheet1!$B$6/(sheet2!C342+sheet2!C342*sheet1!$C$6)^(2*sheet1!$E$6)</f>
        <v>2036872918340.9153</v>
      </c>
      <c r="E342" s="37">
        <f>D342*(C342-sheet1!$D$6)</f>
        <v>6823524276442066</v>
      </c>
      <c r="F342" s="38">
        <f>sheet1!$D$6*sheet2!D342</f>
        <v>1.5011753408172546E+16</v>
      </c>
    </row>
    <row r="343" spans="1:6" x14ac:dyDescent="0.2">
      <c r="A343" s="3">
        <v>337</v>
      </c>
      <c r="B343" s="24">
        <f t="shared" si="10"/>
        <v>-1996678807089691</v>
      </c>
      <c r="C343" s="24">
        <f t="shared" si="11"/>
        <v>10730</v>
      </c>
      <c r="D343" s="37">
        <f>sheet1!$B$6/(sheet2!C343+sheet2!C343*sheet1!$C$6)^(2*sheet1!$E$6)</f>
        <v>2026309424985.6084</v>
      </c>
      <c r="E343" s="37">
        <f>D343*(C343-sheet1!$D$6)</f>
        <v>6808399667951644</v>
      </c>
      <c r="F343" s="38">
        <f>sheet1!$D$6*sheet2!D343</f>
        <v>1.4933900462143934E+16</v>
      </c>
    </row>
    <row r="344" spans="1:6" x14ac:dyDescent="0.2">
      <c r="A344" s="3">
        <v>338</v>
      </c>
      <c r="B344" s="24">
        <f t="shared" si="10"/>
        <v>-2011797160442553</v>
      </c>
      <c r="C344" s="24">
        <f t="shared" si="11"/>
        <v>10740</v>
      </c>
      <c r="D344" s="37">
        <f>sheet1!$B$6/(sheet2!C344+sheet2!C344*sheet1!$C$6)^(2*sheet1!$E$6)</f>
        <v>2015810479109.4309</v>
      </c>
      <c r="E344" s="37">
        <f>D344*(C344-sheet1!$D$6)</f>
        <v>6793281314598782</v>
      </c>
      <c r="F344" s="38">
        <f>sheet1!$D$6*sheet2!D344</f>
        <v>1.4856523231036506E+16</v>
      </c>
    </row>
    <row r="345" spans="1:6" x14ac:dyDescent="0.2">
      <c r="A345" s="3">
        <v>339</v>
      </c>
      <c r="B345" s="24">
        <f t="shared" si="10"/>
        <v>-2026908856628488</v>
      </c>
      <c r="C345" s="24">
        <f t="shared" si="11"/>
        <v>10750</v>
      </c>
      <c r="D345" s="37">
        <f>sheet1!$B$6/(sheet2!C345+sheet2!C345*sheet1!$C$6)^(2*sheet1!$E$6)</f>
        <v>2005375626749.363</v>
      </c>
      <c r="E345" s="37">
        <f>D345*(C345-sheet1!$D$6)</f>
        <v>6778169618412847</v>
      </c>
      <c r="F345" s="38">
        <f>sheet1!$D$6*sheet2!D345</f>
        <v>1.4779618369142806E+16</v>
      </c>
    </row>
    <row r="346" spans="1:6" x14ac:dyDescent="0.2">
      <c r="A346" s="3">
        <v>340</v>
      </c>
      <c r="B346" s="24">
        <f t="shared" si="10"/>
        <v>-2042013499536168</v>
      </c>
      <c r="C346" s="24">
        <f t="shared" si="11"/>
        <v>10760</v>
      </c>
      <c r="D346" s="37">
        <f>sheet1!$B$6/(sheet2!C346+sheet2!C346*sheet1!$C$6)^(2*sheet1!$E$6)</f>
        <v>1995004417553.1465</v>
      </c>
      <c r="E346" s="37">
        <f>D346*(C346-sheet1!$D$6)</f>
        <v>6763064975505167</v>
      </c>
      <c r="F346" s="38">
        <f>sheet1!$D$6*sheet2!D346</f>
        <v>1.470318255736669E+16</v>
      </c>
    </row>
    <row r="347" spans="1:6" x14ac:dyDescent="0.2">
      <c r="A347" s="3">
        <v>341</v>
      </c>
      <c r="B347" s="24">
        <f t="shared" si="10"/>
        <v>-2057110698900687</v>
      </c>
      <c r="C347" s="24">
        <f t="shared" si="11"/>
        <v>10770</v>
      </c>
      <c r="D347" s="37">
        <f>sheet1!$B$6/(sheet2!C347+sheet2!C347*sheet1!$C$6)^(2*sheet1!$E$6)</f>
        <v>1984696404747.2495</v>
      </c>
      <c r="E347" s="37">
        <f>D347*(C347-sheet1!$D$6)</f>
        <v>6747967776140648</v>
      </c>
      <c r="F347" s="38">
        <f>sheet1!$D$6*sheet2!D347</f>
        <v>1.4627212502987228E+16</v>
      </c>
    </row>
    <row r="348" spans="1:6" x14ac:dyDescent="0.2">
      <c r="A348" s="3">
        <v>342</v>
      </c>
      <c r="B348" s="24">
        <f t="shared" si="10"/>
        <v>-2072200070232706</v>
      </c>
      <c r="C348" s="24">
        <f t="shared" si="11"/>
        <v>10780</v>
      </c>
      <c r="D348" s="37">
        <f>sheet1!$B$6/(sheet2!C348+sheet2!C348*sheet1!$C$6)^(2*sheet1!$E$6)</f>
        <v>1974451145105.1697</v>
      </c>
      <c r="E348" s="37">
        <f>D348*(C348-sheet1!$D$6)</f>
        <v>6732878404808629</v>
      </c>
      <c r="F348" s="38">
        <f>sheet1!$D$6*sheet2!D348</f>
        <v>1.45517049394251E+16</v>
      </c>
    </row>
    <row r="349" spans="1:6" x14ac:dyDescent="0.2">
      <c r="A349" s="3">
        <v>343</v>
      </c>
      <c r="B349" s="24">
        <f t="shared" si="10"/>
        <v>-2087281234748681</v>
      </c>
      <c r="C349" s="24">
        <f t="shared" si="11"/>
        <v>10790</v>
      </c>
      <c r="D349" s="37">
        <f>sheet1!$B$6/(sheet2!C349+sheet2!C349*sheet1!$C$6)^(2*sheet1!$E$6)</f>
        <v>1964268198915.9807</v>
      </c>
      <c r="E349" s="37">
        <f>D349*(C349-sheet1!$D$6)</f>
        <v>6717797240292654</v>
      </c>
      <c r="F349" s="38">
        <f>sheet1!$D$6*sheet2!D349</f>
        <v>1.4476656626010778E+16</v>
      </c>
    </row>
    <row r="350" spans="1:6" x14ac:dyDescent="0.2">
      <c r="A350" s="3">
        <v>344</v>
      </c>
      <c r="B350" s="24">
        <f t="shared" si="10"/>
        <v>-2102353819301787</v>
      </c>
      <c r="C350" s="24">
        <f t="shared" si="11"/>
        <v>10800</v>
      </c>
      <c r="D350" s="37">
        <f>sheet1!$B$6/(sheet2!C350+sheet2!C350*sheet1!$C$6)^(2*sheet1!$E$6)</f>
        <v>1954147129953.2209</v>
      </c>
      <c r="E350" s="37">
        <f>D350*(C350-sheet1!$D$6)</f>
        <v>6702724655739548</v>
      </c>
      <c r="F350" s="38">
        <f>sheet1!$D$6*sheet2!D350</f>
        <v>1.4402064347755238E+16</v>
      </c>
    </row>
    <row r="351" spans="1:6" x14ac:dyDescent="0.2">
      <c r="A351" s="3">
        <v>345</v>
      </c>
      <c r="B351" s="24">
        <f t="shared" si="10"/>
        <v>-2117417456313660</v>
      </c>
      <c r="C351" s="24">
        <f t="shared" si="11"/>
        <v>10810</v>
      </c>
      <c r="D351" s="37">
        <f>sheet1!$B$6/(sheet2!C351+sheet2!C351*sheet1!$C$6)^(2*sheet1!$E$6)</f>
        <v>1944087505444.0916</v>
      </c>
      <c r="E351" s="37">
        <f>D351*(C351-sheet1!$D$6)</f>
        <v>6687661018727675</v>
      </c>
      <c r="F351" s="38">
        <f>sheet1!$D$6*sheet2!D351</f>
        <v>1.4327924915122954E+16</v>
      </c>
    </row>
    <row r="352" spans="1:6" x14ac:dyDescent="0.2">
      <c r="A352" s="3">
        <v>346</v>
      </c>
      <c r="B352" s="24">
        <f t="shared" si="10"/>
        <v>-2132471783706674</v>
      </c>
      <c r="C352" s="24">
        <f t="shared" si="11"/>
        <v>10820</v>
      </c>
      <c r="D352" s="37">
        <f>sheet1!$B$6/(sheet2!C352+sheet2!C352*sheet1!$C$6)^(2*sheet1!$E$6)</f>
        <v>1934088896039.0322</v>
      </c>
      <c r="E352" s="37">
        <f>D352*(C352-sheet1!$D$6)</f>
        <v>6672606691334661</v>
      </c>
      <c r="F352" s="38">
        <f>sheet1!$D$6*sheet2!D352</f>
        <v>1.4254235163807668E+16</v>
      </c>
    </row>
    <row r="353" spans="1:6" x14ac:dyDescent="0.2">
      <c r="A353" s="3">
        <v>347</v>
      </c>
      <c r="B353" s="24">
        <f t="shared" si="10"/>
        <v>-2147516444837731</v>
      </c>
      <c r="C353" s="24">
        <f t="shared" si="11"/>
        <v>10830</v>
      </c>
      <c r="D353" s="37">
        <f>sheet1!$B$6/(sheet2!C353+sheet2!C353*sheet1!$C$6)^(2*sheet1!$E$6)</f>
        <v>1924150875781.3884</v>
      </c>
      <c r="E353" s="37">
        <f>D353*(C353-sheet1!$D$6)</f>
        <v>6657562030203604</v>
      </c>
      <c r="F353" s="38">
        <f>sheet1!$D$6*sheet2!D353</f>
        <v>1.4180991954508832E+16</v>
      </c>
    </row>
    <row r="354" spans="1:6" x14ac:dyDescent="0.2">
      <c r="A354" s="3">
        <v>348</v>
      </c>
      <c r="B354" s="24">
        <f t="shared" si="10"/>
        <v>-2162551088432086</v>
      </c>
      <c r="C354" s="24">
        <f t="shared" si="11"/>
        <v>10840</v>
      </c>
      <c r="D354" s="37">
        <f>sheet1!$B$6/(sheet2!C354+sheet2!C354*sheet1!$C$6)^(2*sheet1!$E$6)</f>
        <v>1914273022077.5933</v>
      </c>
      <c r="E354" s="37">
        <f>D354*(C354-sheet1!$D$6)</f>
        <v>6642527386609249</v>
      </c>
      <c r="F354" s="38">
        <f>sheet1!$D$6*sheet2!D354</f>
        <v>1.4108192172711862E+16</v>
      </c>
    </row>
    <row r="355" spans="1:6" x14ac:dyDescent="0.2">
      <c r="A355" s="3">
        <v>349</v>
      </c>
      <c r="B355" s="24">
        <f t="shared" si="10"/>
        <v>-2177575368518389</v>
      </c>
      <c r="C355" s="24">
        <f t="shared" si="11"/>
        <v>10850</v>
      </c>
      <c r="D355" s="37">
        <f>sheet1!$B$6/(sheet2!C355+sheet2!C355*sheet1!$C$6)^(2*sheet1!$E$6)</f>
        <v>1904454915667.5132</v>
      </c>
      <c r="E355" s="37">
        <f>D355*(C355-sheet1!$D$6)</f>
        <v>6627503106522946</v>
      </c>
      <c r="F355" s="38">
        <f>sheet1!$D$6*sheet2!D355</f>
        <v>1.4035832728469572E+16</v>
      </c>
    </row>
    <row r="356" spans="1:6" x14ac:dyDescent="0.2">
      <c r="A356" s="3">
        <v>350</v>
      </c>
      <c r="B356" s="24">
        <f t="shared" si="10"/>
        <v>-2192588944364500</v>
      </c>
      <c r="C356" s="24">
        <f t="shared" si="11"/>
        <v>10860</v>
      </c>
      <c r="D356" s="37">
        <f>sheet1!$B$6/(sheet2!C356+sheet2!C356*sheet1!$C$6)^(2*sheet1!$E$6)</f>
        <v>1894696140595.0815</v>
      </c>
      <c r="E356" s="37">
        <f>D356*(C356-sheet1!$D$6)</f>
        <v>6612489530676835</v>
      </c>
      <c r="F356" s="38">
        <f>sheet1!$D$6*sheet2!D356</f>
        <v>1.396391055618575E+16</v>
      </c>
    </row>
    <row r="357" spans="1:6" x14ac:dyDescent="0.2">
      <c r="A357" s="3">
        <v>351</v>
      </c>
      <c r="B357" s="24">
        <f t="shared" si="10"/>
        <v>-2207591480413634</v>
      </c>
      <c r="C357" s="24">
        <f t="shared" si="11"/>
        <v>10870</v>
      </c>
      <c r="D357" s="37">
        <f>sheet1!$B$6/(sheet2!C357+sheet2!C357*sheet1!$C$6)^(2*sheet1!$E$6)</f>
        <v>1884996284179.343</v>
      </c>
      <c r="E357" s="37">
        <f>D357*(C357-sheet1!$D$6)</f>
        <v>6597486994627701</v>
      </c>
      <c r="F357" s="38">
        <f>sheet1!$D$6*sheet2!D357</f>
        <v>1.3892422614401758E+16</v>
      </c>
    </row>
    <row r="358" spans="1:6" x14ac:dyDescent="0.2">
      <c r="A358" s="3">
        <v>352</v>
      </c>
      <c r="B358" s="24">
        <f t="shared" si="10"/>
        <v>-2222582646221945</v>
      </c>
      <c r="C358" s="24">
        <f t="shared" si="11"/>
        <v>10880</v>
      </c>
      <c r="D358" s="37">
        <f>sheet1!$B$6/(sheet2!C358+sheet2!C358*sheet1!$C$6)^(2*sheet1!$E$6)</f>
        <v>1875354936985.5811</v>
      </c>
      <c r="E358" s="37">
        <f>D358*(C358-sheet1!$D$6)</f>
        <v>6582495828819390</v>
      </c>
      <c r="F358" s="38">
        <f>sheet1!$D$6*sheet2!D358</f>
        <v>1.3821365885583732E+16</v>
      </c>
    </row>
    <row r="359" spans="1:6" x14ac:dyDescent="0.2">
      <c r="A359" s="3">
        <v>353</v>
      </c>
      <c r="B359" s="24">
        <f t="shared" si="10"/>
        <v>-2237562116396270</v>
      </c>
      <c r="C359" s="24">
        <f t="shared" si="11"/>
        <v>10890</v>
      </c>
      <c r="D359" s="37">
        <f>sheet1!$B$6/(sheet2!C359+sheet2!C359*sheet1!$C$6)^(2*sheet1!$E$6)</f>
        <v>1865771692796.8936</v>
      </c>
      <c r="E359" s="37">
        <f>D359*(C359-sheet1!$D$6)</f>
        <v>6567516358645065</v>
      </c>
      <c r="F359" s="38">
        <f>sheet1!$D$6*sheet2!D359</f>
        <v>1.3750737375913106E+16</v>
      </c>
    </row>
    <row r="360" spans="1:6" x14ac:dyDescent="0.2">
      <c r="A360" s="3">
        <v>354</v>
      </c>
      <c r="B360" s="24">
        <f t="shared" si="10"/>
        <v>-2252529570532858</v>
      </c>
      <c r="C360" s="24">
        <f t="shared" si="11"/>
        <v>10900</v>
      </c>
      <c r="D360" s="37">
        <f>sheet1!$B$6/(sheet2!C360+sheet2!C360*sheet1!$C$6)^(2*sheet1!$E$6)</f>
        <v>1856246148585.9709</v>
      </c>
      <c r="E360" s="37">
        <f>D360*(C360-sheet1!$D$6)</f>
        <v>6552548904508477</v>
      </c>
      <c r="F360" s="38">
        <f>sheet1!$D$6*sheet2!D360</f>
        <v>1.3680534115078606E+16</v>
      </c>
    </row>
    <row r="361" spans="1:6" x14ac:dyDescent="0.2">
      <c r="A361" s="3">
        <v>355</v>
      </c>
      <c r="B361" s="24">
        <f t="shared" si="10"/>
        <v>-2267484693156736</v>
      </c>
      <c r="C361" s="24">
        <f t="shared" si="11"/>
        <v>10910</v>
      </c>
      <c r="D361" s="37">
        <f>sheet1!$B$6/(sheet2!C361+sheet2!C361*sheet1!$C$6)^(2*sheet1!$E$6)</f>
        <v>1846777904487.1748</v>
      </c>
      <c r="E361" s="37">
        <f>D361*(C361-sheet1!$D$6)</f>
        <v>6537593781884599</v>
      </c>
      <c r="F361" s="38">
        <f>sheet1!$D$6*sheet2!D361</f>
        <v>1.3610753156070478E+16</v>
      </c>
    </row>
    <row r="362" spans="1:6" x14ac:dyDescent="0.2">
      <c r="A362" s="3">
        <v>356</v>
      </c>
      <c r="B362" s="24">
        <f t="shared" si="10"/>
        <v>-2282427173662069</v>
      </c>
      <c r="C362" s="24">
        <f t="shared" si="11"/>
        <v>10920</v>
      </c>
      <c r="D362" s="37">
        <f>sheet1!$B$6/(sheet2!C362+sheet2!C362*sheet1!$C$6)^(2*sheet1!$E$6)</f>
        <v>1837366563768.8074</v>
      </c>
      <c r="E362" s="37">
        <f>D362*(C362-sheet1!$D$6)</f>
        <v>6522651301379266</v>
      </c>
      <c r="F362" s="38">
        <f>sheet1!$D$6*sheet2!D362</f>
        <v>1.354139157497611E+16</v>
      </c>
    </row>
    <row r="363" spans="1:6" x14ac:dyDescent="0.2">
      <c r="A363" s="3">
        <v>357</v>
      </c>
      <c r="B363" s="24">
        <f t="shared" si="10"/>
        <v>-2297356706252906</v>
      </c>
      <c r="C363" s="24">
        <f t="shared" si="11"/>
        <v>10930</v>
      </c>
      <c r="D363" s="37">
        <f>sheet1!$B$6/(sheet2!C363+sheet2!C363*sheet1!$C$6)^(2*sheet1!$E$6)</f>
        <v>1828011732805.7385</v>
      </c>
      <c r="E363" s="37">
        <f>D363*(C363-sheet1!$D$6)</f>
        <v>6507721768788429</v>
      </c>
      <c r="F363" s="38">
        <f>sheet1!$D$6*sheet2!D363</f>
        <v>1.3472446470778292E+16</v>
      </c>
    </row>
    <row r="364" spans="1:6" x14ac:dyDescent="0.2">
      <c r="A364" s="3">
        <v>358</v>
      </c>
      <c r="B364" s="24">
        <f t="shared" si="10"/>
        <v>-2312272989884542</v>
      </c>
      <c r="C364" s="24">
        <f t="shared" si="11"/>
        <v>10940</v>
      </c>
      <c r="D364" s="37">
        <f>sheet1!$B$6/(sheet2!C364+sheet2!C364*sheet1!$C$6)^(2*sheet1!$E$6)</f>
        <v>1818713021052.323</v>
      </c>
      <c r="E364" s="37">
        <f>D364*(C364-sheet1!$D$6)</f>
        <v>6492805485156793</v>
      </c>
      <c r="F364" s="38">
        <f>sheet1!$D$6*sheet2!D364</f>
        <v>1.340391496515562E+16</v>
      </c>
    </row>
    <row r="365" spans="1:6" x14ac:dyDescent="0.2">
      <c r="A365" s="3">
        <v>359</v>
      </c>
      <c r="B365" s="24">
        <f t="shared" si="10"/>
        <v>-2327175728205987</v>
      </c>
      <c r="C365" s="24">
        <f t="shared" si="11"/>
        <v>10950</v>
      </c>
      <c r="D365" s="37">
        <f>sheet1!$B$6/(sheet2!C365+sheet2!C365*sheet1!$C$6)^(2*sheet1!$E$6)</f>
        <v>1809470041015.4604</v>
      </c>
      <c r="E365" s="37">
        <f>D365*(C365-sheet1!$D$6)</f>
        <v>6477902746835348</v>
      </c>
      <c r="F365" s="38">
        <f>sheet1!$D$6*sheet2!D365</f>
        <v>1.3335794202283944E+16</v>
      </c>
    </row>
    <row r="366" spans="1:6" x14ac:dyDescent="0.2">
      <c r="A366" s="3">
        <v>360</v>
      </c>
      <c r="B366" s="24">
        <f t="shared" si="10"/>
        <v>-2342064629502795</v>
      </c>
      <c r="C366" s="24">
        <f t="shared" si="11"/>
        <v>10960</v>
      </c>
      <c r="D366" s="37">
        <f>sheet1!$B$6/(sheet2!C366+sheet2!C366*sheet1!$C$6)^(2*sheet1!$E$6)</f>
        <v>1800282408228.0056</v>
      </c>
      <c r="E366" s="37">
        <f>D366*(C366-sheet1!$D$6)</f>
        <v>6463013845538540</v>
      </c>
      <c r="F366" s="38">
        <f>sheet1!$D$6*sheet2!D366</f>
        <v>1.3268081348640402E+16</v>
      </c>
    </row>
    <row r="367" spans="1:6" x14ac:dyDescent="0.2">
      <c r="A367" s="3">
        <v>361</v>
      </c>
      <c r="B367" s="24">
        <f t="shared" si="10"/>
        <v>-2356939406640719</v>
      </c>
      <c r="C367" s="24">
        <f t="shared" si="11"/>
        <v>10970</v>
      </c>
      <c r="D367" s="37">
        <f>sheet1!$B$6/(sheet2!C367+sheet2!C367*sheet1!$C$6)^(2*sheet1!$E$6)</f>
        <v>1791149741222.3933</v>
      </c>
      <c r="E367" s="37">
        <f>D367*(C367-sheet1!$D$6)</f>
        <v>6448139068400616</v>
      </c>
      <c r="F367" s="38">
        <f>sheet1!$D$6*sheet2!D367</f>
        <v>1.3200773592809038E+16</v>
      </c>
    </row>
    <row r="368" spans="1:6" x14ac:dyDescent="0.2">
      <c r="A368" s="3">
        <v>362</v>
      </c>
      <c r="B368" s="24">
        <f t="shared" si="10"/>
        <v>-2371799777010021</v>
      </c>
      <c r="C368" s="24">
        <f t="shared" si="11"/>
        <v>10980</v>
      </c>
      <c r="D368" s="37">
        <f>sheet1!$B$6/(sheet2!C368+sheet2!C368*sheet1!$C$6)^(2*sheet1!$E$6)</f>
        <v>1782071661504.519</v>
      </c>
      <c r="E368" s="37">
        <f>D368*(C368-sheet1!$D$6)</f>
        <v>6433278698031314</v>
      </c>
      <c r="F368" s="38">
        <f>sheet1!$D$6*sheet2!D368</f>
        <v>1.3133868145288306E+16</v>
      </c>
    </row>
    <row r="369" spans="1:6" x14ac:dyDescent="0.2">
      <c r="A369" s="3">
        <v>363</v>
      </c>
      <c r="B369" s="24">
        <f t="shared" si="10"/>
        <v>-2386645462470183</v>
      </c>
      <c r="C369" s="24">
        <f t="shared" si="11"/>
        <v>10990</v>
      </c>
      <c r="D369" s="37">
        <f>sheet1!$B$6/(sheet2!C369+sheet2!C369*sheet1!$C$6)^(2*sheet1!$E$6)</f>
        <v>1773047793527.9426</v>
      </c>
      <c r="E369" s="37">
        <f>D369*(C369-sheet1!$D$6)</f>
        <v>6418433012571152</v>
      </c>
      <c r="F369" s="38">
        <f>sheet1!$D$6*sheet2!D369</f>
        <v>1.3067362238300938E+16</v>
      </c>
    </row>
    <row r="370" spans="1:6" x14ac:dyDescent="0.2">
      <c r="A370" s="3">
        <v>364</v>
      </c>
      <c r="B370" s="24">
        <f t="shared" si="10"/>
        <v>-2401476189295800</v>
      </c>
      <c r="C370" s="24">
        <f t="shared" si="11"/>
        <v>11000</v>
      </c>
      <c r="D370" s="37">
        <f>sheet1!$B$6/(sheet2!C370+sheet2!C370*sheet1!$C$6)^(2*sheet1!$E$6)</f>
        <v>1764077764668.1914</v>
      </c>
      <c r="E370" s="37">
        <f>D370*(C370-sheet1!$D$6)</f>
        <v>6403602285745535</v>
      </c>
      <c r="F370" s="38">
        <f>sheet1!$D$6*sheet2!D370</f>
        <v>1.300125312560457E+16</v>
      </c>
    </row>
    <row r="371" spans="1:6" x14ac:dyDescent="0.2">
      <c r="A371" s="3">
        <v>365</v>
      </c>
      <c r="B371" s="24">
        <f t="shared" si="10"/>
        <v>-2416291688122420</v>
      </c>
      <c r="C371" s="24">
        <f t="shared" si="11"/>
        <v>11010</v>
      </c>
      <c r="D371" s="37">
        <f>sheet1!$B$6/(sheet2!C371+sheet2!C371*sheet1!$C$6)^(2*sheet1!$E$6)</f>
        <v>1755161205197.5042</v>
      </c>
      <c r="E371" s="37">
        <f>D371*(C371-sheet1!$D$6)</f>
        <v>6388786786918915</v>
      </c>
      <c r="F371" s="38">
        <f>sheet1!$D$6*sheet2!D371</f>
        <v>1.2935538082305606E+16</v>
      </c>
    </row>
    <row r="372" spans="1:6" x14ac:dyDescent="0.2">
      <c r="A372" s="3">
        <v>366</v>
      </c>
      <c r="B372" s="24">
        <f t="shared" si="10"/>
        <v>-2431091693893852</v>
      </c>
      <c r="C372" s="24">
        <f t="shared" si="11"/>
        <v>11020</v>
      </c>
      <c r="D372" s="37">
        <f>sheet1!$B$6/(sheet2!C372+sheet2!C372*sheet1!$C$6)^(2*sheet1!$E$6)</f>
        <v>1746297748259.5845</v>
      </c>
      <c r="E372" s="37">
        <f>D372*(C372-sheet1!$D$6)</f>
        <v>6373986781147483</v>
      </c>
      <c r="F372" s="38">
        <f>sheet1!$D$6*sheet2!D372</f>
        <v>1.2870214404673138E+16</v>
      </c>
    </row>
    <row r="373" spans="1:6" x14ac:dyDescent="0.2">
      <c r="A373" s="3">
        <v>367</v>
      </c>
      <c r="B373" s="24">
        <f t="shared" si="10"/>
        <v>-2445875945809217</v>
      </c>
      <c r="C373" s="24">
        <f t="shared" si="11"/>
        <v>11030</v>
      </c>
      <c r="D373" s="37">
        <f>sheet1!$B$6/(sheet2!C373+sheet2!C373*sheet1!$C$6)^(2*sheet1!$E$6)</f>
        <v>1737487029844.8411</v>
      </c>
      <c r="E373" s="37">
        <f>D373*(C373-sheet1!$D$6)</f>
        <v>6359202529232118</v>
      </c>
      <c r="F373" s="38">
        <f>sheet1!$D$6*sheet2!D373</f>
        <v>1.2805279409956478E+16</v>
      </c>
    </row>
    <row r="374" spans="1:6" x14ac:dyDescent="0.2">
      <c r="A374" s="3">
        <v>368</v>
      </c>
      <c r="B374" s="24">
        <f t="shared" si="10"/>
        <v>-2460644187271434</v>
      </c>
      <c r="C374" s="24">
        <f t="shared" si="11"/>
        <v>11040</v>
      </c>
      <c r="D374" s="37">
        <f>sheet1!$B$6/(sheet2!C374+sheet2!C374*sheet1!$C$6)^(2*sheet1!$E$6)</f>
        <v>1728728688765.6406</v>
      </c>
      <c r="E374" s="37">
        <f>D374*(C374-sheet1!$D$6)</f>
        <v>6344434287769901</v>
      </c>
      <c r="F374" s="38">
        <f>sheet1!$D$6*sheet2!D374</f>
        <v>1.2740730436202772E+16</v>
      </c>
    </row>
    <row r="375" spans="1:6" x14ac:dyDescent="0.2">
      <c r="A375" s="3">
        <v>369</v>
      </c>
      <c r="B375" s="24">
        <f t="shared" si="10"/>
        <v>-2475396165835586</v>
      </c>
      <c r="C375" s="24">
        <f t="shared" si="11"/>
        <v>11050</v>
      </c>
      <c r="D375" s="37">
        <f>sheet1!$B$6/(sheet2!C375+sheet2!C375*sheet1!$C$6)^(2*sheet1!$E$6)</f>
        <v>1720022366631.9971</v>
      </c>
      <c r="E375" s="37">
        <f>D375*(C375-sheet1!$D$6)</f>
        <v>6329682309205749</v>
      </c>
      <c r="F375" s="38">
        <f>sheet1!$D$6*sheet2!D375</f>
        <v>1.2676564842077818E+16</v>
      </c>
    </row>
    <row r="376" spans="1:6" x14ac:dyDescent="0.2">
      <c r="A376" s="3">
        <v>370</v>
      </c>
      <c r="B376" s="24">
        <f t="shared" si="10"/>
        <v>-2490131633158497</v>
      </c>
      <c r="C376" s="24">
        <f t="shared" si="11"/>
        <v>11060</v>
      </c>
      <c r="D376" s="37">
        <f>sheet1!$B$6/(sheet2!C376+sheet2!C376*sheet1!$C$6)^(2*sheet1!$E$6)</f>
        <v>1711367707827.3274</v>
      </c>
      <c r="E376" s="37">
        <f>D376*(C376-sheet1!$D$6)</f>
        <v>6314946841882838</v>
      </c>
      <c r="F376" s="38">
        <f>sheet1!$D$6*sheet2!D376</f>
        <v>1.2612780006687402E+16</v>
      </c>
    </row>
    <row r="377" spans="1:6" x14ac:dyDescent="0.2">
      <c r="A377" s="3">
        <v>371</v>
      </c>
      <c r="B377" s="24">
        <f t="shared" si="10"/>
        <v>-2504850344948533</v>
      </c>
      <c r="C377" s="24">
        <f t="shared" si="11"/>
        <v>11070</v>
      </c>
      <c r="D377" s="37">
        <f>sheet1!$B$6/(sheet2!C377+sheet2!C377*sheet1!$C$6)^(2*sheet1!$E$6)</f>
        <v>1702764359484.541</v>
      </c>
      <c r="E377" s="37">
        <f>D377*(C377-sheet1!$D$6)</f>
        <v>6300228130092802</v>
      </c>
      <c r="F377" s="38">
        <f>sheet1!$D$6*sheet2!D377</f>
        <v>1.2549373329401068E+16</v>
      </c>
    </row>
    <row r="378" spans="1:6" x14ac:dyDescent="0.2">
      <c r="A378" s="3">
        <v>372</v>
      </c>
      <c r="B378" s="24">
        <f t="shared" si="10"/>
        <v>-2519552060916100</v>
      </c>
      <c r="C378" s="24">
        <f t="shared" si="11"/>
        <v>11080</v>
      </c>
      <c r="D378" s="37">
        <f>sheet1!$B$6/(sheet2!C378+sheet2!C378*sheet1!$C$6)^(2*sheet1!$E$6)</f>
        <v>1694211971462.3274</v>
      </c>
      <c r="E378" s="37">
        <f>D378*(C378-sheet1!$D$6)</f>
        <v>6285526414125235</v>
      </c>
      <c r="F378" s="38">
        <f>sheet1!$D$6*sheet2!D378</f>
        <v>1.2486342229677352E+16</v>
      </c>
    </row>
    <row r="379" spans="1:6" x14ac:dyDescent="0.2">
      <c r="A379" s="3">
        <v>373</v>
      </c>
      <c r="B379" s="24">
        <f t="shared" si="10"/>
        <v>-2534236544724845</v>
      </c>
      <c r="C379" s="24">
        <f t="shared" si="11"/>
        <v>11090</v>
      </c>
      <c r="D379" s="37">
        <f>sheet1!$B$6/(sheet2!C379+sheet2!C379*sheet1!$C$6)^(2*sheet1!$E$6)</f>
        <v>1685710196321.637</v>
      </c>
      <c r="E379" s="37">
        <f>D379*(C379-sheet1!$D$6)</f>
        <v>6270841930316490</v>
      </c>
      <c r="F379" s="38">
        <f>sheet1!$D$6*sheet2!D379</f>
        <v>1.2423684146890464E+16</v>
      </c>
    </row>
    <row r="380" spans="1:6" x14ac:dyDescent="0.2">
      <c r="A380" s="3">
        <v>374</v>
      </c>
      <c r="B380" s="24">
        <f t="shared" si="10"/>
        <v>-2548903563943185</v>
      </c>
      <c r="C380" s="24">
        <f t="shared" si="11"/>
        <v>11100</v>
      </c>
      <c r="D380" s="37">
        <f>sheet1!$B$6/(sheet2!C380+sheet2!C380*sheet1!$C$6)^(2*sheet1!$E$6)</f>
        <v>1677258689302.4531</v>
      </c>
      <c r="E380" s="37">
        <f>D380*(C380-sheet1!$D$6)</f>
        <v>6256174911098150</v>
      </c>
      <c r="F380" s="38">
        <f>sheet1!$D$6*sheet2!D380</f>
        <v>1.236139654015908E+16</v>
      </c>
    </row>
    <row r="381" spans="1:6" x14ac:dyDescent="0.2">
      <c r="A381" s="3">
        <v>375</v>
      </c>
      <c r="B381" s="24">
        <f t="shared" si="10"/>
        <v>-2563552889996619</v>
      </c>
      <c r="C381" s="24">
        <f t="shared" si="11"/>
        <v>11110</v>
      </c>
      <c r="D381" s="37">
        <f>sheet1!$B$6/(sheet2!C381+sheet2!C381*sheet1!$C$6)^(2*sheet1!$E$6)</f>
        <v>1668857108300.7261</v>
      </c>
      <c r="E381" s="37">
        <f>D381*(C381-sheet1!$D$6)</f>
        <v>6241525585044716</v>
      </c>
      <c r="F381" s="38">
        <f>sheet1!$D$6*sheet2!D381</f>
        <v>1.2299476888176352E+16</v>
      </c>
    </row>
    <row r="382" spans="1:6" x14ac:dyDescent="0.2">
      <c r="A382" s="3">
        <v>376</v>
      </c>
      <c r="B382" s="24">
        <f t="shared" si="10"/>
        <v>-2578184298120608</v>
      </c>
      <c r="C382" s="24">
        <f t="shared" si="11"/>
        <v>11120</v>
      </c>
      <c r="D382" s="37">
        <f>sheet1!$B$6/(sheet2!C382+sheet2!C382*sheet1!$C$6)^(2*sheet1!$E$6)</f>
        <v>1660505113845.5271</v>
      </c>
      <c r="E382" s="37">
        <f>D382*(C382-sheet1!$D$6)</f>
        <v>6226894176920727</v>
      </c>
      <c r="F382" s="38">
        <f>sheet1!$D$6*sheet2!D382</f>
        <v>1.2237922689041534E+16</v>
      </c>
    </row>
    <row r="383" spans="1:6" x14ac:dyDescent="0.2">
      <c r="A383" s="3">
        <v>377</v>
      </c>
      <c r="B383" s="24">
        <f t="shared" si="10"/>
        <v>-2592797567313702</v>
      </c>
      <c r="C383" s="24">
        <f t="shared" si="11"/>
        <v>11130</v>
      </c>
      <c r="D383" s="37">
        <f>sheet1!$B$6/(sheet2!C383+sheet2!C383*sheet1!$C$6)^(2*sheet1!$E$6)</f>
        <v>1652202369076.498</v>
      </c>
      <c r="E383" s="37">
        <f>D383*(C383-sheet1!$D$6)</f>
        <v>6212280907727633</v>
      </c>
      <c r="F383" s="38">
        <f>sheet1!$D$6*sheet2!D383</f>
        <v>1.217673146009379E+16</v>
      </c>
    </row>
    <row r="384" spans="1:6" x14ac:dyDescent="0.2">
      <c r="A384" s="3">
        <v>378</v>
      </c>
      <c r="B384" s="24">
        <f t="shared" si="10"/>
        <v>-2607392480291707</v>
      </c>
      <c r="C384" s="24">
        <f t="shared" si="11"/>
        <v>11140</v>
      </c>
      <c r="D384" s="37">
        <f>sheet1!$B$6/(sheet2!C384+sheet2!C384*sheet1!$C$6)^(2*sheet1!$E$6)</f>
        <v>1643948539721.3867</v>
      </c>
      <c r="E384" s="37">
        <f>D384*(C384-sheet1!$D$6)</f>
        <v>6197685994749628</v>
      </c>
      <c r="F384" s="38">
        <f>sheet1!$D$6*sheet2!D384</f>
        <v>1.211590073774662E+16</v>
      </c>
    </row>
    <row r="385" spans="1:6" x14ac:dyDescent="0.2">
      <c r="A385" s="3">
        <v>379</v>
      </c>
      <c r="B385" s="24">
        <f t="shared" si="10"/>
        <v>-2621968823441865</v>
      </c>
      <c r="C385" s="24">
        <f t="shared" si="11"/>
        <v>11150</v>
      </c>
      <c r="D385" s="37">
        <f>sheet1!$B$6/(sheet2!C385+sheet2!C385*sheet1!$C$6)^(2*sheet1!$E$6)</f>
        <v>1635743294073.9338</v>
      </c>
      <c r="E385" s="37">
        <f>D385*(C385-sheet1!$D$6)</f>
        <v>6183109651599470</v>
      </c>
      <c r="F385" s="38">
        <f>sheet1!$D$6*sheet2!D385</f>
        <v>1.2055428077324892E+16</v>
      </c>
    </row>
    <row r="386" spans="1:6" x14ac:dyDescent="0.2">
      <c r="A386" s="3">
        <v>380</v>
      </c>
      <c r="B386" s="24">
        <f t="shared" si="10"/>
        <v>-2636526386778231</v>
      </c>
      <c r="C386" s="24">
        <f t="shared" si="11"/>
        <v>11160</v>
      </c>
      <c r="D386" s="37">
        <f>sheet1!$B$6/(sheet2!C386+sheet2!C386*sheet1!$C$6)^(2*sheet1!$E$6)</f>
        <v>1627586302971.7952</v>
      </c>
      <c r="E386" s="37">
        <f>D386*(C386-sheet1!$D$6)</f>
        <v>6168552088263104</v>
      </c>
      <c r="F386" s="38">
        <f>sheet1!$D$6*sheet2!D386</f>
        <v>1.199531105290213E+16</v>
      </c>
    </row>
    <row r="387" spans="1:6" x14ac:dyDescent="0.2">
      <c r="A387" s="3">
        <v>381</v>
      </c>
      <c r="B387" s="24">
        <f t="shared" si="10"/>
        <v>-2651064963896662</v>
      </c>
      <c r="C387" s="24">
        <f t="shared" si="11"/>
        <v>11170</v>
      </c>
      <c r="D387" s="37">
        <f>sheet1!$B$6/(sheet2!C387+sheet2!C387*sheet1!$C$6)^(2*sheet1!$E$6)</f>
        <v>1619477239774.9141</v>
      </c>
      <c r="E387" s="37">
        <f>D387*(C387-sheet1!$D$6)</f>
        <v>6154013511144673</v>
      </c>
      <c r="F387" s="38">
        <f>sheet1!$D$6*sheet2!D387</f>
        <v>1.1935547257141116E+16</v>
      </c>
    </row>
    <row r="388" spans="1:6" x14ac:dyDescent="0.2">
      <c r="A388" s="3">
        <v>382</v>
      </c>
      <c r="B388" s="24">
        <f t="shared" si="10"/>
        <v>-2665584351931292</v>
      </c>
      <c r="C388" s="24">
        <f t="shared" si="11"/>
        <v>11180</v>
      </c>
      <c r="D388" s="37">
        <f>sheet1!$B$6/(sheet2!C388+sheet2!C388*sheet1!$C$6)^(2*sheet1!$E$6)</f>
        <v>1611415780343.8433</v>
      </c>
      <c r="E388" s="37">
        <f>D388*(C388-sheet1!$D$6)</f>
        <v>6139494123110043</v>
      </c>
      <c r="F388" s="38">
        <f>sheet1!$D$6*sheet2!D388</f>
        <v>1.1876134301134124E+16</v>
      </c>
    </row>
    <row r="389" spans="1:6" x14ac:dyDescent="0.2">
      <c r="A389" s="3">
        <v>383</v>
      </c>
      <c r="B389" s="24">
        <f t="shared" si="10"/>
        <v>-2680084351510924</v>
      </c>
      <c r="C389" s="24">
        <f t="shared" si="11"/>
        <v>11190</v>
      </c>
      <c r="D389" s="37">
        <f>sheet1!$B$6/(sheet2!C389+sheet2!C389*sheet1!$C$6)^(2*sheet1!$E$6)</f>
        <v>1603401603018.4321</v>
      </c>
      <c r="E389" s="37">
        <f>D389*(C389-sheet1!$D$6)</f>
        <v>6124994123530411</v>
      </c>
      <c r="F389" s="38">
        <f>sheet1!$D$6*sheet2!D389</f>
        <v>1.1817069814245844E+16</v>
      </c>
    </row>
    <row r="390" spans="1:6" x14ac:dyDescent="0.2">
      <c r="A390" s="3">
        <v>384</v>
      </c>
      <c r="B390" s="24">
        <f t="shared" si="10"/>
        <v>-2694564766715914</v>
      </c>
      <c r="C390" s="24">
        <f t="shared" si="11"/>
        <v>11200</v>
      </c>
      <c r="D390" s="37">
        <f>sheet1!$B$6/(sheet2!C390+sheet2!C390*sheet1!$C$6)^(2*sheet1!$E$6)</f>
        <v>1595434388596.7156</v>
      </c>
      <c r="E390" s="37">
        <f>D390*(C390-sheet1!$D$6)</f>
        <v>6110513708325421</v>
      </c>
      <c r="F390" s="38">
        <f>sheet1!$D$6*sheet2!D390</f>
        <v>1.1758351443957794E+16</v>
      </c>
    </row>
    <row r="391" spans="1:6" x14ac:dyDescent="0.2">
      <c r="A391" s="3">
        <v>385</v>
      </c>
      <c r="B391" s="24">
        <f t="shared" si="10"/>
        <v>-2709025405036239</v>
      </c>
      <c r="C391" s="24">
        <f t="shared" si="11"/>
        <v>11210</v>
      </c>
      <c r="D391" s="37">
        <f>sheet1!$B$6/(sheet2!C391+sheet2!C391*sheet1!$C$6)^(2*sheet1!$E$6)</f>
        <v>1587513820313.8271</v>
      </c>
      <c r="E391" s="37">
        <f>D391*(C391-sheet1!$D$6)</f>
        <v>6096053070005096</v>
      </c>
      <c r="F391" s="38">
        <f>sheet1!$D$6*sheet2!D391</f>
        <v>1.1699976855712906E+16</v>
      </c>
    </row>
    <row r="392" spans="1:6" x14ac:dyDescent="0.2">
      <c r="A392" s="3">
        <v>386</v>
      </c>
      <c r="B392" s="24">
        <f t="shared" si="10"/>
        <v>-2723466077328827</v>
      </c>
      <c r="C392" s="24">
        <f t="shared" si="11"/>
        <v>11220</v>
      </c>
      <c r="D392" s="37">
        <f>sheet1!$B$6/(sheet2!C392+sheet2!C392*sheet1!$C$6)^(2*sheet1!$E$6)</f>
        <v>1579639583821.4307</v>
      </c>
      <c r="E392" s="37">
        <f>D392*(C392-sheet1!$D$6)</f>
        <v>6081612397712508</v>
      </c>
      <c r="F392" s="38">
        <f>sheet1!$D$6*sheet2!D392</f>
        <v>1.1641943732763944E+16</v>
      </c>
    </row>
    <row r="393" spans="1:6" x14ac:dyDescent="0.2">
      <c r="A393" s="3">
        <v>387</v>
      </c>
      <c r="B393" s="24">
        <f t="shared" ref="B393:B456" si="12">E393-$H$7</f>
        <v>-2737886597776873</v>
      </c>
      <c r="C393" s="24">
        <f t="shared" ref="C393:C456" si="13">C392+$G$7</f>
        <v>11230</v>
      </c>
      <c r="D393" s="37">
        <f>sheet1!$B$6/(sheet2!C393+sheet2!C393*sheet1!$C$6)^(2*sheet1!$E$6)</f>
        <v>1571811367166.959</v>
      </c>
      <c r="E393" s="37">
        <f>D393*(C393-sheet1!$D$6)</f>
        <v>6067191877264462</v>
      </c>
      <c r="F393" s="38">
        <f>sheet1!$D$6*sheet2!D393</f>
        <v>1.1584249776020488E+16</v>
      </c>
    </row>
    <row r="394" spans="1:6" x14ac:dyDescent="0.2">
      <c r="A394" s="3">
        <v>388</v>
      </c>
      <c r="B394" s="24">
        <f t="shared" si="12"/>
        <v>-2752286783848295</v>
      </c>
      <c r="C394" s="24">
        <f t="shared" si="13"/>
        <v>11240</v>
      </c>
      <c r="D394" s="37">
        <f>sheet1!$B$6/(sheet2!C394+sheet2!C394*sheet1!$C$6)^(2*sheet1!$E$6)</f>
        <v>1564028860773.3953</v>
      </c>
      <c r="E394" s="37">
        <f>D394*(C394-sheet1!$D$6)</f>
        <v>6052791691193040</v>
      </c>
      <c r="F394" s="38">
        <f>sheet1!$D$6*sheet2!D394</f>
        <v>1.1526892703899924E+16</v>
      </c>
    </row>
    <row r="395" spans="1:6" x14ac:dyDescent="0.2">
      <c r="A395" s="3">
        <v>389</v>
      </c>
      <c r="B395" s="24">
        <f t="shared" si="12"/>
        <v>-2766666456255747</v>
      </c>
      <c r="C395" s="24">
        <f t="shared" si="13"/>
        <v>11250</v>
      </c>
      <c r="D395" s="37">
        <f>sheet1!$B$6/(sheet2!C395+sheet2!C395*sheet1!$C$6)^(2*sheet1!$E$6)</f>
        <v>1556291757418.9661</v>
      </c>
      <c r="E395" s="37">
        <f>D395*(C395-sheet1!$D$6)</f>
        <v>6038412018785588</v>
      </c>
      <c r="F395" s="38">
        <f>sheet1!$D$6*sheet2!D395</f>
        <v>1.146987025217778E+16</v>
      </c>
    </row>
    <row r="396" spans="1:6" x14ac:dyDescent="0.2">
      <c r="A396" s="3">
        <v>390</v>
      </c>
      <c r="B396" s="24">
        <f t="shared" si="12"/>
        <v>-2781025438916081</v>
      </c>
      <c r="C396" s="24">
        <f t="shared" si="13"/>
        <v>11260</v>
      </c>
      <c r="D396" s="37">
        <f>sheet1!$B$6/(sheet2!C396+sheet2!C396*sheet1!$C$6)^(2*sheet1!$E$6)</f>
        <v>1548599752217.2891</v>
      </c>
      <c r="E396" s="37">
        <f>D396*(C396-sheet1!$D$6)</f>
        <v>6024053036125254</v>
      </c>
      <c r="F396" s="38">
        <f>sheet1!$D$6*sheet2!D396</f>
        <v>1.141318017384142E+16</v>
      </c>
    </row>
    <row r="397" spans="1:6" x14ac:dyDescent="0.2">
      <c r="A397" s="3">
        <v>391</v>
      </c>
      <c r="B397" s="24">
        <f t="shared" si="12"/>
        <v>-2795363558911362</v>
      </c>
      <c r="C397" s="24">
        <f t="shared" si="13"/>
        <v>11270</v>
      </c>
      <c r="D397" s="37">
        <f>sheet1!$B$6/(sheet2!C397+sheet2!C397*sheet1!$C$6)^(2*sheet1!$E$6)</f>
        <v>1540952542597.429</v>
      </c>
      <c r="E397" s="37">
        <f>D397*(C397-sheet1!$D$6)</f>
        <v>6009714916129973</v>
      </c>
      <c r="F397" s="38">
        <f>sheet1!$D$6*sheet2!D397</f>
        <v>1.1356820238943052E+16</v>
      </c>
    </row>
    <row r="398" spans="1:6" x14ac:dyDescent="0.2">
      <c r="A398" s="3">
        <v>392</v>
      </c>
      <c r="B398" s="24">
        <f t="shared" si="12"/>
        <v>-2809680646449344</v>
      </c>
      <c r="C398" s="24">
        <f t="shared" si="13"/>
        <v>11280</v>
      </c>
      <c r="D398" s="37">
        <f>sheet1!$B$6/(sheet2!C398+sheet2!C398*sheet1!$C$6)^(2*sheet1!$E$6)</f>
        <v>1533349828284.3967</v>
      </c>
      <c r="E398" s="37">
        <f>D398*(C398-sheet1!$D$6)</f>
        <v>5995397828591991</v>
      </c>
      <c r="F398" s="38">
        <f>sheet1!$D$6*sheet2!D398</f>
        <v>1.1300788234456004E+16</v>
      </c>
    </row>
    <row r="399" spans="1:6" x14ac:dyDescent="0.2">
      <c r="A399" s="3">
        <v>393</v>
      </c>
      <c r="B399" s="24">
        <f t="shared" si="12"/>
        <v>-2823976534825193</v>
      </c>
      <c r="C399" s="24">
        <f t="shared" si="13"/>
        <v>11290</v>
      </c>
      <c r="D399" s="37">
        <f>sheet1!$B$6/(sheet2!C399+sheet2!C399*sheet1!$C$6)^(2*sheet1!$E$6)</f>
        <v>1525791311279.6282</v>
      </c>
      <c r="E399" s="37">
        <f>D399*(C399-sheet1!$D$6)</f>
        <v>5981101940216142</v>
      </c>
      <c r="F399" s="38">
        <f>sheet1!$D$6*sheet2!D399</f>
        <v>1.124508196413086E+16</v>
      </c>
    </row>
    <row r="400" spans="1:6" x14ac:dyDescent="0.2">
      <c r="A400" s="3">
        <v>394</v>
      </c>
      <c r="B400" s="24">
        <f t="shared" si="12"/>
        <v>-2838251060383143</v>
      </c>
      <c r="C400" s="24">
        <f t="shared" si="13"/>
        <v>11300</v>
      </c>
      <c r="D400" s="37">
        <f>sheet1!$B$6/(sheet2!C400+sheet2!C400*sheet1!$C$6)^(2*sheet1!$E$6)</f>
        <v>1518276695841.7791</v>
      </c>
      <c r="E400" s="37">
        <f>D400*(C400-sheet1!$D$6)</f>
        <v>5966827414658192</v>
      </c>
      <c r="F400" s="38">
        <f>sheet1!$D$6*sheet2!D400</f>
        <v>1.1189699248353912E+16</v>
      </c>
    </row>
    <row r="401" spans="1:6" x14ac:dyDescent="0.2">
      <c r="A401" s="3">
        <v>395</v>
      </c>
      <c r="B401" s="24">
        <f t="shared" si="12"/>
        <v>-2852504062478865</v>
      </c>
      <c r="C401" s="24">
        <f t="shared" si="13"/>
        <v>11310</v>
      </c>
      <c r="D401" s="37">
        <f>sheet1!$B$6/(sheet2!C401+sheet2!C401*sheet1!$C$6)^(2*sheet1!$E$6)</f>
        <v>1510805688467.6321</v>
      </c>
      <c r="E401" s="37">
        <f>D401*(C401-sheet1!$D$6)</f>
        <v>5952574412562470</v>
      </c>
      <c r="F401" s="38">
        <f>sheet1!$D$6*sheet2!D401</f>
        <v>1.1134637924006448E+16</v>
      </c>
    </row>
    <row r="402" spans="1:6" x14ac:dyDescent="0.2">
      <c r="A402" s="3">
        <v>396</v>
      </c>
      <c r="B402" s="24">
        <f t="shared" si="12"/>
        <v>-2866735383442263</v>
      </c>
      <c r="C402" s="24">
        <f t="shared" si="13"/>
        <v>11320</v>
      </c>
      <c r="D402" s="37">
        <f>sheet1!$B$6/(sheet2!C402+sheet2!C402*sheet1!$C$6)^(2*sheet1!$E$6)</f>
        <v>1503377997873.1829</v>
      </c>
      <c r="E402" s="37">
        <f>D402*(C402-sheet1!$D$6)</f>
        <v>5938343091599072</v>
      </c>
      <c r="F402" s="38">
        <f>sheet1!$D$6*sheet2!D402</f>
        <v>1.1079895844325358E+16</v>
      </c>
    </row>
    <row r="403" spans="1:6" x14ac:dyDescent="0.2">
      <c r="A403" s="3">
        <v>397</v>
      </c>
      <c r="B403" s="24">
        <f t="shared" si="12"/>
        <v>-2880944868540311</v>
      </c>
      <c r="C403" s="24">
        <f t="shared" si="13"/>
        <v>11330</v>
      </c>
      <c r="D403" s="37">
        <f>sheet1!$B$6/(sheet2!C403+sheet2!C403*sheet1!$C$6)^(2*sheet1!$E$6)</f>
        <v>1495993334975.0061</v>
      </c>
      <c r="E403" s="37">
        <f>D403*(C403-sheet1!$D$6)</f>
        <v>5924133606501024</v>
      </c>
      <c r="F403" s="38">
        <f>sheet1!$D$6*sheet2!D403</f>
        <v>1.1025470878765794E+16</v>
      </c>
    </row>
    <row r="404" spans="1:6" x14ac:dyDescent="0.2">
      <c r="A404" s="3">
        <v>398</v>
      </c>
      <c r="B404" s="24">
        <f t="shared" si="12"/>
        <v>-2895132365941185</v>
      </c>
      <c r="C404" s="24">
        <f t="shared" si="13"/>
        <v>11340</v>
      </c>
      <c r="D404" s="37">
        <f>sheet1!$B$6/(sheet2!C404+sheet2!C404*sheet1!$C$6)^(2*sheet1!$E$6)</f>
        <v>1488651412871.5742</v>
      </c>
      <c r="E404" s="37">
        <f>D404*(C404-sheet1!$D$6)</f>
        <v>5909946109100150</v>
      </c>
      <c r="F404" s="38">
        <f>sheet1!$D$6*sheet2!D404</f>
        <v>1.0971360912863502E+16</v>
      </c>
    </row>
    <row r="405" spans="1:6" x14ac:dyDescent="0.2">
      <c r="A405" s="3">
        <v>399</v>
      </c>
      <c r="B405" s="24">
        <f t="shared" si="12"/>
        <v>-2909297726677913</v>
      </c>
      <c r="C405" s="24">
        <f t="shared" si="13"/>
        <v>11350</v>
      </c>
      <c r="D405" s="37">
        <f>sheet1!$B$6/(sheet2!C405+sheet2!C405*sheet1!$C$6)^(2*sheet1!$E$6)</f>
        <v>1481351946824.9805</v>
      </c>
      <c r="E405" s="37">
        <f>D405*(C405-sheet1!$D$6)</f>
        <v>5895780748363422</v>
      </c>
      <c r="F405" s="38">
        <f>sheet1!$D$6*sheet2!D405</f>
        <v>1.0917563848100106E+16</v>
      </c>
    </row>
    <row r="406" spans="1:6" x14ac:dyDescent="0.2">
      <c r="A406" s="3">
        <v>400</v>
      </c>
      <c r="B406" s="24">
        <f t="shared" si="12"/>
        <v>-2923440804612733</v>
      </c>
      <c r="C406" s="24">
        <f t="shared" si="13"/>
        <v>11360</v>
      </c>
      <c r="D406" s="37">
        <f>sheet1!$B$6/(sheet2!C406+sheet2!C406*sheet1!$C$6)^(2*sheet1!$E$6)</f>
        <v>1474094654242.7573</v>
      </c>
      <c r="E406" s="37">
        <f>D406*(C406-sheet1!$D$6)</f>
        <v>5881637670428602</v>
      </c>
      <c r="F406" s="38">
        <f>sheet1!$D$6*sheet2!D406</f>
        <v>1.0864077601769122E+16</v>
      </c>
    </row>
    <row r="407" spans="1:6" x14ac:dyDescent="0.2">
      <c r="A407" s="3">
        <v>401</v>
      </c>
      <c r="B407" s="24">
        <f t="shared" si="12"/>
        <v>-2937561456402508</v>
      </c>
      <c r="C407" s="24">
        <f t="shared" si="13"/>
        <v>11370</v>
      </c>
      <c r="D407" s="37">
        <f>sheet1!$B$6/(sheet2!C407+sheet2!C407*sheet1!$C$6)^(2*sheet1!$E$6)</f>
        <v>1466879254659.7068</v>
      </c>
      <c r="E407" s="37">
        <f>D407*(C407-sheet1!$D$6)</f>
        <v>5867517018638827</v>
      </c>
      <c r="F407" s="38">
        <f>sheet1!$D$6*sheet2!D407</f>
        <v>1.081090010684204E+16</v>
      </c>
    </row>
    <row r="408" spans="1:6" x14ac:dyDescent="0.2">
      <c r="A408" s="3">
        <v>402</v>
      </c>
      <c r="B408" s="24">
        <f t="shared" si="12"/>
        <v>-2951659541463323</v>
      </c>
      <c r="C408" s="24">
        <f t="shared" si="13"/>
        <v>11380</v>
      </c>
      <c r="D408" s="37">
        <f>sheet1!$B$6/(sheet2!C408+sheet2!C408*sheet1!$C$6)^(2*sheet1!$E$6)</f>
        <v>1459705469720.2024</v>
      </c>
      <c r="E408" s="37">
        <f>D408*(C408-sheet1!$D$6)</f>
        <v>5853418933578012</v>
      </c>
      <c r="F408" s="38">
        <f>sheet1!$D$6*sheet2!D408</f>
        <v>1.0758029311837892E+16</v>
      </c>
    </row>
    <row r="409" spans="1:6" x14ac:dyDescent="0.2">
      <c r="A409" s="3">
        <v>403</v>
      </c>
      <c r="B409" s="24">
        <f t="shared" si="12"/>
        <v>-2965734921936599</v>
      </c>
      <c r="C409" s="24">
        <f t="shared" si="13"/>
        <v>11390</v>
      </c>
      <c r="D409" s="37">
        <f>sheet1!$B$6/(sheet2!C409+sheet2!C409*sheet1!$C$6)^(2*sheet1!$E$6)</f>
        <v>1452573023160.3821</v>
      </c>
      <c r="E409" s="37">
        <f>D409*(C409-sheet1!$D$6)</f>
        <v>5839343553104736</v>
      </c>
      <c r="F409" s="38">
        <f>sheet1!$D$6*sheet2!D409</f>
        <v>1.0705463180692016E+16</v>
      </c>
    </row>
    <row r="410" spans="1:6" x14ac:dyDescent="0.2">
      <c r="A410" s="3">
        <v>404</v>
      </c>
      <c r="B410" s="24">
        <f t="shared" si="12"/>
        <v>-2979787462655134</v>
      </c>
      <c r="C410" s="24">
        <f t="shared" si="13"/>
        <v>11400</v>
      </c>
      <c r="D410" s="37">
        <f>sheet1!$B$6/(sheet2!C410+sheet2!C410*sheet1!$C$6)^(2*sheet1!$E$6)</f>
        <v>1445481640790.6206</v>
      </c>
      <c r="E410" s="37">
        <f>D410*(C410-sheet1!$D$6)</f>
        <v>5825291012386201</v>
      </c>
      <c r="F410" s="38">
        <f>sheet1!$D$6*sheet2!D410</f>
        <v>1.0653199692626874E+16</v>
      </c>
    </row>
    <row r="411" spans="1:6" x14ac:dyDescent="0.2">
      <c r="A411" s="3">
        <v>405</v>
      </c>
      <c r="B411" s="24">
        <f t="shared" si="12"/>
        <v>-2993817031109300</v>
      </c>
      <c r="C411" s="24">
        <f t="shared" si="13"/>
        <v>11410</v>
      </c>
      <c r="D411" s="37">
        <f>sheet1!$B$6/(sheet2!C411+sheet2!C411*sheet1!$C$6)^(2*sheet1!$E$6)</f>
        <v>1438431050478.2266</v>
      </c>
      <c r="E411" s="37">
        <f>D411*(C411-sheet1!$D$6)</f>
        <v>5811261443932035</v>
      </c>
      <c r="F411" s="38">
        <f>sheet1!$D$6*sheet2!D411</f>
        <v>1.060123684202453E+16</v>
      </c>
    </row>
    <row r="412" spans="1:6" x14ac:dyDescent="0.2">
      <c r="A412" s="3">
        <v>406</v>
      </c>
      <c r="B412" s="24">
        <f t="shared" si="12"/>
        <v>-3007823497414422</v>
      </c>
      <c r="C412" s="24">
        <f t="shared" si="13"/>
        <v>11420</v>
      </c>
      <c r="D412" s="37">
        <f>sheet1!$B$6/(sheet2!C412+sheet2!C412*sheet1!$C$6)^(2*sheet1!$E$6)</f>
        <v>1431420982130.1021</v>
      </c>
      <c r="E412" s="37">
        <f>D412*(C412-sheet1!$D$6)</f>
        <v>5797254977626913</v>
      </c>
      <c r="F412" s="38">
        <f>sheet1!$D$6*sheet2!D412</f>
        <v>1.0549572638298852E+16</v>
      </c>
    </row>
    <row r="413" spans="1:6" x14ac:dyDescent="0.2">
      <c r="A413" s="3">
        <v>407</v>
      </c>
      <c r="B413" s="24">
        <f t="shared" si="12"/>
        <v>-3021806734277510</v>
      </c>
      <c r="C413" s="24">
        <f t="shared" si="13"/>
        <v>11430</v>
      </c>
      <c r="D413" s="37">
        <f>sheet1!$B$6/(sheet2!C413+sheet2!C413*sheet1!$C$6)^(2*sheet1!$E$6)</f>
        <v>1424451167675.8188</v>
      </c>
      <c r="E413" s="37">
        <f>D413*(C413-sheet1!$D$6)</f>
        <v>5783271740763825</v>
      </c>
      <c r="F413" s="38">
        <f>sheet1!$D$6*sheet2!D413</f>
        <v>1.0498205105770784E+16</v>
      </c>
    </row>
    <row r="414" spans="1:6" x14ac:dyDescent="0.2">
      <c r="A414" s="3">
        <v>408</v>
      </c>
      <c r="B414" s="24">
        <f t="shared" si="12"/>
        <v>-3035766616965207</v>
      </c>
      <c r="C414" s="24">
        <f t="shared" si="13"/>
        <v>11440</v>
      </c>
      <c r="D414" s="37">
        <f>sheet1!$B$6/(sheet2!C414+sheet2!C414*sheet1!$C$6)^(2*sheet1!$E$6)</f>
        <v>1417521341050.6458</v>
      </c>
      <c r="E414" s="37">
        <f>D414*(C414-sheet1!$D$6)</f>
        <v>5769311858076128</v>
      </c>
      <c r="F414" s="38">
        <f>sheet1!$D$6*sheet2!D414</f>
        <v>1.044713228354326E+16</v>
      </c>
    </row>
    <row r="415" spans="1:6" x14ac:dyDescent="0.2">
      <c r="A415" s="3">
        <v>409</v>
      </c>
      <c r="B415" s="24">
        <f t="shared" si="12"/>
        <v>-3049703023271773</v>
      </c>
      <c r="C415" s="24">
        <f t="shared" si="13"/>
        <v>11450</v>
      </c>
      <c r="D415" s="37">
        <f>sheet1!$B$6/(sheet2!C415+sheet2!C415*sheet1!$C$6)^(2*sheet1!$E$6)</f>
        <v>1410631238178.8142</v>
      </c>
      <c r="E415" s="37">
        <f>D415*(C415-sheet1!$D$6)</f>
        <v>5755375451769562</v>
      </c>
      <c r="F415" s="38">
        <f>sheet1!$D$6*sheet2!D415</f>
        <v>1.039635222537786E+16</v>
      </c>
    </row>
    <row r="416" spans="1:6" x14ac:dyDescent="0.2">
      <c r="A416" s="3">
        <v>410</v>
      </c>
      <c r="B416" s="24">
        <f t="shared" si="12"/>
        <v>-3063615833487342</v>
      </c>
      <c r="C416" s="24">
        <f t="shared" si="13"/>
        <v>11460</v>
      </c>
      <c r="D416" s="37">
        <f>sheet1!$B$6/(sheet2!C416+sheet2!C416*sheet1!$C$6)^(2*sheet1!$E$6)</f>
        <v>1403780596956.9666</v>
      </c>
      <c r="E416" s="37">
        <f>D416*(C416-sheet1!$D$6)</f>
        <v>5741462641553993</v>
      </c>
      <c r="F416" s="38">
        <f>sheet1!$D$6*sheet2!D416</f>
        <v>1.0345862999572844E+16</v>
      </c>
    </row>
    <row r="417" spans="1:6" x14ac:dyDescent="0.2">
      <c r="A417" s="3">
        <v>411</v>
      </c>
      <c r="B417" s="24">
        <f t="shared" si="12"/>
        <v>-3077504930366982</v>
      </c>
      <c r="C417" s="24">
        <f t="shared" si="13"/>
        <v>11470</v>
      </c>
      <c r="D417" s="37">
        <f>sheet1!$B$6/(sheet2!C417+sheet2!C417*sheet1!$C$6)^(2*sheet1!$E$6)</f>
        <v>1396969157237.647</v>
      </c>
      <c r="E417" s="37">
        <f>D417*(C417-sheet1!$D$6)</f>
        <v>5727573544674353</v>
      </c>
      <c r="F417" s="38">
        <f>sheet1!$D$6*sheet2!D417</f>
        <v>1.0295662688841458E+16</v>
      </c>
    </row>
    <row r="418" spans="1:6" x14ac:dyDescent="0.2">
      <c r="A418" s="3">
        <v>412</v>
      </c>
      <c r="B418" s="24">
        <f t="shared" si="12"/>
        <v>-3091370199099440</v>
      </c>
      <c r="C418" s="24">
        <f t="shared" si="13"/>
        <v>11480</v>
      </c>
      <c r="D418" s="37">
        <f>sheet1!$B$6/(sheet2!C418+sheet2!C418*sheet1!$C$6)^(2*sheet1!$E$6)</f>
        <v>1390196660813.113</v>
      </c>
      <c r="E418" s="37">
        <f>D418*(C418-sheet1!$D$6)</f>
        <v>5713708275941895</v>
      </c>
      <c r="F418" s="38">
        <f>sheet1!$D$6*sheet2!D418</f>
        <v>1.0245749390192644E+16</v>
      </c>
    </row>
    <row r="419" spans="1:6" x14ac:dyDescent="0.2">
      <c r="A419" s="3">
        <v>413</v>
      </c>
      <c r="B419" s="24">
        <f t="shared" si="12"/>
        <v>-3105211527276935</v>
      </c>
      <c r="C419" s="24">
        <f t="shared" si="13"/>
        <v>11490</v>
      </c>
      <c r="D419" s="37">
        <f>sheet1!$B$6/(sheet2!C419+sheet2!C419*sheet1!$C$6)^(2*sheet1!$E$6)</f>
        <v>1383462851399.1262</v>
      </c>
      <c r="E419" s="37">
        <f>D419*(C419-sheet1!$D$6)</f>
        <v>5699866947764400</v>
      </c>
      <c r="F419" s="38">
        <f>sheet1!$D$6*sheet2!D419</f>
        <v>1.019612121481156E+16</v>
      </c>
    </row>
    <row r="420" spans="1:6" x14ac:dyDescent="0.2">
      <c r="A420" s="3">
        <v>414</v>
      </c>
      <c r="B420" s="24">
        <f t="shared" si="12"/>
        <v>-3119028804864823</v>
      </c>
      <c r="C420" s="24">
        <f t="shared" si="13"/>
        <v>11500</v>
      </c>
      <c r="D420" s="37">
        <f>sheet1!$B$6/(sheet2!C420+sheet2!C420*sheet1!$C$6)^(2*sheet1!$E$6)</f>
        <v>1376767474619.0103</v>
      </c>
      <c r="E420" s="37">
        <f>D420*(C420-sheet1!$D$6)</f>
        <v>5686049670176512</v>
      </c>
      <c r="F420" s="38">
        <f>sheet1!$D$6*sheet2!D420</f>
        <v>1.0146776287942106E+16</v>
      </c>
    </row>
    <row r="421" spans="1:6" x14ac:dyDescent="0.2">
      <c r="A421" s="3">
        <v>415</v>
      </c>
      <c r="B421" s="24">
        <f t="shared" si="12"/>
        <v>-3132821924171941</v>
      </c>
      <c r="C421" s="24">
        <f t="shared" si="13"/>
        <v>11510</v>
      </c>
      <c r="D421" s="37">
        <f>sheet1!$B$6/(sheet2!C421+sheet2!C421*sheet1!$C$6)^(2*sheet1!$E$6)</f>
        <v>1370110277987.7764</v>
      </c>
      <c r="E421" s="37">
        <f>D421*(C421-sheet1!$D$6)</f>
        <v>5672256550869394</v>
      </c>
      <c r="F421" s="38">
        <f>sheet1!$D$6*sheet2!D421</f>
        <v>1.0097712748769912E+16</v>
      </c>
    </row>
    <row r="422" spans="1:6" x14ac:dyDescent="0.2">
      <c r="A422" s="3">
        <v>416</v>
      </c>
      <c r="B422" s="24">
        <f t="shared" si="12"/>
        <v>-3146590779821102</v>
      </c>
      <c r="C422" s="24">
        <f t="shared" si="13"/>
        <v>11520</v>
      </c>
      <c r="D422" s="37">
        <f>sheet1!$B$6/(sheet2!C422+sheet2!C422*sheet1!$C$6)^(2*sheet1!$E$6)</f>
        <v>1363491010896.4417</v>
      </c>
      <c r="E422" s="37">
        <f>D422*(C422-sheet1!$D$6)</f>
        <v>5658487695220233</v>
      </c>
      <c r="F422" s="38">
        <f>sheet1!$D$6*sheet2!D422</f>
        <v>1.0048928750306774E+16</v>
      </c>
    </row>
    <row r="423" spans="1:6" x14ac:dyDescent="0.2">
      <c r="A423" s="3">
        <v>417</v>
      </c>
      <c r="B423" s="24">
        <f t="shared" si="12"/>
        <v>-3160335268719886</v>
      </c>
      <c r="C423" s="24">
        <f t="shared" si="13"/>
        <v>11530</v>
      </c>
      <c r="D423" s="37">
        <f>sheet1!$B$6/(sheet2!C423+sheet2!C423*sheet1!$C$6)^(2*sheet1!$E$6)</f>
        <v>1356909424596.5022</v>
      </c>
      <c r="E423" s="37">
        <f>D423*(C423-sheet1!$D$6)</f>
        <v>5644743206321449</v>
      </c>
      <c r="F423" s="38">
        <f>sheet1!$D$6*sheet2!D423</f>
        <v>1.0000422459276222E+16</v>
      </c>
    </row>
    <row r="424" spans="1:6" x14ac:dyDescent="0.2">
      <c r="A424" s="3">
        <v>418</v>
      </c>
      <c r="B424" s="24">
        <f t="shared" si="12"/>
        <v>-3174055290031862</v>
      </c>
      <c r="C424" s="24">
        <f t="shared" si="13"/>
        <v>11540</v>
      </c>
      <c r="D424" s="37">
        <f>sheet1!$B$6/(sheet2!C424+sheet2!C424*sheet1!$C$6)^(2*sheet1!$E$6)</f>
        <v>1350365272184.5259</v>
      </c>
      <c r="E424" s="37">
        <f>D424*(C424-sheet1!$D$6)</f>
        <v>5631023185009473</v>
      </c>
      <c r="F424" s="38">
        <f>sheet1!$D$6*sheet2!D424</f>
        <v>9952192055999956</v>
      </c>
    </row>
    <row r="425" spans="1:6" x14ac:dyDescent="0.2">
      <c r="A425" s="3">
        <v>419</v>
      </c>
      <c r="B425" s="24">
        <f t="shared" si="12"/>
        <v>-3187750745148586</v>
      </c>
      <c r="C425" s="24">
        <f t="shared" si="13"/>
        <v>11550</v>
      </c>
      <c r="D425" s="37">
        <f>sheet1!$B$6/(sheet2!C425+sheet2!C425*sheet1!$C$6)^(2*sheet1!$E$6)</f>
        <v>1343858308586.782</v>
      </c>
      <c r="E425" s="37">
        <f>D425*(C425-sheet1!$D$6)</f>
        <v>5617327729892749</v>
      </c>
      <c r="F425" s="38">
        <f>sheet1!$D$6*sheet2!D425</f>
        <v>9904235734284584</v>
      </c>
    </row>
    <row r="426" spans="1:6" x14ac:dyDescent="0.2">
      <c r="A426" s="3">
        <v>420</v>
      </c>
      <c r="B426" s="24">
        <f t="shared" si="12"/>
        <v>-3201421537660807</v>
      </c>
      <c r="C426" s="24">
        <f t="shared" si="13"/>
        <v>11560</v>
      </c>
      <c r="D426" s="37">
        <f>sheet1!$B$6/(sheet2!C426+sheet2!C426*sheet1!$C$6)^(2*sheet1!$E$6)</f>
        <v>1337388290544.2788</v>
      </c>
      <c r="E426" s="37">
        <f>D426*(C426-sheet1!$D$6)</f>
        <v>5603656937380528</v>
      </c>
      <c r="F426" s="38">
        <f>sheet1!$D$6*sheet2!D426</f>
        <v>9856551701311334</v>
      </c>
    </row>
    <row r="427" spans="1:6" x14ac:dyDescent="0.2">
      <c r="A427" s="3">
        <v>421</v>
      </c>
      <c r="B427" s="24">
        <f t="shared" si="12"/>
        <v>-3215067573331131</v>
      </c>
      <c r="C427" s="24">
        <f t="shared" si="13"/>
        <v>11570</v>
      </c>
      <c r="D427" s="37">
        <f>sheet1!$B$6/(sheet2!C427+sheet2!C427*sheet1!$C$6)^(2*sheet1!$E$6)</f>
        <v>1330954976597.6677</v>
      </c>
      <c r="E427" s="37">
        <f>D427*(C427-sheet1!$D$6)</f>
        <v>5590010901710204</v>
      </c>
      <c r="F427" s="38">
        <f>sheet1!$D$6*sheet2!D427</f>
        <v>9809138177524812</v>
      </c>
    </row>
    <row r="428" spans="1:6" x14ac:dyDescent="0.2">
      <c r="A428" s="3">
        <v>422</v>
      </c>
      <c r="B428" s="24">
        <f t="shared" si="12"/>
        <v>-3228688760066680</v>
      </c>
      <c r="C428" s="24">
        <f t="shared" si="13"/>
        <v>11580</v>
      </c>
      <c r="D428" s="37">
        <f>sheet1!$B$6/(sheet2!C428+sheet2!C428*sheet1!$C$6)^(2*sheet1!$E$6)</f>
        <v>1324558127072.3645</v>
      </c>
      <c r="E428" s="37">
        <f>D428*(C428-sheet1!$D$6)</f>
        <v>5576389714974655</v>
      </c>
      <c r="F428" s="38">
        <f>sheet1!$D$6*sheet2!D428</f>
        <v>9761993396523326</v>
      </c>
    </row>
    <row r="429" spans="1:6" x14ac:dyDescent="0.2">
      <c r="A429" s="3">
        <v>423</v>
      </c>
      <c r="B429" s="24">
        <f t="shared" si="12"/>
        <v>-3242285007891530</v>
      </c>
      <c r="C429" s="24">
        <f t="shared" si="13"/>
        <v>11590</v>
      </c>
      <c r="D429" s="37">
        <f>sheet1!$B$6/(sheet2!C429+sheet2!C429*sheet1!$C$6)^(2*sheet1!$E$6)</f>
        <v>1318197504063.9348</v>
      </c>
      <c r="E429" s="37">
        <f>D429*(C429-sheet1!$D$6)</f>
        <v>5562793467149805</v>
      </c>
      <c r="F429" s="38">
        <f>sheet1!$D$6*sheet2!D429</f>
        <v>9715115604951200</v>
      </c>
    </row>
    <row r="430" spans="1:6" x14ac:dyDescent="0.2">
      <c r="A430" s="3">
        <v>424</v>
      </c>
      <c r="B430" s="24">
        <f t="shared" si="12"/>
        <v>-3255856228920203</v>
      </c>
      <c r="C430" s="24">
        <f t="shared" si="13"/>
        <v>11600</v>
      </c>
      <c r="D430" s="37">
        <f>sheet1!$B$6/(sheet2!C430+sheet2!C430*sheet1!$C$6)^(2*sheet1!$E$6)</f>
        <v>1311872871423.4355</v>
      </c>
      <c r="E430" s="37">
        <f>D430*(C430-sheet1!$D$6)</f>
        <v>5549222246121132</v>
      </c>
      <c r="F430" s="38">
        <f>sheet1!$D$6*sheet2!D430</f>
        <v>9668503062390720</v>
      </c>
    </row>
    <row r="431" spans="1:6" x14ac:dyDescent="0.2">
      <c r="A431" s="3">
        <v>425</v>
      </c>
      <c r="B431" s="24">
        <f t="shared" si="12"/>
        <v>-3269402337331174</v>
      </c>
      <c r="C431" s="24">
        <f t="shared" si="13"/>
        <v>11610</v>
      </c>
      <c r="D431" s="37">
        <f>sheet1!$B$6/(sheet2!C431+sheet2!C431*sheet1!$C$6)^(2*sheet1!$E$6)</f>
        <v>1305583994742.9624</v>
      </c>
      <c r="E431" s="37">
        <f>D431*(C431-sheet1!$D$6)</f>
        <v>5535676137710161</v>
      </c>
      <c r="F431" s="38">
        <f>sheet1!$D$6*sheet2!D431</f>
        <v>9622154041255632</v>
      </c>
    </row>
    <row r="432" spans="1:6" x14ac:dyDescent="0.2">
      <c r="A432" s="3">
        <v>426</v>
      </c>
      <c r="B432" s="24">
        <f t="shared" si="12"/>
        <v>-3282923249340643</v>
      </c>
      <c r="C432" s="24">
        <f t="shared" si="13"/>
        <v>11620</v>
      </c>
      <c r="D432" s="37">
        <f>sheet1!$B$6/(sheet2!C432+sheet2!C432*sheet1!$C$6)^(2*sheet1!$E$6)</f>
        <v>1299330641341.3394</v>
      </c>
      <c r="E432" s="37">
        <f>D432*(C432-sheet1!$D$6)</f>
        <v>5522155225700692</v>
      </c>
      <c r="F432" s="38">
        <f>sheet1!$D$6*sheet2!D432</f>
        <v>9576066826685672</v>
      </c>
    </row>
    <row r="433" spans="1:6" x14ac:dyDescent="0.2">
      <c r="A433" s="3">
        <v>427</v>
      </c>
      <c r="B433" s="24">
        <f t="shared" si="12"/>
        <v>-3296418883176409</v>
      </c>
      <c r="C433" s="24">
        <f t="shared" si="13"/>
        <v>11630</v>
      </c>
      <c r="D433" s="37">
        <f>sheet1!$B$6/(sheet2!C433+sheet2!C433*sheet1!$C$6)^(2*sheet1!$E$6)</f>
        <v>1293112580249.9827</v>
      </c>
      <c r="E433" s="37">
        <f>D433*(C433-sheet1!$D$6)</f>
        <v>5508659591864926</v>
      </c>
      <c r="F433" s="38">
        <f>sheet1!$D$6*sheet2!D433</f>
        <v>9530239716442372</v>
      </c>
    </row>
    <row r="434" spans="1:6" x14ac:dyDescent="0.2">
      <c r="A434" s="3">
        <v>428</v>
      </c>
      <c r="B434" s="24">
        <f t="shared" si="12"/>
        <v>-3309889159052652</v>
      </c>
      <c r="C434" s="24">
        <f t="shared" si="13"/>
        <v>11640</v>
      </c>
      <c r="D434" s="37">
        <f>sheet1!$B$6/(sheet2!C434+sheet2!C434*sheet1!$C$6)^(2*sheet1!$E$6)</f>
        <v>1286929582198.7549</v>
      </c>
      <c r="E434" s="37">
        <f>D434*(C434-sheet1!$D$6)</f>
        <v>5495189315988683</v>
      </c>
      <c r="F434" s="38">
        <f>sheet1!$D$6*sheet2!D434</f>
        <v>9484671020804824</v>
      </c>
    </row>
    <row r="435" spans="1:6" x14ac:dyDescent="0.2">
      <c r="A435" s="3">
        <v>429</v>
      </c>
      <c r="B435" s="24">
        <f t="shared" si="12"/>
        <v>-3323333999144530</v>
      </c>
      <c r="C435" s="24">
        <f t="shared" si="13"/>
        <v>11650</v>
      </c>
      <c r="D435" s="37">
        <f>sheet1!$B$6/(sheet2!C435+sheet2!C435*sheet1!$C$6)^(2*sheet1!$E$6)</f>
        <v>1280781419602.0571</v>
      </c>
      <c r="E435" s="37">
        <f>D435*(C435-sheet1!$D$6)</f>
        <v>5481744475896805</v>
      </c>
      <c r="F435" s="38">
        <f>sheet1!$D$6*sheet2!D435</f>
        <v>9439359062467162</v>
      </c>
    </row>
    <row r="436" spans="1:6" x14ac:dyDescent="0.2">
      <c r="A436" s="3">
        <v>430</v>
      </c>
      <c r="B436" s="24">
        <f t="shared" si="12"/>
        <v>-3336753327563126</v>
      </c>
      <c r="C436" s="24">
        <f t="shared" si="13"/>
        <v>11660</v>
      </c>
      <c r="D436" s="37">
        <f>sheet1!$B$6/(sheet2!C436+sheet2!C436*sheet1!$C$6)^(2*sheet1!$E$6)</f>
        <v>1274667866545.0371</v>
      </c>
      <c r="E436" s="37">
        <f>D436*(C436-sheet1!$D$6)</f>
        <v>5468325147478209</v>
      </c>
      <c r="F436" s="38">
        <f>sheet1!$D$6*sheet2!D436</f>
        <v>9394302176436924</v>
      </c>
    </row>
    <row r="437" spans="1:6" x14ac:dyDescent="0.2">
      <c r="A437" s="3">
        <v>431</v>
      </c>
      <c r="B437" s="24">
        <f t="shared" si="12"/>
        <v>-3350147070330590</v>
      </c>
      <c r="C437" s="24">
        <f t="shared" si="13"/>
        <v>11670</v>
      </c>
      <c r="D437" s="37">
        <f>sheet1!$B$6/(sheet2!C437+sheet2!C437*sheet1!$C$6)^(2*sheet1!$E$6)</f>
        <v>1268588698769.9407</v>
      </c>
      <c r="E437" s="37">
        <f>D437*(C437-sheet1!$D$6)</f>
        <v>5454931404710745</v>
      </c>
      <c r="F437" s="38">
        <f>sheet1!$D$6*sheet2!D437</f>
        <v>9349498709934462</v>
      </c>
    </row>
    <row r="438" spans="1:6" x14ac:dyDescent="0.2">
      <c r="A438" s="3">
        <v>432</v>
      </c>
      <c r="B438" s="24">
        <f t="shared" si="12"/>
        <v>-3363515155356179</v>
      </c>
      <c r="C438" s="24">
        <f t="shared" si="13"/>
        <v>11680</v>
      </c>
      <c r="D438" s="37">
        <f>sheet1!$B$6/(sheet2!C438+sheet2!C438*sheet1!$C$6)^(2*sheet1!$E$6)</f>
        <v>1262543693662.4492</v>
      </c>
      <c r="E438" s="37">
        <f>D438*(C438-sheet1!$D$6)</f>
        <v>5441563319685156</v>
      </c>
      <c r="F438" s="38">
        <f>sheet1!$D$6*sheet2!D438</f>
        <v>9304947022292250</v>
      </c>
    </row>
    <row r="439" spans="1:6" x14ac:dyDescent="0.2">
      <c r="A439" s="3">
        <v>433</v>
      </c>
      <c r="B439" s="24">
        <f t="shared" si="12"/>
        <v>-3376857512411747</v>
      </c>
      <c r="C439" s="24">
        <f t="shared" si="13"/>
        <v>11690</v>
      </c>
      <c r="D439" s="37">
        <f>sheet1!$B$6/(sheet2!C439+sheet2!C439*sheet1!$C$6)^(2*sheet1!$E$6)</f>
        <v>1256532630238.3306</v>
      </c>
      <c r="E439" s="37">
        <f>D439*(C439-sheet1!$D$6)</f>
        <v>5428220962629588</v>
      </c>
      <c r="F439" s="38">
        <f>sheet1!$D$6*sheet2!D439</f>
        <v>9260645484856496</v>
      </c>
    </row>
    <row r="440" spans="1:6" x14ac:dyDescent="0.2">
      <c r="A440" s="3">
        <v>434</v>
      </c>
      <c r="B440" s="24">
        <f t="shared" si="12"/>
        <v>-3390174073108030</v>
      </c>
      <c r="C440" s="24">
        <f t="shared" si="13"/>
        <v>11700</v>
      </c>
      <c r="D440" s="37">
        <f>sheet1!$B$6/(sheet2!C440+sheet2!C440*sheet1!$C$6)^(2*sheet1!$E$6)</f>
        <v>1250555289130.0935</v>
      </c>
      <c r="E440" s="37">
        <f>D440*(C440-sheet1!$D$6)</f>
        <v>5414904401933305</v>
      </c>
      <c r="F440" s="38">
        <f>sheet1!$D$6*sheet2!D440</f>
        <v>9216592480888790</v>
      </c>
    </row>
    <row r="441" spans="1:6" x14ac:dyDescent="0.2">
      <c r="A441" s="3">
        <v>435</v>
      </c>
      <c r="B441" s="24">
        <f t="shared" si="12"/>
        <v>-3403464770871097</v>
      </c>
      <c r="C441" s="24">
        <f t="shared" si="13"/>
        <v>11710</v>
      </c>
      <c r="D441" s="37">
        <f>sheet1!$B$6/(sheet2!C441+sheet2!C441*sheet1!$C$6)^(2*sheet1!$E$6)</f>
        <v>1244611452573.7876</v>
      </c>
      <c r="E441" s="37">
        <f>D441*(C441-sheet1!$D$6)</f>
        <v>5401613704170238</v>
      </c>
      <c r="F441" s="38">
        <f>sheet1!$D$6*sheet2!D441</f>
        <v>9172786405468814</v>
      </c>
    </row>
    <row r="442" spans="1:6" x14ac:dyDescent="0.2">
      <c r="A442" s="3">
        <v>436</v>
      </c>
      <c r="B442" s="24">
        <f t="shared" si="12"/>
        <v>-3416729540918914</v>
      </c>
      <c r="C442" s="24">
        <f t="shared" si="13"/>
        <v>11720</v>
      </c>
      <c r="D442" s="37">
        <f>sheet1!$B$6/(sheet2!C442+sheet2!C442*sheet1!$C$6)^(2*sheet1!$E$6)</f>
        <v>1238700904395.9587</v>
      </c>
      <c r="E442" s="37">
        <f>D442*(C442-sheet1!$D$6)</f>
        <v>5388348934122421</v>
      </c>
      <c r="F442" s="38">
        <f>sheet1!$D$6*sheet2!D442</f>
        <v>9129225665398216</v>
      </c>
    </row>
    <row r="443" spans="1:6" x14ac:dyDescent="0.2">
      <c r="A443" s="3">
        <v>437</v>
      </c>
      <c r="B443" s="24">
        <f t="shared" si="12"/>
        <v>-3429968320238696</v>
      </c>
      <c r="C443" s="24">
        <f t="shared" si="13"/>
        <v>11730</v>
      </c>
      <c r="D443" s="37">
        <f>sheet1!$B$6/(sheet2!C443+sheet2!C443*sheet1!$C$6)^(2*sheet1!$E$6)</f>
        <v>1232823430000.6052</v>
      </c>
      <c r="E443" s="37">
        <f>D443*(C443-sheet1!$D$6)</f>
        <v>5375110154802639</v>
      </c>
      <c r="F443" s="38">
        <f>sheet1!$D$6*sheet2!D443</f>
        <v>9085908679104460</v>
      </c>
    </row>
    <row r="444" spans="1:6" x14ac:dyDescent="0.2">
      <c r="A444" s="3">
        <v>438</v>
      </c>
      <c r="B444" s="24">
        <f t="shared" si="12"/>
        <v>-3443181047563626</v>
      </c>
      <c r="C444" s="24">
        <f t="shared" si="13"/>
        <v>11740</v>
      </c>
      <c r="D444" s="37">
        <f>sheet1!$B$6/(sheet2!C444+sheet2!C444*sheet1!$C$6)^(2*sheet1!$E$6)</f>
        <v>1226978816356.4551</v>
      </c>
      <c r="E444" s="37">
        <f>D444*(C444-sheet1!$D$6)</f>
        <v>5361897427477709</v>
      </c>
      <c r="F444" s="38">
        <f>sheet1!$D$6*sheet2!D444</f>
        <v>9042833876547074</v>
      </c>
    </row>
    <row r="445" spans="1:6" x14ac:dyDescent="0.2">
      <c r="A445" s="3">
        <v>439</v>
      </c>
      <c r="B445" s="24">
        <f t="shared" si="12"/>
        <v>-3456367663350778</v>
      </c>
      <c r="C445" s="24">
        <f t="shared" si="13"/>
        <v>11750</v>
      </c>
      <c r="D445" s="37">
        <f>sheet1!$B$6/(sheet2!C445+sheet2!C445*sheet1!$C$6)^(2*sheet1!$E$6)</f>
        <v>1221166851984.1455</v>
      </c>
      <c r="E445" s="37">
        <f>D445*(C445-sheet1!$D$6)</f>
        <v>5348710811690557</v>
      </c>
      <c r="F445" s="38">
        <f>sheet1!$D$6*sheet2!D445</f>
        <v>8999999699123152</v>
      </c>
    </row>
    <row r="446" spans="1:6" x14ac:dyDescent="0.2">
      <c r="A446" s="3">
        <v>440</v>
      </c>
      <c r="B446" s="24">
        <f t="shared" si="12"/>
        <v>-3469528109758833</v>
      </c>
      <c r="C446" s="24">
        <f t="shared" si="13"/>
        <v>11760</v>
      </c>
      <c r="D446" s="37">
        <f>sheet1!$B$6/(sheet2!C446+sheet2!C446*sheet1!$C$6)^(2*sheet1!$E$6)</f>
        <v>1215387326943.6223</v>
      </c>
      <c r="E446" s="37">
        <f>D446*(C446-sheet1!$D$6)</f>
        <v>5335550365282502</v>
      </c>
      <c r="F446" s="38">
        <f>sheet1!$D$6*sheet2!D446</f>
        <v>8957404599574496</v>
      </c>
    </row>
    <row r="447" spans="1:6" x14ac:dyDescent="0.2">
      <c r="A447" s="3">
        <v>441</v>
      </c>
      <c r="B447" s="24">
        <f t="shared" si="12"/>
        <v>-3482662330625948</v>
      </c>
      <c r="C447" s="24">
        <f t="shared" si="13"/>
        <v>11770</v>
      </c>
      <c r="D447" s="37">
        <f>sheet1!$B$6/(sheet2!C447+sheet2!C447*sheet1!$C$6)^(2*sheet1!$E$6)</f>
        <v>1209640032821.679</v>
      </c>
      <c r="E447" s="37">
        <f>D447*(C447-sheet1!$D$6)</f>
        <v>5322416144415387</v>
      </c>
      <c r="F447" s="38">
        <f>sheet1!$D$6*sheet2!D447</f>
        <v>8915047041895774</v>
      </c>
    </row>
    <row r="448" spans="1:6" x14ac:dyDescent="0.2">
      <c r="A448" s="3">
        <v>442</v>
      </c>
      <c r="B448" s="24">
        <f t="shared" si="12"/>
        <v>-3495770271448105</v>
      </c>
      <c r="C448" s="24">
        <f t="shared" si="13"/>
        <v>11780</v>
      </c>
      <c r="D448" s="37">
        <f>sheet1!$B$6/(sheet2!C448+sheet2!C448*sheet1!$C$6)^(2*sheet1!$E$6)</f>
        <v>1203924762719.5532</v>
      </c>
      <c r="E448" s="37">
        <f>D448*(C448-sheet1!$D$6)</f>
        <v>5309308203593230</v>
      </c>
      <c r="F448" s="38">
        <f>sheet1!$D$6*sheet2!D448</f>
        <v>8872925501243107</v>
      </c>
    </row>
    <row r="449" spans="1:6" x14ac:dyDescent="0.2">
      <c r="A449" s="3">
        <v>443</v>
      </c>
      <c r="B449" s="24">
        <f t="shared" si="12"/>
        <v>-3508851879357763</v>
      </c>
      <c r="C449" s="24">
        <f t="shared" si="13"/>
        <v>11790</v>
      </c>
      <c r="D449" s="37">
        <f>sheet1!$B$6/(sheet2!C449+sheet2!C449*sheet1!$C$6)^(2*sheet1!$E$6)</f>
        <v>1198241311240.6272</v>
      </c>
      <c r="E449" s="37">
        <f>D449*(C449-sheet1!$D$6)</f>
        <v>5296226595683572</v>
      </c>
      <c r="F449" s="38">
        <f>sheet1!$D$6*sheet2!D449</f>
        <v>8831038463843422</v>
      </c>
    </row>
    <row r="450" spans="1:6" x14ac:dyDescent="0.2">
      <c r="A450" s="3">
        <v>444</v>
      </c>
      <c r="B450" s="24">
        <f t="shared" si="12"/>
        <v>-3521907103102589</v>
      </c>
      <c r="C450" s="24">
        <f t="shared" si="13"/>
        <v>11800</v>
      </c>
      <c r="D450" s="37">
        <f>sheet1!$B$6/(sheet2!C450+sheet2!C450*sheet1!$C$6)^(2*sheet1!$E$6)</f>
        <v>1192589474478.2722</v>
      </c>
      <c r="E450" s="37">
        <f>D450*(C450-sheet1!$D$6)</f>
        <v>5283171371938746</v>
      </c>
      <c r="F450" s="38">
        <f>sheet1!$D$6*sheet2!D450</f>
        <v>8789384426904866</v>
      </c>
    </row>
    <row r="451" spans="1:6" x14ac:dyDescent="0.2">
      <c r="A451" s="3">
        <v>445</v>
      </c>
      <c r="B451" s="24">
        <f t="shared" si="12"/>
        <v>-3534935893024427</v>
      </c>
      <c r="C451" s="24">
        <f t="shared" si="13"/>
        <v>11810</v>
      </c>
      <c r="D451" s="37">
        <f>sheet1!$B$6/(sheet2!C451+sheet2!C451*sheet1!$C$6)^(2*sheet1!$E$6)</f>
        <v>1186969050003.8081</v>
      </c>
      <c r="E451" s="37">
        <f>D451*(C451-sheet1!$D$6)</f>
        <v>5270142582016908</v>
      </c>
      <c r="F451" s="38">
        <f>sheet1!$D$6*sheet2!D451</f>
        <v>8747961898528066</v>
      </c>
    </row>
    <row r="452" spans="1:6" x14ac:dyDescent="0.2">
      <c r="A452" s="3">
        <v>446</v>
      </c>
      <c r="B452" s="24">
        <f t="shared" si="12"/>
        <v>-3547938201038793</v>
      </c>
      <c r="C452" s="24">
        <f t="shared" si="13"/>
        <v>11820</v>
      </c>
      <c r="D452" s="37">
        <f>sheet1!$B$6/(sheet2!C452+sheet2!C452*sheet1!$C$6)^(2*sheet1!$E$6)</f>
        <v>1181379836854.5039</v>
      </c>
      <c r="E452" s="37">
        <f>D452*(C452-sheet1!$D$6)</f>
        <v>5257140274002542</v>
      </c>
      <c r="F452" s="38">
        <f>sheet1!$D$6*sheet2!D452</f>
        <v>8706769397617694</v>
      </c>
    </row>
    <row r="453" spans="1:6" x14ac:dyDescent="0.2">
      <c r="A453" s="3">
        <v>447</v>
      </c>
      <c r="B453" s="24">
        <f t="shared" si="12"/>
        <v>-3560913980614017</v>
      </c>
      <c r="C453" s="24">
        <f t="shared" si="13"/>
        <v>11830</v>
      </c>
      <c r="D453" s="37">
        <f>sheet1!$B$6/(sheet2!C453+sheet2!C453*sheet1!$C$6)^(2*sheet1!$E$6)</f>
        <v>1175821635521.8201</v>
      </c>
      <c r="E453" s="37">
        <f>D453*(C453-sheet1!$D$6)</f>
        <v>5244164494427318</v>
      </c>
      <c r="F453" s="38">
        <f>sheet1!$D$6*sheet2!D453</f>
        <v>8665805453795814</v>
      </c>
    </row>
    <row r="454" spans="1:6" x14ac:dyDescent="0.2">
      <c r="A454" s="3">
        <v>448</v>
      </c>
      <c r="B454" s="24">
        <f t="shared" si="12"/>
        <v>-3573863186751492</v>
      </c>
      <c r="C454" s="24">
        <f t="shared" si="13"/>
        <v>11840</v>
      </c>
      <c r="D454" s="37">
        <f>sheet1!$B$6/(sheet2!C454+sheet2!C454*sheet1!$C$6)^(2*sheet1!$E$6)</f>
        <v>1170294247939.5623</v>
      </c>
      <c r="E454" s="37">
        <f>D454*(C454-sheet1!$D$6)</f>
        <v>5231215288289843</v>
      </c>
      <c r="F454" s="38">
        <f>sheet1!$D$6*sheet2!D454</f>
        <v>8625068607314574</v>
      </c>
    </row>
    <row r="455" spans="1:6" x14ac:dyDescent="0.2">
      <c r="A455" s="3">
        <v>449</v>
      </c>
      <c r="B455" s="24">
        <f t="shared" si="12"/>
        <v>-3586785775965300</v>
      </c>
      <c r="C455" s="24">
        <f t="shared" si="13"/>
        <v>11850</v>
      </c>
      <c r="D455" s="37">
        <f>sheet1!$B$6/(sheet2!C455+sheet2!C455*sheet1!$C$6)^(2*sheet1!$E$6)</f>
        <v>1164797477472.3293</v>
      </c>
      <c r="E455" s="37">
        <f>D455*(C455-sheet1!$D$6)</f>
        <v>5218292699076035</v>
      </c>
      <c r="F455" s="38">
        <f>sheet1!$D$6*sheet2!D455</f>
        <v>8584557408971067</v>
      </c>
    </row>
    <row r="456" spans="1:6" x14ac:dyDescent="0.2">
      <c r="A456" s="3">
        <v>450</v>
      </c>
      <c r="B456" s="24">
        <f t="shared" si="12"/>
        <v>-3599681706262579</v>
      </c>
      <c r="C456" s="24">
        <f t="shared" si="13"/>
        <v>11860</v>
      </c>
      <c r="D456" s="37">
        <f>sheet1!$B$6/(sheet2!C456+sheet2!C456*sheet1!$C$6)^(2*sheet1!$E$6)</f>
        <v>1159331128903.9546</v>
      </c>
      <c r="E456" s="37">
        <f>D456*(C456-sheet1!$D$6)</f>
        <v>5205396768778756</v>
      </c>
      <c r="F456" s="38">
        <f>sheet1!$D$6*sheet2!D456</f>
        <v>8544270420022145</v>
      </c>
    </row>
    <row r="457" spans="1:6" x14ac:dyDescent="0.2">
      <c r="A457" s="3">
        <v>451</v>
      </c>
      <c r="B457" s="24">
        <f t="shared" ref="B457:B520" si="14">E457-$H$7</f>
        <v>-3612550937124041</v>
      </c>
      <c r="C457" s="24">
        <f t="shared" ref="C457:C520" si="15">C456+$G$7</f>
        <v>11870</v>
      </c>
      <c r="D457" s="37">
        <f>sheet1!$B$6/(sheet2!C457+sheet2!C457*sheet1!$C$6)^(2*sheet1!$E$6)</f>
        <v>1153895008426.0654</v>
      </c>
      <c r="E457" s="37">
        <f>D457*(C457-sheet1!$D$6)</f>
        <v>5192527537917294</v>
      </c>
      <c r="F457" s="38">
        <f>sheet1!$D$6*sheet2!D457</f>
        <v>8504206212100102</v>
      </c>
    </row>
    <row r="458" spans="1:6" x14ac:dyDescent="0.2">
      <c r="A458" s="3">
        <v>452</v>
      </c>
      <c r="B458" s="24">
        <f t="shared" si="14"/>
        <v>-3625393429484608</v>
      </c>
      <c r="C458" s="24">
        <f t="shared" si="15"/>
        <v>11880</v>
      </c>
      <c r="D458" s="37">
        <f>sheet1!$B$6/(sheet2!C458+sheet2!C458*sheet1!$C$6)^(2*sheet1!$E$6)</f>
        <v>1148488923626.7688</v>
      </c>
      <c r="E458" s="37">
        <f>D458*(C458-sheet1!$D$6)</f>
        <v>5179685045556727</v>
      </c>
      <c r="F458" s="38">
        <f>sheet1!$D$6*sheet2!D458</f>
        <v>8464363367129286</v>
      </c>
    </row>
    <row r="459" spans="1:6" x14ac:dyDescent="0.2">
      <c r="A459" s="3">
        <v>453</v>
      </c>
      <c r="B459" s="24">
        <f t="shared" si="14"/>
        <v>-3638209145714268</v>
      </c>
      <c r="C459" s="24">
        <f t="shared" si="15"/>
        <v>11890</v>
      </c>
      <c r="D459" s="37">
        <f>sheet1!$B$6/(sheet2!C459+sheet2!C459*sheet1!$C$6)^(2*sheet1!$E$6)</f>
        <v>1143112683479.4397</v>
      </c>
      <c r="E459" s="37">
        <f>D459*(C459-sheet1!$D$6)</f>
        <v>5166869329327067</v>
      </c>
      <c r="F459" s="38">
        <f>sheet1!$D$6*sheet2!D459</f>
        <v>8424740477243471</v>
      </c>
    </row>
    <row r="460" spans="1:6" x14ac:dyDescent="0.2">
      <c r="A460" s="3">
        <v>454</v>
      </c>
      <c r="B460" s="24">
        <f t="shared" si="14"/>
        <v>-3650998049599357</v>
      </c>
      <c r="C460" s="24">
        <f t="shared" si="15"/>
        <v>11900</v>
      </c>
      <c r="D460" s="37">
        <f>sheet1!$B$6/(sheet2!C460+sheet2!C460*sheet1!$C$6)^(2*sheet1!$E$6)</f>
        <v>1137766098331.5625</v>
      </c>
      <c r="E460" s="37">
        <f>D460*(C460-sheet1!$D$6)</f>
        <v>5154080425441978</v>
      </c>
      <c r="F460" s="38">
        <f>sheet1!$D$6*sheet2!D460</f>
        <v>8385336144703616</v>
      </c>
    </row>
    <row r="461" spans="1:6" x14ac:dyDescent="0.2">
      <c r="A461" s="3">
        <v>455</v>
      </c>
      <c r="B461" s="24">
        <f t="shared" si="14"/>
        <v>-3663760106323814</v>
      </c>
      <c r="C461" s="24">
        <f t="shared" si="15"/>
        <v>11910</v>
      </c>
      <c r="D461" s="37">
        <f>sheet1!$B$6/(sheet2!C461+sheet2!C461*sheet1!$C$6)^(2*sheet1!$E$6)</f>
        <v>1132448979893.7271</v>
      </c>
      <c r="E461" s="37">
        <f>D461*(C461-sheet1!$D$6)</f>
        <v>5141318368717521</v>
      </c>
      <c r="F461" s="38">
        <f>sheet1!$D$6*sheet2!D461</f>
        <v>8346148981816768</v>
      </c>
    </row>
    <row r="462" spans="1:6" x14ac:dyDescent="0.2">
      <c r="A462" s="3">
        <v>456</v>
      </c>
      <c r="B462" s="24">
        <f t="shared" si="14"/>
        <v>-3676495282450798</v>
      </c>
      <c r="C462" s="24">
        <f t="shared" si="15"/>
        <v>11920</v>
      </c>
      <c r="D462" s="37">
        <f>sheet1!$B$6/(sheet2!C462+sheet2!C462*sheet1!$C$6)^(2*sheet1!$E$6)</f>
        <v>1127161141228.6895</v>
      </c>
      <c r="E462" s="37">
        <f>D462*(C462-sheet1!$D$6)</f>
        <v>5128583192590537</v>
      </c>
      <c r="F462" s="38">
        <f>sheet1!$D$6*sheet2!D462</f>
        <v>8307177610855441</v>
      </c>
    </row>
    <row r="463" spans="1:6" x14ac:dyDescent="0.2">
      <c r="A463" s="3">
        <v>457</v>
      </c>
      <c r="B463" s="24">
        <f t="shared" si="14"/>
        <v>-3689203545904482</v>
      </c>
      <c r="C463" s="24">
        <f t="shared" si="15"/>
        <v>11930</v>
      </c>
      <c r="D463" s="37">
        <f>sheet1!$B$6/(sheet2!C463+sheet2!C463*sheet1!$C$6)^(2*sheet1!$E$6)</f>
        <v>1121902396740.5378</v>
      </c>
      <c r="E463" s="37">
        <f>D463*(C463-sheet1!$D$6)</f>
        <v>5115874929136853</v>
      </c>
      <c r="F463" s="38">
        <f>sheet1!$D$6*sheet2!D463</f>
        <v>8268420663977764</v>
      </c>
    </row>
    <row r="464" spans="1:6" x14ac:dyDescent="0.2">
      <c r="A464" s="3">
        <v>458</v>
      </c>
      <c r="B464" s="24">
        <f t="shared" si="14"/>
        <v>-3701884865951961</v>
      </c>
      <c r="C464" s="24">
        <f t="shared" si="15"/>
        <v>11940</v>
      </c>
      <c r="D464" s="37">
        <f>sheet1!$B$6/(sheet2!C464+sheet2!C464*sheet1!$C$6)^(2*sheet1!$E$6)</f>
        <v>1116672562163.9768</v>
      </c>
      <c r="E464" s="37">
        <f>D464*(C464-sheet1!$D$6)</f>
        <v>5103193609089374</v>
      </c>
      <c r="F464" s="38">
        <f>sheet1!$D$6*sheet2!D464</f>
        <v>8229876783148509</v>
      </c>
    </row>
    <row r="465" spans="1:6" x14ac:dyDescent="0.2">
      <c r="A465" s="3">
        <v>459</v>
      </c>
      <c r="B465" s="24">
        <f t="shared" si="14"/>
        <v>-3714539213185682</v>
      </c>
      <c r="C465" s="24">
        <f t="shared" si="15"/>
        <v>11950</v>
      </c>
      <c r="D465" s="37">
        <f>sheet1!$B$6/(sheet2!C465+sheet2!C465*sheet1!$C$6)^(2*sheet1!$E$6)</f>
        <v>1111471454553.636</v>
      </c>
      <c r="E465" s="37">
        <f>D465*(C465-sheet1!$D$6)</f>
        <v>5090539261855653</v>
      </c>
      <c r="F465" s="38">
        <f>sheet1!$D$6*sheet2!D465</f>
        <v>8191544620060297</v>
      </c>
    </row>
    <row r="466" spans="1:6" x14ac:dyDescent="0.2">
      <c r="A466" s="3">
        <v>460</v>
      </c>
      <c r="B466" s="24">
        <f t="shared" si="14"/>
        <v>-3727166559505699</v>
      </c>
      <c r="C466" s="24">
        <f t="shared" si="15"/>
        <v>11960</v>
      </c>
      <c r="D466" s="37">
        <f>sheet1!$B$6/(sheet2!C466+sheet2!C466*sheet1!$C$6)^(2*sheet1!$E$6)</f>
        <v>1106298892273.5591</v>
      </c>
      <c r="E466" s="37">
        <f>D466*(C466-sheet1!$D$6)</f>
        <v>5077911915535636</v>
      </c>
      <c r="F466" s="38">
        <f>sheet1!$D$6*sheet2!D466</f>
        <v>8153422836056130</v>
      </c>
    </row>
    <row r="467" spans="1:6" x14ac:dyDescent="0.2">
      <c r="A467" s="3">
        <v>461</v>
      </c>
      <c r="B467" s="24">
        <f t="shared" si="14"/>
        <v>-3739766878102233</v>
      </c>
      <c r="C467" s="24">
        <f t="shared" si="15"/>
        <v>11970</v>
      </c>
      <c r="D467" s="37">
        <f>sheet1!$B$6/(sheet2!C467+sheet2!C467*sheet1!$C$6)^(2*sheet1!$E$6)</f>
        <v>1101154694986.7612</v>
      </c>
      <c r="E467" s="37">
        <f>D467*(C467-sheet1!$D$6)</f>
        <v>5065311596939102</v>
      </c>
      <c r="F467" s="38">
        <f>sheet1!$D$6*sheet2!D467</f>
        <v>8115510102052430</v>
      </c>
    </row>
    <row r="468" spans="1:6" x14ac:dyDescent="0.2">
      <c r="A468" s="3">
        <v>462</v>
      </c>
      <c r="B468" s="24">
        <f t="shared" si="14"/>
        <v>-3752340143438735</v>
      </c>
      <c r="C468" s="24">
        <f t="shared" si="15"/>
        <v>11980</v>
      </c>
      <c r="D468" s="37">
        <f>sheet1!$B$6/(sheet2!C468+sheet2!C468*sheet1!$C$6)^(2*sheet1!$E$6)</f>
        <v>1096038683644.8156</v>
      </c>
      <c r="E468" s="37">
        <f>D468*(C468-sheet1!$D$6)</f>
        <v>5052738331602600</v>
      </c>
      <c r="F468" s="38">
        <f>sheet1!$D$6*sheet2!D468</f>
        <v>8077805098462291</v>
      </c>
    </row>
    <row r="469" spans="1:6" x14ac:dyDescent="0.2">
      <c r="A469" s="3">
        <v>463</v>
      </c>
      <c r="B469" s="24">
        <f t="shared" si="14"/>
        <v>-3764886331234701</v>
      </c>
      <c r="C469" s="24">
        <f t="shared" si="15"/>
        <v>11990</v>
      </c>
      <c r="D469" s="37">
        <f>sheet1!$B$6/(sheet2!C469+sheet2!C469*sheet1!$C$6)^(2*sheet1!$E$6)</f>
        <v>1090950680477.6265</v>
      </c>
      <c r="E469" s="37">
        <f>D469*(C469-sheet1!$D$6)</f>
        <v>5040192143806634</v>
      </c>
      <c r="F469" s="38">
        <f>sheet1!$D$6*sheet2!D469</f>
        <v>8040306515120107</v>
      </c>
    </row>
    <row r="470" spans="1:6" x14ac:dyDescent="0.2">
      <c r="A470" s="3">
        <v>464</v>
      </c>
      <c r="B470" s="24">
        <f t="shared" si="14"/>
        <v>-3777405418449028</v>
      </c>
      <c r="C470" s="24">
        <f t="shared" si="15"/>
        <v>12000</v>
      </c>
      <c r="D470" s="37">
        <f>sheet1!$B$6/(sheet2!C470+sheet2!C470*sheet1!$C$6)^(2*sheet1!$E$6)</f>
        <v>1085890508983.2196</v>
      </c>
      <c r="E470" s="37">
        <f>D470*(C470-sheet1!$D$6)</f>
        <v>5027673056592307</v>
      </c>
      <c r="F470" s="38">
        <f>sheet1!$D$6*sheet2!D470</f>
        <v>8003013051206328</v>
      </c>
    </row>
    <row r="471" spans="1:6" x14ac:dyDescent="0.2">
      <c r="A471" s="3">
        <v>465</v>
      </c>
      <c r="B471" s="24">
        <f t="shared" si="14"/>
        <v>-3789897383263377</v>
      </c>
      <c r="C471" s="24">
        <f t="shared" si="15"/>
        <v>12010</v>
      </c>
      <c r="D471" s="37">
        <f>sheet1!$B$6/(sheet2!C471+sheet2!C471*sheet1!$C$6)^(2*sheet1!$E$6)</f>
        <v>1080857993917.6635</v>
      </c>
      <c r="E471" s="37">
        <f>D471*(C471-sheet1!$D$6)</f>
        <v>5015181091777958</v>
      </c>
      <c r="F471" s="38">
        <f>sheet1!$D$6*sheet2!D471</f>
        <v>7965923415173180</v>
      </c>
    </row>
    <row r="472" spans="1:6" x14ac:dyDescent="0.2">
      <c r="A472" s="3">
        <v>466</v>
      </c>
      <c r="B472" s="24">
        <f t="shared" si="14"/>
        <v>-3802362205065838</v>
      </c>
      <c r="C472" s="24">
        <f t="shared" si="15"/>
        <v>12020</v>
      </c>
      <c r="D472" s="37">
        <f>sheet1!$B$6/(sheet2!C472+sheet2!C472*sheet1!$C$6)^(2*sheet1!$E$6)</f>
        <v>1075852961285.0532</v>
      </c>
      <c r="E472" s="37">
        <f>D472*(C472-sheet1!$D$6)</f>
        <v>5002716269975497</v>
      </c>
      <c r="F472" s="38">
        <f>sheet1!$D$6*sheet2!D472</f>
        <v>7929036324670842</v>
      </c>
    </row>
    <row r="473" spans="1:6" x14ac:dyDescent="0.2">
      <c r="A473" s="3">
        <v>467</v>
      </c>
      <c r="B473" s="24">
        <f t="shared" si="14"/>
        <v>-3814799864434648</v>
      </c>
      <c r="C473" s="24">
        <f t="shared" si="15"/>
        <v>12030</v>
      </c>
      <c r="D473" s="37">
        <f>sheet1!$B$6/(sheet2!C473+sheet2!C473*sheet1!$C$6)^(2*sheet1!$E$6)</f>
        <v>1070875238327.6152</v>
      </c>
      <c r="E473" s="37">
        <f>D473*(C473-sheet1!$D$6)</f>
        <v>4990278610606687</v>
      </c>
      <c r="F473" s="38">
        <f>sheet1!$D$6*sheet2!D473</f>
        <v>7892350506474524</v>
      </c>
    </row>
    <row r="474" spans="1:6" x14ac:dyDescent="0.2">
      <c r="A474" s="3">
        <v>468</v>
      </c>
      <c r="B474" s="24">
        <f t="shared" si="14"/>
        <v>-3827210343122279</v>
      </c>
      <c r="C474" s="24">
        <f t="shared" si="15"/>
        <v>12040</v>
      </c>
      <c r="D474" s="37">
        <f>sheet1!$B$6/(sheet2!C474+sheet2!C474*sheet1!$C$6)^(2*sheet1!$E$6)</f>
        <v>1065924653515.8579</v>
      </c>
      <c r="E474" s="37">
        <f>D474*(C474-sheet1!$D$6)</f>
        <v>4977868131919056</v>
      </c>
      <c r="F474" s="38">
        <f>sheet1!$D$6*sheet2!D474</f>
        <v>7855864696411873</v>
      </c>
    </row>
    <row r="475" spans="1:6" x14ac:dyDescent="0.2">
      <c r="A475" s="3">
        <v>469</v>
      </c>
      <c r="B475" s="24">
        <f t="shared" si="14"/>
        <v>-3839593624039633</v>
      </c>
      <c r="C475" s="24">
        <f t="shared" si="15"/>
        <v>12050</v>
      </c>
      <c r="D475" s="37">
        <f>sheet1!$B$6/(sheet2!C475+sheet2!C475*sheet1!$C$6)^(2*sheet1!$E$6)</f>
        <v>1061001036538.8252</v>
      </c>
      <c r="E475" s="37">
        <f>D475*(C475-sheet1!$D$6)</f>
        <v>4965484851001702</v>
      </c>
      <c r="F475" s="38">
        <f>sheet1!$D$6*sheet2!D475</f>
        <v>7819577639291142</v>
      </c>
    </row>
    <row r="476" spans="1:6" x14ac:dyDescent="0.2">
      <c r="A476" s="3">
        <v>470</v>
      </c>
      <c r="B476" s="24">
        <f t="shared" si="14"/>
        <v>-3851949691240227</v>
      </c>
      <c r="C476" s="24">
        <f t="shared" si="15"/>
        <v>12060</v>
      </c>
      <c r="D476" s="37">
        <f>sheet1!$B$6/(sheet2!C476+sheet2!C476*sheet1!$C$6)^(2*sheet1!$E$6)</f>
        <v>1056104218294.4792</v>
      </c>
      <c r="E476" s="37">
        <f>D476*(C476-sheet1!$D$6)</f>
        <v>4953128783801108</v>
      </c>
      <c r="F476" s="38">
        <f>sheet1!$D$6*sheet2!D476</f>
        <v>7783488088830312</v>
      </c>
    </row>
    <row r="477" spans="1:6" x14ac:dyDescent="0.2">
      <c r="A477" s="3">
        <v>471</v>
      </c>
      <c r="B477" s="24">
        <f t="shared" si="14"/>
        <v>-3864278529905035</v>
      </c>
      <c r="C477" s="24">
        <f t="shared" si="15"/>
        <v>12070</v>
      </c>
      <c r="D477" s="37">
        <f>sheet1!$B$6/(sheet2!C477+sheet2!C477*sheet1!$C$6)^(2*sheet1!$E$6)</f>
        <v>1051234030880.0638</v>
      </c>
      <c r="E477" s="37">
        <f>D477*(C477-sheet1!$D$6)</f>
        <v>4940799945136300</v>
      </c>
      <c r="F477" s="38">
        <f>sheet1!$D$6*sheet2!D477</f>
        <v>7747594807586071</v>
      </c>
    </row>
    <row r="478" spans="1:6" x14ac:dyDescent="0.2">
      <c r="A478" s="3">
        <v>472</v>
      </c>
      <c r="B478" s="24">
        <f t="shared" si="14"/>
        <v>-3876580126326964</v>
      </c>
      <c r="C478" s="24">
        <f t="shared" si="15"/>
        <v>12080</v>
      </c>
      <c r="D478" s="37">
        <f>sheet1!$B$6/(sheet2!C478+sheet2!C478*sheet1!$C$6)^(2*sheet1!$E$6)</f>
        <v>1046390307582.6691</v>
      </c>
      <c r="E478" s="37">
        <f>D478*(C478-sheet1!$D$6)</f>
        <v>4928498348714371</v>
      </c>
      <c r="F478" s="38">
        <f>sheet1!$D$6*sheet2!D478</f>
        <v>7711896566884271</v>
      </c>
    </row>
    <row r="479" spans="1:6" x14ac:dyDescent="0.2">
      <c r="A479" s="3">
        <v>473</v>
      </c>
      <c r="B479" s="24">
        <f t="shared" si="14"/>
        <v>-3888854467895961</v>
      </c>
      <c r="C479" s="24">
        <f t="shared" si="15"/>
        <v>12090</v>
      </c>
      <c r="D479" s="37">
        <f>sheet1!$B$6/(sheet2!C479+sheet2!C479*sheet1!$C$6)^(2*sheet1!$E$6)</f>
        <v>1041572882869.7826</v>
      </c>
      <c r="E479" s="37">
        <f>D479*(C479-sheet1!$D$6)</f>
        <v>4916224007145374</v>
      </c>
      <c r="F479" s="38">
        <f>sheet1!$D$6*sheet2!D479</f>
        <v>7676392146750298</v>
      </c>
    </row>
    <row r="480" spans="1:6" x14ac:dyDescent="0.2">
      <c r="A480" s="3">
        <v>474</v>
      </c>
      <c r="B480" s="24">
        <f t="shared" si="14"/>
        <v>-3901101543083914</v>
      </c>
      <c r="C480" s="24">
        <f t="shared" si="15"/>
        <v>12100</v>
      </c>
      <c r="D480" s="37">
        <f>sheet1!$B$6/(sheet2!C480+sheet2!C480*sheet1!$C$6)^(2*sheet1!$E$6)</f>
        <v>1036781592380.0045</v>
      </c>
      <c r="E480" s="37">
        <f>D480*(C480-sheet1!$D$6)</f>
        <v>4903976931957421</v>
      </c>
      <c r="F480" s="38">
        <f>sheet1!$D$6*sheet2!D480</f>
        <v>7641080335840633</v>
      </c>
    </row>
    <row r="481" spans="1:6" x14ac:dyDescent="0.2">
      <c r="A481" s="3">
        <v>475</v>
      </c>
      <c r="B481" s="24">
        <f t="shared" si="14"/>
        <v>-3913321341429996</v>
      </c>
      <c r="C481" s="24">
        <f t="shared" si="15"/>
        <v>12110</v>
      </c>
      <c r="D481" s="37">
        <f>sheet1!$B$6/(sheet2!C481+sheet2!C481*sheet1!$C$6)^(2*sheet1!$E$6)</f>
        <v>1032016272913.7845</v>
      </c>
      <c r="E481" s="37">
        <f>D481*(C481-sheet1!$D$6)</f>
        <v>4891757133611339</v>
      </c>
      <c r="F481" s="38">
        <f>sheet1!$D$6*sheet2!D481</f>
        <v>7605959931374592</v>
      </c>
    </row>
    <row r="482" spans="1:6" x14ac:dyDescent="0.2">
      <c r="A482" s="3">
        <v>476</v>
      </c>
      <c r="B482" s="24">
        <f t="shared" si="14"/>
        <v>-3925513853526239</v>
      </c>
      <c r="C482" s="24">
        <f t="shared" si="15"/>
        <v>12120</v>
      </c>
      <c r="D482" s="37">
        <f>sheet1!$B$6/(sheet2!C482+sheet2!C482*sheet1!$C$6)^(2*sheet1!$E$6)</f>
        <v>1027276762424.2308</v>
      </c>
      <c r="E482" s="37">
        <f>D482*(C482-sheet1!$D$6)</f>
        <v>4879564621515096</v>
      </c>
      <c r="F482" s="38">
        <f>sheet1!$D$6*sheet2!D482</f>
        <v>7571029739066581</v>
      </c>
    </row>
    <row r="483" spans="1:6" x14ac:dyDescent="0.2">
      <c r="A483" s="3">
        <v>477</v>
      </c>
      <c r="B483" s="24">
        <f t="shared" si="14"/>
        <v>-3937679071002772</v>
      </c>
      <c r="C483" s="24">
        <f t="shared" si="15"/>
        <v>12130</v>
      </c>
      <c r="D483" s="37">
        <f>sheet1!$B$6/(sheet2!C483+sheet2!C483*sheet1!$C$6)^(2*sheet1!$E$6)</f>
        <v>1022562900008.1014</v>
      </c>
      <c r="E483" s="37">
        <f>D483*(C483-sheet1!$D$6)</f>
        <v>4867399404038563</v>
      </c>
      <c r="F483" s="38">
        <f>sheet1!$D$6*sheet2!D483</f>
        <v>7536288573059708</v>
      </c>
    </row>
    <row r="484" spans="1:6" x14ac:dyDescent="0.2">
      <c r="A484" s="3">
        <v>478</v>
      </c>
      <c r="B484" s="24">
        <f t="shared" si="14"/>
        <v>-3949816986513968</v>
      </c>
      <c r="C484" s="24">
        <f t="shared" si="15"/>
        <v>12140</v>
      </c>
      <c r="D484" s="37">
        <f>sheet1!$B$6/(sheet2!C484+sheet2!C484*sheet1!$C$6)^(2*sheet1!$E$6)</f>
        <v>1017874525896.7227</v>
      </c>
      <c r="E484" s="37">
        <f>D484*(C484-sheet1!$D$6)</f>
        <v>4855261488527367</v>
      </c>
      <c r="F484" s="38">
        <f>sheet1!$D$6*sheet2!D484</f>
        <v>7501735255858846</v>
      </c>
    </row>
    <row r="485" spans="1:6" x14ac:dyDescent="0.2">
      <c r="A485" s="3">
        <v>479</v>
      </c>
      <c r="B485" s="24">
        <f t="shared" si="14"/>
        <v>-3961927593724268</v>
      </c>
      <c r="C485" s="24">
        <f t="shared" si="15"/>
        <v>12150</v>
      </c>
      <c r="D485" s="37">
        <f>sheet1!$B$6/(sheet2!C485+sheet2!C485*sheet1!$C$6)^(2*sheet1!$E$6)</f>
        <v>1013211481447.0852</v>
      </c>
      <c r="E485" s="37">
        <f>D485*(C485-sheet1!$D$6)</f>
        <v>4843150881317067</v>
      </c>
      <c r="F485" s="38">
        <f>sheet1!$D$6*sheet2!D485</f>
        <v>7467368618265018</v>
      </c>
    </row>
    <row r="486" spans="1:6" x14ac:dyDescent="0.2">
      <c r="A486" s="3">
        <v>480</v>
      </c>
      <c r="B486" s="24">
        <f t="shared" si="14"/>
        <v>-3974010887294140</v>
      </c>
      <c r="C486" s="24">
        <f t="shared" si="15"/>
        <v>12160</v>
      </c>
      <c r="D486" s="37">
        <f>sheet1!$B$6/(sheet2!C486+sheet2!C486*sheet1!$C$6)^(2*sheet1!$E$6)</f>
        <v>1008573609133.026</v>
      </c>
      <c r="E486" s="37">
        <f>D486*(C486-sheet1!$D$6)</f>
        <v>4831067587747195</v>
      </c>
      <c r="F486" s="38">
        <f>sheet1!$D$6*sheet2!D486</f>
        <v>7433187499310402</v>
      </c>
    </row>
    <row r="487" spans="1:6" x14ac:dyDescent="0.2">
      <c r="A487" s="3">
        <v>481</v>
      </c>
      <c r="B487" s="24">
        <f t="shared" si="14"/>
        <v>-3986066862866445</v>
      </c>
      <c r="C487" s="24">
        <f t="shared" si="15"/>
        <v>12170</v>
      </c>
      <c r="D487" s="37">
        <f>sheet1!$B$6/(sheet2!C487+sheet2!C487*sheet1!$C$6)^(2*sheet1!$E$6)</f>
        <v>1003960752536.4354</v>
      </c>
      <c r="E487" s="37">
        <f>D487*(C487-sheet1!$D$6)</f>
        <v>4819011612174890</v>
      </c>
      <c r="F487" s="38">
        <f>sheet1!$D$6*sheet2!D487</f>
        <v>7399190746193529</v>
      </c>
    </row>
    <row r="488" spans="1:6" x14ac:dyDescent="0.2">
      <c r="A488" s="3">
        <v>482</v>
      </c>
      <c r="B488" s="24">
        <f t="shared" si="14"/>
        <v>-3998095517052985</v>
      </c>
      <c r="C488" s="24">
        <f t="shared" si="15"/>
        <v>12180</v>
      </c>
      <c r="D488" s="37">
        <f>sheet1!$B$6/(sheet2!C488+sheet2!C488*sheet1!$C$6)^(2*sheet1!$E$6)</f>
        <v>999372756338.5343</v>
      </c>
      <c r="E488" s="37">
        <f>D488*(C488-sheet1!$D$6)</f>
        <v>4806982957988350</v>
      </c>
      <c r="F488" s="38">
        <f>sheet1!$D$6*sheet2!D488</f>
        <v>7365377214214998</v>
      </c>
    </row>
    <row r="489" spans="1:6" x14ac:dyDescent="0.2">
      <c r="A489" s="3">
        <v>483</v>
      </c>
      <c r="B489" s="24">
        <f t="shared" si="14"/>
        <v>-4010096847420821</v>
      </c>
      <c r="C489" s="24">
        <f t="shared" si="15"/>
        <v>12190</v>
      </c>
      <c r="D489" s="37">
        <f>sheet1!$B$6/(sheet2!C489+sheet2!C489*sheet1!$C$6)^(2*sheet1!$E$6)</f>
        <v>994809466311.31006</v>
      </c>
      <c r="E489" s="37">
        <f>D489*(C489-sheet1!$D$6)</f>
        <v>4794981627620514</v>
      </c>
      <c r="F489" s="38">
        <f>sheet1!$D$6*sheet2!D489</f>
        <v>7331745766714355</v>
      </c>
    </row>
    <row r="490" spans="1:6" x14ac:dyDescent="0.2">
      <c r="A490" s="3">
        <v>484</v>
      </c>
      <c r="B490" s="24">
        <f t="shared" si="14"/>
        <v>-4022070852479240</v>
      </c>
      <c r="C490" s="24">
        <f t="shared" si="15"/>
        <v>12200</v>
      </c>
      <c r="D490" s="37">
        <f>sheet1!$B$6/(sheet2!C490+sheet2!C490*sheet1!$C$6)^(2*sheet1!$E$6)</f>
        <v>990270729308.92236</v>
      </c>
      <c r="E490" s="37">
        <f>D490*(C490-sheet1!$D$6)</f>
        <v>4783007622562095</v>
      </c>
      <c r="F490" s="38">
        <f>sheet1!$D$6*sheet2!D490</f>
        <v>7298295275006758</v>
      </c>
    </row>
    <row r="491" spans="1:6" x14ac:dyDescent="0.2">
      <c r="A491" s="3">
        <v>485</v>
      </c>
      <c r="B491" s="24">
        <f t="shared" si="14"/>
        <v>-4034017531666488</v>
      </c>
      <c r="C491" s="24">
        <f t="shared" si="15"/>
        <v>12210</v>
      </c>
      <c r="D491" s="37">
        <f>sheet1!$B$6/(sheet2!C491+sheet2!C491*sheet1!$C$6)^(2*sheet1!$E$6)</f>
        <v>985756393259.26587</v>
      </c>
      <c r="E491" s="37">
        <f>D491*(C491-sheet1!$D$6)</f>
        <v>4771060943374847</v>
      </c>
      <c r="F491" s="38">
        <f>sheet1!$D$6*sheet2!D491</f>
        <v>7265024618320789</v>
      </c>
    </row>
    <row r="492" spans="1:6" x14ac:dyDescent="0.2">
      <c r="A492" s="3">
        <v>486</v>
      </c>
      <c r="B492" s="24">
        <f t="shared" si="14"/>
        <v>-4045936885336985</v>
      </c>
      <c r="C492" s="24">
        <f t="shared" si="15"/>
        <v>12220</v>
      </c>
      <c r="D492" s="37">
        <f>sheet1!$B$6/(sheet2!C492+sheet2!C492*sheet1!$C$6)^(2*sheet1!$E$6)</f>
        <v>981266307155.53601</v>
      </c>
      <c r="E492" s="37">
        <f>D492*(C492-sheet1!$D$6)</f>
        <v>4759141589704350</v>
      </c>
      <c r="F492" s="38">
        <f>sheet1!$D$6*sheet2!D492</f>
        <v>7231932683736300</v>
      </c>
    </row>
    <row r="493" spans="1:6" x14ac:dyDescent="0.2">
      <c r="A493" s="3">
        <v>487</v>
      </c>
      <c r="B493" s="24">
        <f t="shared" si="14"/>
        <v>-4057828914748422</v>
      </c>
      <c r="C493" s="24">
        <f t="shared" si="15"/>
        <v>12230</v>
      </c>
      <c r="D493" s="37">
        <f>sheet1!$B$6/(sheet2!C493+sheet2!C493*sheet1!$C$6)^(2*sheet1!$E$6)</f>
        <v>976800321047.92456</v>
      </c>
      <c r="E493" s="37">
        <f>D493*(C493-sheet1!$D$6)</f>
        <v>4747249560292913</v>
      </c>
      <c r="F493" s="38">
        <f>sheet1!$D$6*sheet2!D493</f>
        <v>7199018366123204</v>
      </c>
    </row>
    <row r="494" spans="1:6" x14ac:dyDescent="0.2">
      <c r="A494" s="3">
        <v>488</v>
      </c>
      <c r="B494" s="24">
        <f t="shared" si="14"/>
        <v>-4069693622049014</v>
      </c>
      <c r="C494" s="24">
        <f t="shared" si="15"/>
        <v>12240</v>
      </c>
      <c r="D494" s="37">
        <f>sheet1!$B$6/(sheet2!C494+sheet2!C494*sheet1!$C$6)^(2*sheet1!$E$6)</f>
        <v>972358286035.38416</v>
      </c>
      <c r="E494" s="37">
        <f>D494*(C494-sheet1!$D$6)</f>
        <v>4735384852992321</v>
      </c>
      <c r="F494" s="38">
        <f>sheet1!$D$6*sheet2!D494</f>
        <v>7166280568080781</v>
      </c>
    </row>
    <row r="495" spans="1:6" x14ac:dyDescent="0.2">
      <c r="A495" s="3">
        <v>489</v>
      </c>
      <c r="B495" s="24">
        <f t="shared" si="14"/>
        <v>-4081531010265307</v>
      </c>
      <c r="C495" s="24">
        <f t="shared" si="15"/>
        <v>12250</v>
      </c>
      <c r="D495" s="37">
        <f>sheet1!$B$6/(sheet2!C495+sheet2!C495*sheet1!$C$6)^(2*sheet1!$E$6)</f>
        <v>967940054257.38281</v>
      </c>
      <c r="E495" s="37">
        <f>D495*(C495-sheet1!$D$6)</f>
        <v>4723547464776028</v>
      </c>
      <c r="F495" s="38">
        <f>sheet1!$D$6*sheet2!D495</f>
        <v>7133718199876911</v>
      </c>
    </row>
    <row r="496" spans="1:6" x14ac:dyDescent="0.2">
      <c r="A496" s="3">
        <v>490</v>
      </c>
      <c r="B496" s="24">
        <f t="shared" si="14"/>
        <v>-4093341083289353</v>
      </c>
      <c r="C496" s="24">
        <f t="shared" si="15"/>
        <v>12260</v>
      </c>
      <c r="D496" s="37">
        <f>sheet1!$B$6/(sheet2!C496+sheet2!C496*sheet1!$C$6)^(2*sheet1!$E$6)</f>
        <v>963545478885.88586</v>
      </c>
      <c r="E496" s="37">
        <f>D496*(C496-sheet1!$D$6)</f>
        <v>4711737391751982</v>
      </c>
      <c r="F496" s="38">
        <f>sheet1!$D$6*sheet2!D496</f>
        <v>7101330179388979</v>
      </c>
    </row>
    <row r="497" spans="1:6" x14ac:dyDescent="0.2">
      <c r="A497" s="3">
        <v>491</v>
      </c>
      <c r="B497" s="24">
        <f t="shared" si="14"/>
        <v>-4105123845867074</v>
      </c>
      <c r="C497" s="24">
        <f t="shared" si="15"/>
        <v>12270</v>
      </c>
      <c r="D497" s="37">
        <f>sheet1!$B$6/(sheet2!C497+sheet2!C497*sheet1!$C$6)^(2*sheet1!$E$6)</f>
        <v>959174414117.19617</v>
      </c>
      <c r="E497" s="37">
        <f>D497*(C497-sheet1!$D$6)</f>
        <v>4699954629174261</v>
      </c>
      <c r="F497" s="38">
        <f>sheet1!$D$6*sheet2!D497</f>
        <v>7069115432043736</v>
      </c>
    </row>
    <row r="498" spans="1:6" x14ac:dyDescent="0.2">
      <c r="A498" s="3">
        <v>492</v>
      </c>
      <c r="B498" s="24">
        <f t="shared" si="14"/>
        <v>-4116879303585599</v>
      </c>
      <c r="C498" s="24">
        <f t="shared" si="15"/>
        <v>12280</v>
      </c>
      <c r="D498" s="37">
        <f>sheet1!$B$6/(sheet2!C498+sheet2!C498*sheet1!$C$6)^(2*sheet1!$E$6)</f>
        <v>954826715164.10095</v>
      </c>
      <c r="E498" s="37">
        <f>D498*(C498-sheet1!$D$6)</f>
        <v>4688199171455736</v>
      </c>
      <c r="F498" s="38">
        <f>sheet1!$D$6*sheet2!D498</f>
        <v>7037072890759424</v>
      </c>
    </row>
    <row r="499" spans="1:6" x14ac:dyDescent="0.2">
      <c r="A499" s="3">
        <v>493</v>
      </c>
      <c r="B499" s="24">
        <f t="shared" si="14"/>
        <v>-4128607462861815</v>
      </c>
      <c r="C499" s="24">
        <f t="shared" si="15"/>
        <v>12290</v>
      </c>
      <c r="D499" s="37">
        <f>sheet1!$B$6/(sheet2!C499+sheet2!C499*sheet1!$C$6)^(2*sheet1!$E$6)</f>
        <v>950502238247.87</v>
      </c>
      <c r="E499" s="37">
        <f>D499*(C499-sheet1!$D$6)</f>
        <v>4676471012179520</v>
      </c>
      <c r="F499" s="38">
        <f>sheet1!$D$6*sheet2!D499</f>
        <v>7005201495886802</v>
      </c>
    </row>
    <row r="500" spans="1:6" x14ac:dyDescent="0.2">
      <c r="A500" s="3">
        <v>494</v>
      </c>
      <c r="B500" s="24">
        <f t="shared" si="14"/>
        <v>-4140308330930381</v>
      </c>
      <c r="C500" s="24">
        <f t="shared" si="15"/>
        <v>12300</v>
      </c>
      <c r="D500" s="37">
        <f>sheet1!$B$6/(sheet2!C500+sheet2!C500*sheet1!$C$6)^(2*sheet1!$E$6)</f>
        <v>946200840590.45728</v>
      </c>
      <c r="E500" s="37">
        <f>D500*(C500-sheet1!$D$6)</f>
        <v>4664770144110954</v>
      </c>
      <c r="F500" s="38">
        <f>sheet1!$D$6*sheet2!D500</f>
        <v>6973500195151670</v>
      </c>
    </row>
    <row r="501" spans="1:6" x14ac:dyDescent="0.2">
      <c r="A501" s="3">
        <v>495</v>
      </c>
      <c r="B501" s="24">
        <f t="shared" si="14"/>
        <v>-4151981915831996</v>
      </c>
      <c r="C501" s="24">
        <f t="shared" si="15"/>
        <v>12310</v>
      </c>
      <c r="D501" s="37">
        <f>sheet1!$B$6/(sheet2!C501+sheet2!C501*sheet1!$C$6)^(2*sheet1!$E$6)</f>
        <v>941922380406.74878</v>
      </c>
      <c r="E501" s="37">
        <f>D501*(C501-sheet1!$D$6)</f>
        <v>4653096559209339</v>
      </c>
      <c r="F501" s="38">
        <f>sheet1!$D$6*sheet2!D501</f>
        <v>6941967943597739</v>
      </c>
    </row>
    <row r="502" spans="1:6" x14ac:dyDescent="0.2">
      <c r="A502" s="3">
        <v>496</v>
      </c>
      <c r="B502" s="24">
        <f t="shared" si="14"/>
        <v>-4163628226402093</v>
      </c>
      <c r="C502" s="24">
        <f t="shared" si="15"/>
        <v>12320</v>
      </c>
      <c r="D502" s="37">
        <f>sheet1!$B$6/(sheet2!C502+sheet2!C502*sheet1!$C$6)^(2*sheet1!$E$6)</f>
        <v>937666716896.81653</v>
      </c>
      <c r="E502" s="37">
        <f>D502*(C502-sheet1!$D$6)</f>
        <v>4641450248639242</v>
      </c>
      <c r="F502" s="38">
        <f>sheet1!$D$6*sheet2!D502</f>
        <v>6910603703529538</v>
      </c>
    </row>
    <row r="503" spans="1:6" x14ac:dyDescent="0.2">
      <c r="A503" s="3">
        <v>497</v>
      </c>
      <c r="B503" s="24">
        <f t="shared" si="14"/>
        <v>-4175247272259174</v>
      </c>
      <c r="C503" s="24">
        <f t="shared" si="15"/>
        <v>12330</v>
      </c>
      <c r="D503" s="37">
        <f>sheet1!$B$6/(sheet2!C503+sheet2!C503*sheet1!$C$6)^(2*sheet1!$E$6)</f>
        <v>933433710238.33899</v>
      </c>
      <c r="E503" s="37">
        <f>D503*(C503-sheet1!$D$6)</f>
        <v>4629831202782161</v>
      </c>
      <c r="F503" s="38">
        <f>sheet1!$D$6*sheet2!D503</f>
        <v>6879406444456558</v>
      </c>
    </row>
    <row r="504" spans="1:6" x14ac:dyDescent="0.2">
      <c r="A504" s="3">
        <v>498</v>
      </c>
      <c r="B504" s="24">
        <f t="shared" si="14"/>
        <v>-4186839063793943</v>
      </c>
      <c r="C504" s="24">
        <f t="shared" si="15"/>
        <v>12340</v>
      </c>
      <c r="D504" s="37">
        <f>sheet1!$B$6/(sheet2!C504+sheet2!C504*sheet1!$C$6)^(2*sheet1!$E$6)</f>
        <v>929223221578.95203</v>
      </c>
      <c r="E504" s="37">
        <f>D504*(C504-sheet1!$D$6)</f>
        <v>4618239411247392</v>
      </c>
      <c r="F504" s="38">
        <f>sheet1!$D$6*sheet2!D504</f>
        <v>6848375143036876</v>
      </c>
    </row>
    <row r="505" spans="1:6" x14ac:dyDescent="0.2">
      <c r="A505" s="3">
        <v>499</v>
      </c>
      <c r="B505" s="24">
        <f t="shared" si="14"/>
        <v>-4198403612157945</v>
      </c>
      <c r="C505" s="24">
        <f t="shared" si="15"/>
        <v>12350</v>
      </c>
      <c r="D505" s="37">
        <f>sheet1!$B$6/(sheet2!C505+sheet2!C505*sheet1!$C$6)^(2*sheet1!$E$6)</f>
        <v>925035113028.79309</v>
      </c>
      <c r="E505" s="37">
        <f>D505*(C505-sheet1!$D$6)</f>
        <v>4606674862883390</v>
      </c>
      <c r="F505" s="38">
        <f>sheet1!$D$6*sheet2!D505</f>
        <v>6817508783022205</v>
      </c>
    </row>
    <row r="506" spans="1:6" x14ac:dyDescent="0.2">
      <c r="A506" s="3">
        <v>500</v>
      </c>
      <c r="B506" s="24">
        <f t="shared" si="14"/>
        <v>-4209940929252531</v>
      </c>
      <c r="C506" s="24">
        <f t="shared" si="15"/>
        <v>12360</v>
      </c>
      <c r="D506" s="37">
        <f>sheet1!$B$6/(sheet2!C506+sheet2!C506*sheet1!$C$6)^(2*sheet1!$E$6)</f>
        <v>920869247653.06702</v>
      </c>
      <c r="E506" s="37">
        <f>D506*(C506-sheet1!$D$6)</f>
        <v>4595137545788804</v>
      </c>
      <c r="F506" s="38">
        <f>sheet1!$D$6*sheet2!D506</f>
        <v>6786806355203104</v>
      </c>
    </row>
    <row r="507" spans="1:6" x14ac:dyDescent="0.2">
      <c r="A507" s="3">
        <v>501</v>
      </c>
      <c r="B507" s="24">
        <f t="shared" si="14"/>
        <v>-4221451027718211</v>
      </c>
      <c r="C507" s="24">
        <f t="shared" si="15"/>
        <v>12370</v>
      </c>
      <c r="D507" s="37">
        <f>sheet1!$B$6/(sheet2!C507+sheet2!C507*sheet1!$C$6)^(2*sheet1!$E$6)</f>
        <v>916725489464.62476</v>
      </c>
      <c r="E507" s="37">
        <f>D507*(C507-sheet1!$D$6)</f>
        <v>4583627447323124</v>
      </c>
      <c r="F507" s="38">
        <f>sheet1!$D$6*sheet2!D507</f>
        <v>6756266857354284</v>
      </c>
    </row>
    <row r="508" spans="1:6" x14ac:dyDescent="0.2">
      <c r="A508" s="3">
        <v>502</v>
      </c>
      <c r="B508" s="24">
        <f t="shared" si="14"/>
        <v>-4232933920923798</v>
      </c>
      <c r="C508" s="24">
        <f t="shared" si="15"/>
        <v>12380</v>
      </c>
      <c r="D508" s="37">
        <f>sheet1!$B$6/(sheet2!C508+sheet2!C508*sheet1!$C$6)^(2*sheet1!$E$6)</f>
        <v>912603703416.67407</v>
      </c>
      <c r="E508" s="37">
        <f>D508*(C508-sheet1!$D$6)</f>
        <v>4572144554117537</v>
      </c>
      <c r="F508" s="38">
        <f>sheet1!$D$6*sheet2!D508</f>
        <v>6725889294180888</v>
      </c>
    </row>
    <row r="509" spans="1:6" x14ac:dyDescent="0.2">
      <c r="A509" s="3">
        <v>503</v>
      </c>
      <c r="B509" s="24">
        <f t="shared" si="14"/>
        <v>-4244389622955902</v>
      </c>
      <c r="C509" s="24">
        <f t="shared" si="15"/>
        <v>12390</v>
      </c>
      <c r="D509" s="37">
        <f>sheet1!$B$6/(sheet2!C509+sheet2!C509*sheet1!$C$6)^(2*sheet1!$E$6)</f>
        <v>908503755395.50452</v>
      </c>
      <c r="E509" s="37">
        <f>D509*(C509-sheet1!$D$6)</f>
        <v>4560688852085433</v>
      </c>
      <c r="F509" s="38">
        <f>sheet1!$D$6*sheet2!D509</f>
        <v>6695672677264868</v>
      </c>
    </row>
    <row r="510" spans="1:6" x14ac:dyDescent="0.2">
      <c r="A510" s="3">
        <v>504</v>
      </c>
      <c r="B510" s="24">
        <f t="shared" si="14"/>
        <v>-4255818148608230</v>
      </c>
      <c r="C510" s="24">
        <f t="shared" si="15"/>
        <v>12400</v>
      </c>
      <c r="D510" s="37">
        <f>sheet1!$B$6/(sheet2!C510+sheet2!C510*sheet1!$C$6)^(2*sheet1!$E$6)</f>
        <v>904425512213.34094</v>
      </c>
      <c r="E510" s="37">
        <f>D510*(C510-sheet1!$D$6)</f>
        <v>4549260326433105</v>
      </c>
      <c r="F510" s="38">
        <f>sheet1!$D$6*sheet2!D510</f>
        <v>6665616025012323</v>
      </c>
    </row>
    <row r="511" spans="1:6" x14ac:dyDescent="0.2">
      <c r="A511" s="3">
        <v>505</v>
      </c>
      <c r="B511" s="24">
        <f t="shared" si="14"/>
        <v>-4267219513371600</v>
      </c>
      <c r="C511" s="24">
        <f t="shared" si="15"/>
        <v>12410</v>
      </c>
      <c r="D511" s="37">
        <f>sheet1!$B$6/(sheet2!C511+sheet2!C511*sheet1!$C$6)^(2*sheet1!$E$6)</f>
        <v>900368841601.13782</v>
      </c>
      <c r="E511" s="37">
        <f>D511*(C511-sheet1!$D$6)</f>
        <v>4537858961669735</v>
      </c>
      <c r="F511" s="38">
        <f>sheet1!$D$6*sheet2!D511</f>
        <v>6635718362600386</v>
      </c>
    </row>
    <row r="512" spans="1:6" x14ac:dyDescent="0.2">
      <c r="A512" s="3">
        <v>506</v>
      </c>
      <c r="B512" s="24">
        <f t="shared" si="14"/>
        <v>-4278593733423380</v>
      </c>
      <c r="C512" s="24">
        <f t="shared" si="15"/>
        <v>12420</v>
      </c>
      <c r="D512" s="37">
        <f>sheet1!$B$6/(sheet2!C512+sheet2!C512*sheet1!$C$6)^(2*sheet1!$E$6)</f>
        <v>896333612201.57532</v>
      </c>
      <c r="E512" s="37">
        <f>D512*(C512-sheet1!$D$6)</f>
        <v>4526484741617955</v>
      </c>
      <c r="F512" s="38">
        <f>sheet1!$D$6*sheet2!D512</f>
        <v>6605978721925610</v>
      </c>
    </row>
    <row r="513" spans="1:6" x14ac:dyDescent="0.2">
      <c r="A513" s="3">
        <v>507</v>
      </c>
      <c r="B513" s="24">
        <f t="shared" si="14"/>
        <v>-4289940825617553</v>
      </c>
      <c r="C513" s="24">
        <f t="shared" si="15"/>
        <v>12430</v>
      </c>
      <c r="D513" s="37">
        <f>sheet1!$B$6/(sheet2!C513+sheet2!C513*sheet1!$C$6)^(2*sheet1!$E$6)</f>
        <v>892319693562.01233</v>
      </c>
      <c r="E513" s="37">
        <f>D513*(C513-sheet1!$D$6)</f>
        <v>4515137649423782</v>
      </c>
      <c r="F513" s="38">
        <f>sheet1!$D$6*sheet2!D513</f>
        <v>6576396141552031</v>
      </c>
    </row>
    <row r="514" spans="1:6" x14ac:dyDescent="0.2">
      <c r="A514" s="3">
        <v>508</v>
      </c>
      <c r="B514" s="24">
        <f t="shared" si="14"/>
        <v>-4301260807474692</v>
      </c>
      <c r="C514" s="24">
        <f t="shared" si="15"/>
        <v>12440</v>
      </c>
      <c r="D514" s="37">
        <f>sheet1!$B$6/(sheet2!C514+sheet2!C514*sheet1!$C$6)^(2*sheet1!$E$6)</f>
        <v>888326956127.54309</v>
      </c>
      <c r="E514" s="37">
        <f>D514*(C514-sheet1!$D$6)</f>
        <v>4503817667566643</v>
      </c>
      <c r="F514" s="38">
        <f>sheet1!$D$6*sheet2!D514</f>
        <v>6546969666659993</v>
      </c>
    </row>
    <row r="515" spans="1:6" x14ac:dyDescent="0.2">
      <c r="A515" s="3">
        <v>509</v>
      </c>
      <c r="B515" s="24">
        <f t="shared" si="14"/>
        <v>-4312553697172135</v>
      </c>
      <c r="C515" s="24">
        <f t="shared" si="15"/>
        <v>12450</v>
      </c>
      <c r="D515" s="37">
        <f>sheet1!$B$6/(sheet2!C515+sheet2!C515*sheet1!$C$6)^(2*sheet1!$E$6)</f>
        <v>884355271234.09448</v>
      </c>
      <c r="E515" s="37">
        <f>D515*(C515-sheet1!$D$6)</f>
        <v>4492524777869200</v>
      </c>
      <c r="F515" s="38">
        <f>sheet1!$D$6*sheet2!D515</f>
        <v>6517698348995276</v>
      </c>
    </row>
    <row r="516" spans="1:6" x14ac:dyDescent="0.2">
      <c r="A516" s="3">
        <v>510</v>
      </c>
      <c r="B516" s="24">
        <f t="shared" si="14"/>
        <v>-4323819513534060.5</v>
      </c>
      <c r="C516" s="24">
        <f t="shared" si="15"/>
        <v>12460</v>
      </c>
      <c r="D516" s="37">
        <f>sheet1!$B$6/(sheet2!C516+sheet2!C516*sheet1!$C$6)^(2*sheet1!$E$6)</f>
        <v>880404511101.62561</v>
      </c>
      <c r="E516" s="37">
        <f>D516*(C516-sheet1!$D$6)</f>
        <v>4481258961507274.5</v>
      </c>
      <c r="F516" s="38">
        <f>sheet1!$D$6*sheet2!D516</f>
        <v>6488581246818981</v>
      </c>
    </row>
    <row r="517" spans="1:6" x14ac:dyDescent="0.2">
      <c r="A517" s="3">
        <v>511</v>
      </c>
      <c r="B517" s="24">
        <f t="shared" si="14"/>
        <v>-4335058276022060.5</v>
      </c>
      <c r="C517" s="24">
        <f t="shared" si="15"/>
        <v>12470</v>
      </c>
      <c r="D517" s="37">
        <f>sheet1!$B$6/(sheet2!C517+sheet2!C517*sheet1!$C$6)^(2*sheet1!$E$6)</f>
        <v>876474548827.30872</v>
      </c>
      <c r="E517" s="37">
        <f>D517*(C517-sheet1!$D$6)</f>
        <v>4470020199019274.5</v>
      </c>
      <c r="F517" s="38">
        <f>sheet1!$D$6*sheet2!D517</f>
        <v>6459617424857265</v>
      </c>
    </row>
    <row r="518" spans="1:6" x14ac:dyDescent="0.2">
      <c r="A518" s="3">
        <v>512</v>
      </c>
      <c r="B518" s="24">
        <f t="shared" si="14"/>
        <v>-4346270004725477.5</v>
      </c>
      <c r="C518" s="24">
        <f t="shared" si="15"/>
        <v>12480</v>
      </c>
      <c r="D518" s="37">
        <f>sheet1!$B$6/(sheet2!C518+sheet2!C518*sheet1!$C$6)^(2*sheet1!$E$6)</f>
        <v>872565258378.83704</v>
      </c>
      <c r="E518" s="37">
        <f>D518*(C518-sheet1!$D$6)</f>
        <v>4458808470315857.5</v>
      </c>
      <c r="F518" s="38">
        <f>sheet1!$D$6*sheet2!D518</f>
        <v>6430805954252029</v>
      </c>
    </row>
    <row r="519" spans="1:6" x14ac:dyDescent="0.2">
      <c r="A519" s="3">
        <v>513</v>
      </c>
      <c r="B519" s="24">
        <f t="shared" si="14"/>
        <v>-4357454720352077.5</v>
      </c>
      <c r="C519" s="24">
        <f t="shared" si="15"/>
        <v>12490</v>
      </c>
      <c r="D519" s="37">
        <f>sheet1!$B$6/(sheet2!C519+sheet2!C519*sheet1!$C$6)^(2*sheet1!$E$6)</f>
        <v>868676514587.74561</v>
      </c>
      <c r="E519" s="37">
        <f>D519*(C519-sheet1!$D$6)</f>
        <v>4447623754689257.5</v>
      </c>
      <c r="F519" s="38">
        <f>sheet1!$D$6*sheet2!D519</f>
        <v>6402145912511685</v>
      </c>
    </row>
    <row r="520" spans="1:6" x14ac:dyDescent="0.2">
      <c r="A520" s="3">
        <v>514</v>
      </c>
      <c r="B520" s="24">
        <f t="shared" si="14"/>
        <v>-4368612444218643</v>
      </c>
      <c r="C520" s="24">
        <f t="shared" si="15"/>
        <v>12500</v>
      </c>
      <c r="D520" s="37">
        <f>sheet1!$B$6/(sheet2!C520+sheet2!C520*sheet1!$C$6)^(2*sheet1!$E$6)</f>
        <v>864808193142.82495</v>
      </c>
      <c r="E520" s="37">
        <f>D520*(C520-sheet1!$D$6)</f>
        <v>4436466030822692</v>
      </c>
      <c r="F520" s="38">
        <f>sheet1!$D$6*sheet2!D520</f>
        <v>6373636383462620</v>
      </c>
    </row>
    <row r="521" spans="1:6" x14ac:dyDescent="0.2">
      <c r="A521" s="3">
        <v>515</v>
      </c>
      <c r="B521" s="24">
        <f t="shared" ref="B521:B584" si="16">E521-$H$7</f>
        <v>-4379743198241837</v>
      </c>
      <c r="C521" s="24">
        <f t="shared" ref="C521:C584" si="17">C520+$G$7</f>
        <v>12510</v>
      </c>
      <c r="D521" s="37">
        <f>sheet1!$B$6/(sheet2!C521+sheet2!C521*sheet1!$C$6)^(2*sheet1!$E$6)</f>
        <v>860960170583.55994</v>
      </c>
      <c r="E521" s="37">
        <f>D521*(C521-sheet1!$D$6)</f>
        <v>4425335276799498</v>
      </c>
      <c r="F521" s="38">
        <f>sheet1!$D$6*sheet2!D521</f>
        <v>6345276457200837</v>
      </c>
    </row>
    <row r="522" spans="1:6" x14ac:dyDescent="0.2">
      <c r="A522" s="3">
        <v>516</v>
      </c>
      <c r="B522" s="24">
        <f t="shared" si="16"/>
        <v>-4390847004929175.5</v>
      </c>
      <c r="C522" s="24">
        <f t="shared" si="17"/>
        <v>12520</v>
      </c>
      <c r="D522" s="37">
        <f>sheet1!$B$6/(sheet2!C522+sheet2!C522*sheet1!$C$6)^(2*sheet1!$E$6)</f>
        <v>857132324293.62317</v>
      </c>
      <c r="E522" s="37">
        <f>D522*(C522-sheet1!$D$6)</f>
        <v>4414231470112159.5</v>
      </c>
      <c r="F522" s="38">
        <f>sheet1!$D$6*sheet2!D522</f>
        <v>6317065230044003</v>
      </c>
    </row>
    <row r="523" spans="1:6" x14ac:dyDescent="0.2">
      <c r="A523" s="3">
        <v>517</v>
      </c>
      <c r="B523" s="24">
        <f t="shared" si="16"/>
        <v>-4401923887369921</v>
      </c>
      <c r="C523" s="24">
        <f t="shared" si="17"/>
        <v>12530</v>
      </c>
      <c r="D523" s="37">
        <f>sheet1!$B$6/(sheet2!C523+sheet2!C523*sheet1!$C$6)^(2*sheet1!$E$6)</f>
        <v>853324532494.46008</v>
      </c>
      <c r="E523" s="37">
        <f>D523*(C523-sheet1!$D$6)</f>
        <v>4403154587671414</v>
      </c>
      <c r="F523" s="38">
        <f>sheet1!$D$6*sheet2!D523</f>
        <v>6289001804484171</v>
      </c>
    </row>
    <row r="524" spans="1:6" x14ac:dyDescent="0.2">
      <c r="A524" s="3">
        <v>518</v>
      </c>
      <c r="B524" s="24">
        <f t="shared" si="16"/>
        <v>-4412973869226359</v>
      </c>
      <c r="C524" s="24">
        <f t="shared" si="17"/>
        <v>12540</v>
      </c>
      <c r="D524" s="37">
        <f>sheet1!$B$6/(sheet2!C524+sheet2!C524*sheet1!$C$6)^(2*sheet1!$E$6)</f>
        <v>849536674238.87354</v>
      </c>
      <c r="E524" s="37">
        <f>D524*(C524-sheet1!$D$6)</f>
        <v>4392104605814976</v>
      </c>
      <c r="F524" s="38">
        <f>sheet1!$D$6*sheet2!D524</f>
        <v>6261085289140498</v>
      </c>
    </row>
    <row r="525" spans="1:6" x14ac:dyDescent="0.2">
      <c r="A525" s="3">
        <v>519</v>
      </c>
      <c r="B525" s="24">
        <f t="shared" si="16"/>
        <v>-4423996974724906</v>
      </c>
      <c r="C525" s="24">
        <f t="shared" si="17"/>
        <v>12550</v>
      </c>
      <c r="D525" s="37">
        <f>sheet1!$B$6/(sheet2!C525+sheet2!C525*sheet1!$C$6)^(2*sheet1!$E$6)</f>
        <v>845768629404.71606</v>
      </c>
      <c r="E525" s="37">
        <f>D525*(C525-sheet1!$D$6)</f>
        <v>4381081500316429</v>
      </c>
      <c r="F525" s="38">
        <f>sheet1!$D$6*sheet2!D525</f>
        <v>6233314798712757</v>
      </c>
    </row>
    <row r="526" spans="1:6" x14ac:dyDescent="0.2">
      <c r="A526" s="3">
        <v>520</v>
      </c>
      <c r="B526" s="24">
        <f t="shared" si="16"/>
        <v>-4434993228647474</v>
      </c>
      <c r="C526" s="24">
        <f t="shared" si="17"/>
        <v>12560</v>
      </c>
      <c r="D526" s="37">
        <f>sheet1!$B$6/(sheet2!C526+sheet2!C526*sheet1!$C$6)^(2*sheet1!$E$6)</f>
        <v>842020278688.60522</v>
      </c>
      <c r="E526" s="37">
        <f>D526*(C526-sheet1!$D$6)</f>
        <v>4370085246393861</v>
      </c>
      <c r="F526" s="38">
        <f>sheet1!$D$6*sheet2!D526</f>
        <v>6205689453935021</v>
      </c>
    </row>
    <row r="527" spans="1:6" x14ac:dyDescent="0.2">
      <c r="A527" s="3">
        <v>521</v>
      </c>
      <c r="B527" s="24">
        <f t="shared" si="16"/>
        <v>-4445962656323002.5</v>
      </c>
      <c r="C527" s="24">
        <f t="shared" si="17"/>
        <v>12570</v>
      </c>
      <c r="D527" s="37">
        <f>sheet1!$B$6/(sheet2!C527+sheet2!C527*sheet1!$C$6)^(2*sheet1!$E$6)</f>
        <v>838291503599.67932</v>
      </c>
      <c r="E527" s="37">
        <f>D527*(C527-sheet1!$D$6)</f>
        <v>4359115818718332.5</v>
      </c>
      <c r="F527" s="38">
        <f>sheet1!$D$6*sheet2!D527</f>
        <v>6178208381529637</v>
      </c>
    </row>
    <row r="528" spans="1:6" x14ac:dyDescent="0.2">
      <c r="A528" s="3">
        <v>522</v>
      </c>
      <c r="B528" s="24">
        <f t="shared" si="16"/>
        <v>-4456905283618874</v>
      </c>
      <c r="C528" s="24">
        <f t="shared" si="17"/>
        <v>12580</v>
      </c>
      <c r="D528" s="37">
        <f>sheet1!$B$6/(sheet2!C528+sheet2!C528*sheet1!$C$6)^(2*sheet1!$E$6)</f>
        <v>834582186453.44739</v>
      </c>
      <c r="E528" s="37">
        <f>D528*(C528-sheet1!$D$6)</f>
        <v>4348173191422461</v>
      </c>
      <c r="F528" s="38">
        <f>sheet1!$D$6*sheet2!D528</f>
        <v>6150870714161907</v>
      </c>
    </row>
    <row r="529" spans="1:6" x14ac:dyDescent="0.2">
      <c r="A529" s="3">
        <v>523</v>
      </c>
      <c r="B529" s="24">
        <f t="shared" si="16"/>
        <v>-4467821136932585</v>
      </c>
      <c r="C529" s="24">
        <f t="shared" si="17"/>
        <v>12590</v>
      </c>
      <c r="D529" s="37">
        <f>sheet1!$B$6/(sheet2!C529+sheet2!C529*sheet1!$C$6)^(2*sheet1!$E$6)</f>
        <v>830892210365.66089</v>
      </c>
      <c r="E529" s="37">
        <f>D529*(C529-sheet1!$D$6)</f>
        <v>4337257338108750</v>
      </c>
      <c r="F529" s="38">
        <f>sheet1!$D$6*sheet2!D529</f>
        <v>6123675590394921</v>
      </c>
    </row>
    <row r="530" spans="1:6" x14ac:dyDescent="0.2">
      <c r="A530" s="3">
        <v>524</v>
      </c>
      <c r="B530" s="24">
        <f t="shared" si="16"/>
        <v>-4478710243183640.5</v>
      </c>
      <c r="C530" s="24">
        <f t="shared" si="17"/>
        <v>12600</v>
      </c>
      <c r="D530" s="37">
        <f>sheet1!$B$6/(sheet2!C530+sheet2!C530*sheet1!$C$6)^(2*sheet1!$E$6)</f>
        <v>827221459246.21313</v>
      </c>
      <c r="E530" s="37">
        <f>D530*(C530-sheet1!$D$6)</f>
        <v>4326368231857694.5</v>
      </c>
      <c r="F530" s="38">
        <f>sheet1!$D$6*sheet2!D530</f>
        <v>6096622154644591</v>
      </c>
    </row>
    <row r="531" spans="1:6" x14ac:dyDescent="0.2">
      <c r="A531" s="3">
        <v>525</v>
      </c>
      <c r="B531" s="24">
        <f t="shared" si="16"/>
        <v>-4489572629805056</v>
      </c>
      <c r="C531" s="24">
        <f t="shared" si="17"/>
        <v>12610</v>
      </c>
      <c r="D531" s="37">
        <f>sheet1!$B$6/(sheet2!C531+sheet2!C531*sheet1!$C$6)^(2*sheet1!$E$6)</f>
        <v>823569817793.18298</v>
      </c>
      <c r="E531" s="37">
        <f>D531*(C531-sheet1!$D$6)</f>
        <v>4315505845236279</v>
      </c>
      <c r="F531" s="38">
        <f>sheet1!$D$6*sheet2!D531</f>
        <v>6069709557135759</v>
      </c>
    </row>
    <row r="532" spans="1:6" x14ac:dyDescent="0.2">
      <c r="A532" s="3">
        <v>526</v>
      </c>
      <c r="B532" s="24">
        <f t="shared" si="16"/>
        <v>-4500408324735754</v>
      </c>
      <c r="C532" s="24">
        <f t="shared" si="17"/>
        <v>12620</v>
      </c>
      <c r="D532" s="37">
        <f>sheet1!$B$6/(sheet2!C532+sheet2!C532*sheet1!$C$6)^(2*sheet1!$E$6)</f>
        <v>819937171486.77734</v>
      </c>
      <c r="E532" s="37">
        <f>D532*(C532-sheet1!$D$6)</f>
        <v>4304670150305581</v>
      </c>
      <c r="F532" s="38">
        <f>sheet1!$D$6*sheet2!D532</f>
        <v>6042936953857549</v>
      </c>
    </row>
    <row r="533" spans="1:6" x14ac:dyDescent="0.2">
      <c r="A533" s="3">
        <v>527</v>
      </c>
      <c r="B533" s="24">
        <f t="shared" si="16"/>
        <v>-4511217356412104</v>
      </c>
      <c r="C533" s="24">
        <f t="shared" si="17"/>
        <v>12630</v>
      </c>
      <c r="D533" s="37">
        <f>sheet1!$B$6/(sheet2!C533+sheet2!C533*sheet1!$C$6)^(2*sheet1!$E$6)</f>
        <v>816323406583.50391</v>
      </c>
      <c r="E533" s="37">
        <f>D533*(C533-sheet1!$D$6)</f>
        <v>4293861118629230.5</v>
      </c>
      <c r="F533" s="38">
        <f>sheet1!$D$6*sheet2!D533</f>
        <v>6016303506520424</v>
      </c>
    </row>
    <row r="534" spans="1:6" x14ac:dyDescent="0.2">
      <c r="A534" s="3">
        <v>528</v>
      </c>
      <c r="B534" s="24">
        <f t="shared" si="16"/>
        <v>-4521999753760335</v>
      </c>
      <c r="C534" s="24">
        <f t="shared" si="17"/>
        <v>12640</v>
      </c>
      <c r="D534" s="37">
        <f>sheet1!$B$6/(sheet2!C534+sheet2!C534*sheet1!$C$6)^(2*sheet1!$E$6)</f>
        <v>812728410110.2467</v>
      </c>
      <c r="E534" s="37">
        <f>D534*(C534-sheet1!$D$6)</f>
        <v>4283078721281000</v>
      </c>
      <c r="F534" s="38">
        <f>sheet1!$D$6*sheet2!D534</f>
        <v>5989808382512518</v>
      </c>
    </row>
    <row r="535" spans="1:6" x14ac:dyDescent="0.2">
      <c r="A535" s="3">
        <v>529</v>
      </c>
      <c r="B535" s="24">
        <f t="shared" si="16"/>
        <v>-4532755546188838</v>
      </c>
      <c r="C535" s="24">
        <f t="shared" si="17"/>
        <v>12650</v>
      </c>
      <c r="D535" s="37">
        <f>sheet1!$B$6/(sheet2!C535+sheet2!C535*sheet1!$C$6)^(2*sheet1!$E$6)</f>
        <v>809152069858.42749</v>
      </c>
      <c r="E535" s="37">
        <f>D535*(C535-sheet1!$D$6)</f>
        <v>4272322928852497</v>
      </c>
      <c r="F535" s="38">
        <f>sheet1!$D$6*sheet2!D535</f>
        <v>5963450754856611</v>
      </c>
    </row>
    <row r="536" spans="1:6" x14ac:dyDescent="0.2">
      <c r="A536" s="3">
        <v>530</v>
      </c>
      <c r="B536" s="24">
        <f t="shared" si="16"/>
        <v>-4543484763580277</v>
      </c>
      <c r="C536" s="24">
        <f t="shared" si="17"/>
        <v>12660</v>
      </c>
      <c r="D536" s="37">
        <f>sheet1!$B$6/(sheet2!C536+sheet2!C536*sheet1!$C$6)^(2*sheet1!$E$6)</f>
        <v>805594274378.27185</v>
      </c>
      <c r="E536" s="37">
        <f>D536*(C536-sheet1!$D$6)</f>
        <v>4261593711461058</v>
      </c>
      <c r="F536" s="38">
        <f>sheet1!$D$6*sheet2!D536</f>
        <v>5937229802167864</v>
      </c>
    </row>
    <row r="537" spans="1:6" x14ac:dyDescent="0.2">
      <c r="A537" s="3">
        <v>531</v>
      </c>
      <c r="B537" s="24">
        <f t="shared" si="16"/>
        <v>-4554187436283932</v>
      </c>
      <c r="C537" s="24">
        <f t="shared" si="17"/>
        <v>12670</v>
      </c>
      <c r="D537" s="37">
        <f>sheet1!$B$6/(sheet2!C537+sheet2!C537*sheet1!$C$6)^(2*sheet1!$E$6)</f>
        <v>802054912973.09497</v>
      </c>
      <c r="E537" s="37">
        <f>D537*(C537-sheet1!$D$6)</f>
        <v>4250891038757403.5</v>
      </c>
      <c r="F537" s="38">
        <f>sheet1!$D$6*sheet2!D537</f>
        <v>5911144708611710</v>
      </c>
    </row>
    <row r="538" spans="1:6" x14ac:dyDescent="0.2">
      <c r="A538" s="3">
        <v>532</v>
      </c>
      <c r="B538" s="24">
        <f t="shared" si="16"/>
        <v>-4564863595108506</v>
      </c>
      <c r="C538" s="24">
        <f t="shared" si="17"/>
        <v>12680</v>
      </c>
      <c r="D538" s="37">
        <f>sheet1!$B$6/(sheet2!C538+sheet2!C538*sheet1!$C$6)^(2*sheet1!$E$6)</f>
        <v>798533875693.5647</v>
      </c>
      <c r="E538" s="37">
        <f>D538*(C538-sheet1!$D$6)</f>
        <v>4240214879932828.5</v>
      </c>
      <c r="F538" s="38">
        <f>sheet1!$D$6*sheet2!D538</f>
        <v>5885194663861572</v>
      </c>
    </row>
    <row r="539" spans="1:6" x14ac:dyDescent="0.2">
      <c r="A539" s="3">
        <v>533</v>
      </c>
      <c r="B539" s="24">
        <f t="shared" si="16"/>
        <v>-4575513271314376</v>
      </c>
      <c r="C539" s="24">
        <f t="shared" si="17"/>
        <v>12690</v>
      </c>
      <c r="D539" s="37">
        <f>sheet1!$B$6/(sheet2!C539+sheet2!C539*sheet1!$C$6)^(2*sheet1!$E$6)</f>
        <v>795031053332.13525</v>
      </c>
      <c r="E539" s="37">
        <f>D539*(C539-sheet1!$D$6)</f>
        <v>4229565203726959.5</v>
      </c>
      <c r="F539" s="38">
        <f>sheet1!$D$6*sheet2!D539</f>
        <v>5859378863057837</v>
      </c>
    </row>
    <row r="540" spans="1:6" x14ac:dyDescent="0.2">
      <c r="A540" s="3">
        <v>534</v>
      </c>
      <c r="B540" s="24">
        <f t="shared" si="16"/>
        <v>-4586136496606484</v>
      </c>
      <c r="C540" s="24">
        <f t="shared" si="17"/>
        <v>12700</v>
      </c>
      <c r="D540" s="37">
        <f>sheet1!$B$6/(sheet2!C540+sheet2!C540*sheet1!$C$6)^(2*sheet1!$E$6)</f>
        <v>791546337417.42053</v>
      </c>
      <c r="E540" s="37">
        <f>D540*(C540-sheet1!$D$6)</f>
        <v>4218941978434851.5</v>
      </c>
      <c r="F540" s="38">
        <f>sheet1!$D$6*sheet2!D540</f>
        <v>5833696506766389</v>
      </c>
    </row>
    <row r="541" spans="1:6" x14ac:dyDescent="0.2">
      <c r="A541" s="3">
        <v>535</v>
      </c>
      <c r="B541" s="24">
        <f t="shared" si="16"/>
        <v>-4596733303126954</v>
      </c>
      <c r="C541" s="24">
        <f t="shared" si="17"/>
        <v>12710</v>
      </c>
      <c r="D541" s="37">
        <f>sheet1!$B$6/(sheet2!C541+sheet2!C541*sheet1!$C$6)^(2*sheet1!$E$6)</f>
        <v>788079620208.68555</v>
      </c>
      <c r="E541" s="37">
        <f>D541*(C541-sheet1!$D$6)</f>
        <v>4208345171914381</v>
      </c>
      <c r="F541" s="38">
        <f>sheet1!$D$6*sheet2!D541</f>
        <v>5808146800938012</v>
      </c>
    </row>
    <row r="542" spans="1:6" x14ac:dyDescent="0.2">
      <c r="A542" s="3">
        <v>536</v>
      </c>
      <c r="B542" s="24">
        <f t="shared" si="16"/>
        <v>-4607303723448067</v>
      </c>
      <c r="C542" s="24">
        <f t="shared" si="17"/>
        <v>12720</v>
      </c>
      <c r="D542" s="37">
        <f>sheet1!$B$6/(sheet2!C542+sheet2!C542*sheet1!$C$6)^(2*sheet1!$E$6)</f>
        <v>784630794690.33044</v>
      </c>
      <c r="E542" s="37">
        <f>D542*(C542-sheet1!$D$6)</f>
        <v>4197774751593268</v>
      </c>
      <c r="F542" s="38">
        <f>sheet1!$D$6*sheet2!D542</f>
        <v>5782728956867735</v>
      </c>
    </row>
    <row r="543" spans="1:6" x14ac:dyDescent="0.2">
      <c r="A543" s="3">
        <v>537</v>
      </c>
      <c r="B543" s="24">
        <f t="shared" si="16"/>
        <v>-4617847790565104</v>
      </c>
      <c r="C543" s="24">
        <f t="shared" si="17"/>
        <v>12730</v>
      </c>
      <c r="D543" s="37">
        <f>sheet1!$B$6/(sheet2!C543+sheet2!C543*sheet1!$C$6)^(2*sheet1!$E$6)</f>
        <v>781199754566.46106</v>
      </c>
      <c r="E543" s="37">
        <f>D543*(C543-sheet1!$D$6)</f>
        <v>4187230684476231.5</v>
      </c>
      <c r="F543" s="38">
        <f>sheet1!$D$6*sheet2!D543</f>
        <v>5757442191154818</v>
      </c>
    </row>
    <row r="544" spans="1:6" x14ac:dyDescent="0.2">
      <c r="A544" s="3">
        <v>538</v>
      </c>
      <c r="B544" s="24">
        <f t="shared" si="16"/>
        <v>-4628365537889346</v>
      </c>
      <c r="C544" s="24">
        <f t="shared" si="17"/>
        <v>12740</v>
      </c>
      <c r="D544" s="37">
        <f>sheet1!$B$6/(sheet2!C544+sheet2!C544*sheet1!$C$6)^(2*sheet1!$E$6)</f>
        <v>777786394255.49146</v>
      </c>
      <c r="E544" s="37">
        <f>D544*(C544-sheet1!$D$6)</f>
        <v>4176712937151989</v>
      </c>
      <c r="F544" s="38">
        <f>sheet1!$D$6*sheet2!D544</f>
        <v>5732285725662972</v>
      </c>
    </row>
    <row r="545" spans="1:6" x14ac:dyDescent="0.2">
      <c r="A545" s="3">
        <v>539</v>
      </c>
      <c r="B545" s="24">
        <f t="shared" si="16"/>
        <v>-4638856999241269</v>
      </c>
      <c r="C545" s="24">
        <f t="shared" si="17"/>
        <v>12750</v>
      </c>
      <c r="D545" s="37">
        <f>sheet1!$B$6/(sheet2!C545+sheet2!C545*sheet1!$C$6)^(2*sheet1!$E$6)</f>
        <v>774390608884.77063</v>
      </c>
      <c r="E545" s="37">
        <f>D545*(C545-sheet1!$D$6)</f>
        <v>4166221475800066</v>
      </c>
      <c r="F545" s="38">
        <f>sheet1!$D$6*sheet2!D545</f>
        <v>5707258787480760</v>
      </c>
    </row>
    <row r="546" spans="1:6" x14ac:dyDescent="0.2">
      <c r="A546" s="3">
        <v>540</v>
      </c>
      <c r="B546" s="24">
        <f t="shared" si="16"/>
        <v>-4649322208843588</v>
      </c>
      <c r="C546" s="24">
        <f t="shared" si="17"/>
        <v>12760</v>
      </c>
      <c r="D546" s="37">
        <f>sheet1!$B$6/(sheet2!C546+sheet2!C546*sheet1!$C$6)^(2*sheet1!$E$6)</f>
        <v>771012294285.29626</v>
      </c>
      <c r="E546" s="37">
        <f>D546*(C546-sheet1!$D$6)</f>
        <v>4155756266197747</v>
      </c>
      <c r="F546" s="38">
        <f>sheet1!$D$6*sheet2!D546</f>
        <v>5682360608882633</v>
      </c>
    </row>
    <row r="547" spans="1:6" x14ac:dyDescent="0.2">
      <c r="A547" s="3">
        <v>541</v>
      </c>
      <c r="B547" s="24">
        <f t="shared" si="16"/>
        <v>-4659761201314590</v>
      </c>
      <c r="C547" s="24">
        <f t="shared" si="17"/>
        <v>12770</v>
      </c>
      <c r="D547" s="37">
        <f>sheet1!$B$6/(sheet2!C547+sheet2!C547*sheet1!$C$6)^(2*sheet1!$E$6)</f>
        <v>767651346986.4342</v>
      </c>
      <c r="E547" s="37">
        <f>D547*(C547-sheet1!$D$6)</f>
        <v>4145317273726744.5</v>
      </c>
      <c r="F547" s="38">
        <f>sheet1!$D$6*sheet2!D547</f>
        <v>5657590427290020</v>
      </c>
    </row>
    <row r="548" spans="1:6" x14ac:dyDescent="0.2">
      <c r="A548" s="3">
        <v>542</v>
      </c>
      <c r="B548" s="24">
        <f t="shared" si="16"/>
        <v>-4670174011661606</v>
      </c>
      <c r="C548" s="24">
        <f t="shared" si="17"/>
        <v>12780</v>
      </c>
      <c r="D548" s="37">
        <f>sheet1!$B$6/(sheet2!C548+sheet2!C548*sheet1!$C$6)^(2*sheet1!$E$6)</f>
        <v>764307664210.6709</v>
      </c>
      <c r="E548" s="37">
        <f>D548*(C548-sheet1!$D$6)</f>
        <v>4134904463379729.5</v>
      </c>
      <c r="F548" s="38">
        <f>sheet1!$D$6*sheet2!D548</f>
        <v>5632947485232645</v>
      </c>
    </row>
    <row r="549" spans="1:6" x14ac:dyDescent="0.2">
      <c r="A549" s="3">
        <v>543</v>
      </c>
      <c r="B549" s="24">
        <f t="shared" si="16"/>
        <v>-4680560675274149</v>
      </c>
      <c r="C549" s="24">
        <f t="shared" si="17"/>
        <v>12790</v>
      </c>
      <c r="D549" s="37">
        <f>sheet1!$B$6/(sheet2!C549+sheet2!C549*sheet1!$C$6)^(2*sheet1!$E$6)</f>
        <v>760981143868.4845</v>
      </c>
      <c r="E549" s="37">
        <f>D549*(C549-sheet1!$D$6)</f>
        <v>4124517799767186</v>
      </c>
      <c r="F549" s="38">
        <f>sheet1!$D$6*sheet2!D549</f>
        <v>5608431030310731</v>
      </c>
    </row>
    <row r="550" spans="1:6" x14ac:dyDescent="0.2">
      <c r="A550" s="3">
        <v>544</v>
      </c>
      <c r="B550" s="24">
        <f t="shared" si="16"/>
        <v>-4690921227917642</v>
      </c>
      <c r="C550" s="24">
        <f t="shared" si="17"/>
        <v>12800</v>
      </c>
      <c r="D550" s="37">
        <f>sheet1!$B$6/(sheet2!C550+sheet2!C550*sheet1!$C$6)^(2*sheet1!$E$6)</f>
        <v>757671684553.16626</v>
      </c>
      <c r="E550" s="37">
        <f>D550*(C550-sheet1!$D$6)</f>
        <v>4114157247123693</v>
      </c>
      <c r="F550" s="38">
        <f>sheet1!$D$6*sheet2!D550</f>
        <v>5584040315156835</v>
      </c>
    </row>
    <row r="551" spans="1:6" x14ac:dyDescent="0.2">
      <c r="A551" s="3">
        <v>545</v>
      </c>
      <c r="B551" s="24">
        <f t="shared" si="16"/>
        <v>-4701255705726944</v>
      </c>
      <c r="C551" s="24">
        <f t="shared" si="17"/>
        <v>12810</v>
      </c>
      <c r="D551" s="37">
        <f>sheet1!$B$6/(sheet2!C551+sheet2!C551*sheet1!$C$6)^(2*sheet1!$E$6)</f>
        <v>754379185535.73352</v>
      </c>
      <c r="E551" s="37">
        <f>D551*(C551-sheet1!$D$6)</f>
        <v>4103822769314390.5</v>
      </c>
      <c r="F551" s="38">
        <f>sheet1!$D$6*sheet2!D551</f>
        <v>5559774597398356</v>
      </c>
    </row>
    <row r="552" spans="1:6" x14ac:dyDescent="0.2">
      <c r="A552" s="3">
        <v>546</v>
      </c>
      <c r="B552" s="24">
        <f t="shared" si="16"/>
        <v>-4711564145199968</v>
      </c>
      <c r="C552" s="24">
        <f t="shared" si="17"/>
        <v>12820</v>
      </c>
      <c r="D552" s="37">
        <f>sheet1!$B$6/(sheet2!C552+sheet2!C552*sheet1!$C$6)^(2*sheet1!$E$6)</f>
        <v>751103546759.88379</v>
      </c>
      <c r="E552" s="37">
        <f>D552*(C552-sheet1!$D$6)</f>
        <v>4093514329841366.5</v>
      </c>
      <c r="F552" s="38">
        <f>sheet1!$D$6*sheet2!D552</f>
        <v>5535633139620344</v>
      </c>
    </row>
    <row r="553" spans="1:6" x14ac:dyDescent="0.2">
      <c r="A553" s="3">
        <v>547</v>
      </c>
      <c r="B553" s="24">
        <f t="shared" si="16"/>
        <v>-4721846583191336</v>
      </c>
      <c r="C553" s="24">
        <f t="shared" si="17"/>
        <v>12830</v>
      </c>
      <c r="D553" s="37">
        <f>sheet1!$B$6/(sheet2!C553+sheet2!C553*sheet1!$C$6)^(2*sheet1!$E$6)</f>
        <v>747844668836.99609</v>
      </c>
      <c r="E553" s="37">
        <f>D553*(C553-sheet1!$D$6)</f>
        <v>4083231891849998.5</v>
      </c>
      <c r="F553" s="38">
        <f>sheet1!$D$6*sheet2!D553</f>
        <v>5511615209328661</v>
      </c>
    </row>
    <row r="554" spans="1:6" x14ac:dyDescent="0.2">
      <c r="A554" s="3">
        <v>548</v>
      </c>
      <c r="B554" s="24">
        <f t="shared" si="16"/>
        <v>-4732103056906470</v>
      </c>
      <c r="C554" s="24">
        <f t="shared" si="17"/>
        <v>12840</v>
      </c>
      <c r="D554" s="37">
        <f>sheet1!$B$6/(sheet2!C554+sheet2!C554*sheet1!$C$6)^(2*sheet1!$E$6)</f>
        <v>744602453041.10889</v>
      </c>
      <c r="E554" s="37">
        <f>D554*(C554-sheet1!$D$6)</f>
        <v>4072975418134865.5</v>
      </c>
      <c r="F554" s="38">
        <f>sheet1!$D$6*sheet2!D554</f>
        <v>5487720078912972</v>
      </c>
    </row>
    <row r="555" spans="1:6" x14ac:dyDescent="0.2">
      <c r="A555" s="3">
        <v>549</v>
      </c>
      <c r="B555" s="24">
        <f t="shared" si="16"/>
        <v>-4742333603895163</v>
      </c>
      <c r="C555" s="24">
        <f t="shared" si="17"/>
        <v>12850</v>
      </c>
      <c r="D555" s="37">
        <f>sheet1!$B$6/(sheet2!C555+sheet2!C555*sheet1!$C$6)^(2*sheet1!$E$6)</f>
        <v>741376801304.04602</v>
      </c>
      <c r="E555" s="37">
        <f>D555*(C555-sheet1!$D$6)</f>
        <v>4062744871146172</v>
      </c>
      <c r="F555" s="38">
        <f>sheet1!$D$6*sheet2!D555</f>
        <v>5463947025610819</v>
      </c>
    </row>
    <row r="556" spans="1:6" x14ac:dyDescent="0.2">
      <c r="A556" s="3">
        <v>550</v>
      </c>
      <c r="B556" s="24">
        <f t="shared" si="16"/>
        <v>-4752538262045678</v>
      </c>
      <c r="C556" s="24">
        <f t="shared" si="17"/>
        <v>12860</v>
      </c>
      <c r="D556" s="37">
        <f>sheet1!$B$6/(sheet2!C556+sheet2!C556*sheet1!$C$6)^(2*sheet1!$E$6)</f>
        <v>738167616210.50208</v>
      </c>
      <c r="E556" s="37">
        <f>D556*(C556-sheet1!$D$6)</f>
        <v>4052540212995656.5</v>
      </c>
      <c r="F556" s="38">
        <f>sheet1!$D$6*sheet2!D556</f>
        <v>5440295331471400</v>
      </c>
    </row>
    <row r="557" spans="1:6" x14ac:dyDescent="0.2">
      <c r="A557" s="3">
        <v>551</v>
      </c>
      <c r="B557" s="24">
        <f t="shared" si="16"/>
        <v>-4762717069578757</v>
      </c>
      <c r="C557" s="24">
        <f t="shared" si="17"/>
        <v>12870</v>
      </c>
      <c r="D557" s="37">
        <f>sheet1!$B$6/(sheet2!C557+sheet2!C557*sheet1!$C$6)^(2*sheet1!$E$6)</f>
        <v>734974800993.19604</v>
      </c>
      <c r="E557" s="37">
        <f>D557*(C557-sheet1!$D$6)</f>
        <v>4042361405462578</v>
      </c>
      <c r="F557" s="38">
        <f>sheet1!$D$6*sheet2!D557</f>
        <v>5416764283319855</v>
      </c>
    </row>
    <row r="558" spans="1:6" x14ac:dyDescent="0.2">
      <c r="A558" s="3">
        <v>552</v>
      </c>
      <c r="B558" s="24">
        <f t="shared" si="16"/>
        <v>-4772870065041738</v>
      </c>
      <c r="C558" s="24">
        <f t="shared" si="17"/>
        <v>12880</v>
      </c>
      <c r="D558" s="37">
        <f>sheet1!$B$6/(sheet2!C558+sheet2!C558*sheet1!$C$6)^(2*sheet1!$E$6)</f>
        <v>731798259528.0575</v>
      </c>
      <c r="E558" s="37">
        <f>D558*(C558-sheet1!$D$6)</f>
        <v>4032208409999597</v>
      </c>
      <c r="F558" s="38">
        <f>sheet1!$D$6*sheet2!D558</f>
        <v>5393353172721784</v>
      </c>
    </row>
    <row r="559" spans="1:6" x14ac:dyDescent="0.2">
      <c r="A559" s="3">
        <v>553</v>
      </c>
      <c r="B559" s="24">
        <f t="shared" si="16"/>
        <v>-4782997287302724</v>
      </c>
      <c r="C559" s="24">
        <f t="shared" si="17"/>
        <v>12890</v>
      </c>
      <c r="D559" s="37">
        <f>sheet1!$B$6/(sheet2!C559+sheet2!C559*sheet1!$C$6)^(2*sheet1!$E$6)</f>
        <v>728637896329.4585</v>
      </c>
      <c r="E559" s="37">
        <f>D559*(C559-sheet1!$D$6)</f>
        <v>4022081187738611</v>
      </c>
      <c r="F559" s="38">
        <f>sheet1!$D$6*sheet2!D559</f>
        <v>5370061295948109</v>
      </c>
    </row>
    <row r="560" spans="1:6" x14ac:dyDescent="0.2">
      <c r="A560" s="3">
        <v>554</v>
      </c>
      <c r="B560" s="24">
        <f t="shared" si="16"/>
        <v>-4793098775544695</v>
      </c>
      <c r="C560" s="24">
        <f t="shared" si="17"/>
        <v>12900</v>
      </c>
      <c r="D560" s="37">
        <f>sheet1!$B$6/(sheet2!C560+sheet2!C560*sheet1!$C$6)^(2*sheet1!$E$6)</f>
        <v>725493616545.50452</v>
      </c>
      <c r="E560" s="37">
        <f>D560*(C560-sheet1!$D$6)</f>
        <v>4011979699496640</v>
      </c>
      <c r="F560" s="38">
        <f>sheet1!$D$6*sheet2!D560</f>
        <v>5346887953940368</v>
      </c>
    </row>
    <row r="561" spans="1:6" x14ac:dyDescent="0.2">
      <c r="A561" s="3">
        <v>555</v>
      </c>
      <c r="B561" s="24">
        <f t="shared" si="16"/>
        <v>-4803174569260124</v>
      </c>
      <c r="C561" s="24">
        <f t="shared" si="17"/>
        <v>12910</v>
      </c>
      <c r="D561" s="37">
        <f>sheet1!$B$6/(sheet2!C561+sheet2!C561*sheet1!$C$6)^(2*sheet1!$E$6)</f>
        <v>722365325953.28711</v>
      </c>
      <c r="E561" s="37">
        <f>D561*(C561-sheet1!$D$6)</f>
        <v>4001903905781210.5</v>
      </c>
      <c r="F561" s="38">
        <f>sheet1!$D$6*sheet2!D561</f>
        <v>5323832452275726</v>
      </c>
    </row>
    <row r="562" spans="1:6" x14ac:dyDescent="0.2">
      <c r="A562" s="3">
        <v>556</v>
      </c>
      <c r="B562" s="24">
        <f t="shared" si="16"/>
        <v>-4813224708244984</v>
      </c>
      <c r="C562" s="24">
        <f t="shared" si="17"/>
        <v>12920</v>
      </c>
      <c r="D562" s="37">
        <f>sheet1!$B$6/(sheet2!C562+sheet2!C562*sheet1!$C$6)^(2*sheet1!$E$6)</f>
        <v>719252930954.29749</v>
      </c>
      <c r="E562" s="37">
        <f>D562*(C562-sheet1!$D$6)</f>
        <v>3991853766796351</v>
      </c>
      <c r="F562" s="38">
        <f>sheet1!$D$6*sheet2!D562</f>
        <v>5300894101133172</v>
      </c>
    </row>
    <row r="563" spans="1:6" x14ac:dyDescent="0.2">
      <c r="A563" s="3">
        <v>557</v>
      </c>
      <c r="B563" s="24">
        <f t="shared" si="16"/>
        <v>-4823249232593436</v>
      </c>
      <c r="C563" s="24">
        <f t="shared" si="17"/>
        <v>12930</v>
      </c>
      <c r="D563" s="37">
        <f>sheet1!$B$6/(sheet2!C563+sheet2!C563*sheet1!$C$6)^(2*sheet1!$E$6)</f>
        <v>716156338569.76611</v>
      </c>
      <c r="E563" s="37">
        <f>D563*(C563-sheet1!$D$6)</f>
        <v>3981829242447899.5</v>
      </c>
      <c r="F563" s="38">
        <f>sheet1!$D$6*sheet2!D563</f>
        <v>5278072215259176</v>
      </c>
    </row>
    <row r="564" spans="1:6" x14ac:dyDescent="0.2">
      <c r="A564" s="3">
        <v>558</v>
      </c>
      <c r="B564" s="24">
        <f t="shared" si="16"/>
        <v>-4833248182692371</v>
      </c>
      <c r="C564" s="24">
        <f t="shared" si="17"/>
        <v>12940</v>
      </c>
      <c r="D564" s="37">
        <f>sheet1!$B$6/(sheet2!C564+sheet2!C564*sheet1!$C$6)^(2*sheet1!$E$6)</f>
        <v>713075456436.07971</v>
      </c>
      <c r="E564" s="37">
        <f>D564*(C564-sheet1!$D$6)</f>
        <v>3971830292348964</v>
      </c>
      <c r="F564" s="38">
        <f>sheet1!$D$6*sheet2!D564</f>
        <v>5255366113933907</v>
      </c>
    </row>
    <row r="565" spans="1:6" x14ac:dyDescent="0.2">
      <c r="A565" s="3">
        <v>559</v>
      </c>
      <c r="B565" s="24">
        <f t="shared" si="16"/>
        <v>-4843221599215842</v>
      </c>
      <c r="C565" s="24">
        <f t="shared" si="17"/>
        <v>12950</v>
      </c>
      <c r="D565" s="37">
        <f>sheet1!$B$6/(sheet2!C565+sheet2!C565*sheet1!$C$6)^(2*sheet1!$E$6)</f>
        <v>710010192800.26746</v>
      </c>
      <c r="E565" s="37">
        <f>D565*(C565-sheet1!$D$6)</f>
        <v>3961856875825492.5</v>
      </c>
      <c r="F565" s="38">
        <f>sheet1!$D$6*sheet2!D565</f>
        <v>5232775120937971</v>
      </c>
    </row>
    <row r="566" spans="1:6" x14ac:dyDescent="0.2">
      <c r="A566" s="3">
        <v>560</v>
      </c>
      <c r="B566" s="24">
        <f t="shared" si="16"/>
        <v>-4853169523119707</v>
      </c>
      <c r="C566" s="24">
        <f t="shared" si="17"/>
        <v>12960</v>
      </c>
      <c r="D566" s="37">
        <f>sheet1!$B$6/(sheet2!C566+sheet2!C566*sheet1!$C$6)^(2*sheet1!$E$6)</f>
        <v>706960456515.49695</v>
      </c>
      <c r="E566" s="37">
        <f>D566*(C566-sheet1!$D$6)</f>
        <v>3951908951921628</v>
      </c>
      <c r="F566" s="38">
        <f>sheet1!$D$6*sheet2!D566</f>
        <v>5210298564519213</v>
      </c>
    </row>
    <row r="567" spans="1:6" x14ac:dyDescent="0.2">
      <c r="A567" s="3">
        <v>561</v>
      </c>
      <c r="B567" s="24">
        <f t="shared" si="16"/>
        <v>-4863091995636500</v>
      </c>
      <c r="C567" s="24">
        <f t="shared" si="17"/>
        <v>12970</v>
      </c>
      <c r="D567" s="37">
        <f>sheet1!$B$6/(sheet2!C567+sheet2!C567*sheet1!$C$6)^(2*sheet1!$E$6)</f>
        <v>703926157036.57764</v>
      </c>
      <c r="E567" s="37">
        <f>D567*(C567-sheet1!$D$6)</f>
        <v>3941986479404835</v>
      </c>
      <c r="F567" s="38">
        <f>sheet1!$D$6*sheet2!D567</f>
        <v>5187935777359577</v>
      </c>
    </row>
    <row r="568" spans="1:6" x14ac:dyDescent="0.2">
      <c r="A568" s="3">
        <v>562</v>
      </c>
      <c r="B568" s="24">
        <f t="shared" si="16"/>
        <v>-4872989058270095</v>
      </c>
      <c r="C568" s="24">
        <f t="shared" si="17"/>
        <v>12980</v>
      </c>
      <c r="D568" s="37">
        <f>sheet1!$B$6/(sheet2!C568+sheet2!C568*sheet1!$C$6)^(2*sheet1!$E$6)</f>
        <v>700907204415.55078</v>
      </c>
      <c r="E568" s="37">
        <f>D568*(C568-sheet1!$D$6)</f>
        <v>3932089416771240</v>
      </c>
      <c r="F568" s="38">
        <f>sheet1!$D$6*sheet2!D568</f>
        <v>5165686096542609</v>
      </c>
    </row>
    <row r="569" spans="1:6" x14ac:dyDescent="0.2">
      <c r="A569" s="3">
        <v>563</v>
      </c>
      <c r="B569" s="24">
        <f t="shared" si="16"/>
        <v>-4882860752790538</v>
      </c>
      <c r="C569" s="24">
        <f t="shared" si="17"/>
        <v>12990</v>
      </c>
      <c r="D569" s="37">
        <f>sheet1!$B$6/(sheet2!C569+sheet2!C569*sheet1!$C$6)^(2*sheet1!$E$6)</f>
        <v>697903509297.2948</v>
      </c>
      <c r="E569" s="37">
        <f>D569*(C569-sheet1!$D$6)</f>
        <v>3922217722250797</v>
      </c>
      <c r="F569" s="38">
        <f>sheet1!$D$6*sheet2!D569</f>
        <v>5143548863521063</v>
      </c>
    </row>
    <row r="570" spans="1:6" x14ac:dyDescent="0.2">
      <c r="A570" s="3">
        <v>564</v>
      </c>
      <c r="B570" s="24">
        <f t="shared" si="16"/>
        <v>-4892707121229034</v>
      </c>
      <c r="C570" s="24">
        <f t="shared" si="17"/>
        <v>13000</v>
      </c>
      <c r="D570" s="37">
        <f>sheet1!$B$6/(sheet2!C570+sheet2!C570*sheet1!$C$6)^(2*sheet1!$E$6)</f>
        <v>694914982915.15125</v>
      </c>
      <c r="E570" s="37">
        <f>D570*(C570-sheet1!$D$6)</f>
        <v>3912371353812301.5</v>
      </c>
      <c r="F570" s="38">
        <f>sheet1!$D$6*sheet2!D570</f>
        <v>5121523424084665</v>
      </c>
    </row>
    <row r="571" spans="1:6" x14ac:dyDescent="0.2">
      <c r="A571" s="3">
        <v>565</v>
      </c>
      <c r="B571" s="24">
        <f t="shared" si="16"/>
        <v>-4902528205872762</v>
      </c>
      <c r="C571" s="24">
        <f t="shared" si="17"/>
        <v>13010</v>
      </c>
      <c r="D571" s="37">
        <f>sheet1!$B$6/(sheet2!C571+sheet2!C571*sheet1!$C$6)^(2*sheet1!$E$6)</f>
        <v>691941537086.62634</v>
      </c>
      <c r="E571" s="37">
        <f>D571*(C571-sheet1!$D$6)</f>
        <v>3902550269168572.5</v>
      </c>
      <c r="F571" s="38">
        <f>sheet1!$D$6*sheet2!D571</f>
        <v>5099609128328436</v>
      </c>
    </row>
    <row r="572" spans="1:6" x14ac:dyDescent="0.2">
      <c r="A572" s="3">
        <v>566</v>
      </c>
      <c r="B572" s="24">
        <f t="shared" si="16"/>
        <v>-4912324049260047</v>
      </c>
      <c r="C572" s="24">
        <f t="shared" si="17"/>
        <v>13020</v>
      </c>
      <c r="D572" s="37">
        <f>sheet1!$B$6/(sheet2!C572+sheet2!C572*sheet1!$C$6)^(2*sheet1!$E$6)</f>
        <v>688983084209.07751</v>
      </c>
      <c r="E572" s="37">
        <f>D572*(C572-sheet1!$D$6)</f>
        <v>3892754425781288</v>
      </c>
      <c r="F572" s="38">
        <f>sheet1!$D$6*sheet2!D572</f>
        <v>5077805330620901</v>
      </c>
    </row>
    <row r="573" spans="1:6" x14ac:dyDescent="0.2">
      <c r="A573" s="3">
        <v>567</v>
      </c>
      <c r="B573" s="24">
        <f t="shared" si="16"/>
        <v>-4922094694175410</v>
      </c>
      <c r="C573" s="24">
        <f t="shared" si="17"/>
        <v>13030</v>
      </c>
      <c r="D573" s="37">
        <f>sheet1!$B$6/(sheet2!C573+sheet2!C573*sheet1!$C$6)^(2*sheet1!$E$6)</f>
        <v>686039537255.46387</v>
      </c>
      <c r="E573" s="37">
        <f>D573*(C573-sheet1!$D$6)</f>
        <v>3882983780865925.5</v>
      </c>
      <c r="F573" s="38">
        <f>sheet1!$D$6*sheet2!D573</f>
        <v>5056111389572769</v>
      </c>
    </row>
    <row r="574" spans="1:6" x14ac:dyDescent="0.2">
      <c r="A574" s="3">
        <v>568</v>
      </c>
      <c r="B574" s="24">
        <f t="shared" si="16"/>
        <v>-4931840183644684</v>
      </c>
      <c r="C574" s="24">
        <f t="shared" si="17"/>
        <v>13040</v>
      </c>
      <c r="D574" s="37">
        <f>sheet1!$B$6/(sheet2!C574+sheet2!C574*sheet1!$C$6)^(2*sheet1!$E$6)</f>
        <v>683110809770.13245</v>
      </c>
      <c r="E574" s="37">
        <f>D574*(C574-sheet1!$D$6)</f>
        <v>3873238291396651</v>
      </c>
      <c r="F574" s="38">
        <f>sheet1!$D$6*sheet2!D574</f>
        <v>5034526668005876</v>
      </c>
    </row>
    <row r="575" spans="1:6" x14ac:dyDescent="0.2">
      <c r="A575" s="3">
        <v>569</v>
      </c>
      <c r="B575" s="24">
        <f t="shared" si="16"/>
        <v>-4941560560930252</v>
      </c>
      <c r="C575" s="24">
        <f t="shared" si="17"/>
        <v>13050</v>
      </c>
      <c r="D575" s="37">
        <f>sheet1!$B$6/(sheet2!C575+sheet2!C575*sheet1!$C$6)^(2*sheet1!$E$6)</f>
        <v>680196815864.6272</v>
      </c>
      <c r="E575" s="37">
        <f>D575*(C575-sheet1!$D$6)</f>
        <v>3863517914111082.5</v>
      </c>
      <c r="F575" s="38">
        <f>sheet1!$D$6*sheet2!D575</f>
        <v>5013050532922302</v>
      </c>
    </row>
    <row r="576" spans="1:6" x14ac:dyDescent="0.2">
      <c r="A576" s="3">
        <v>570</v>
      </c>
      <c r="B576" s="24">
        <f t="shared" si="16"/>
        <v>-4951255869526200</v>
      </c>
      <c r="C576" s="24">
        <f t="shared" si="17"/>
        <v>13060</v>
      </c>
      <c r="D576" s="37">
        <f>sheet1!$B$6/(sheet2!C576+sheet2!C576*sheet1!$C$6)^(2*sheet1!$E$6)</f>
        <v>677297470213.55627</v>
      </c>
      <c r="E576" s="37">
        <f>D576*(C576-sheet1!$D$6)</f>
        <v>3853822605515135</v>
      </c>
      <c r="F576" s="38">
        <f>sheet1!$D$6*sheet2!D576</f>
        <v>4991682355473910</v>
      </c>
    </row>
    <row r="577" spans="1:6" x14ac:dyDescent="0.2">
      <c r="A577" s="3">
        <v>571</v>
      </c>
      <c r="B577" s="24">
        <f t="shared" si="16"/>
        <v>-4960926153153825</v>
      </c>
      <c r="C577" s="24">
        <f t="shared" si="17"/>
        <v>13070</v>
      </c>
      <c r="D577" s="37">
        <f>sheet1!$B$6/(sheet2!C577+sheet2!C577*sheet1!$C$6)^(2*sheet1!$E$6)</f>
        <v>674412688050.44031</v>
      </c>
      <c r="E577" s="37">
        <f>D577*(C577-sheet1!$D$6)</f>
        <v>3844152321887510</v>
      </c>
      <c r="F577" s="38">
        <f>sheet1!$D$6*sheet2!D577</f>
        <v>4970421510931745</v>
      </c>
    </row>
    <row r="578" spans="1:6" x14ac:dyDescent="0.2">
      <c r="A578" s="3">
        <v>572</v>
      </c>
      <c r="B578" s="24">
        <f t="shared" si="16"/>
        <v>-4970571455756887</v>
      </c>
      <c r="C578" s="24">
        <f t="shared" si="17"/>
        <v>13080</v>
      </c>
      <c r="D578" s="37">
        <f>sheet1!$B$6/(sheet2!C578+sheet2!C578*sheet1!$C$6)^(2*sheet1!$E$6)</f>
        <v>671542385163.65112</v>
      </c>
      <c r="E578" s="37">
        <f>D578*(C578-sheet1!$D$6)</f>
        <v>3834507019284448</v>
      </c>
      <c r="F578" s="38">
        <f>sheet1!$D$6*sheet2!D578</f>
        <v>4949267378656109</v>
      </c>
    </row>
    <row r="579" spans="1:6" x14ac:dyDescent="0.2">
      <c r="A579" s="3">
        <v>573</v>
      </c>
      <c r="B579" s="24">
        <f t="shared" si="16"/>
        <v>-4980191821497094</v>
      </c>
      <c r="C579" s="24">
        <f t="shared" si="17"/>
        <v>13090</v>
      </c>
      <c r="D579" s="37">
        <f>sheet1!$B$6/(sheet2!C579+sheet2!C579*sheet1!$C$6)^(2*sheet1!$E$6)</f>
        <v>668686477892.34973</v>
      </c>
      <c r="E579" s="37">
        <f>D579*(C579-sheet1!$D$6)</f>
        <v>3824886653544240.5</v>
      </c>
      <c r="F579" s="38">
        <f>sheet1!$D$6*sheet2!D579</f>
        <v>4928219342066618</v>
      </c>
    </row>
    <row r="580" spans="1:6" x14ac:dyDescent="0.2">
      <c r="A580" s="3">
        <v>574</v>
      </c>
      <c r="B580" s="24">
        <f t="shared" si="16"/>
        <v>-4989787294749576</v>
      </c>
      <c r="C580" s="24">
        <f t="shared" si="17"/>
        <v>13100</v>
      </c>
      <c r="D580" s="37">
        <f>sheet1!$B$6/(sheet2!C580+sheet2!C580*sheet1!$C$6)^(2*sheet1!$E$6)</f>
        <v>665844883122.47095</v>
      </c>
      <c r="E580" s="37">
        <f>D580*(C580-sheet1!$D$6)</f>
        <v>3815291180291758.5</v>
      </c>
      <c r="F580" s="38">
        <f>sheet1!$D$6*sheet2!D580</f>
        <v>4907276788612611</v>
      </c>
    </row>
    <row r="581" spans="1:6" x14ac:dyDescent="0.2">
      <c r="A581" s="3">
        <v>575</v>
      </c>
      <c r="B581" s="24">
        <f t="shared" si="16"/>
        <v>-4999357920098346</v>
      </c>
      <c r="C581" s="24">
        <f t="shared" si="17"/>
        <v>13110</v>
      </c>
      <c r="D581" s="37">
        <f>sheet1!$B$6/(sheet2!C581+sheet2!C581*sheet1!$C$6)^(2*sheet1!$E$6)</f>
        <v>663017518282.75073</v>
      </c>
      <c r="E581" s="37">
        <f>D581*(C581-sheet1!$D$6)</f>
        <v>3805720554942989</v>
      </c>
      <c r="F581" s="38">
        <f>sheet1!$D$6*sheet2!D581</f>
        <v>4886439109743873</v>
      </c>
    </row>
    <row r="582" spans="1:6" x14ac:dyDescent="0.2">
      <c r="A582" s="3">
        <v>576</v>
      </c>
      <c r="B582" s="24">
        <f t="shared" si="16"/>
        <v>-5008903742332151</v>
      </c>
      <c r="C582" s="24">
        <f t="shared" si="17"/>
        <v>13120</v>
      </c>
      <c r="D582" s="37">
        <f>sheet1!$B$6/(sheet2!C582+sheet2!C582*sheet1!$C$6)^(2*sheet1!$E$6)</f>
        <v>660204301340.72766</v>
      </c>
      <c r="E582" s="37">
        <f>D582*(C582-sheet1!$D$6)</f>
        <v>3796174732709184</v>
      </c>
      <c r="F582" s="38">
        <f>sheet1!$D$6*sheet2!D582</f>
        <v>4865705700881163</v>
      </c>
    </row>
    <row r="583" spans="1:6" x14ac:dyDescent="0.2">
      <c r="A583" s="3">
        <v>577</v>
      </c>
      <c r="B583" s="24">
        <f t="shared" si="16"/>
        <v>-5018424806439864</v>
      </c>
      <c r="C583" s="24">
        <f t="shared" si="17"/>
        <v>13130</v>
      </c>
      <c r="D583" s="37">
        <f>sheet1!$B$6/(sheet2!C583+sheet2!C583*sheet1!$C$6)^(2*sheet1!$E$6)</f>
        <v>657405150798.86646</v>
      </c>
      <c r="E583" s="37">
        <f>D583*(C583-sheet1!$D$6)</f>
        <v>3786653668601471</v>
      </c>
      <c r="F583" s="38">
        <f>sheet1!$D$6*sheet2!D583</f>
        <v>4845075961387646</v>
      </c>
    </row>
    <row r="584" spans="1:6" x14ac:dyDescent="0.2">
      <c r="A584" s="3">
        <v>578</v>
      </c>
      <c r="B584" s="24">
        <f t="shared" si="16"/>
        <v>-5027921157606278</v>
      </c>
      <c r="C584" s="24">
        <f t="shared" si="17"/>
        <v>13140</v>
      </c>
      <c r="D584" s="37">
        <f>sheet1!$B$6/(sheet2!C584+sheet2!C584*sheet1!$C$6)^(2*sheet1!$E$6)</f>
        <v>654619985690.65125</v>
      </c>
      <c r="E584" s="37">
        <f>D584*(C584-sheet1!$D$6)</f>
        <v>3777157317435057.5</v>
      </c>
      <c r="F584" s="38">
        <f>sheet1!$D$6*sheet2!D584</f>
        <v>4824549294540100</v>
      </c>
    </row>
    <row r="585" spans="1:6" x14ac:dyDescent="0.2">
      <c r="A585" s="3">
        <v>579</v>
      </c>
      <c r="B585" s="24">
        <f t="shared" ref="B585:B648" si="18">E585-$H$7</f>
        <v>-5037392841207920</v>
      </c>
      <c r="C585" s="24">
        <f t="shared" ref="C585:C648" si="19">C584+$G$7</f>
        <v>13150</v>
      </c>
      <c r="D585" s="37">
        <f>sheet1!$B$6/(sheet2!C585+sheet2!C585*sheet1!$C$6)^(2*sheet1!$E$6)</f>
        <v>651848725576.71545</v>
      </c>
      <c r="E585" s="37">
        <f>D585*(C585-sheet1!$D$6)</f>
        <v>3767685633833415.5</v>
      </c>
      <c r="F585" s="38">
        <f>sheet1!$D$6*sheet2!D585</f>
        <v>4804125107500393</v>
      </c>
    </row>
    <row r="586" spans="1:6" x14ac:dyDescent="0.2">
      <c r="A586" s="3">
        <v>580</v>
      </c>
      <c r="B586" s="24">
        <f t="shared" si="18"/>
        <v>-5046839902808828</v>
      </c>
      <c r="C586" s="24">
        <f t="shared" si="19"/>
        <v>13160</v>
      </c>
      <c r="D586" s="37">
        <f>sheet1!$B$6/(sheet2!C586+sheet2!C586*sheet1!$C$6)^(2*sheet1!$E$6)</f>
        <v>649091290541.02026</v>
      </c>
      <c r="E586" s="37">
        <f>D586*(C586-sheet1!$D$6)</f>
        <v>3758238572232507.5</v>
      </c>
      <c r="F586" s="38">
        <f>sheet1!$D$6*sheet2!D586</f>
        <v>4783802811287319</v>
      </c>
    </row>
    <row r="587" spans="1:6" x14ac:dyDescent="0.2">
      <c r="A587" s="3">
        <v>581</v>
      </c>
      <c r="B587" s="24">
        <f t="shared" si="18"/>
        <v>-5056262388156470</v>
      </c>
      <c r="C587" s="24">
        <f t="shared" si="19"/>
        <v>13170</v>
      </c>
      <c r="D587" s="37">
        <f>sheet1!$B$6/(sheet2!C587+sheet2!C587*sheet1!$C$6)^(2*sheet1!$E$6)</f>
        <v>646347601187.04565</v>
      </c>
      <c r="E587" s="37">
        <f>D587*(C587-sheet1!$D$6)</f>
        <v>3748816086884865</v>
      </c>
      <c r="F587" s="38">
        <f>sheet1!$D$6*sheet2!D587</f>
        <v>4763581820748526</v>
      </c>
    </row>
    <row r="588" spans="1:6" x14ac:dyDescent="0.2">
      <c r="A588" s="3">
        <v>582</v>
      </c>
      <c r="B588" s="24">
        <f t="shared" si="18"/>
        <v>-5065660343177586</v>
      </c>
      <c r="C588" s="24">
        <f t="shared" si="19"/>
        <v>13180</v>
      </c>
      <c r="D588" s="37">
        <f>sheet1!$B$6/(sheet2!C588+sheet2!C588*sheet1!$C$6)^(2*sheet1!$E$6)</f>
        <v>643617578634.03589</v>
      </c>
      <c r="E588" s="37">
        <f>D588*(C588-sheet1!$D$6)</f>
        <v>3739418131863748.5</v>
      </c>
      <c r="F588" s="38">
        <f>sheet1!$D$6*sheet2!D588</f>
        <v>4743461554532844</v>
      </c>
    </row>
    <row r="589" spans="1:6" x14ac:dyDescent="0.2">
      <c r="A589" s="3">
        <v>583</v>
      </c>
      <c r="B589" s="24">
        <f t="shared" si="18"/>
        <v>-5075033813974141</v>
      </c>
      <c r="C589" s="24">
        <f t="shared" si="19"/>
        <v>13190</v>
      </c>
      <c r="D589" s="37">
        <f>sheet1!$B$6/(sheet2!C589+sheet2!C589*sheet1!$C$6)^(2*sheet1!$E$6)</f>
        <v>640901144513.26355</v>
      </c>
      <c r="E589" s="37">
        <f>D589*(C589-sheet1!$D$6)</f>
        <v>3730044661067194</v>
      </c>
      <c r="F589" s="38">
        <f>sheet1!$D$6*sheet2!D589</f>
        <v>4723441435062752</v>
      </c>
    </row>
    <row r="590" spans="1:6" x14ac:dyDescent="0.2">
      <c r="A590" s="3">
        <v>584</v>
      </c>
      <c r="B590" s="24">
        <f t="shared" si="18"/>
        <v>-5084382846819370</v>
      </c>
      <c r="C590" s="24">
        <f t="shared" si="19"/>
        <v>13200</v>
      </c>
      <c r="D590" s="37">
        <f>sheet1!$B$6/(sheet2!C590+sheet2!C590*sheet1!$C$6)^(2*sheet1!$E$6)</f>
        <v>638198220964.31653</v>
      </c>
      <c r="E590" s="37">
        <f>D590*(C590-sheet1!$D$6)</f>
        <v>3720695628221965.5</v>
      </c>
      <c r="F590" s="38">
        <f>sheet1!$D$6*sheet2!D590</f>
        <v>4703520888507013</v>
      </c>
    </row>
    <row r="591" spans="1:6" x14ac:dyDescent="0.2">
      <c r="A591" s="3">
        <v>585</v>
      </c>
      <c r="B591" s="24">
        <f t="shared" si="18"/>
        <v>-5093707488153992</v>
      </c>
      <c r="C591" s="24">
        <f t="shared" si="19"/>
        <v>13210</v>
      </c>
      <c r="D591" s="37">
        <f>sheet1!$B$6/(sheet2!C591+sheet2!C591*sheet1!$C$6)^(2*sheet1!$E$6)</f>
        <v>635508730631.39429</v>
      </c>
      <c r="E591" s="37">
        <f>D591*(C591-sheet1!$D$6)</f>
        <v>3711370986887342.5</v>
      </c>
      <c r="F591" s="38">
        <f>sheet1!$D$6*sheet2!D591</f>
        <v>4683699344753376</v>
      </c>
    </row>
    <row r="592" spans="1:6" x14ac:dyDescent="0.2">
      <c r="A592" s="3">
        <v>586</v>
      </c>
      <c r="B592" s="24">
        <f t="shared" si="18"/>
        <v>-5103007784582042</v>
      </c>
      <c r="C592" s="24">
        <f t="shared" si="19"/>
        <v>13220</v>
      </c>
      <c r="D592" s="37">
        <f>sheet1!$B$6/(sheet2!C592+sheet2!C592*sheet1!$C$6)^(2*sheet1!$E$6)</f>
        <v>632832596659.70825</v>
      </c>
      <c r="E592" s="37">
        <f>D592*(C592-sheet1!$D$6)</f>
        <v>3702070690459293.5</v>
      </c>
      <c r="F592" s="38">
        <f>sheet1!$D$6*sheet2!D592</f>
        <v>4663976237382050</v>
      </c>
    </row>
    <row r="593" spans="1:6" x14ac:dyDescent="0.2">
      <c r="A593" s="3">
        <v>587</v>
      </c>
      <c r="B593" s="24">
        <f t="shared" si="18"/>
        <v>-5112283782867328</v>
      </c>
      <c r="C593" s="24">
        <f t="shared" si="19"/>
        <v>13230</v>
      </c>
      <c r="D593" s="37">
        <f>sheet1!$B$6/(sheet2!C593+sheet2!C593*sheet1!$C$6)^(2*sheet1!$E$6)</f>
        <v>630169742691.81006</v>
      </c>
      <c r="E593" s="37">
        <f>D593*(C593-sheet1!$D$6)</f>
        <v>3692794692174007</v>
      </c>
      <c r="F593" s="38">
        <f>sheet1!$D$6*sheet2!D593</f>
        <v>4644351003638640</v>
      </c>
    </row>
    <row r="594" spans="1:6" x14ac:dyDescent="0.2">
      <c r="A594" s="3">
        <v>588</v>
      </c>
      <c r="B594" s="24">
        <f t="shared" si="18"/>
        <v>-5121535529929397</v>
      </c>
      <c r="C594" s="24">
        <f t="shared" si="19"/>
        <v>13240</v>
      </c>
      <c r="D594" s="37">
        <f>sheet1!$B$6/(sheet2!C594+sheet2!C594*sheet1!$C$6)^(2*sheet1!$E$6)</f>
        <v>627520092864.04395</v>
      </c>
      <c r="E594" s="37">
        <f>D594*(C594-sheet1!$D$6)</f>
        <v>3683542945111938</v>
      </c>
      <c r="F594" s="38">
        <f>sheet1!$D$6*sheet2!D594</f>
        <v>4624823084408004</v>
      </c>
    </row>
    <row r="595" spans="1:6" x14ac:dyDescent="0.2">
      <c r="A595" s="3">
        <v>589</v>
      </c>
      <c r="B595" s="24">
        <f t="shared" si="18"/>
        <v>-5130763072839956</v>
      </c>
      <c r="C595" s="24">
        <f t="shared" si="19"/>
        <v>13250</v>
      </c>
      <c r="D595" s="37">
        <f>sheet1!$B$6/(sheet2!C595+sheet2!C595*sheet1!$C$6)^(2*sheet1!$E$6)</f>
        <v>624883571802.95557</v>
      </c>
      <c r="E595" s="37">
        <f>D595*(C595-sheet1!$D$6)</f>
        <v>3674315402201378.5</v>
      </c>
      <c r="F595" s="38">
        <f>sheet1!$D$6*sheet2!D595</f>
        <v>4605391924187783</v>
      </c>
    </row>
    <row r="596" spans="1:6" x14ac:dyDescent="0.2">
      <c r="A596" s="3">
        <v>590</v>
      </c>
      <c r="B596" s="24">
        <f t="shared" si="18"/>
        <v>-5139966458819112</v>
      </c>
      <c r="C596" s="24">
        <f t="shared" si="19"/>
        <v>13260</v>
      </c>
      <c r="D596" s="37">
        <f>sheet1!$B$6/(sheet2!C596+sheet2!C596*sheet1!$C$6)^(2*sheet1!$E$6)</f>
        <v>622260104621.76953</v>
      </c>
      <c r="E596" s="37">
        <f>D596*(C596-sheet1!$D$6)</f>
        <v>3665112016222222.5</v>
      </c>
      <c r="F596" s="38">
        <f>sheet1!$D$6*sheet2!D596</f>
        <v>4586056971062441</v>
      </c>
    </row>
    <row r="597" spans="1:6" x14ac:dyDescent="0.2">
      <c r="A597" s="3">
        <v>591</v>
      </c>
      <c r="B597" s="24">
        <f t="shared" si="18"/>
        <v>-5149145735231784</v>
      </c>
      <c r="C597" s="24">
        <f t="shared" si="19"/>
        <v>13270</v>
      </c>
      <c r="D597" s="37">
        <f>sheet1!$B$6/(sheet2!C597+sheet2!C597*sheet1!$C$6)^(2*sheet1!$E$6)</f>
        <v>619649616916.87292</v>
      </c>
      <c r="E597" s="37">
        <f>D597*(C597-sheet1!$D$6)</f>
        <v>3655932739809550.5</v>
      </c>
      <c r="F597" s="38">
        <f>sheet1!$D$6*sheet2!D597</f>
        <v>4566817676677353</v>
      </c>
    </row>
    <row r="598" spans="1:6" x14ac:dyDescent="0.2">
      <c r="A598" s="3">
        <v>592</v>
      </c>
      <c r="B598" s="24">
        <f t="shared" si="18"/>
        <v>-5158300949583958</v>
      </c>
      <c r="C598" s="24">
        <f t="shared" si="19"/>
        <v>13280</v>
      </c>
      <c r="D598" s="37">
        <f>sheet1!$B$6/(sheet2!C598+sheet2!C598*sheet1!$C$6)^(2*sheet1!$E$6)</f>
        <v>617052034764.36157</v>
      </c>
      <c r="E598" s="37">
        <f>D598*(C598-sheet1!$D$6)</f>
        <v>3646777525457377</v>
      </c>
      <c r="F598" s="38">
        <f>sheet1!$D$6*sheet2!D598</f>
        <v>4547673496213345</v>
      </c>
    </row>
    <row r="599" spans="1:6" x14ac:dyDescent="0.2">
      <c r="A599" s="3">
        <v>593</v>
      </c>
      <c r="B599" s="24">
        <f t="shared" si="18"/>
        <v>-5167432149519270</v>
      </c>
      <c r="C599" s="24">
        <f t="shared" si="19"/>
        <v>13290</v>
      </c>
      <c r="D599" s="37">
        <f>sheet1!$B$6/(sheet2!C599+sheet2!C599*sheet1!$C$6)^(2*sheet1!$E$6)</f>
        <v>614467284716.56506</v>
      </c>
      <c r="E599" s="37">
        <f>D599*(C599-sheet1!$D$6)</f>
        <v>3637646325522065</v>
      </c>
      <c r="F599" s="38">
        <f>sheet1!$D$6*sheet2!D599</f>
        <v>4528623888361085</v>
      </c>
    </row>
    <row r="600" spans="1:6" x14ac:dyDescent="0.2">
      <c r="A600" s="3">
        <v>594</v>
      </c>
      <c r="B600" s="24">
        <f t="shared" si="18"/>
        <v>-5176539382815554</v>
      </c>
      <c r="C600" s="24">
        <f t="shared" si="19"/>
        <v>13300</v>
      </c>
      <c r="D600" s="37">
        <f>sheet1!$B$6/(sheet2!C600+sheet2!C600*sheet1!$C$6)^(2*sheet1!$E$6)</f>
        <v>611895293798.61401</v>
      </c>
      <c r="E600" s="37">
        <f>D600*(C600-sheet1!$D$6)</f>
        <v>3628539092225781</v>
      </c>
      <c r="F600" s="38">
        <f>sheet1!$D$6*sheet2!D600</f>
        <v>4509668315295785</v>
      </c>
    </row>
    <row r="601" spans="1:6" x14ac:dyDescent="0.2">
      <c r="A601" s="3">
        <v>595</v>
      </c>
      <c r="B601" s="24">
        <f t="shared" si="18"/>
        <v>-5185622697381132</v>
      </c>
      <c r="C601" s="24">
        <f t="shared" si="19"/>
        <v>13310</v>
      </c>
      <c r="D601" s="37">
        <f>sheet1!$B$6/(sheet2!C601+sheet2!C601*sheet1!$C$6)^(2*sheet1!$E$6)</f>
        <v>609335989505.08459</v>
      </c>
      <c r="E601" s="37">
        <f>D601*(C601-sheet1!$D$6)</f>
        <v>3619455777660202.5</v>
      </c>
      <c r="F601" s="38">
        <f>sheet1!$D$6*sheet2!D601</f>
        <v>4490806242652473.5</v>
      </c>
    </row>
    <row r="602" spans="1:6" x14ac:dyDescent="0.2">
      <c r="A602" s="3">
        <v>596</v>
      </c>
      <c r="B602" s="24">
        <f t="shared" si="18"/>
        <v>-5194682141251578</v>
      </c>
      <c r="C602" s="24">
        <f t="shared" si="19"/>
        <v>13320</v>
      </c>
      <c r="D602" s="37">
        <f>sheet1!$B$6/(sheet2!C602+sheet2!C602*sheet1!$C$6)^(2*sheet1!$E$6)</f>
        <v>606789299796.59778</v>
      </c>
      <c r="E602" s="37">
        <f>D602*(C602-sheet1!$D$6)</f>
        <v>3610396333789757</v>
      </c>
      <c r="F602" s="38">
        <f>sheet1!$D$6*sheet2!D602</f>
        <v>4472037139500925.5</v>
      </c>
    </row>
    <row r="603" spans="1:6" x14ac:dyDescent="0.2">
      <c r="A603" s="3">
        <v>597</v>
      </c>
      <c r="B603" s="24">
        <f t="shared" si="18"/>
        <v>-5203717762586275</v>
      </c>
      <c r="C603" s="24">
        <f t="shared" si="19"/>
        <v>13330</v>
      </c>
      <c r="D603" s="37">
        <f>sheet1!$B$6/(sheet2!C603+sheet2!C603*sheet1!$C$6)^(2*sheet1!$E$6)</f>
        <v>604255153096.48657</v>
      </c>
      <c r="E603" s="37">
        <f>D603*(C603-sheet1!$D$6)</f>
        <v>3601360712455060</v>
      </c>
      <c r="F603" s="38">
        <f>sheet1!$D$6*sheet2!D603</f>
        <v>4453360478321106</v>
      </c>
    </row>
    <row r="604" spans="1:6" x14ac:dyDescent="0.2">
      <c r="A604" s="3">
        <v>598</v>
      </c>
      <c r="B604" s="24">
        <f t="shared" si="18"/>
        <v>-5212729609665136</v>
      </c>
      <c r="C604" s="24">
        <f t="shared" si="19"/>
        <v>13340</v>
      </c>
      <c r="D604" s="37">
        <f>sheet1!$B$6/(sheet2!C604+sheet2!C604*sheet1!$C$6)^(2*sheet1!$E$6)</f>
        <v>601733478287.47046</v>
      </c>
      <c r="E604" s="37">
        <f>D604*(C604-sheet1!$D$6)</f>
        <v>3592348865376198.5</v>
      </c>
      <c r="F604" s="38">
        <f>sheet1!$D$6*sheet2!D604</f>
        <v>4434775734978657.5</v>
      </c>
    </row>
    <row r="605" spans="1:6" x14ac:dyDescent="0.2">
      <c r="A605" s="3">
        <v>599</v>
      </c>
      <c r="B605" s="24">
        <f t="shared" si="18"/>
        <v>-5221717730885224</v>
      </c>
      <c r="C605" s="24">
        <f t="shared" si="19"/>
        <v>13350</v>
      </c>
      <c r="D605" s="37">
        <f>sheet1!$B$6/(sheet2!C605+sheet2!C605*sheet1!$C$6)^(2*sheet1!$E$6)</f>
        <v>599224204708.37976</v>
      </c>
      <c r="E605" s="37">
        <f>D605*(C605-sheet1!$D$6)</f>
        <v>3583360744156111</v>
      </c>
      <c r="F605" s="38">
        <f>sheet1!$D$6*sheet2!D605</f>
        <v>4416282388700759</v>
      </c>
    </row>
    <row r="606" spans="1:6" x14ac:dyDescent="0.2">
      <c r="A606" s="3">
        <v>600</v>
      </c>
      <c r="B606" s="24">
        <f t="shared" si="18"/>
        <v>-5230682174757506</v>
      </c>
      <c r="C606" s="24">
        <f t="shared" si="19"/>
        <v>13360</v>
      </c>
      <c r="D606" s="37">
        <f>sheet1!$B$6/(sheet2!C606+sheet2!C606*sheet1!$C$6)^(2*sheet1!$E$6)</f>
        <v>596727262150.88977</v>
      </c>
      <c r="E606" s="37">
        <f>D606*(C606-sheet1!$D$6)</f>
        <v>3574396300283829.5</v>
      </c>
      <c r="F606" s="38">
        <f>sheet1!$D$6*sheet2!D606</f>
        <v>4397879922052057.5</v>
      </c>
    </row>
    <row r="607" spans="1:6" x14ac:dyDescent="0.2">
      <c r="A607" s="3">
        <v>601</v>
      </c>
      <c r="B607" s="24">
        <f t="shared" si="18"/>
        <v>-5239622989903754</v>
      </c>
      <c r="C607" s="24">
        <f t="shared" si="19"/>
        <v>13370</v>
      </c>
      <c r="D607" s="37">
        <f>sheet1!$B$6/(sheet2!C607+sheet2!C607*sheet1!$C$6)^(2*sheet1!$E$6)</f>
        <v>594242580856.26343</v>
      </c>
      <c r="E607" s="37">
        <f>D607*(C607-sheet1!$D$6)</f>
        <v>3565455485137580.5</v>
      </c>
      <c r="F607" s="38">
        <f>sheet1!$D$6*sheet2!D607</f>
        <v>4379567820910661.5</v>
      </c>
    </row>
    <row r="608" spans="1:6" x14ac:dyDescent="0.2">
      <c r="A608" s="3">
        <v>602</v>
      </c>
      <c r="B608" s="24">
        <f t="shared" si="18"/>
        <v>-5248540225053166</v>
      </c>
      <c r="C608" s="24">
        <f t="shared" si="19"/>
        <v>13380</v>
      </c>
      <c r="D608" s="37">
        <f>sheet1!$B$6/(sheet2!C608+sheet2!C608*sheet1!$C$6)^(2*sheet1!$E$6)</f>
        <v>591770091512.17456</v>
      </c>
      <c r="E608" s="37">
        <f>D608*(C608-sheet1!$D$6)</f>
        <v>3556538249988169</v>
      </c>
      <c r="F608" s="38">
        <f>sheet1!$D$6*sheet2!D608</f>
        <v>4361345574444726.5</v>
      </c>
    </row>
    <row r="609" spans="1:6" x14ac:dyDescent="0.2">
      <c r="A609" s="3">
        <v>603</v>
      </c>
      <c r="B609" s="24">
        <f t="shared" si="18"/>
        <v>-5257433929039439</v>
      </c>
      <c r="C609" s="24">
        <f t="shared" si="19"/>
        <v>13390</v>
      </c>
      <c r="D609" s="37">
        <f>sheet1!$B$6/(sheet2!C609+sheet2!C609*sheet1!$C$6)^(2*sheet1!$E$6)</f>
        <v>589309725249.48438</v>
      </c>
      <c r="E609" s="37">
        <f>D609*(C609-sheet1!$D$6)</f>
        <v>3547644546001896</v>
      </c>
      <c r="F609" s="38">
        <f>sheet1!$D$6*sheet2!D609</f>
        <v>4343212675088700</v>
      </c>
    </row>
    <row r="610" spans="1:6" x14ac:dyDescent="0.2">
      <c r="A610" s="3">
        <v>604</v>
      </c>
      <c r="B610" s="24">
        <f t="shared" si="18"/>
        <v>-5266304150797599</v>
      </c>
      <c r="C610" s="24">
        <f t="shared" si="19"/>
        <v>13400</v>
      </c>
      <c r="D610" s="37">
        <f>sheet1!$B$6/(sheet2!C610+sheet2!C610*sheet1!$C$6)^(2*sheet1!$E$6)</f>
        <v>586861413639.09387</v>
      </c>
      <c r="E610" s="37">
        <f>D610*(C610-sheet1!$D$6)</f>
        <v>3538774324243736</v>
      </c>
      <c r="F610" s="38">
        <f>sheet1!$D$6*sheet2!D610</f>
        <v>4325168618520122</v>
      </c>
    </row>
    <row r="611" spans="1:6" x14ac:dyDescent="0.2">
      <c r="A611" s="3">
        <v>605</v>
      </c>
      <c r="B611" s="24">
        <f t="shared" si="18"/>
        <v>-5275150939360858</v>
      </c>
      <c r="C611" s="24">
        <f t="shared" si="19"/>
        <v>13410</v>
      </c>
      <c r="D611" s="37">
        <f>sheet1!$B$6/(sheet2!C611+sheet2!C611*sheet1!$C$6)^(2*sheet1!$E$6)</f>
        <v>584425088688.8208</v>
      </c>
      <c r="E611" s="37">
        <f>D611*(C611-sheet1!$D$6)</f>
        <v>3529927535680477.5</v>
      </c>
      <c r="F611" s="38">
        <f>sheet1!$D$6*sheet2!D611</f>
        <v>4307212903636609.5</v>
      </c>
    </row>
    <row r="612" spans="1:6" x14ac:dyDescent="0.2">
      <c r="A612" s="3">
        <v>606</v>
      </c>
      <c r="B612" s="24">
        <f t="shared" si="18"/>
        <v>-5283974343857742</v>
      </c>
      <c r="C612" s="24">
        <f t="shared" si="19"/>
        <v>13420</v>
      </c>
      <c r="D612" s="37">
        <f>sheet1!$B$6/(sheet2!C612+sheet2!C612*sheet1!$C$6)^(2*sheet1!$E$6)</f>
        <v>582000682840.26343</v>
      </c>
      <c r="E612" s="37">
        <f>D612*(C612-sheet1!$D$6)</f>
        <v>3521104131183593.5</v>
      </c>
      <c r="F612" s="38">
        <f>sheet1!$D$6*sheet2!D612</f>
        <v>4289345032532741.5</v>
      </c>
    </row>
    <row r="613" spans="1:6" x14ac:dyDescent="0.2">
      <c r="A613" s="3">
        <v>607</v>
      </c>
      <c r="B613" s="24">
        <f t="shared" si="18"/>
        <v>-5292774413509028</v>
      </c>
      <c r="C613" s="24">
        <f t="shared" si="19"/>
        <v>13430</v>
      </c>
      <c r="D613" s="37">
        <f>sheet1!$B$6/(sheet2!C613+sheet2!C613*sheet1!$C$6)^(2*sheet1!$E$6)</f>
        <v>579588128965.72729</v>
      </c>
      <c r="E613" s="37">
        <f>D613*(C613-sheet1!$D$6)</f>
        <v>3512304061532307.5</v>
      </c>
      <c r="F613" s="38">
        <f>sheet1!$D$6*sheet2!D613</f>
        <v>4271564510477410</v>
      </c>
    </row>
    <row r="614" spans="1:6" x14ac:dyDescent="0.2">
      <c r="A614" s="3">
        <v>608</v>
      </c>
      <c r="B614" s="24">
        <f t="shared" si="18"/>
        <v>-5301551197624802</v>
      </c>
      <c r="C614" s="24">
        <f t="shared" si="19"/>
        <v>13440</v>
      </c>
      <c r="D614" s="37">
        <f>sheet1!$B$6/(sheet2!C614+sheet2!C614*sheet1!$C$6)^(2*sheet1!$E$6)</f>
        <v>577187360365.16199</v>
      </c>
      <c r="E614" s="37">
        <f>D614*(C614-sheet1!$D$6)</f>
        <v>3503527277416533.5</v>
      </c>
      <c r="F614" s="38">
        <f>sheet1!$D$6*sheet2!D614</f>
        <v>4253870845891244</v>
      </c>
    </row>
    <row r="615" spans="1:6" x14ac:dyDescent="0.2">
      <c r="A615" s="3">
        <v>609</v>
      </c>
      <c r="B615" s="24">
        <f t="shared" si="18"/>
        <v>-5310304745601648</v>
      </c>
      <c r="C615" s="24">
        <f t="shared" si="19"/>
        <v>13450</v>
      </c>
      <c r="D615" s="37">
        <f>sheet1!$B$6/(sheet2!C615+sheet2!C615*sheet1!$C$6)^(2*sheet1!$E$6)</f>
        <v>574798310763.10632</v>
      </c>
      <c r="E615" s="37">
        <f>D615*(C615-sheet1!$D$6)</f>
        <v>3494773729439686.5</v>
      </c>
      <c r="F615" s="38">
        <f>sheet1!$D$6*sheet2!D615</f>
        <v>4236263550324093.5</v>
      </c>
    </row>
    <row r="616" spans="1:6" x14ac:dyDescent="0.2">
      <c r="A616" s="3">
        <v>610</v>
      </c>
      <c r="B616" s="24">
        <f t="shared" si="18"/>
        <v>-5319035106919652</v>
      </c>
      <c r="C616" s="24">
        <f t="shared" si="19"/>
        <v>13460</v>
      </c>
      <c r="D616" s="37">
        <f>sheet1!$B$6/(sheet2!C616+sheet2!C616*sheet1!$C$6)^(2*sheet1!$E$6)</f>
        <v>572420914305.69519</v>
      </c>
      <c r="E616" s="37">
        <f>D616*(C616-sheet1!$D$6)</f>
        <v>3486043368121683.5</v>
      </c>
      <c r="F616" s="38">
        <f>sheet1!$D$6*sheet2!D616</f>
        <v>4218742138432973.5</v>
      </c>
    </row>
    <row r="617" spans="1:6" x14ac:dyDescent="0.2">
      <c r="A617" s="3">
        <v>611</v>
      </c>
      <c r="B617" s="24">
        <f t="shared" si="18"/>
        <v>-5327742331139737</v>
      </c>
      <c r="C617" s="24">
        <f t="shared" si="19"/>
        <v>13470</v>
      </c>
      <c r="D617" s="37">
        <f>sheet1!$B$6/(sheet2!C617+sheet2!C617*sheet1!$C$6)^(2*sheet1!$E$6)</f>
        <v>570055105557.63904</v>
      </c>
      <c r="E617" s="37">
        <f>D617*(C617-sheet1!$D$6)</f>
        <v>3477336143901598</v>
      </c>
      <c r="F617" s="38">
        <f>sheet1!$D$6*sheet2!D617</f>
        <v>4201306127959799.5</v>
      </c>
    </row>
    <row r="618" spans="1:6" x14ac:dyDescent="0.2">
      <c r="A618" s="3">
        <v>612</v>
      </c>
      <c r="B618" s="24">
        <f t="shared" si="18"/>
        <v>-5336426467900652</v>
      </c>
      <c r="C618" s="24">
        <f t="shared" si="19"/>
        <v>13480</v>
      </c>
      <c r="D618" s="37">
        <f>sheet1!$B$6/(sheet2!C618+sheet2!C618*sheet1!$C$6)^(2*sheet1!$E$6)</f>
        <v>567700819499.29333</v>
      </c>
      <c r="E618" s="37">
        <f>D618*(C618-sheet1!$D$6)</f>
        <v>3468652007140682.5</v>
      </c>
      <c r="F618" s="38">
        <f>sheet1!$D$6*sheet2!D618</f>
        <v>4183955039709792</v>
      </c>
    </row>
    <row r="619" spans="1:6" x14ac:dyDescent="0.2">
      <c r="A619" s="3">
        <v>613</v>
      </c>
      <c r="B619" s="24">
        <f t="shared" si="18"/>
        <v>-5345087566916481</v>
      </c>
      <c r="C619" s="24">
        <f t="shared" si="19"/>
        <v>13490</v>
      </c>
      <c r="D619" s="37">
        <f>sheet1!$B$6/(sheet2!C619+sheet2!C619*sheet1!$C$6)^(2*sheet1!$E$6)</f>
        <v>565357991523.66895</v>
      </c>
      <c r="E619" s="37">
        <f>D619*(C619-sheet1!$D$6)</f>
        <v>3459990908124854</v>
      </c>
      <c r="F619" s="38">
        <f>sheet1!$D$6*sheet2!D619</f>
        <v>4166688397529440</v>
      </c>
    </row>
    <row r="620" spans="1:6" x14ac:dyDescent="0.2">
      <c r="A620" s="3">
        <v>614</v>
      </c>
      <c r="B620" s="24">
        <f t="shared" si="18"/>
        <v>-5353725677973639</v>
      </c>
      <c r="C620" s="24">
        <f t="shared" si="19"/>
        <v>13500</v>
      </c>
      <c r="D620" s="37">
        <f>sheet1!$B$6/(sheet2!C620+sheet2!C620*sheet1!$C$6)^(2*sheet1!$E$6)</f>
        <v>563026557433.55566</v>
      </c>
      <c r="E620" s="37">
        <f>D620*(C620-sheet1!$D$6)</f>
        <v>3451352797067696</v>
      </c>
      <c r="F620" s="38">
        <f>sheet1!$D$6*sheet2!D620</f>
        <v>4149505728285305</v>
      </c>
    </row>
    <row r="621" spans="1:6" x14ac:dyDescent="0.2">
      <c r="A621" s="3">
        <v>615</v>
      </c>
      <c r="B621" s="24">
        <f t="shared" si="18"/>
        <v>-5362340850928487</v>
      </c>
      <c r="C621" s="24">
        <f t="shared" si="19"/>
        <v>13510</v>
      </c>
      <c r="D621" s="37">
        <f>sheet1!$B$6/(sheet2!C621+sheet2!C621*sheet1!$C$6)^(2*sheet1!$E$6)</f>
        <v>560706453438.57458</v>
      </c>
      <c r="E621" s="37">
        <f>D621*(C621-sheet1!$D$6)</f>
        <v>3442737624112848</v>
      </c>
      <c r="F621" s="38">
        <f>sheet1!$D$6*sheet2!D621</f>
        <v>4132406561842294.5</v>
      </c>
    </row>
    <row r="622" spans="1:6" x14ac:dyDescent="0.2">
      <c r="A622" s="3">
        <v>616</v>
      </c>
      <c r="B622" s="24">
        <f t="shared" si="18"/>
        <v>-5370933135704426</v>
      </c>
      <c r="C622" s="24">
        <f t="shared" si="19"/>
        <v>13520</v>
      </c>
      <c r="D622" s="37">
        <f>sheet1!$B$6/(sheet2!C622+sheet2!C622*sheet1!$C$6)^(2*sheet1!$E$6)</f>
        <v>558397616152.3429</v>
      </c>
      <c r="E622" s="37">
        <f>D622*(C622-sheet1!$D$6)</f>
        <v>3434145339336909</v>
      </c>
      <c r="F622" s="38">
        <f>sheet1!$D$6*sheet2!D622</f>
        <v>4115390431042767</v>
      </c>
    </row>
    <row r="623" spans="1:6" x14ac:dyDescent="0.2">
      <c r="A623" s="3">
        <v>617</v>
      </c>
      <c r="B623" s="24">
        <f t="shared" si="18"/>
        <v>-5379502582289478</v>
      </c>
      <c r="C623" s="24">
        <f t="shared" si="19"/>
        <v>13530</v>
      </c>
      <c r="D623" s="37">
        <f>sheet1!$B$6/(sheet2!C623+sheet2!C623*sheet1!$C$6)^(2*sheet1!$E$6)</f>
        <v>556099982589.58728</v>
      </c>
      <c r="E623" s="37">
        <f>D623*(C623-sheet1!$D$6)</f>
        <v>3425575892751857.5</v>
      </c>
      <c r="F623" s="38">
        <f>sheet1!$D$6*sheet2!D623</f>
        <v>4098456871685258.5</v>
      </c>
    </row>
    <row r="624" spans="1:6" x14ac:dyDescent="0.2">
      <c r="A624" s="3">
        <v>618</v>
      </c>
      <c r="B624" s="24">
        <f t="shared" si="18"/>
        <v>-5388049240733476</v>
      </c>
      <c r="C624" s="24">
        <f t="shared" si="19"/>
        <v>13540</v>
      </c>
      <c r="D624" s="37">
        <f>sheet1!$B$6/(sheet2!C624+sheet2!C624*sheet1!$C$6)^(2*sheet1!$E$6)</f>
        <v>553813490163.34827</v>
      </c>
      <c r="E624" s="37">
        <f>D624*(C624-sheet1!$D$6)</f>
        <v>3417029234307859</v>
      </c>
      <c r="F624" s="38">
        <f>sheet1!$D$6*sheet2!D624</f>
        <v>4081605422503876.5</v>
      </c>
    </row>
    <row r="625" spans="1:6" x14ac:dyDescent="0.2">
      <c r="A625" s="3">
        <v>619</v>
      </c>
      <c r="B625" s="24">
        <f t="shared" si="18"/>
        <v>-5396573161145810</v>
      </c>
      <c r="C625" s="24">
        <f t="shared" si="19"/>
        <v>13550</v>
      </c>
      <c r="D625" s="37">
        <f>sheet1!$B$6/(sheet2!C625+sheet2!C625*sheet1!$C$6)^(2*sheet1!$E$6)</f>
        <v>551538076682.12378</v>
      </c>
      <c r="E625" s="37">
        <f>D625*(C625-sheet1!$D$6)</f>
        <v>3408505313895525</v>
      </c>
      <c r="F625" s="38">
        <f>sheet1!$D$6*sheet2!D625</f>
        <v>4064835625147252.5</v>
      </c>
    </row>
    <row r="626" spans="1:6" x14ac:dyDescent="0.2">
      <c r="A626" s="3">
        <v>620</v>
      </c>
      <c r="B626" s="24">
        <f t="shared" si="18"/>
        <v>-5405074393692712</v>
      </c>
      <c r="C626" s="24">
        <f t="shared" si="19"/>
        <v>13560</v>
      </c>
      <c r="D626" s="37">
        <f>sheet1!$B$6/(sheet2!C626+sheet2!C626*sheet1!$C$6)^(2*sheet1!$E$6)</f>
        <v>549273680347.112</v>
      </c>
      <c r="E626" s="37">
        <f>D626*(C626-sheet1!$D$6)</f>
        <v>3400004081348623.5</v>
      </c>
      <c r="F626" s="38">
        <f>sheet1!$D$6*sheet2!D626</f>
        <v>4048147024158215.5</v>
      </c>
    </row>
    <row r="627" spans="1:6" x14ac:dyDescent="0.2">
      <c r="A627" s="3">
        <v>621</v>
      </c>
      <c r="B627" s="24">
        <f t="shared" si="18"/>
        <v>-5413552988594768</v>
      </c>
      <c r="C627" s="24">
        <f t="shared" si="19"/>
        <v>13570</v>
      </c>
      <c r="D627" s="37">
        <f>sheet1!$B$6/(sheet2!C627+sheet2!C627*sheet1!$C$6)^(2*sheet1!$E$6)</f>
        <v>547020239749.44635</v>
      </c>
      <c r="E627" s="37">
        <f>D627*(C627-sheet1!$D$6)</f>
        <v>3391525486446567.5</v>
      </c>
      <c r="F627" s="38">
        <f>sheet1!$D$6*sheet2!D627</f>
        <v>4031539166953419.5</v>
      </c>
    </row>
    <row r="628" spans="1:6" x14ac:dyDescent="0.2">
      <c r="A628" s="3">
        <v>622</v>
      </c>
      <c r="B628" s="24">
        <f t="shared" si="18"/>
        <v>-5422008996124570</v>
      </c>
      <c r="C628" s="24">
        <f t="shared" si="19"/>
        <v>13580</v>
      </c>
      <c r="D628" s="37">
        <f>sheet1!$B$6/(sheet2!C628+sheet2!C628*sheet1!$C$6)^(2*sheet1!$E$6)</f>
        <v>544777693867.43408</v>
      </c>
      <c r="E628" s="37">
        <f>D628*(C628-sheet1!$D$6)</f>
        <v>3383069478916765.5</v>
      </c>
      <c r="F628" s="38">
        <f>sheet1!$D$6*sheet2!D628</f>
        <v>4015011603802989</v>
      </c>
    </row>
    <row r="629" spans="1:6" x14ac:dyDescent="0.2">
      <c r="A629" s="3">
        <v>623</v>
      </c>
      <c r="B629" s="24">
        <f t="shared" si="18"/>
        <v>-5430442466604242</v>
      </c>
      <c r="C629" s="24">
        <f t="shared" si="19"/>
        <v>13590</v>
      </c>
      <c r="D629" s="37">
        <f>sheet1!$B$6/(sheet2!C629+sheet2!C629*sheet1!$C$6)^(2*sheet1!$E$6)</f>
        <v>542545982063.84131</v>
      </c>
      <c r="E629" s="37">
        <f>D629*(C629-sheet1!$D$6)</f>
        <v>3374636008437093</v>
      </c>
      <c r="F629" s="38">
        <f>sheet1!$D$6*sheet2!D629</f>
        <v>3998563887810510.5</v>
      </c>
    </row>
    <row r="630" spans="1:6" x14ac:dyDescent="0.2">
      <c r="A630" s="3">
        <v>624</v>
      </c>
      <c r="B630" s="24">
        <f t="shared" si="18"/>
        <v>-5438853450403058</v>
      </c>
      <c r="C630" s="24">
        <f t="shared" si="19"/>
        <v>13600</v>
      </c>
      <c r="D630" s="37">
        <f>sheet1!$B$6/(sheet2!C630+sheet2!C630*sheet1!$C$6)^(2*sheet1!$E$6)</f>
        <v>540325044083.19049</v>
      </c>
      <c r="E630" s="37">
        <f>D630*(C630-sheet1!$D$6)</f>
        <v>3366225024638277</v>
      </c>
      <c r="F630" s="38">
        <f>sheet1!$D$6*sheet2!D630</f>
        <v>3982195574893114</v>
      </c>
    </row>
    <row r="631" spans="1:6" x14ac:dyDescent="0.2">
      <c r="A631" s="3">
        <v>625</v>
      </c>
      <c r="B631" s="24">
        <f t="shared" si="18"/>
        <v>-5447241997935106</v>
      </c>
      <c r="C631" s="24">
        <f t="shared" si="19"/>
        <v>13610</v>
      </c>
      <c r="D631" s="37">
        <f>sheet1!$B$6/(sheet2!C631+sheet2!C631*sheet1!$C$6)^(2*sheet1!$E$6)</f>
        <v>538114820049.07513</v>
      </c>
      <c r="E631" s="37">
        <f>D631*(C631-sheet1!$D$6)</f>
        <v>3357836477106229</v>
      </c>
      <c r="F631" s="38">
        <f>sheet1!$D$6*sheet2!D631</f>
        <v>3965906223761683.5</v>
      </c>
    </row>
    <row r="632" spans="1:6" x14ac:dyDescent="0.2">
      <c r="A632" s="3">
        <v>626</v>
      </c>
      <c r="B632" s="24">
        <f t="shared" si="18"/>
        <v>-5455608159656916</v>
      </c>
      <c r="C632" s="24">
        <f t="shared" si="19"/>
        <v>13620</v>
      </c>
      <c r="D632" s="37">
        <f>sheet1!$B$6/(sheet2!C632+sheet2!C632*sheet1!$C$6)^(2*sheet1!$E$6)</f>
        <v>535915250461.50702</v>
      </c>
      <c r="E632" s="37">
        <f>D632*(C632-sheet1!$D$6)</f>
        <v>3349470315384419</v>
      </c>
      <c r="F632" s="38">
        <f>sheet1!$D$6*sheet2!D632</f>
        <v>3949695395901306.5</v>
      </c>
    </row>
    <row r="633" spans="1:6" x14ac:dyDescent="0.2">
      <c r="A633" s="3">
        <v>627</v>
      </c>
      <c r="B633" s="24">
        <f t="shared" si="18"/>
        <v>-5463951986065264</v>
      </c>
      <c r="C633" s="24">
        <f t="shared" si="19"/>
        <v>13630</v>
      </c>
      <c r="D633" s="37">
        <f>sheet1!$B$6/(sheet2!C633+sheet2!C633*sheet1!$C$6)^(2*sheet1!$E$6)</f>
        <v>533726276194.26044</v>
      </c>
      <c r="E633" s="37">
        <f>D633*(C633-sheet1!$D$6)</f>
        <v>3341126488976070.5</v>
      </c>
      <c r="F633" s="38">
        <f>sheet1!$D$6*sheet2!D633</f>
        <v>3933562655551699.5</v>
      </c>
    </row>
    <row r="634" spans="1:6" x14ac:dyDescent="0.2">
      <c r="A634" s="3">
        <v>628</v>
      </c>
      <c r="B634" s="24">
        <f t="shared" si="18"/>
        <v>-5472273527694816</v>
      </c>
      <c r="C634" s="24">
        <f t="shared" si="19"/>
        <v>13640</v>
      </c>
      <c r="D634" s="37">
        <f>sheet1!$B$6/(sheet2!C634+sheet2!C634*sheet1!$C$6)^(2*sheet1!$E$6)</f>
        <v>531547838492.26788</v>
      </c>
      <c r="E634" s="37">
        <f>D634*(C634-sheet1!$D$6)</f>
        <v>3332804947346519.5</v>
      </c>
      <c r="F634" s="38">
        <f>sheet1!$D$6*sheet2!D634</f>
        <v>3917507569688014.5</v>
      </c>
    </row>
    <row r="635" spans="1:6" x14ac:dyDescent="0.2">
      <c r="A635" s="3">
        <v>629</v>
      </c>
      <c r="B635" s="24">
        <f t="shared" si="18"/>
        <v>-5480572835115956</v>
      </c>
      <c r="C635" s="24">
        <f t="shared" si="19"/>
        <v>13650</v>
      </c>
      <c r="D635" s="37">
        <f>sheet1!$B$6/(sheet2!C635+sheet2!C635*sheet1!$C$6)^(2*sheet1!$E$6)</f>
        <v>529379878969.0094</v>
      </c>
      <c r="E635" s="37">
        <f>D635*(C635-sheet1!$D$6)</f>
        <v>3324505639925379</v>
      </c>
      <c r="F635" s="38">
        <f>sheet1!$D$6*sheet2!D635</f>
        <v>3901529708001599.5</v>
      </c>
    </row>
    <row r="636" spans="1:6" x14ac:dyDescent="0.2">
      <c r="A636" s="3">
        <v>630</v>
      </c>
      <c r="B636" s="24">
        <f t="shared" si="18"/>
        <v>-5488849958932505</v>
      </c>
      <c r="C636" s="24">
        <f t="shared" si="19"/>
        <v>13660</v>
      </c>
      <c r="D636" s="37">
        <f>sheet1!$B$6/(sheet2!C636+sheet2!C636*sheet1!$C$6)^(2*sheet1!$E$6)</f>
        <v>527222339603.94757</v>
      </c>
      <c r="E636" s="37">
        <f>D636*(C636-sheet1!$D$6)</f>
        <v>3316228516108830</v>
      </c>
      <c r="F636" s="38">
        <f>sheet1!$D$6*sheet2!D636</f>
        <v>3885628642881093.5</v>
      </c>
    </row>
    <row r="637" spans="1:6" x14ac:dyDescent="0.2">
      <c r="A637" s="3">
        <v>631</v>
      </c>
      <c r="B637" s="24">
        <f t="shared" si="18"/>
        <v>-5497104949779652</v>
      </c>
      <c r="C637" s="24">
        <f t="shared" si="19"/>
        <v>13670</v>
      </c>
      <c r="D637" s="37">
        <f>sheet1!$B$6/(sheet2!C637+sheet2!C637*sheet1!$C$6)^(2*sheet1!$E$6)</f>
        <v>525075162739.94958</v>
      </c>
      <c r="E637" s="37">
        <f>D637*(C637-sheet1!$D$6)</f>
        <v>3307973525261682.5</v>
      </c>
      <c r="F637" s="38">
        <f>sheet1!$D$6*sheet2!D637</f>
        <v>3869803949393428.5</v>
      </c>
    </row>
    <row r="638" spans="1:6" x14ac:dyDescent="0.2">
      <c r="A638" s="3">
        <v>632</v>
      </c>
      <c r="B638" s="24">
        <f t="shared" si="18"/>
        <v>-5505337858321724</v>
      </c>
      <c r="C638" s="24">
        <f t="shared" si="19"/>
        <v>13680</v>
      </c>
      <c r="D638" s="37">
        <f>sheet1!$B$6/(sheet2!C638+sheet2!C638*sheet1!$C$6)^(2*sheet1!$E$6)</f>
        <v>522938291080.76233</v>
      </c>
      <c r="E638" s="37">
        <f>D638*(C638-sheet1!$D$6)</f>
        <v>3299740616719610.5</v>
      </c>
      <c r="F638" s="38">
        <f>sheet1!$D$6*sheet2!D638</f>
        <v>3854055205265218.5</v>
      </c>
    </row>
    <row r="639" spans="1:6" x14ac:dyDescent="0.2">
      <c r="A639" s="3">
        <v>633</v>
      </c>
      <c r="B639" s="24">
        <f t="shared" si="18"/>
        <v>-5513548735250116</v>
      </c>
      <c r="C639" s="24">
        <f t="shared" si="19"/>
        <v>13690</v>
      </c>
      <c r="D639" s="37">
        <f>sheet1!$B$6/(sheet2!C639+sheet2!C639*sheet1!$C$6)^(2*sheet1!$E$6)</f>
        <v>520811667688.48413</v>
      </c>
      <c r="E639" s="37">
        <f>D639*(C639-sheet1!$D$6)</f>
        <v>3291529739791219.5</v>
      </c>
      <c r="F639" s="38">
        <f>sheet1!$D$6*sheet2!D639</f>
        <v>3838381990864128</v>
      </c>
    </row>
    <row r="640" spans="1:6" x14ac:dyDescent="0.2">
      <c r="A640" s="3">
        <v>634</v>
      </c>
      <c r="B640" s="24">
        <f t="shared" si="18"/>
        <v>-5521737631281200</v>
      </c>
      <c r="C640" s="24">
        <f t="shared" si="19"/>
        <v>13700</v>
      </c>
      <c r="D640" s="37">
        <f>sheet1!$B$6/(sheet2!C640+sheet2!C640*sheet1!$C$6)^(2*sheet1!$E$6)</f>
        <v>518695235981.06403</v>
      </c>
      <c r="E640" s="37">
        <f>D640*(C640-sheet1!$D$6)</f>
        <v>3283340843760135.5</v>
      </c>
      <c r="F640" s="38">
        <f>sheet1!$D$6*sheet2!D640</f>
        <v>3822783889180442</v>
      </c>
    </row>
    <row r="641" spans="1:6" x14ac:dyDescent="0.2">
      <c r="A641" s="3">
        <v>635</v>
      </c>
      <c r="B641" s="24">
        <f t="shared" si="18"/>
        <v>-5529904597154206</v>
      </c>
      <c r="C641" s="24">
        <f t="shared" si="19"/>
        <v>13710</v>
      </c>
      <c r="D641" s="37">
        <f>sheet1!$B$6/(sheet2!C641+sheet2!C641*sheet1!$C$6)^(2*sheet1!$E$6)</f>
        <v>516588939729.83099</v>
      </c>
      <c r="E641" s="37">
        <f>D641*(C641-sheet1!$D$6)</f>
        <v>3275173877887128.5</v>
      </c>
      <c r="F641" s="38">
        <f>sheet1!$D$6*sheet2!D641</f>
        <v>3807260485808854.5</v>
      </c>
    </row>
    <row r="642" spans="1:6" x14ac:dyDescent="0.2">
      <c r="A642" s="3">
        <v>636</v>
      </c>
      <c r="B642" s="24">
        <f t="shared" si="18"/>
        <v>-5538049683629374</v>
      </c>
      <c r="C642" s="24">
        <f t="shared" si="19"/>
        <v>13720</v>
      </c>
      <c r="D642" s="37">
        <f>sheet1!$B$6/(sheet2!C642+sheet2!C642*sheet1!$C$6)^(2*sheet1!$E$6)</f>
        <v>514492723057.00177</v>
      </c>
      <c r="E642" s="37">
        <f>D642*(C642-sheet1!$D$6)</f>
        <v>3267028791411961</v>
      </c>
      <c r="F642" s="38">
        <f>sheet1!$D$6*sheet2!D642</f>
        <v>3791811368930103</v>
      </c>
    </row>
    <row r="643" spans="1:6" x14ac:dyDescent="0.2">
      <c r="A643" s="3">
        <v>637</v>
      </c>
      <c r="B643" s="24">
        <f t="shared" si="18"/>
        <v>-5546172941485621</v>
      </c>
      <c r="C643" s="24">
        <f t="shared" si="19"/>
        <v>13730</v>
      </c>
      <c r="D643" s="37">
        <f>sheet1!$B$6/(sheet2!C643+sheet2!C643*sheet1!$C$6)^(2*sheet1!$E$6)</f>
        <v>512406530433.28839</v>
      </c>
      <c r="E643" s="37">
        <f>D643*(C643-sheet1!$D$6)</f>
        <v>3258905533555714</v>
      </c>
      <c r="F643" s="38">
        <f>sheet1!$D$6*sheet2!D643</f>
        <v>3776436129293335.5</v>
      </c>
    </row>
    <row r="644" spans="1:6" x14ac:dyDescent="0.2">
      <c r="A644" s="3">
        <v>638</v>
      </c>
      <c r="B644" s="24">
        <f t="shared" si="18"/>
        <v>-5554274421518922</v>
      </c>
      <c r="C644" s="24">
        <f t="shared" si="19"/>
        <v>13740</v>
      </c>
      <c r="D644" s="37">
        <f>sheet1!$B$6/(sheet2!C644+sheet2!C644*sheet1!$C$6)^(2*sheet1!$E$6)</f>
        <v>510330306675.41797</v>
      </c>
      <c r="E644" s="37">
        <f>D644*(C644-sheet1!$D$6)</f>
        <v>3250804053522412.5</v>
      </c>
      <c r="F644" s="38">
        <f>sheet1!$D$6*sheet2!D644</f>
        <v>3761134360197830.5</v>
      </c>
    </row>
    <row r="645" spans="1:6" x14ac:dyDescent="0.2">
      <c r="A645" s="3">
        <v>639</v>
      </c>
      <c r="B645" s="24">
        <f t="shared" si="18"/>
        <v>-5562354174540059</v>
      </c>
      <c r="C645" s="24">
        <f t="shared" si="19"/>
        <v>13750</v>
      </c>
      <c r="D645" s="37">
        <f>sheet1!$B$6/(sheet2!C645+sheet2!C645*sheet1!$C$6)^(2*sheet1!$E$6)</f>
        <v>508263996943.77368</v>
      </c>
      <c r="E645" s="37">
        <f>D645*(C645-sheet1!$D$6)</f>
        <v>3242724300501276</v>
      </c>
      <c r="F645" s="38">
        <f>sheet1!$D$6*sheet2!D645</f>
        <v>3745905657475612</v>
      </c>
    </row>
    <row r="646" spans="1:6" x14ac:dyDescent="0.2">
      <c r="A646" s="3">
        <v>640</v>
      </c>
      <c r="B646" s="24">
        <f t="shared" si="18"/>
        <v>-5570412251372995</v>
      </c>
      <c r="C646" s="24">
        <f t="shared" si="19"/>
        <v>13760</v>
      </c>
      <c r="D646" s="37">
        <f>sheet1!$B$6/(sheet2!C646+sheet2!C646*sheet1!$C$6)^(2*sheet1!$E$6)</f>
        <v>506207546739.95929</v>
      </c>
      <c r="E646" s="37">
        <f>D646*(C646-sheet1!$D$6)</f>
        <v>3234666223668340</v>
      </c>
      <c r="F646" s="38">
        <f>sheet1!$D$6*sheet2!D646</f>
        <v>3730749619473500</v>
      </c>
    </row>
    <row r="647" spans="1:6" x14ac:dyDescent="0.2">
      <c r="A647" s="3">
        <v>641</v>
      </c>
      <c r="B647" s="24">
        <f t="shared" si="18"/>
        <v>-5578448702852686</v>
      </c>
      <c r="C647" s="24">
        <f t="shared" si="19"/>
        <v>13770</v>
      </c>
      <c r="D647" s="37">
        <f>sheet1!$B$6/(sheet2!C647+sheet2!C647*sheet1!$C$6)^(2*sheet1!$E$6)</f>
        <v>504160901904.4765</v>
      </c>
      <c r="E647" s="37">
        <f>D647*(C647-sheet1!$D$6)</f>
        <v>3226629772188649.5</v>
      </c>
      <c r="F647" s="38">
        <f>sheet1!$D$6*sheet2!D647</f>
        <v>3715665847035992</v>
      </c>
    </row>
    <row r="648" spans="1:6" x14ac:dyDescent="0.2">
      <c r="A648" s="3">
        <v>642</v>
      </c>
      <c r="B648" s="24">
        <f t="shared" si="18"/>
        <v>-5586463579823320</v>
      </c>
      <c r="C648" s="24">
        <f t="shared" si="19"/>
        <v>13780</v>
      </c>
      <c r="D648" s="37">
        <f>sheet1!$B$6/(sheet2!C648+sheet2!C648*sheet1!$C$6)^(2*sheet1!$E$6)</f>
        <v>502124008614.35498</v>
      </c>
      <c r="E648" s="37">
        <f>D648*(C648-sheet1!$D$6)</f>
        <v>3218614895218015.5</v>
      </c>
      <c r="F648" s="38">
        <f>sheet1!$D$6*sheet2!D648</f>
        <v>3700653943487796</v>
      </c>
    </row>
    <row r="649" spans="1:6" x14ac:dyDescent="0.2">
      <c r="A649" s="3">
        <v>643</v>
      </c>
      <c r="B649" s="24">
        <f t="shared" ref="B649:B712" si="20">E649-$H$7</f>
        <v>-5594456933136574</v>
      </c>
      <c r="C649" s="24">
        <f t="shared" ref="C649:C712" si="21">C648+$G$7</f>
        <v>13790</v>
      </c>
      <c r="D649" s="37">
        <f>sheet1!$B$6/(sheet2!C649+sheet2!C649*sheet1!$C$6)^(2*sheet1!$E$6)</f>
        <v>500096813380.80396</v>
      </c>
      <c r="E649" s="37">
        <f>D649*(C649-sheet1!$D$6)</f>
        <v>3210621541904761.5</v>
      </c>
      <c r="F649" s="38">
        <f>sheet1!$D$6*sheet2!D649</f>
        <v>3685713514616525</v>
      </c>
    </row>
    <row r="650" spans="1:6" x14ac:dyDescent="0.2">
      <c r="A650" s="3">
        <v>644</v>
      </c>
      <c r="B650" s="24">
        <f t="shared" si="20"/>
        <v>-5602428813649675</v>
      </c>
      <c r="C650" s="24">
        <f t="shared" si="21"/>
        <v>13800</v>
      </c>
      <c r="D650" s="37">
        <f>sheet1!$B$6/(sheet2!C650+sheet2!C650*sheet1!$C$6)^(2*sheet1!$E$6)</f>
        <v>498079263046.91449</v>
      </c>
      <c r="E650" s="37">
        <f>D650*(C650-sheet1!$D$6)</f>
        <v>3202649661391660</v>
      </c>
      <c r="F650" s="38">
        <f>sheet1!$D$6*sheet2!D650</f>
        <v>3670844168655760</v>
      </c>
    </row>
    <row r="651" spans="1:6" x14ac:dyDescent="0.2">
      <c r="A651" s="3">
        <v>645</v>
      </c>
      <c r="B651" s="24">
        <f t="shared" si="20"/>
        <v>-5610379272223566</v>
      </c>
      <c r="C651" s="24">
        <f t="shared" si="21"/>
        <v>13810</v>
      </c>
      <c r="D651" s="37">
        <f>sheet1!$B$6/(sheet2!C651+sheet2!C651*sheet1!$C$6)^(2*sheet1!$E$6)</f>
        <v>496071304785.3678</v>
      </c>
      <c r="E651" s="37">
        <f>D651*(C651-sheet1!$D$6)</f>
        <v>3194699202817768.5</v>
      </c>
      <c r="F651" s="38">
        <f>sheet1!$D$6*sheet2!D651</f>
        <v>3656045516268160.5</v>
      </c>
    </row>
    <row r="652" spans="1:6" x14ac:dyDescent="0.2">
      <c r="A652" s="3">
        <v>646</v>
      </c>
      <c r="B652" s="24">
        <f t="shared" si="20"/>
        <v>-5618308359721252</v>
      </c>
      <c r="C652" s="24">
        <f t="shared" si="21"/>
        <v>13820</v>
      </c>
      <c r="D652" s="37">
        <f>sheet1!$B$6/(sheet2!C652+sheet2!C652*sheet1!$C$6)^(2*sheet1!$E$6)</f>
        <v>494072886096.13696</v>
      </c>
      <c r="E652" s="37">
        <f>D652*(C652-sheet1!$D$6)</f>
        <v>3186770115320083.5</v>
      </c>
      <c r="F652" s="38">
        <f>sheet1!$D$6*sheet2!D652</f>
        <v>3641317170528529.5</v>
      </c>
    </row>
    <row r="653" spans="1:6" x14ac:dyDescent="0.2">
      <c r="A653" s="3">
        <v>647</v>
      </c>
      <c r="B653" s="24">
        <f t="shared" si="20"/>
        <v>-5626216127005984</v>
      </c>
      <c r="C653" s="24">
        <f t="shared" si="21"/>
        <v>13830</v>
      </c>
      <c r="D653" s="37">
        <f>sheet1!$B$6/(sheet2!C653+sheet2!C653*sheet1!$C$6)^(2*sheet1!$E$6)</f>
        <v>492083954804.23389</v>
      </c>
      <c r="E653" s="37">
        <f>D653*(C653-sheet1!$D$6)</f>
        <v>3178862348035351</v>
      </c>
      <c r="F653" s="38">
        <f>sheet1!$D$6*sheet2!D653</f>
        <v>3626658746907203.5</v>
      </c>
    </row>
    <row r="654" spans="1:6" x14ac:dyDescent="0.2">
      <c r="A654" s="3">
        <v>648</v>
      </c>
      <c r="B654" s="24">
        <f t="shared" si="20"/>
        <v>-5634102624939550</v>
      </c>
      <c r="C654" s="24">
        <f t="shared" si="21"/>
        <v>13840</v>
      </c>
      <c r="D654" s="37">
        <f>sheet1!$B$6/(sheet2!C654+sheet2!C654*sheet1!$C$6)^(2*sheet1!$E$6)</f>
        <v>490104459057.46295</v>
      </c>
      <c r="E654" s="37">
        <f>D654*(C654-sheet1!$D$6)</f>
        <v>3170975850101785.5</v>
      </c>
      <c r="F654" s="38">
        <f>sheet1!$D$6*sheet2!D654</f>
        <v>3612069863253502</v>
      </c>
    </row>
    <row r="655" spans="1:6" x14ac:dyDescent="0.2">
      <c r="A655" s="3">
        <v>649</v>
      </c>
      <c r="B655" s="24">
        <f t="shared" si="20"/>
        <v>-5641967904380594</v>
      </c>
      <c r="C655" s="24">
        <f t="shared" si="21"/>
        <v>13850</v>
      </c>
      <c r="D655" s="37">
        <f>sheet1!$B$6/(sheet2!C655+sheet2!C655*sheet1!$C$6)^(2*sheet1!$E$6)</f>
        <v>488134347324.18848</v>
      </c>
      <c r="E655" s="37">
        <f>D655*(C655-sheet1!$D$6)</f>
        <v>3163110570660741.5</v>
      </c>
      <c r="F655" s="38">
        <f>sheet1!$D$6*sheet2!D655</f>
        <v>3597550139779269</v>
      </c>
    </row>
    <row r="656" spans="1:6" x14ac:dyDescent="0.2">
      <c r="A656" s="3">
        <v>650</v>
      </c>
      <c r="B656" s="24">
        <f t="shared" si="20"/>
        <v>-5649812016182838</v>
      </c>
      <c r="C656" s="24">
        <f t="shared" si="21"/>
        <v>13860</v>
      </c>
      <c r="D656" s="37">
        <f>sheet1!$B$6/(sheet2!C656+sheet2!C656*sheet1!$C$6)^(2*sheet1!$E$6)</f>
        <v>486173568391.13971</v>
      </c>
      <c r="E656" s="37">
        <f>D656*(C656-sheet1!$D$6)</f>
        <v>3155266458858496.5</v>
      </c>
      <c r="F656" s="38">
        <f>sheet1!$D$6*sheet2!D656</f>
        <v>3583099199042699.5</v>
      </c>
    </row>
    <row r="657" spans="1:6" x14ac:dyDescent="0.2">
      <c r="A657" s="3">
        <v>651</v>
      </c>
      <c r="B657" s="24">
        <f t="shared" si="20"/>
        <v>-5657635011193615</v>
      </c>
      <c r="C657" s="24">
        <f t="shared" si="21"/>
        <v>13870</v>
      </c>
      <c r="D657" s="37">
        <f>sheet1!$B$6/(sheet2!C657+sheet2!C657*sheet1!$C$6)^(2*sheet1!$E$6)</f>
        <v>484222071361.18768</v>
      </c>
      <c r="E657" s="37">
        <f>D657*(C657-sheet1!$D$6)</f>
        <v>3147443463847720</v>
      </c>
      <c r="F657" s="38">
        <f>sheet1!$D$6*sheet2!D657</f>
        <v>3568716665931953</v>
      </c>
    </row>
    <row r="658" spans="1:6" x14ac:dyDescent="0.2">
      <c r="A658" s="3">
        <v>652</v>
      </c>
      <c r="B658" s="24">
        <f t="shared" si="20"/>
        <v>-5665436940252017</v>
      </c>
      <c r="C658" s="24">
        <f t="shared" si="21"/>
        <v>13880</v>
      </c>
      <c r="D658" s="37">
        <f>sheet1!$B$6/(sheet2!C658+sheet2!C658*sheet1!$C$6)^(2*sheet1!$E$6)</f>
        <v>482279805651.20093</v>
      </c>
      <c r="E658" s="37">
        <f>D658*(C658-sheet1!$D$6)</f>
        <v>3139641534789318</v>
      </c>
      <c r="F658" s="38">
        <f>sheet1!$D$6*sheet2!D658</f>
        <v>3554402167649351</v>
      </c>
    </row>
    <row r="659" spans="1:6" x14ac:dyDescent="0.2">
      <c r="A659" s="3">
        <v>653</v>
      </c>
      <c r="B659" s="24">
        <f t="shared" si="20"/>
        <v>-5673217854187500</v>
      </c>
      <c r="C659" s="24">
        <f t="shared" si="21"/>
        <v>13890</v>
      </c>
      <c r="D659" s="37">
        <f>sheet1!$B$6/(sheet2!C659+sheet2!C659*sheet1!$C$6)^(2*sheet1!$E$6)</f>
        <v>480346720989.85193</v>
      </c>
      <c r="E659" s="37">
        <f>D659*(C659-sheet1!$D$6)</f>
        <v>3131860620853834.5</v>
      </c>
      <c r="F659" s="38">
        <f>sheet1!$D$6*sheet2!D659</f>
        <v>3540155333695208.5</v>
      </c>
    </row>
    <row r="660" spans="1:6" x14ac:dyDescent="0.2">
      <c r="A660" s="3">
        <v>654</v>
      </c>
      <c r="B660" s="24">
        <f t="shared" si="20"/>
        <v>-5680977803818170</v>
      </c>
      <c r="C660" s="24">
        <f t="shared" si="21"/>
        <v>13900</v>
      </c>
      <c r="D660" s="37">
        <f>sheet1!$B$6/(sheet2!C660+sheet2!C660*sheet1!$C$6)^(2*sheet1!$E$6)</f>
        <v>478422767415.49225</v>
      </c>
      <c r="E660" s="37">
        <f>D660*(C660-sheet1!$D$6)</f>
        <v>3124100671223164.5</v>
      </c>
      <c r="F660" s="38">
        <f>sheet1!$D$6*sheet2!D660</f>
        <v>3525975795852178</v>
      </c>
    </row>
    <row r="661" spans="1:6" x14ac:dyDescent="0.2">
      <c r="A661" s="3">
        <v>655</v>
      </c>
      <c r="B661" s="24">
        <f t="shared" si="20"/>
        <v>-5688716839949162</v>
      </c>
      <c r="C661" s="24">
        <f t="shared" si="21"/>
        <v>13910</v>
      </c>
      <c r="D661" s="37">
        <f>sheet1!$B$6/(sheet2!C661+sheet2!C661*sheet1!$C$6)^(2*sheet1!$E$6)</f>
        <v>476507895274.03259</v>
      </c>
      <c r="E661" s="37">
        <f>D661*(C661-sheet1!$D$6)</f>
        <v>3116361635092173</v>
      </c>
      <c r="F661" s="38">
        <f>sheet1!$D$6*sheet2!D661</f>
        <v>3511863188169620</v>
      </c>
    </row>
    <row r="662" spans="1:6" x14ac:dyDescent="0.2">
      <c r="A662" s="3">
        <v>656</v>
      </c>
      <c r="B662" s="24">
        <f t="shared" si="20"/>
        <v>-5696435013371302</v>
      </c>
      <c r="C662" s="24">
        <f t="shared" si="21"/>
        <v>13920</v>
      </c>
      <c r="D662" s="37">
        <f>sheet1!$B$6/(sheet2!C662+sheet2!C662*sheet1!$C$6)^(2*sheet1!$E$6)</f>
        <v>474602055216.79895</v>
      </c>
      <c r="E662" s="37">
        <f>D662*(C662-sheet1!$D$6)</f>
        <v>3108643461670033</v>
      </c>
      <c r="F662" s="38">
        <f>sheet1!$D$6*sheet2!D662</f>
        <v>3497817146947808.5</v>
      </c>
    </row>
    <row r="663" spans="1:6" x14ac:dyDescent="0.2">
      <c r="A663" s="3">
        <v>657</v>
      </c>
      <c r="B663" s="24">
        <f t="shared" si="20"/>
        <v>-5704132374859404</v>
      </c>
      <c r="C663" s="24">
        <f t="shared" si="21"/>
        <v>13930</v>
      </c>
      <c r="D663" s="37">
        <f>sheet1!$B$6/(sheet2!C663+sheet2!C663*sheet1!$C$6)^(2*sheet1!$E$6)</f>
        <v>472705198198.46503</v>
      </c>
      <c r="E663" s="37">
        <f>D663*(C663-sheet1!$D$6)</f>
        <v>3100946100181930.5</v>
      </c>
      <c r="F663" s="38">
        <f>sheet1!$D$6*sheet2!D663</f>
        <v>3483837310722687</v>
      </c>
    </row>
    <row r="664" spans="1:6" x14ac:dyDescent="0.2">
      <c r="A664" s="3">
        <v>658</v>
      </c>
      <c r="B664" s="24">
        <f t="shared" si="20"/>
        <v>-5711808975170886</v>
      </c>
      <c r="C664" s="24">
        <f t="shared" si="21"/>
        <v>13940</v>
      </c>
      <c r="D664" s="37">
        <f>sheet1!$B$6/(sheet2!C664+sheet2!C664*sheet1!$C$6)^(2*sheet1!$E$6)</f>
        <v>470817275474.95416</v>
      </c>
      <c r="E664" s="37">
        <f>D664*(C664-sheet1!$D$6)</f>
        <v>3093269499870449</v>
      </c>
      <c r="F664" s="38">
        <f>sheet1!$D$6*sheet2!D664</f>
        <v>3469923320250412</v>
      </c>
    </row>
    <row r="665" spans="1:6" x14ac:dyDescent="0.2">
      <c r="A665" s="3">
        <v>659</v>
      </c>
      <c r="B665" s="24">
        <f t="shared" si="20"/>
        <v>-5719464865044212</v>
      </c>
      <c r="C665" s="24">
        <f t="shared" si="21"/>
        <v>13950</v>
      </c>
      <c r="D665" s="37">
        <f>sheet1!$B$6/(sheet2!C665+sheet2!C665*sheet1!$C$6)^(2*sheet1!$E$6)</f>
        <v>468938238601.38641</v>
      </c>
      <c r="E665" s="37">
        <f>D665*(C665-sheet1!$D$6)</f>
        <v>3085613609997122.5</v>
      </c>
      <c r="F665" s="38">
        <f>sheet1!$D$6*sheet2!D665</f>
        <v>3456074818492218</v>
      </c>
    </row>
    <row r="666" spans="1:6" x14ac:dyDescent="0.2">
      <c r="A666" s="3">
        <v>660</v>
      </c>
      <c r="B666" s="24">
        <f t="shared" si="20"/>
        <v>-5727100095197430</v>
      </c>
      <c r="C666" s="24">
        <f t="shared" si="21"/>
        <v>13960</v>
      </c>
      <c r="D666" s="37">
        <f>sheet1!$B$6/(sheet2!C666+sheet2!C666*sheet1!$C$6)^(2*sheet1!$E$6)</f>
        <v>467068039430.03107</v>
      </c>
      <c r="E666" s="37">
        <f>D666*(C666-sheet1!$D$6)</f>
        <v>3077978379843904.5</v>
      </c>
      <c r="F666" s="38">
        <f>sheet1!$D$6*sheet2!D666</f>
        <v>3442291450599329</v>
      </c>
    </row>
    <row r="667" spans="1:6" x14ac:dyDescent="0.2">
      <c r="A667" s="3">
        <v>661</v>
      </c>
      <c r="B667" s="24">
        <f t="shared" si="20"/>
        <v>-5734714716326848</v>
      </c>
      <c r="C667" s="24">
        <f t="shared" si="21"/>
        <v>13970</v>
      </c>
      <c r="D667" s="37">
        <f>sheet1!$B$6/(sheet2!C667+sheet2!C667*sheet1!$C$6)^(2*sheet1!$E$6)</f>
        <v>465206630108.25555</v>
      </c>
      <c r="E667" s="37">
        <f>D667*(C667-sheet1!$D$6)</f>
        <v>3070363758714486.5</v>
      </c>
      <c r="F667" s="38">
        <f>sheet1!$D$6*sheet2!D667</f>
        <v>3428572863897843.5</v>
      </c>
    </row>
    <row r="668" spans="1:6" x14ac:dyDescent="0.2">
      <c r="A668" s="3">
        <v>662</v>
      </c>
      <c r="B668" s="24">
        <f t="shared" si="20"/>
        <v>-5742308779105524</v>
      </c>
      <c r="C668" s="24">
        <f t="shared" si="21"/>
        <v>13980</v>
      </c>
      <c r="D668" s="37">
        <f>sheet1!$B$6/(sheet2!C668+sheet2!C668*sheet1!$C$6)^(2*sheet1!$E$6)</f>
        <v>463353963076.52209</v>
      </c>
      <c r="E668" s="37">
        <f>D668*(C668-sheet1!$D$6)</f>
        <v>3062769695935811</v>
      </c>
      <c r="F668" s="38">
        <f>sheet1!$D$6*sheet2!D668</f>
        <v>3414918707873968</v>
      </c>
    </row>
    <row r="669" spans="1:6" x14ac:dyDescent="0.2">
      <c r="A669" s="3">
        <v>663</v>
      </c>
      <c r="B669" s="24">
        <f t="shared" si="20"/>
        <v>-5749882334181881</v>
      </c>
      <c r="C669" s="24">
        <f t="shared" si="21"/>
        <v>13990</v>
      </c>
      <c r="D669" s="37">
        <f>sheet1!$B$6/(sheet2!C669+sheet2!C669*sheet1!$C$6)^(2*sheet1!$E$6)</f>
        <v>461509991066.38281</v>
      </c>
      <c r="E669" s="37">
        <f>D669*(C669-sheet1!$D$6)</f>
        <v>3055196140859454</v>
      </c>
      <c r="F669" s="38">
        <f>sheet1!$D$6*sheet2!D669</f>
        <v>3401328634159241.5</v>
      </c>
    </row>
    <row r="670" spans="1:6" x14ac:dyDescent="0.2">
      <c r="A670" s="3">
        <v>664</v>
      </c>
      <c r="B670" s="24">
        <f t="shared" si="20"/>
        <v>-5757435432178340</v>
      </c>
      <c r="C670" s="24">
        <f t="shared" si="21"/>
        <v>14000</v>
      </c>
      <c r="D670" s="37">
        <f>sheet1!$B$6/(sheet2!C670+sheet2!C670*sheet1!$C$6)^(2*sheet1!$E$6)</f>
        <v>459674667098.49091</v>
      </c>
      <c r="E670" s="37">
        <f>D670*(C670-sheet1!$D$6)</f>
        <v>3047643042862994.5</v>
      </c>
      <c r="F670" s="38">
        <f>sheet1!$D$6*sheet2!D670</f>
        <v>3387802296515878</v>
      </c>
    </row>
    <row r="671" spans="1:6" x14ac:dyDescent="0.2">
      <c r="A671" s="3">
        <v>665</v>
      </c>
      <c r="B671" s="24">
        <f t="shared" si="20"/>
        <v>-5764968123689981</v>
      </c>
      <c r="C671" s="24">
        <f t="shared" si="21"/>
        <v>14010</v>
      </c>
      <c r="D671" s="37">
        <f>sheet1!$B$6/(sheet2!C671+sheet2!C671*sheet1!$C$6)^(2*sheet1!$E$6)</f>
        <v>457847944480.62561</v>
      </c>
      <c r="E671" s="37">
        <f>D671*(C671-sheet1!$D$6)</f>
        <v>3040110351351354</v>
      </c>
      <c r="F671" s="38">
        <f>sheet1!$D$6*sheet2!D671</f>
        <v>3374339350822210.5</v>
      </c>
    </row>
    <row r="672" spans="1:6" x14ac:dyDescent="0.2">
      <c r="A672" s="3">
        <v>666</v>
      </c>
      <c r="B672" s="24">
        <f t="shared" si="20"/>
        <v>-5772480459283233</v>
      </c>
      <c r="C672" s="24">
        <f t="shared" si="21"/>
        <v>14020</v>
      </c>
      <c r="D672" s="37">
        <f>sheet1!$B$6/(sheet2!C672+sheet2!C672*sheet1!$C$6)^(2*sheet1!$E$6)</f>
        <v>456029776805.72961</v>
      </c>
      <c r="E672" s="37">
        <f>D672*(C672-sheet1!$D$6)</f>
        <v>3032598015758102</v>
      </c>
      <c r="F672" s="38">
        <f>sheet1!$D$6*sheet2!D672</f>
        <v>3360939455058227.5</v>
      </c>
    </row>
    <row r="673" spans="1:6" x14ac:dyDescent="0.2">
      <c r="A673" s="3">
        <v>667</v>
      </c>
      <c r="B673" s="24">
        <f t="shared" si="20"/>
        <v>-5779972489494488</v>
      </c>
      <c r="C673" s="24">
        <f t="shared" si="21"/>
        <v>14030</v>
      </c>
      <c r="D673" s="37">
        <f>sheet1!$B$6/(sheet2!C673+sheet2!C673*sheet1!$C$6)^(2*sheet1!$E$6)</f>
        <v>454220117949.97705</v>
      </c>
      <c r="E673" s="37">
        <f>D673*(C673-sheet1!$D$6)</f>
        <v>3025105985546847</v>
      </c>
      <c r="F673" s="38">
        <f>sheet1!$D$6*sheet2!D673</f>
        <v>3347602269291331</v>
      </c>
    </row>
    <row r="674" spans="1:6" x14ac:dyDescent="0.2">
      <c r="A674" s="3">
        <v>668</v>
      </c>
      <c r="B674" s="24">
        <f t="shared" si="20"/>
        <v>-5787444264828770</v>
      </c>
      <c r="C674" s="24">
        <f t="shared" si="21"/>
        <v>14040</v>
      </c>
      <c r="D674" s="37">
        <f>sheet1!$B$6/(sheet2!C674+sheet2!C674*sheet1!$C$6)^(2*sheet1!$E$6)</f>
        <v>452418922070.8493</v>
      </c>
      <c r="E674" s="37">
        <f>D674*(C674-sheet1!$D$6)</f>
        <v>3017634210212565</v>
      </c>
      <c r="F674" s="38">
        <f>sheet1!$D$6*sheet2!D674</f>
        <v>3334327455662159.5</v>
      </c>
    </row>
    <row r="675" spans="1:6" x14ac:dyDescent="0.2">
      <c r="A675" s="3">
        <v>669</v>
      </c>
      <c r="B675" s="24">
        <f t="shared" si="20"/>
        <v>-5794895835758664</v>
      </c>
      <c r="C675" s="24">
        <f t="shared" si="21"/>
        <v>14050</v>
      </c>
      <c r="D675" s="37">
        <f>sheet1!$B$6/(sheet2!C675+sheet2!C675*sheet1!$C$6)^(2*sheet1!$E$6)</f>
        <v>450626143605.19031</v>
      </c>
      <c r="E675" s="37">
        <f>D675*(C675-sheet1!$D$6)</f>
        <v>3010182639282671.5</v>
      </c>
      <c r="F675" s="38">
        <f>sheet1!$D$6*sheet2!D675</f>
        <v>3321114678370252.5</v>
      </c>
    </row>
    <row r="676" spans="1:6" x14ac:dyDescent="0.2">
      <c r="A676" s="3">
        <v>670</v>
      </c>
      <c r="B676" s="24">
        <f t="shared" si="20"/>
        <v>-5802327252722830</v>
      </c>
      <c r="C676" s="24">
        <f t="shared" si="21"/>
        <v>14060</v>
      </c>
      <c r="D676" s="37">
        <f>sheet1!$B$6/(sheet2!C676+sheet2!C676*sheet1!$C$6)^(2*sheet1!$E$6)</f>
        <v>448841737267.34009</v>
      </c>
      <c r="E676" s="37">
        <f>D676*(C676-sheet1!$D$6)</f>
        <v>3002751222318505</v>
      </c>
      <c r="F676" s="38">
        <f>sheet1!$D$6*sheet2!D676</f>
        <v>3307963603660296.5</v>
      </c>
    </row>
    <row r="677" spans="1:6" x14ac:dyDescent="0.2">
      <c r="A677" s="3">
        <v>671</v>
      </c>
      <c r="B677" s="24">
        <f t="shared" si="20"/>
        <v>-5809738566124880</v>
      </c>
      <c r="C677" s="24">
        <f t="shared" si="21"/>
        <v>14070</v>
      </c>
      <c r="D677" s="37">
        <f>sheet1!$B$6/(sheet2!C677+sheet2!C677*sheet1!$C$6)^(2*sheet1!$E$6)</f>
        <v>447065658047.23199</v>
      </c>
      <c r="E677" s="37">
        <f>D677*(C677-sheet1!$D$6)</f>
        <v>2995339908916454.5</v>
      </c>
      <c r="F677" s="38">
        <f>sheet1!$D$6*sheet2!D677</f>
        <v>3294873899808100</v>
      </c>
    </row>
    <row r="678" spans="1:6" x14ac:dyDescent="0.2">
      <c r="A678" s="3">
        <v>672</v>
      </c>
      <c r="B678" s="24">
        <f t="shared" si="20"/>
        <v>-5817129826332134</v>
      </c>
      <c r="C678" s="24">
        <f t="shared" si="21"/>
        <v>14080</v>
      </c>
      <c r="D678" s="37">
        <f>sheet1!$B$6/(sheet2!C678+sheet2!C678*sheet1!$C$6)^(2*sheet1!$E$6)</f>
        <v>445297861208.52484</v>
      </c>
      <c r="E678" s="37">
        <f>D678*(C678-sheet1!$D$6)</f>
        <v>2987948648709201.5</v>
      </c>
      <c r="F678" s="38">
        <f>sheet1!$D$6*sheet2!D678</f>
        <v>3281845237106828</v>
      </c>
    </row>
    <row r="679" spans="1:6" x14ac:dyDescent="0.2">
      <c r="A679" s="3">
        <v>673</v>
      </c>
      <c r="B679" s="24">
        <f t="shared" si="20"/>
        <v>-5824501083674348</v>
      </c>
      <c r="C679" s="24">
        <f t="shared" si="21"/>
        <v>14090</v>
      </c>
      <c r="D679" s="37">
        <f>sheet1!$B$6/(sheet2!C679+sheet2!C679*sheet1!$C$6)^(2*sheet1!$E$6)</f>
        <v>443538302286.75403</v>
      </c>
      <c r="E679" s="37">
        <f>D679*(C679-sheet1!$D$6)</f>
        <v>2980577391366987</v>
      </c>
      <c r="F679" s="38">
        <f>sheet1!$D$6*sheet2!D679</f>
        <v>3268877287853377</v>
      </c>
    </row>
    <row r="680" spans="1:6" x14ac:dyDescent="0.2">
      <c r="A680" s="3">
        <v>674</v>
      </c>
      <c r="B680" s="24">
        <f t="shared" si="20"/>
        <v>-5831852388442662</v>
      </c>
      <c r="C680" s="24">
        <f t="shared" si="21"/>
        <v>14100</v>
      </c>
      <c r="D680" s="37">
        <f>sheet1!$B$6/(sheet2!C680+sheet2!C680*sheet1!$C$6)^(2*sheet1!$E$6)</f>
        <v>441786937087.46997</v>
      </c>
      <c r="E680" s="37">
        <f>D680*(C680-sheet1!$D$6)</f>
        <v>2973226086598673</v>
      </c>
      <c r="F680" s="38">
        <f>sheet1!$D$6*sheet2!D680</f>
        <v>3255969726334653.5</v>
      </c>
    </row>
    <row r="681" spans="1:6" x14ac:dyDescent="0.2">
      <c r="A681" s="3">
        <v>675</v>
      </c>
      <c r="B681" s="24">
        <f t="shared" si="20"/>
        <v>-5839183790888330</v>
      </c>
      <c r="C681" s="24">
        <f t="shared" si="21"/>
        <v>14110</v>
      </c>
      <c r="D681" s="37">
        <f>sheet1!$B$6/(sheet2!C681+sheet2!C681*sheet1!$C$6)^(2*sheet1!$E$6)</f>
        <v>440043721684.42218</v>
      </c>
      <c r="E681" s="37">
        <f>D681*(C681-sheet1!$D$6)</f>
        <v>2965894684153005.5</v>
      </c>
      <c r="F681" s="38">
        <f>sheet1!$D$6*sheet2!D681</f>
        <v>3243122228814191.5</v>
      </c>
    </row>
    <row r="682" spans="1:6" x14ac:dyDescent="0.2">
      <c r="A682" s="3">
        <v>676</v>
      </c>
      <c r="B682" s="24">
        <f t="shared" si="20"/>
        <v>-5846495341221622</v>
      </c>
      <c r="C682" s="24">
        <f t="shared" si="21"/>
        <v>14120</v>
      </c>
      <c r="D682" s="37">
        <f>sheet1!$B$6/(sheet2!C682+sheet2!C682*sheet1!$C$6)^(2*sheet1!$E$6)</f>
        <v>438308612417.73523</v>
      </c>
      <c r="E682" s="37">
        <f>D682*(C682-sheet1!$D$6)</f>
        <v>2958583133819713</v>
      </c>
      <c r="F682" s="38">
        <f>sheet1!$D$6*sheet2!D682</f>
        <v>3230334473518708.5</v>
      </c>
    </row>
    <row r="683" spans="1:6" x14ac:dyDescent="0.2">
      <c r="A683" s="3">
        <v>677</v>
      </c>
      <c r="B683" s="24">
        <f t="shared" si="20"/>
        <v>-5853787089610583</v>
      </c>
      <c r="C683" s="24">
        <f t="shared" si="21"/>
        <v>14130</v>
      </c>
      <c r="D683" s="37">
        <f>sheet1!$B$6/(sheet2!C683+sheet2!C683*sheet1!$C$6)^(2*sheet1!$E$6)</f>
        <v>436581565892.12305</v>
      </c>
      <c r="E683" s="37">
        <f>D683*(C683-sheet1!$D$6)</f>
        <v>2951291385430752</v>
      </c>
      <c r="F683" s="38">
        <f>sheet1!$D$6*sheet2!D683</f>
        <v>3217606140624947</v>
      </c>
    </row>
    <row r="684" spans="1:6" x14ac:dyDescent="0.2">
      <c r="A684" s="3">
        <v>678</v>
      </c>
      <c r="B684" s="24">
        <f t="shared" si="20"/>
        <v>-5861059086180091</v>
      </c>
      <c r="C684" s="24">
        <f t="shared" si="21"/>
        <v>14140</v>
      </c>
      <c r="D684" s="37">
        <f>sheet1!$B$6/(sheet2!C684+sheet2!C684*sheet1!$C$6)^(2*sheet1!$E$6)</f>
        <v>434862538975.07294</v>
      </c>
      <c r="E684" s="37">
        <f>D684*(C684-sheet1!$D$6)</f>
        <v>2944019388861244</v>
      </c>
      <c r="F684" s="38">
        <f>sheet1!$D$6*sheet2!D684</f>
        <v>3204936912246287.5</v>
      </c>
    </row>
    <row r="685" spans="1:6" x14ac:dyDescent="0.2">
      <c r="A685" s="3">
        <v>679</v>
      </c>
      <c r="B685" s="24">
        <f t="shared" si="20"/>
        <v>-5868311381010585</v>
      </c>
      <c r="C685" s="24">
        <f t="shared" si="21"/>
        <v>14150</v>
      </c>
      <c r="D685" s="37">
        <f>sheet1!$B$6/(sheet2!C685+sheet2!C685*sheet1!$C$6)^(2*sheet1!$E$6)</f>
        <v>433151488795.09589</v>
      </c>
      <c r="E685" s="37">
        <f>D685*(C685-sheet1!$D$6)</f>
        <v>2936767094030750</v>
      </c>
      <c r="F685" s="38">
        <f>sheet1!$D$6*sheet2!D685</f>
        <v>3192326472419856.5</v>
      </c>
    </row>
    <row r="686" spans="1:6" x14ac:dyDescent="0.2">
      <c r="A686" s="3">
        <v>680</v>
      </c>
      <c r="B686" s="24">
        <f t="shared" si="20"/>
        <v>-5875544024137162</v>
      </c>
      <c r="C686" s="24">
        <f t="shared" si="21"/>
        <v>14160</v>
      </c>
      <c r="D686" s="37">
        <f>sheet1!$B$6/(sheet2!C686+sheet2!C686*sheet1!$C$6)^(2*sheet1!$E$6)</f>
        <v>431448372739.93719</v>
      </c>
      <c r="E686" s="37">
        <f>D686*(C686-sheet1!$D$6)</f>
        <v>2929534450904173.5</v>
      </c>
      <c r="F686" s="38">
        <f>sheet1!$D$6*sheet2!D686</f>
        <v>3179774507093337</v>
      </c>
    </row>
    <row r="687" spans="1:6" x14ac:dyDescent="0.2">
      <c r="A687" s="3">
        <v>681</v>
      </c>
      <c r="B687" s="24">
        <f t="shared" si="20"/>
        <v>-5882757065548227</v>
      </c>
      <c r="C687" s="24">
        <f t="shared" si="21"/>
        <v>14170</v>
      </c>
      <c r="D687" s="37">
        <f>sheet1!$B$6/(sheet2!C687+sheet2!C687*sheet1!$C$6)^(2*sheet1!$E$6)</f>
        <v>429753148454.86884</v>
      </c>
      <c r="E687" s="37">
        <f>D687*(C687-sheet1!$D$6)</f>
        <v>2922321409493108</v>
      </c>
      <c r="F687" s="38">
        <f>sheet1!$D$6*sheet2!D687</f>
        <v>3167280704112383.5</v>
      </c>
    </row>
    <row r="688" spans="1:6" x14ac:dyDescent="0.2">
      <c r="A688" s="3">
        <v>682</v>
      </c>
      <c r="B688" s="24">
        <f t="shared" si="20"/>
        <v>-5889950555184820</v>
      </c>
      <c r="C688" s="24">
        <f t="shared" si="21"/>
        <v>14180</v>
      </c>
      <c r="D688" s="37">
        <f>sheet1!$B$6/(sheet2!C688+sheet2!C688*sheet1!$C$6)^(2*sheet1!$E$6)</f>
        <v>428065773840.89795</v>
      </c>
      <c r="E688" s="37">
        <f>D688*(C688-sheet1!$D$6)</f>
        <v>2915127919856515</v>
      </c>
      <c r="F688" s="38">
        <f>sheet1!$D$6*sheet2!D688</f>
        <v>3154844753207418</v>
      </c>
    </row>
    <row r="689" spans="1:6" x14ac:dyDescent="0.2">
      <c r="A689" s="3">
        <v>683</v>
      </c>
      <c r="B689" s="24">
        <f t="shared" si="20"/>
        <v>-5897124542939232</v>
      </c>
      <c r="C689" s="24">
        <f t="shared" si="21"/>
        <v>14190</v>
      </c>
      <c r="D689" s="37">
        <f>sheet1!$B$6/(sheet2!C689+sheet2!C689*sheet1!$C$6)^(2*sheet1!$E$6)</f>
        <v>426386207053.0943</v>
      </c>
      <c r="E689" s="37">
        <f>D689*(C689-sheet1!$D$6)</f>
        <v>2907953932102103</v>
      </c>
      <c r="F689" s="38">
        <f>sheet1!$D$6*sheet2!D689</f>
        <v>3142466345981305</v>
      </c>
    </row>
    <row r="690" spans="1:6" x14ac:dyDescent="0.2">
      <c r="A690" s="3">
        <v>684</v>
      </c>
      <c r="B690" s="24">
        <f t="shared" si="20"/>
        <v>-5904279078654212</v>
      </c>
      <c r="C690" s="24">
        <f t="shared" si="21"/>
        <v>14200</v>
      </c>
      <c r="D690" s="37">
        <f>sheet1!$B$6/(sheet2!C690+sheet2!C690*sheet1!$C$6)^(2*sheet1!$E$6)</f>
        <v>424714406498.84674</v>
      </c>
      <c r="E690" s="37">
        <f>D690*(C690-sheet1!$D$6)</f>
        <v>2900799396387123</v>
      </c>
      <c r="F690" s="38">
        <f>sheet1!$D$6*sheet2!D690</f>
        <v>3130145175896500.5</v>
      </c>
    </row>
    <row r="691" spans="1:6" x14ac:dyDescent="0.2">
      <c r="A691" s="3">
        <v>685</v>
      </c>
      <c r="B691" s="24">
        <f t="shared" si="20"/>
        <v>-5911414212121896</v>
      </c>
      <c r="C691" s="24">
        <f t="shared" si="21"/>
        <v>14210</v>
      </c>
      <c r="D691" s="37">
        <f>sheet1!$B$6/(sheet2!C691+sheet2!C691*sheet1!$C$6)^(2*sheet1!$E$6)</f>
        <v>423050330836.17523</v>
      </c>
      <c r="E691" s="37">
        <f>D691*(C691-sheet1!$D$6)</f>
        <v>2893664262919438.5</v>
      </c>
      <c r="F691" s="38">
        <f>sheet1!$D$6*sheet2!D691</f>
        <v>3117880938262611.5</v>
      </c>
    </row>
    <row r="692" spans="1:6" x14ac:dyDescent="0.2">
      <c r="A692" s="3">
        <v>686</v>
      </c>
      <c r="B692" s="24">
        <f t="shared" si="20"/>
        <v>-5918529993082692</v>
      </c>
      <c r="C692" s="24">
        <f t="shared" si="21"/>
        <v>14220</v>
      </c>
      <c r="D692" s="37">
        <f>sheet1!$B$6/(sheet2!C692+sheet2!C692*sheet1!$C$6)^(2*sheet1!$E$6)</f>
        <v>421393938972.06476</v>
      </c>
      <c r="E692" s="37">
        <f>D692*(C692-sheet1!$D$6)</f>
        <v>2886548481958643.5</v>
      </c>
      <c r="F692" s="38">
        <f>sheet1!$D$6*sheet2!D692</f>
        <v>3105673330224117.5</v>
      </c>
    </row>
    <row r="693" spans="1:6" x14ac:dyDescent="0.2">
      <c r="A693" s="3">
        <v>687</v>
      </c>
      <c r="B693" s="24">
        <f t="shared" si="20"/>
        <v>-5925626471224622</v>
      </c>
      <c r="C693" s="24">
        <f t="shared" si="21"/>
        <v>14230</v>
      </c>
      <c r="D693" s="37">
        <f>sheet1!$B$6/(sheet2!C693+sheet2!C693*sheet1!$C$6)^(2*sheet1!$E$6)</f>
        <v>419745190060.74542</v>
      </c>
      <c r="E693" s="37">
        <f>D693*(C693-sheet1!$D$6)</f>
        <v>2879452003816713.5</v>
      </c>
      <c r="F693" s="38">
        <f>sheet1!$D$6*sheet2!D693</f>
        <v>3093522050747694</v>
      </c>
    </row>
    <row r="694" spans="1:6" x14ac:dyDescent="0.2">
      <c r="A694" s="3">
        <v>688</v>
      </c>
      <c r="B694" s="24">
        <f t="shared" si="20"/>
        <v>-5932703696181960</v>
      </c>
      <c r="C694" s="24">
        <f t="shared" si="21"/>
        <v>14240</v>
      </c>
      <c r="D694" s="37">
        <f>sheet1!$B$6/(sheet2!C694+sheet2!C694*sheet1!$C$6)^(2*sheet1!$E$6)</f>
        <v>418104043502.09247</v>
      </c>
      <c r="E694" s="37">
        <f>D694*(C694-sheet1!$D$6)</f>
        <v>2872374778859375.5</v>
      </c>
      <c r="F694" s="38">
        <f>sheet1!$D$6*sheet2!D694</f>
        <v>3081426800610421.5</v>
      </c>
    </row>
    <row r="695" spans="1:6" x14ac:dyDescent="0.2">
      <c r="A695" s="3">
        <v>689</v>
      </c>
      <c r="B695" s="24">
        <f t="shared" si="20"/>
        <v>-5939761717534626</v>
      </c>
      <c r="C695" s="24">
        <f t="shared" si="21"/>
        <v>14250</v>
      </c>
      <c r="D695" s="37">
        <f>sheet1!$B$6/(sheet2!C695+sheet2!C695*sheet1!$C$6)^(2*sheet1!$E$6)</f>
        <v>416470458939.92853</v>
      </c>
      <c r="E695" s="37">
        <f>D695*(C695-sheet1!$D$6)</f>
        <v>2865316757506708.5</v>
      </c>
      <c r="F695" s="38">
        <f>sheet1!$D$6*sheet2!D695</f>
        <v>3069387282387273</v>
      </c>
    </row>
    <row r="696" spans="1:6" x14ac:dyDescent="0.2">
      <c r="A696" s="3">
        <v>690</v>
      </c>
      <c r="B696" s="24">
        <f t="shared" si="20"/>
        <v>-5946800584807116</v>
      </c>
      <c r="C696" s="24">
        <f t="shared" si="21"/>
        <v>14260</v>
      </c>
      <c r="D696" s="37">
        <f>sheet1!$B$6/(sheet2!C696+sheet2!C696*sheet1!$C$6)^(2*sheet1!$E$6)</f>
        <v>414844396260.40918</v>
      </c>
      <c r="E696" s="37">
        <f>D696*(C696-sheet1!$D$6)</f>
        <v>2858277890234219</v>
      </c>
      <c r="F696" s="38">
        <f>sheet1!$D$6*sheet2!D696</f>
        <v>3057403200439215.5</v>
      </c>
    </row>
    <row r="697" spans="1:6" x14ac:dyDescent="0.2">
      <c r="A697" s="3">
        <v>691</v>
      </c>
      <c r="B697" s="24">
        <f t="shared" si="20"/>
        <v>-5953820347467574</v>
      </c>
      <c r="C697" s="24">
        <f t="shared" si="21"/>
        <v>14270</v>
      </c>
      <c r="D697" s="37">
        <f>sheet1!$B$6/(sheet2!C697+sheet2!C697*sheet1!$C$6)^(2*sheet1!$E$6)</f>
        <v>413225815590.40009</v>
      </c>
      <c r="E697" s="37">
        <f>D697*(C697-sheet1!$D$6)</f>
        <v>2851258127573760.5</v>
      </c>
      <c r="F697" s="38">
        <f>sheet1!$D$6*sheet2!D697</f>
        <v>3045474260901248.5</v>
      </c>
    </row>
    <row r="698" spans="1:6" x14ac:dyDescent="0.2">
      <c r="A698" s="3">
        <v>692</v>
      </c>
      <c r="B698" s="24">
        <f t="shared" si="20"/>
        <v>-5960821054926903</v>
      </c>
      <c r="C698" s="24">
        <f t="shared" si="21"/>
        <v>14280</v>
      </c>
      <c r="D698" s="37">
        <f>sheet1!$B$6/(sheet2!C698+sheet2!C698*sheet1!$C$6)^(2*sheet1!$E$6)</f>
        <v>411614677295.86572</v>
      </c>
      <c r="E698" s="37">
        <f>D698*(C698-sheet1!$D$6)</f>
        <v>2844257420114432</v>
      </c>
      <c r="F698" s="38">
        <f>sheet1!$D$6*sheet2!D698</f>
        <v>3033600171670530.5</v>
      </c>
    </row>
    <row r="699" spans="1:6" x14ac:dyDescent="0.2">
      <c r="A699" s="3">
        <v>693</v>
      </c>
      <c r="B699" s="24">
        <f t="shared" si="20"/>
        <v>-5967802756537908</v>
      </c>
      <c r="C699" s="24">
        <f t="shared" si="21"/>
        <v>14290</v>
      </c>
      <c r="D699" s="37">
        <f>sheet1!$B$6/(sheet2!C699+sheet2!C699*sheet1!$C$6)^(2*sheet1!$E$6)</f>
        <v>410010941980.2641</v>
      </c>
      <c r="E699" s="37">
        <f>D699*(C699-sheet1!$D$6)</f>
        <v>2837275718503427.5</v>
      </c>
      <c r="F699" s="38">
        <f>sheet1!$D$6*sheet2!D699</f>
        <v>3021780642394546.5</v>
      </c>
    </row>
    <row r="700" spans="1:6" x14ac:dyDescent="0.2">
      <c r="A700" s="3">
        <v>694</v>
      </c>
      <c r="B700" s="24">
        <f t="shared" si="20"/>
        <v>-5974765501594464</v>
      </c>
      <c r="C700" s="24">
        <f t="shared" si="21"/>
        <v>14300</v>
      </c>
      <c r="D700" s="37">
        <f>sheet1!$B$6/(sheet2!C700+sheet2!C700*sheet1!$C$6)^(2*sheet1!$E$6)</f>
        <v>408414570482.95404</v>
      </c>
      <c r="E700" s="37">
        <f>D700*(C700-sheet1!$D$6)</f>
        <v>2830312973446871.5</v>
      </c>
      <c r="F700" s="38">
        <f>sheet1!$D$6*sheet2!D700</f>
        <v>3010015384459371.5</v>
      </c>
    </row>
    <row r="701" spans="1:6" x14ac:dyDescent="0.2">
      <c r="A701" s="3">
        <v>695</v>
      </c>
      <c r="B701" s="24">
        <f t="shared" si="20"/>
        <v>-5981709339330537</v>
      </c>
      <c r="C701" s="24">
        <f t="shared" si="21"/>
        <v>14310</v>
      </c>
      <c r="D701" s="37">
        <f>sheet1!$B$6/(sheet2!C701+sheet2!C701*sheet1!$C$6)^(2*sheet1!$E$6)</f>
        <v>406825523877.6366</v>
      </c>
      <c r="E701" s="37">
        <f>D701*(C701-sheet1!$D$6)</f>
        <v>2823369135710798</v>
      </c>
      <c r="F701" s="38">
        <f>sheet1!$D$6*sheet2!D701</f>
        <v>2998304110978181.5</v>
      </c>
    </row>
    <row r="702" spans="1:6" x14ac:dyDescent="0.2">
      <c r="A702" s="3">
        <v>696</v>
      </c>
      <c r="B702" s="24">
        <f t="shared" si="20"/>
        <v>-5988634318919480</v>
      </c>
      <c r="C702" s="24">
        <f t="shared" si="21"/>
        <v>14320</v>
      </c>
      <c r="D702" s="37">
        <f>sheet1!$B$6/(sheet2!C702+sheet2!C702*sheet1!$C$6)^(2*sheet1!$E$6)</f>
        <v>405243763470.77045</v>
      </c>
      <c r="E702" s="37">
        <f>D702*(C702-sheet1!$D$6)</f>
        <v>2816444156121854.5</v>
      </c>
      <c r="F702" s="38">
        <f>sheet1!$D$6*sheet2!D702</f>
        <v>2986646536779578</v>
      </c>
    </row>
    <row r="703" spans="1:6" x14ac:dyDescent="0.2">
      <c r="A703" s="3">
        <v>697</v>
      </c>
      <c r="B703" s="24">
        <f t="shared" si="20"/>
        <v>-5995540489473119</v>
      </c>
      <c r="C703" s="24">
        <f t="shared" si="21"/>
        <v>14330</v>
      </c>
      <c r="D703" s="37">
        <f>sheet1!$B$6/(sheet2!C703+sheet2!C703*sheet1!$C$6)^(2*sheet1!$E$6)</f>
        <v>403669250800.03101</v>
      </c>
      <c r="E703" s="37">
        <f>D703*(C703-sheet1!$D$6)</f>
        <v>2809537985568216</v>
      </c>
      <c r="F703" s="38">
        <f>sheet1!$D$6*sheet2!D703</f>
        <v>2975042378396228.5</v>
      </c>
    </row>
    <row r="704" spans="1:6" x14ac:dyDescent="0.2">
      <c r="A704" s="3">
        <v>698</v>
      </c>
      <c r="B704" s="24">
        <f t="shared" si="20"/>
        <v>-6002427900040914</v>
      </c>
      <c r="C704" s="24">
        <f t="shared" si="21"/>
        <v>14340</v>
      </c>
      <c r="D704" s="37">
        <f>sheet1!$B$6/(sheet2!C704+sheet2!C704*sheet1!$C$6)^(2*sheet1!$E$6)</f>
        <v>402101947632.77203</v>
      </c>
      <c r="E704" s="37">
        <f>D704*(C704-sheet1!$D$6)</f>
        <v>2802650575000421</v>
      </c>
      <c r="F704" s="38">
        <f>sheet1!$D$6*sheet2!D704</f>
        <v>2963491354053530</v>
      </c>
    </row>
    <row r="705" spans="1:6" x14ac:dyDescent="0.2">
      <c r="A705" s="3">
        <v>699</v>
      </c>
      <c r="B705" s="24">
        <f t="shared" si="20"/>
        <v>-6009296599609294</v>
      </c>
      <c r="C705" s="24">
        <f t="shared" si="21"/>
        <v>14350</v>
      </c>
      <c r="D705" s="37">
        <f>sheet1!$B$6/(sheet2!C705+sheet2!C705*sheet1!$C$6)^(2*sheet1!$E$6)</f>
        <v>400541815964.47571</v>
      </c>
      <c r="E705" s="37">
        <f>D705*(C705-sheet1!$D$6)</f>
        <v>2795781875432040.5</v>
      </c>
      <c r="F705" s="38">
        <f>sheet1!$D$6*sheet2!D705</f>
        <v>2951993183658186</v>
      </c>
    </row>
    <row r="706" spans="1:6" x14ac:dyDescent="0.2">
      <c r="A706" s="3">
        <v>700</v>
      </c>
      <c r="B706" s="24">
        <f t="shared" si="20"/>
        <v>-6016146637100672</v>
      </c>
      <c r="C706" s="24">
        <f t="shared" si="21"/>
        <v>14360</v>
      </c>
      <c r="D706" s="37">
        <f>sheet1!$B$6/(sheet2!C706+sheet2!C706*sheet1!$C$6)^(2*sheet1!$E$6)</f>
        <v>398988818017.26215</v>
      </c>
      <c r="E706" s="37">
        <f>D706*(C706-sheet1!$D$6)</f>
        <v>2788931837940662.5</v>
      </c>
      <c r="F706" s="38">
        <f>sheet1!$D$6*sheet2!D706</f>
        <v>2940547588787222</v>
      </c>
    </row>
    <row r="707" spans="1:6" x14ac:dyDescent="0.2">
      <c r="A707" s="3">
        <v>701</v>
      </c>
      <c r="B707" s="24">
        <f t="shared" si="20"/>
        <v>-6022978061372840</v>
      </c>
      <c r="C707" s="24">
        <f t="shared" si="21"/>
        <v>14370</v>
      </c>
      <c r="D707" s="37">
        <f>sheet1!$B$6/(sheet2!C707+sheet2!C707*sheet1!$C$6)^(2*sheet1!$E$6)</f>
        <v>397442916238.35645</v>
      </c>
      <c r="E707" s="37">
        <f>D707*(C707-sheet1!$D$6)</f>
        <v>2782100413668495</v>
      </c>
      <c r="F707" s="38">
        <f>sheet1!$D$6*sheet2!D707</f>
        <v>2929154292676687</v>
      </c>
    </row>
    <row r="708" spans="1:6" x14ac:dyDescent="0.2">
      <c r="A708" s="3">
        <v>702</v>
      </c>
      <c r="B708" s="24">
        <f t="shared" si="20"/>
        <v>-6029790921218104</v>
      </c>
      <c r="C708" s="24">
        <f t="shared" si="21"/>
        <v>14380</v>
      </c>
      <c r="D708" s="37">
        <f>sheet1!$B$6/(sheet2!C708+sheet2!C708*sheet1!$C$6)^(2*sheet1!$E$6)</f>
        <v>395904073298.60638</v>
      </c>
      <c r="E708" s="37">
        <f>D708*(C708-sheet1!$D$6)</f>
        <v>2775287553823231</v>
      </c>
      <c r="F708" s="38">
        <f>sheet1!$D$6*sheet2!D708</f>
        <v>2917813020210729</v>
      </c>
    </row>
    <row r="709" spans="1:6" x14ac:dyDescent="0.2">
      <c r="A709" s="3">
        <v>703</v>
      </c>
      <c r="B709" s="24">
        <f t="shared" si="20"/>
        <v>-6036585265362638</v>
      </c>
      <c r="C709" s="24">
        <f t="shared" si="21"/>
        <v>14390</v>
      </c>
      <c r="D709" s="37">
        <f>sheet1!$B$6/(sheet2!C709+sheet2!C709*sheet1!$C$6)^(2*sheet1!$E$6)</f>
        <v>394372252090.98242</v>
      </c>
      <c r="E709" s="37">
        <f>D709*(C709-sheet1!$D$6)</f>
        <v>2768493209678696.5</v>
      </c>
      <c r="F709" s="38">
        <f>sheet1!$D$6*sheet2!D709</f>
        <v>2906523497910540.5</v>
      </c>
    </row>
    <row r="710" spans="1:6" x14ac:dyDescent="0.2">
      <c r="A710" s="3">
        <v>704</v>
      </c>
      <c r="B710" s="24">
        <f t="shared" si="20"/>
        <v>-6043361142465541</v>
      </c>
      <c r="C710" s="24">
        <f t="shared" si="21"/>
        <v>14400</v>
      </c>
      <c r="D710" s="37">
        <f>sheet1!$B$6/(sheet2!C710+sheet2!C710*sheet1!$C$6)^(2*sheet1!$E$6)</f>
        <v>392847415729.13147</v>
      </c>
      <c r="E710" s="37">
        <f>D710*(C710-sheet1!$D$6)</f>
        <v>2761717332575794</v>
      </c>
      <c r="F710" s="38">
        <f>sheet1!$D$6*sheet2!D710</f>
        <v>2895285453923699</v>
      </c>
    </row>
    <row r="711" spans="1:6" x14ac:dyDescent="0.2">
      <c r="A711" s="3">
        <v>705</v>
      </c>
      <c r="B711" s="24">
        <f t="shared" si="20"/>
        <v>-6050118601118348</v>
      </c>
      <c r="C711" s="24">
        <f t="shared" si="21"/>
        <v>14410</v>
      </c>
      <c r="D711" s="37">
        <f>sheet1!$B$6/(sheet2!C711+sheet2!C711*sheet1!$C$6)^(2*sheet1!$E$6)</f>
        <v>391329527545.87891</v>
      </c>
      <c r="E711" s="37">
        <f>D711*(C711-sheet1!$D$6)</f>
        <v>2754959873922987.5</v>
      </c>
      <c r="F711" s="38">
        <f>sheet1!$D$6*sheet2!D711</f>
        <v>2884098618013127.5</v>
      </c>
    </row>
    <row r="712" spans="1:6" x14ac:dyDescent="0.2">
      <c r="A712" s="3">
        <v>706</v>
      </c>
      <c r="B712" s="24">
        <f t="shared" si="20"/>
        <v>-6056857689844239</v>
      </c>
      <c r="C712" s="24">
        <f t="shared" si="21"/>
        <v>14420</v>
      </c>
      <c r="D712" s="37">
        <f>sheet1!$B$6/(sheet2!C712+sheet2!C712*sheet1!$C$6)^(2*sheet1!$E$6)</f>
        <v>389818551091.78668</v>
      </c>
      <c r="E712" s="37">
        <f>D712*(C712-sheet1!$D$6)</f>
        <v>2748220785197096</v>
      </c>
      <c r="F712" s="38">
        <f>sheet1!$D$6*sheet2!D712</f>
        <v>2872962721546468</v>
      </c>
    </row>
    <row r="713" spans="1:6" x14ac:dyDescent="0.2">
      <c r="A713" s="3">
        <v>707</v>
      </c>
      <c r="B713" s="24">
        <f t="shared" ref="B713:B776" si="22">E713-$H$7</f>
        <v>-6063578457097219</v>
      </c>
      <c r="C713" s="24">
        <f t="shared" ref="C713:C776" si="23">C712+$G$7</f>
        <v>14430</v>
      </c>
      <c r="D713" s="37">
        <f>sheet1!$B$6/(sheet2!C713+sheet2!C713*sheet1!$C$6)^(2*sheet1!$E$6)</f>
        <v>388314450133.72748</v>
      </c>
      <c r="E713" s="37">
        <f>D713*(C713-sheet1!$D$6)</f>
        <v>2741500017944116</v>
      </c>
      <c r="F713" s="38">
        <f>sheet1!$D$6*sheet2!D713</f>
        <v>2861877497485571.5</v>
      </c>
    </row>
    <row r="714" spans="1:6" x14ac:dyDescent="0.2">
      <c r="A714" s="3">
        <v>708</v>
      </c>
      <c r="B714" s="24">
        <f t="shared" si="22"/>
        <v>-6070280951261583</v>
      </c>
      <c r="C714" s="24">
        <f t="shared" si="23"/>
        <v>14440</v>
      </c>
      <c r="D714" s="37">
        <f>sheet1!$B$6/(sheet2!C714+sheet2!C714*sheet1!$C$6)^(2*sheet1!$E$6)</f>
        <v>386817188653.43024</v>
      </c>
      <c r="E714" s="37">
        <f>D714*(C714-sheet1!$D$6)</f>
        <v>2734797523779752</v>
      </c>
      <c r="F714" s="38">
        <f>sheet1!$D$6*sheet2!D714</f>
        <v>2850842680375781</v>
      </c>
    </row>
    <row r="715" spans="1:6" x14ac:dyDescent="0.2">
      <c r="A715" s="3">
        <v>709</v>
      </c>
      <c r="B715" s="24">
        <f t="shared" si="22"/>
        <v>-6076965220651164</v>
      </c>
      <c r="C715" s="24">
        <f t="shared" si="23"/>
        <v>14450</v>
      </c>
      <c r="D715" s="37">
        <f>sheet1!$B$6/(sheet2!C715+sheet2!C715*sheet1!$C$6)^(2*sheet1!$E$6)</f>
        <v>385326730846.0694</v>
      </c>
      <c r="E715" s="37">
        <f>D715*(C715-sheet1!$D$6)</f>
        <v>2728113254390171.5</v>
      </c>
      <c r="F715" s="38">
        <f>sheet1!$D$6*sheet2!D715</f>
        <v>2839858006335531.5</v>
      </c>
    </row>
    <row r="716" spans="1:6" x14ac:dyDescent="0.2">
      <c r="A716" s="3">
        <v>710</v>
      </c>
      <c r="B716" s="24">
        <f t="shared" si="22"/>
        <v>-6083631313508700</v>
      </c>
      <c r="C716" s="24">
        <f t="shared" si="23"/>
        <v>14460</v>
      </c>
      <c r="D716" s="37">
        <f>sheet1!$B$6/(sheet2!C716+sheet2!C716*sheet1!$C$6)^(2*sheet1!$E$6)</f>
        <v>383843041118.84839</v>
      </c>
      <c r="E716" s="37">
        <f>D716*(C716-sheet1!$D$6)</f>
        <v>2721447161532635</v>
      </c>
      <c r="F716" s="38">
        <f>sheet1!$D$6*sheet2!D716</f>
        <v>2828923213045912.5</v>
      </c>
    </row>
    <row r="717" spans="1:6" x14ac:dyDescent="0.2">
      <c r="A717" s="3">
        <v>711</v>
      </c>
      <c r="B717" s="24">
        <f t="shared" si="22"/>
        <v>-6090279278005148</v>
      </c>
      <c r="C717" s="24">
        <f t="shared" si="23"/>
        <v>14470</v>
      </c>
      <c r="D717" s="37">
        <f>sheet1!$B$6/(sheet2!C717+sheet2!C717*sheet1!$C$6)^(2*sheet1!$E$6)</f>
        <v>382366084089.60376</v>
      </c>
      <c r="E717" s="37">
        <f>D717*(C717-sheet1!$D$6)</f>
        <v>2714799197036186.5</v>
      </c>
      <c r="F717" s="38">
        <f>sheet1!$D$6*sheet2!D717</f>
        <v>2818038039740379.5</v>
      </c>
    </row>
    <row r="718" spans="1:6" x14ac:dyDescent="0.2">
      <c r="A718" s="3">
        <v>712</v>
      </c>
      <c r="B718" s="24">
        <f t="shared" si="22"/>
        <v>-6096909162239058</v>
      </c>
      <c r="C718" s="24">
        <f t="shared" si="23"/>
        <v>14480</v>
      </c>
      <c r="D718" s="37">
        <f>sheet1!$B$6/(sheet2!C718+sheet2!C718*sheet1!$C$6)^(2*sheet1!$E$6)</f>
        <v>380895824585.41162</v>
      </c>
      <c r="E718" s="37">
        <f>D718*(C718-sheet1!$D$6)</f>
        <v>2708169312802276.5</v>
      </c>
      <c r="F718" s="38">
        <f>sheet1!$D$6*sheet2!D718</f>
        <v>2807202227194483.5</v>
      </c>
    </row>
    <row r="719" spans="1:6" x14ac:dyDescent="0.2">
      <c r="A719" s="3">
        <v>713</v>
      </c>
      <c r="B719" s="24">
        <f t="shared" si="22"/>
        <v>-6103521014235942</v>
      </c>
      <c r="C719" s="24">
        <f t="shared" si="23"/>
        <v>14490</v>
      </c>
      <c r="D719" s="37">
        <f>sheet1!$B$6/(sheet2!C719+sheet2!C719*sheet1!$C$6)^(2*sheet1!$E$6)</f>
        <v>379432227641.20691</v>
      </c>
      <c r="E719" s="37">
        <f>D719*(C719-sheet1!$D$6)</f>
        <v>2701557460805393</v>
      </c>
      <c r="F719" s="38">
        <f>sheet1!$D$6*sheet2!D719</f>
        <v>2796415517715695</v>
      </c>
    </row>
    <row r="720" spans="1:6" x14ac:dyDescent="0.2">
      <c r="A720" s="3">
        <v>714</v>
      </c>
      <c r="B720" s="24">
        <f t="shared" si="22"/>
        <v>-6110114881947614</v>
      </c>
      <c r="C720" s="24">
        <f t="shared" si="23"/>
        <v>14500</v>
      </c>
      <c r="D720" s="37">
        <f>sheet1!$B$6/(sheet2!C720+sheet2!C720*sheet1!$C$6)^(2*sheet1!$E$6)</f>
        <v>377975258498.41803</v>
      </c>
      <c r="E720" s="37">
        <f>D720*(C720-sheet1!$D$6)</f>
        <v>2694963593093720.5</v>
      </c>
      <c r="F720" s="38">
        <f>sheet1!$D$6*sheet2!D720</f>
        <v>2785677655133341</v>
      </c>
    </row>
    <row r="721" spans="1:6" x14ac:dyDescent="0.2">
      <c r="A721" s="3">
        <v>715</v>
      </c>
      <c r="B721" s="24">
        <f t="shared" si="22"/>
        <v>-6116690813251664</v>
      </c>
      <c r="C721" s="24">
        <f t="shared" si="23"/>
        <v>14510</v>
      </c>
      <c r="D721" s="37">
        <f>sheet1!$B$6/(sheet2!C721+sheet2!C721*sheet1!$C$6)^(2*sheet1!$E$6)</f>
        <v>376524882603.59528</v>
      </c>
      <c r="E721" s="37">
        <f>D721*(C721-sheet1!$D$6)</f>
        <v>2688387661789670.5</v>
      </c>
      <c r="F721" s="38">
        <f>sheet1!$D$6*sheet2!D721</f>
        <v>2774988384788497</v>
      </c>
    </row>
    <row r="722" spans="1:6" x14ac:dyDescent="0.2">
      <c r="A722" s="3">
        <v>716</v>
      </c>
      <c r="B722" s="24">
        <f t="shared" si="22"/>
        <v>-6123248855950838</v>
      </c>
      <c r="C722" s="24">
        <f t="shared" si="23"/>
        <v>14520</v>
      </c>
      <c r="D722" s="37">
        <f>sheet1!$B$6/(sheet2!C722+sheet2!C722*sheet1!$C$6)^(2*sheet1!$E$6)</f>
        <v>375081065607.06256</v>
      </c>
      <c r="E722" s="37">
        <f>D722*(C722-sheet1!$D$6)</f>
        <v>2681829619090497.5</v>
      </c>
      <c r="F722" s="38">
        <f>sheet1!$D$6*sheet2!D722</f>
        <v>2764347453524051</v>
      </c>
    </row>
    <row r="723" spans="1:6" x14ac:dyDescent="0.2">
      <c r="A723" s="3">
        <v>717</v>
      </c>
      <c r="B723" s="24">
        <f t="shared" si="22"/>
        <v>-6129789057772390</v>
      </c>
      <c r="C723" s="24">
        <f t="shared" si="23"/>
        <v>14530</v>
      </c>
      <c r="D723" s="37">
        <f>sheet1!$B$6/(sheet2!C723+sheet2!C723*sheet1!$C$6)^(2*sheet1!$E$6)</f>
        <v>373643773361.58441</v>
      </c>
      <c r="E723" s="37">
        <f>D723*(C723-sheet1!$D$6)</f>
        <v>2675289417268944.5</v>
      </c>
      <c r="F723" s="38">
        <f>sheet1!$D$6*sheet2!D723</f>
        <v>2753754609674877</v>
      </c>
    </row>
    <row r="724" spans="1:6" x14ac:dyDescent="0.2">
      <c r="A724" s="3">
        <v>718</v>
      </c>
      <c r="B724" s="24">
        <f t="shared" si="22"/>
        <v>-6136311466367480</v>
      </c>
      <c r="C724" s="24">
        <f t="shared" si="23"/>
        <v>14540</v>
      </c>
      <c r="D724" s="37">
        <f>sheet1!$B$6/(sheet2!C724+sheet2!C724*sheet1!$C$6)^(2*sheet1!$E$6)</f>
        <v>372212971921.03967</v>
      </c>
      <c r="E724" s="37">
        <f>D724*(C724-sheet1!$D$6)</f>
        <v>2668767008673854.5</v>
      </c>
      <c r="F724" s="38">
        <f>sheet1!$D$6*sheet2!D724</f>
        <v>2743209603058062.5</v>
      </c>
    </row>
    <row r="725" spans="1:6" x14ac:dyDescent="0.2">
      <c r="A725" s="3">
        <v>719</v>
      </c>
      <c r="B725" s="24">
        <f t="shared" si="22"/>
        <v>-6142816129310807</v>
      </c>
      <c r="C725" s="24">
        <f t="shared" si="23"/>
        <v>14550</v>
      </c>
      <c r="D725" s="37">
        <f>sheet1!$B$6/(sheet2!C725+sheet2!C725*sheet1!$C$6)^(2*sheet1!$E$6)</f>
        <v>370788627539.07074</v>
      </c>
      <c r="E725" s="37">
        <f>D725*(C725-sheet1!$D$6)</f>
        <v>2662262345730528</v>
      </c>
      <c r="F725" s="38">
        <f>sheet1!$D$6*sheet2!D725</f>
        <v>2732712184962951.5</v>
      </c>
    </row>
    <row r="726" spans="1:6" x14ac:dyDescent="0.2">
      <c r="A726" s="3">
        <v>720</v>
      </c>
      <c r="B726" s="24">
        <f t="shared" si="22"/>
        <v>-6149303094099794</v>
      </c>
      <c r="C726" s="24">
        <f t="shared" si="23"/>
        <v>14560</v>
      </c>
      <c r="D726" s="37">
        <f>sheet1!$B$6/(sheet2!C726+sheet2!C726*sheet1!$C$6)^(2*sheet1!$E$6)</f>
        <v>369370706667.80823</v>
      </c>
      <c r="E726" s="37">
        <f>D726*(C726-sheet1!$D$6)</f>
        <v>2655775380941541</v>
      </c>
      <c r="F726" s="38">
        <f>sheet1!$D$6*sheet2!D726</f>
        <v>2722262108141746.5</v>
      </c>
    </row>
    <row r="727" spans="1:6" x14ac:dyDescent="0.2">
      <c r="A727" s="3">
        <v>721</v>
      </c>
      <c r="B727" s="24">
        <f t="shared" si="22"/>
        <v>-6155772408154215</v>
      </c>
      <c r="C727" s="24">
        <f t="shared" si="23"/>
        <v>14570</v>
      </c>
      <c r="D727" s="37">
        <f>sheet1!$B$6/(sheet2!C727+sheet2!C727*sheet1!$C$6)^(2*sheet1!$E$6)</f>
        <v>367959175956.54443</v>
      </c>
      <c r="E727" s="37">
        <f>D727*(C727-sheet1!$D$6)</f>
        <v>2649306066887120</v>
      </c>
      <c r="F727" s="38">
        <f>sheet1!$D$6*sheet2!D727</f>
        <v>2711859126799732.5</v>
      </c>
    </row>
    <row r="728" spans="1:6" x14ac:dyDescent="0.2">
      <c r="A728" s="3">
        <v>722</v>
      </c>
      <c r="B728" s="24">
        <f t="shared" si="22"/>
        <v>-6162224118815624</v>
      </c>
      <c r="C728" s="24">
        <f t="shared" si="23"/>
        <v>14580</v>
      </c>
      <c r="D728" s="37">
        <f>sheet1!$B$6/(sheet2!C728+sheet2!C728*sheet1!$C$6)^(2*sheet1!$E$6)</f>
        <v>366554002250.44531</v>
      </c>
      <c r="E728" s="37">
        <f>D728*(C728-sheet1!$D$6)</f>
        <v>2642854356225710.5</v>
      </c>
      <c r="F728" s="38">
        <f>sheet1!$D$6*sheet2!D728</f>
        <v>2701502996585782</v>
      </c>
    </row>
    <row r="729" spans="1:6" x14ac:dyDescent="0.2">
      <c r="A729" s="3">
        <v>723</v>
      </c>
      <c r="B729" s="24">
        <f t="shared" si="22"/>
        <v>-6168658273346754</v>
      </c>
      <c r="C729" s="24">
        <f t="shared" si="23"/>
        <v>14590</v>
      </c>
      <c r="D729" s="37">
        <f>sheet1!$B$6/(sheet2!C729+sheet2!C729*sheet1!$C$6)^(2*sheet1!$E$6)</f>
        <v>365155152589.27716</v>
      </c>
      <c r="E729" s="37">
        <f>D729*(C729-sheet1!$D$6)</f>
        <v>2636420201694581</v>
      </c>
      <c r="F729" s="38">
        <f>sheet1!$D$6*sheet2!D729</f>
        <v>2691193474582972.5</v>
      </c>
    </row>
    <row r="730" spans="1:6" x14ac:dyDescent="0.2">
      <c r="A730" s="3">
        <v>724</v>
      </c>
      <c r="B730" s="24">
        <f t="shared" si="22"/>
        <v>-6175074918931118</v>
      </c>
      <c r="C730" s="24">
        <f t="shared" si="23"/>
        <v>14600</v>
      </c>
      <c r="D730" s="37">
        <f>sheet1!$B$6/(sheet2!C730+sheet2!C730*sheet1!$C$6)^(2*sheet1!$E$6)</f>
        <v>363762594206.11578</v>
      </c>
      <c r="E730" s="37">
        <f>D730*(C730-sheet1!$D$6)</f>
        <v>2630003556110217</v>
      </c>
      <c r="F730" s="38">
        <f>sheet1!$D$6*sheet2!D730</f>
        <v>2680930319299073.5</v>
      </c>
    </row>
    <row r="731" spans="1:6" x14ac:dyDescent="0.2">
      <c r="A731" s="3">
        <v>725</v>
      </c>
      <c r="B731" s="24">
        <f t="shared" si="22"/>
        <v>-6181474102672431</v>
      </c>
      <c r="C731" s="24">
        <f t="shared" si="23"/>
        <v>14610</v>
      </c>
      <c r="D731" s="37">
        <f>sheet1!$B$6/(sheet2!C731+sheet2!C731*sheet1!$C$6)^(2*sheet1!$E$6)</f>
        <v>362376294526.09174</v>
      </c>
      <c r="E731" s="37">
        <f>D731*(C731-sheet1!$D$6)</f>
        <v>2623604372368904</v>
      </c>
      <c r="F731" s="38">
        <f>sheet1!$D$6*sheet2!D731</f>
        <v>2670713290657296</v>
      </c>
    </row>
    <row r="732" spans="1:6" x14ac:dyDescent="0.2">
      <c r="A732" s="3">
        <v>726</v>
      </c>
      <c r="B732" s="24">
        <f t="shared" si="22"/>
        <v>-6187855871594135</v>
      </c>
      <c r="C732" s="24">
        <f t="shared" si="23"/>
        <v>14620</v>
      </c>
      <c r="D732" s="37">
        <f>sheet1!$B$6/(sheet2!C732+sheet2!C732*sheet1!$C$6)^(2*sheet1!$E$6)</f>
        <v>360996221165.13104</v>
      </c>
      <c r="E732" s="37">
        <f>D732*(C732-sheet1!$D$6)</f>
        <v>2617222603447200</v>
      </c>
      <c r="F732" s="38">
        <f>sheet1!$D$6*sheet2!D732</f>
        <v>2660542149987016</v>
      </c>
    </row>
    <row r="733" spans="1:6" x14ac:dyDescent="0.2">
      <c r="A733" s="3">
        <v>727</v>
      </c>
      <c r="B733" s="24">
        <f t="shared" si="22"/>
        <v>-6194220272638841</v>
      </c>
      <c r="C733" s="24">
        <f t="shared" si="23"/>
        <v>14630</v>
      </c>
      <c r="D733" s="37">
        <f>sheet1!$B$6/(sheet2!C733+sheet2!C733*sheet1!$C$6)^(2*sheet1!$E$6)</f>
        <v>359622341928.7182</v>
      </c>
      <c r="E733" s="37">
        <f>D733*(C733-sheet1!$D$6)</f>
        <v>2610858202402494</v>
      </c>
      <c r="F733" s="38">
        <f>sheet1!$D$6*sheet2!D733</f>
        <v>2650416660014653</v>
      </c>
    </row>
    <row r="734" spans="1:6" x14ac:dyDescent="0.2">
      <c r="A734" s="3">
        <v>728</v>
      </c>
      <c r="B734" s="24">
        <f t="shared" si="22"/>
        <v>-6200567352668002</v>
      </c>
      <c r="C734" s="24">
        <f t="shared" si="23"/>
        <v>14640</v>
      </c>
      <c r="D734" s="37">
        <f>sheet1!$B$6/(sheet2!C734+sheet2!C734*sheet1!$C$6)^(2*sheet1!$E$6)</f>
        <v>358254624810.63727</v>
      </c>
      <c r="E734" s="37">
        <f>D734*(C734-sheet1!$D$6)</f>
        <v>2604511122373333</v>
      </c>
      <c r="F734" s="38">
        <f>sheet1!$D$6*sheet2!D734</f>
        <v>2640336584854396.5</v>
      </c>
    </row>
    <row r="735" spans="1:6" x14ac:dyDescent="0.2">
      <c r="A735" s="3">
        <v>729</v>
      </c>
      <c r="B735" s="24">
        <f t="shared" si="22"/>
        <v>-6206897158461304</v>
      </c>
      <c r="C735" s="24">
        <f t="shared" si="23"/>
        <v>14650</v>
      </c>
      <c r="D735" s="37">
        <f>sheet1!$B$6/(sheet2!C735+sheet2!C735*sheet1!$C$6)^(2*sheet1!$E$6)</f>
        <v>356893037991.76245</v>
      </c>
      <c r="E735" s="37">
        <f>D735*(C735-sheet1!$D$6)</f>
        <v>2598181316580030.5</v>
      </c>
      <c r="F735" s="38">
        <f>sheet1!$D$6*sheet2!D735</f>
        <v>2630301689999289.5</v>
      </c>
    </row>
    <row r="736" spans="1:6" x14ac:dyDescent="0.2">
      <c r="A736" s="3">
        <v>730</v>
      </c>
      <c r="B736" s="24">
        <f t="shared" si="22"/>
        <v>-6213209736716298</v>
      </c>
      <c r="C736" s="24">
        <f t="shared" si="23"/>
        <v>14660</v>
      </c>
      <c r="D736" s="37">
        <f>sheet1!$B$6/(sheet2!C736+sheet2!C736*sheet1!$C$6)^(2*sheet1!$E$6)</f>
        <v>355537549838.82532</v>
      </c>
      <c r="E736" s="37">
        <f>D736*(C736-sheet1!$D$6)</f>
        <v>2591868738325036.5</v>
      </c>
      <c r="F736" s="38">
        <f>sheet1!$D$6*sheet2!D736</f>
        <v>2620311742312142.5</v>
      </c>
    </row>
    <row r="737" spans="1:6" x14ac:dyDescent="0.2">
      <c r="A737" s="3">
        <v>731</v>
      </c>
      <c r="B737" s="24">
        <f t="shared" si="22"/>
        <v>-6219505134047866</v>
      </c>
      <c r="C737" s="24">
        <f t="shared" si="23"/>
        <v>14670</v>
      </c>
      <c r="D737" s="37">
        <f>sheet1!$B$6/(sheet2!C737+sheet2!C737*sheet1!$C$6)^(2*sheet1!$E$6)</f>
        <v>354188128903.21484</v>
      </c>
      <c r="E737" s="37">
        <f>D737*(C737-sheet1!$D$6)</f>
        <v>2585573340993468.5</v>
      </c>
      <c r="F737" s="38">
        <f>sheet1!$D$6*sheet2!D737</f>
        <v>2610366510016693.5</v>
      </c>
    </row>
    <row r="738" spans="1:6" x14ac:dyDescent="0.2">
      <c r="A738" s="3">
        <v>732</v>
      </c>
      <c r="B738" s="24">
        <f t="shared" si="22"/>
        <v>-6225783396987894</v>
      </c>
      <c r="C738" s="24">
        <f t="shared" si="23"/>
        <v>14680</v>
      </c>
      <c r="D738" s="37">
        <f>sheet1!$B$6/(sheet2!C738+sheet2!C738*sheet1!$C$6)^(2*sheet1!$E$6)</f>
        <v>352844743919.75946</v>
      </c>
      <c r="E738" s="37">
        <f>D738*(C738-sheet1!$D$6)</f>
        <v>2579295078053441.5</v>
      </c>
      <c r="F738" s="38">
        <f>sheet1!$D$6*sheet2!D738</f>
        <v>2600465762688627</v>
      </c>
    </row>
    <row r="739" spans="1:6" x14ac:dyDescent="0.2">
      <c r="A739" s="3">
        <v>733</v>
      </c>
      <c r="B739" s="24">
        <f t="shared" si="22"/>
        <v>-6232044571984728</v>
      </c>
      <c r="C739" s="24">
        <f t="shared" si="23"/>
        <v>14690</v>
      </c>
      <c r="D739" s="37">
        <f>sheet1!$B$6/(sheet2!C739+sheet2!C739*sheet1!$C$6)^(2*sheet1!$E$6)</f>
        <v>351507363805.54742</v>
      </c>
      <c r="E739" s="37">
        <f>D739*(C739-sheet1!$D$6)</f>
        <v>2573033903056607</v>
      </c>
      <c r="F739" s="38">
        <f>sheet1!$D$6*sheet2!D739</f>
        <v>2590609271246884.5</v>
      </c>
    </row>
    <row r="740" spans="1:6" x14ac:dyDescent="0.2">
      <c r="A740" s="3">
        <v>734</v>
      </c>
      <c r="B740" s="24">
        <f t="shared" si="22"/>
        <v>-6238288705402802</v>
      </c>
      <c r="C740" s="24">
        <f t="shared" si="23"/>
        <v>14700</v>
      </c>
      <c r="D740" s="37">
        <f>sheet1!$B$6/(sheet2!C740+sheet2!C740*sheet1!$C$6)^(2*sheet1!$E$6)</f>
        <v>350175957658.73566</v>
      </c>
      <c r="E740" s="37">
        <f>D740*(C740-sheet1!$D$6)</f>
        <v>2566789769638532.5</v>
      </c>
      <c r="F740" s="38">
        <f>sheet1!$D$6*sheet2!D740</f>
        <v>2580796807944882</v>
      </c>
    </row>
    <row r="741" spans="1:6" x14ac:dyDescent="0.2">
      <c r="A741" s="3">
        <v>735</v>
      </c>
      <c r="B741" s="24">
        <f t="shared" si="22"/>
        <v>-6244515843522222</v>
      </c>
      <c r="C741" s="24">
        <f t="shared" si="23"/>
        <v>14710</v>
      </c>
      <c r="D741" s="37">
        <f>sheet1!$B$6/(sheet2!C741+sheet2!C741*sheet1!$C$6)^(2*sheet1!$E$6)</f>
        <v>348850494757.37231</v>
      </c>
      <c r="E741" s="37">
        <f>D741*(C741-sheet1!$D$6)</f>
        <v>2560562631519113</v>
      </c>
      <c r="F741" s="38">
        <f>sheet1!$D$6*sheet2!D741</f>
        <v>2571028146361834</v>
      </c>
    </row>
    <row r="742" spans="1:6" x14ac:dyDescent="0.2">
      <c r="A742" s="3">
        <v>736</v>
      </c>
      <c r="B742" s="24">
        <f t="shared" si="22"/>
        <v>-6250726032538346</v>
      </c>
      <c r="C742" s="24">
        <f t="shared" si="23"/>
        <v>14720</v>
      </c>
      <c r="D742" s="37">
        <f>sheet1!$B$6/(sheet2!C742+sheet2!C742*sheet1!$C$6)^(2*sheet1!$E$6)</f>
        <v>347530944558.22986</v>
      </c>
      <c r="E742" s="37">
        <f>D742*(C742-sheet1!$D$6)</f>
        <v>2554352442502989.5</v>
      </c>
      <c r="F742" s="38">
        <f>sheet1!$D$6*sheet2!D742</f>
        <v>2561303061394154</v>
      </c>
    </row>
    <row r="743" spans="1:6" x14ac:dyDescent="0.2">
      <c r="A743" s="3">
        <v>737</v>
      </c>
      <c r="B743" s="24">
        <f t="shared" si="22"/>
        <v>-6256919318561446</v>
      </c>
      <c r="C743" s="24">
        <f t="shared" si="23"/>
        <v>14730</v>
      </c>
      <c r="D743" s="37">
        <f>sheet1!$B$6/(sheet2!C743+sheet2!C743*sheet1!$C$6)^(2*sheet1!$E$6)</f>
        <v>346217276695.63715</v>
      </c>
      <c r="E743" s="37">
        <f>D743*(C743-sheet1!$D$6)</f>
        <v>2548159156479889.5</v>
      </c>
      <c r="F743" s="38">
        <f>sheet1!$D$6*sheet2!D743</f>
        <v>2551621329246846</v>
      </c>
    </row>
    <row r="744" spans="1:6" x14ac:dyDescent="0.2">
      <c r="A744" s="3">
        <v>738</v>
      </c>
      <c r="B744" s="24">
        <f t="shared" si="22"/>
        <v>-6263095747616218</v>
      </c>
      <c r="C744" s="24">
        <f t="shared" si="23"/>
        <v>14740</v>
      </c>
      <c r="D744" s="37">
        <f>sheet1!$B$6/(sheet2!C744+sheet2!C744*sheet1!$C$6)^(2*sheet1!$E$6)</f>
        <v>344909460980.34149</v>
      </c>
      <c r="E744" s="37">
        <f>D744*(C744-sheet1!$D$6)</f>
        <v>2541982727425117</v>
      </c>
      <c r="F744" s="38">
        <f>sheet1!$D$6*sheet2!D744</f>
        <v>2541982727425117</v>
      </c>
    </row>
    <row r="745" spans="1:6" x14ac:dyDescent="0.2">
      <c r="A745" s="3">
        <v>739</v>
      </c>
      <c r="B745" s="24">
        <f t="shared" si="22"/>
        <v>-6269255365641440</v>
      </c>
      <c r="C745" s="24">
        <f t="shared" si="23"/>
        <v>14750</v>
      </c>
      <c r="D745" s="37">
        <f>sheet1!$B$6/(sheet2!C745+sheet2!C745*sheet1!$C$6)^(2*sheet1!$E$6)</f>
        <v>343607467398.35974</v>
      </c>
      <c r="E745" s="37">
        <f>D745*(C745-sheet1!$D$6)</f>
        <v>2535823109399895</v>
      </c>
      <c r="F745" s="38">
        <f>sheet1!$D$6*sheet2!D745</f>
        <v>2532387034725911.5</v>
      </c>
    </row>
    <row r="746" spans="1:6" x14ac:dyDescent="0.2">
      <c r="A746" s="3">
        <v>740</v>
      </c>
      <c r="B746" s="24">
        <f t="shared" si="22"/>
        <v>-6275398218489695</v>
      </c>
      <c r="C746" s="24">
        <f t="shared" si="23"/>
        <v>14760</v>
      </c>
      <c r="D746" s="37">
        <f>sheet1!$B$6/(sheet2!C746+sheet2!C746*sheet1!$C$6)^(2*sheet1!$E$6)</f>
        <v>342311266109.82947</v>
      </c>
      <c r="E746" s="37">
        <f>D746*(C746-sheet1!$D$6)</f>
        <v>2529680256551640</v>
      </c>
      <c r="F746" s="38">
        <f>sheet1!$D$6*sheet2!D746</f>
        <v>2522834031229443</v>
      </c>
    </row>
    <row r="747" spans="1:6" x14ac:dyDescent="0.2">
      <c r="A747" s="3">
        <v>741</v>
      </c>
      <c r="B747" s="24">
        <f t="shared" si="22"/>
        <v>-6281524351926832</v>
      </c>
      <c r="C747" s="24">
        <f t="shared" si="23"/>
        <v>14770</v>
      </c>
      <c r="D747" s="37">
        <f>sheet1!$B$6/(sheet2!C747+sheet2!C747*sheet1!$C$6)^(2*sheet1!$E$6)</f>
        <v>341020827447.90582</v>
      </c>
      <c r="E747" s="37">
        <f>D747*(C747-sheet1!$D$6)</f>
        <v>2523554123114503</v>
      </c>
      <c r="F747" s="38">
        <f>sheet1!$D$6*sheet2!D747</f>
        <v>2513323498291066</v>
      </c>
    </row>
    <row r="748" spans="1:6" x14ac:dyDescent="0.2">
      <c r="A748" s="3">
        <v>742</v>
      </c>
      <c r="B748" s="24">
        <f t="shared" si="22"/>
        <v>-6287633811631794</v>
      </c>
      <c r="C748" s="24">
        <f t="shared" si="23"/>
        <v>14780</v>
      </c>
      <c r="D748" s="37">
        <f>sheet1!$B$6/(sheet2!C748+sheet2!C748*sheet1!$C$6)^(2*sheet1!$E$6)</f>
        <v>339736121917.61694</v>
      </c>
      <c r="E748" s="37">
        <f>D748*(C748-sheet1!$D$6)</f>
        <v>2517444663409541.5</v>
      </c>
      <c r="F748" s="38">
        <f>sheet1!$D$6*sheet2!D748</f>
        <v>2503855218532837</v>
      </c>
    </row>
    <row r="749" spans="1:6" x14ac:dyDescent="0.2">
      <c r="A749" s="3">
        <v>743</v>
      </c>
      <c r="B749" s="24">
        <f t="shared" si="22"/>
        <v>-6293726643196058</v>
      </c>
      <c r="C749" s="24">
        <f t="shared" si="23"/>
        <v>14790</v>
      </c>
      <c r="D749" s="37">
        <f>sheet1!$B$6/(sheet2!C749+sheet2!C749*sheet1!$C$6)^(2*sheet1!$E$6)</f>
        <v>338457120194.78119</v>
      </c>
      <c r="E749" s="37">
        <f>D749*(C749-sheet1!$D$6)</f>
        <v>2511351831845276.5</v>
      </c>
      <c r="F749" s="38">
        <f>sheet1!$D$6*sheet2!D749</f>
        <v>2494428975835537.5</v>
      </c>
    </row>
    <row r="750" spans="1:6" x14ac:dyDescent="0.2">
      <c r="A750" s="3">
        <v>744</v>
      </c>
      <c r="B750" s="24">
        <f t="shared" si="22"/>
        <v>-6299802892123558</v>
      </c>
      <c r="C750" s="24">
        <f t="shared" si="23"/>
        <v>14800</v>
      </c>
      <c r="D750" s="37">
        <f>sheet1!$B$6/(sheet2!C750+sheet2!C750*sheet1!$C$6)^(2*sheet1!$E$6)</f>
        <v>337183793124.86914</v>
      </c>
      <c r="E750" s="37">
        <f>D750*(C750-sheet1!$D$6)</f>
        <v>2505275582917777.5</v>
      </c>
      <c r="F750" s="38">
        <f>sheet1!$D$6*sheet2!D750</f>
        <v>2485044555330285.5</v>
      </c>
    </row>
    <row r="751" spans="1:6" x14ac:dyDescent="0.2">
      <c r="A751" s="3">
        <v>745</v>
      </c>
      <c r="B751" s="24">
        <f t="shared" si="22"/>
        <v>-6305862603830058</v>
      </c>
      <c r="C751" s="24">
        <f t="shared" si="23"/>
        <v>14810</v>
      </c>
      <c r="D751" s="37">
        <f>sheet1!$B$6/(sheet2!C751+sheet2!C751*sheet1!$C$6)^(2*sheet1!$E$6)</f>
        <v>335916111721.9458</v>
      </c>
      <c r="E751" s="37">
        <f>D751*(C751-sheet1!$D$6)</f>
        <v>2499215871211277</v>
      </c>
      <c r="F751" s="38">
        <f>sheet1!$D$6*sheet2!D751</f>
        <v>2475701743390740.5</v>
      </c>
    </row>
    <row r="752" spans="1:6" x14ac:dyDescent="0.2">
      <c r="A752" s="3">
        <v>746</v>
      </c>
      <c r="B752" s="24">
        <f t="shared" si="22"/>
        <v>-6311905823643080</v>
      </c>
      <c r="C752" s="24">
        <f t="shared" si="23"/>
        <v>14820</v>
      </c>
      <c r="D752" s="37">
        <f>sheet1!$B$6/(sheet2!C752+sheet2!C752*sheet1!$C$6)^(2*sheet1!$E$6)</f>
        <v>334654047167.55109</v>
      </c>
      <c r="E752" s="37">
        <f>D752*(C752-sheet1!$D$6)</f>
        <v>2493172651398255.5</v>
      </c>
      <c r="F752" s="38">
        <f>sheet1!$D$6*sheet2!D752</f>
        <v>2466400327624851.5</v>
      </c>
    </row>
    <row r="753" spans="1:6" x14ac:dyDescent="0.2">
      <c r="A753" s="3">
        <v>747</v>
      </c>
      <c r="B753" s="24">
        <f t="shared" si="22"/>
        <v>-6317932596801418</v>
      </c>
      <c r="C753" s="24">
        <f t="shared" si="23"/>
        <v>14830</v>
      </c>
      <c r="D753" s="37">
        <f>sheet1!$B$6/(sheet2!C753+sheet2!C753*sheet1!$C$6)^(2*sheet1!$E$6)</f>
        <v>333397570809.64044</v>
      </c>
      <c r="E753" s="37">
        <f>D753*(C753-sheet1!$D$6)</f>
        <v>2487145878239917.5</v>
      </c>
      <c r="F753" s="38">
        <f>sheet1!$D$6*sheet2!D753</f>
        <v>2457140096867050</v>
      </c>
    </row>
    <row r="754" spans="1:6" x14ac:dyDescent="0.2">
      <c r="A754" s="3">
        <v>748</v>
      </c>
      <c r="B754" s="24">
        <f t="shared" si="22"/>
        <v>-6323942968454948</v>
      </c>
      <c r="C754" s="24">
        <f t="shared" si="23"/>
        <v>14840</v>
      </c>
      <c r="D754" s="37">
        <f>sheet1!$B$6/(sheet2!C754+sheet2!C754*sheet1!$C$6)^(2*sheet1!$E$6)</f>
        <v>332146654161.49762</v>
      </c>
      <c r="E754" s="37">
        <f>D754*(C754-sheet1!$D$6)</f>
        <v>2481135506586387</v>
      </c>
      <c r="F754" s="38">
        <f>sheet1!$D$6*sheet2!D754</f>
        <v>2447920841170237.5</v>
      </c>
    </row>
    <row r="755" spans="1:6" x14ac:dyDescent="0.2">
      <c r="A755" s="3">
        <v>749</v>
      </c>
      <c r="B755" s="24">
        <f t="shared" si="22"/>
        <v>-6329936983664188</v>
      </c>
      <c r="C755" s="24">
        <f t="shared" si="23"/>
        <v>14850</v>
      </c>
      <c r="D755" s="37">
        <f>sheet1!$B$6/(sheet2!C755+sheet2!C755*sheet1!$C$6)^(2*sheet1!$E$6)</f>
        <v>330901268900.68805</v>
      </c>
      <c r="E755" s="37">
        <f>D755*(C755-sheet1!$D$6)</f>
        <v>2475141491377146.5</v>
      </c>
      <c r="F755" s="38">
        <f>sheet1!$D$6*sheet2!D755</f>
        <v>2438742351798071</v>
      </c>
    </row>
    <row r="756" spans="1:6" x14ac:dyDescent="0.2">
      <c r="A756" s="3">
        <v>750</v>
      </c>
      <c r="B756" s="24">
        <f t="shared" si="22"/>
        <v>-6335914687400201</v>
      </c>
      <c r="C756" s="24">
        <f t="shared" si="23"/>
        <v>14860</v>
      </c>
      <c r="D756" s="37">
        <f>sheet1!$B$6/(sheet2!C756+sheet2!C756*sheet1!$C$6)^(2*sheet1!$E$6)</f>
        <v>329661386867.97516</v>
      </c>
      <c r="E756" s="37">
        <f>D756*(C756-sheet1!$D$6)</f>
        <v>2469163787641134</v>
      </c>
      <c r="F756" s="38">
        <f>sheet1!$D$6*sheet2!D756</f>
        <v>2429604421216977</v>
      </c>
    </row>
    <row r="757" spans="1:6" x14ac:dyDescent="0.2">
      <c r="A757" s="3">
        <v>751</v>
      </c>
      <c r="B757" s="24">
        <f t="shared" si="22"/>
        <v>-6341876124544030</v>
      </c>
      <c r="C757" s="24">
        <f t="shared" si="23"/>
        <v>14870</v>
      </c>
      <c r="D757" s="37">
        <f>sheet1!$B$6/(sheet2!C757+sheet2!C757*sheet1!$C$6)^(2*sheet1!$E$6)</f>
        <v>328426980066.30737</v>
      </c>
      <c r="E757" s="37">
        <f>D757*(C757-sheet1!$D$6)</f>
        <v>2463202350497305.5</v>
      </c>
      <c r="F757" s="38">
        <f>sheet1!$D$6*sheet2!D757</f>
        <v>2420506843088685.5</v>
      </c>
    </row>
    <row r="758" spans="1:6" x14ac:dyDescent="0.2">
      <c r="A758" s="3">
        <v>752</v>
      </c>
      <c r="B758" s="24">
        <f t="shared" si="22"/>
        <v>-6347821339886688</v>
      </c>
      <c r="C758" s="24">
        <f t="shared" si="23"/>
        <v>14880</v>
      </c>
      <c r="D758" s="37">
        <f>sheet1!$B$6/(sheet2!C758+sheet2!C758*sheet1!$C$6)^(2*sheet1!$E$6)</f>
        <v>327198020659.73993</v>
      </c>
      <c r="E758" s="37">
        <f>D758*(C758-sheet1!$D$6)</f>
        <v>2457257135154647</v>
      </c>
      <c r="F758" s="38">
        <f>sheet1!$D$6*sheet2!D758</f>
        <v>2411449412262283.5</v>
      </c>
    </row>
    <row r="759" spans="1:6" x14ac:dyDescent="0.2">
      <c r="A759" s="3">
        <v>753</v>
      </c>
      <c r="B759" s="24">
        <f t="shared" si="22"/>
        <v>-6353750378128697</v>
      </c>
      <c r="C759" s="24">
        <f t="shared" si="23"/>
        <v>14890</v>
      </c>
      <c r="D759" s="37">
        <f>sheet1!$B$6/(sheet2!C759+sheet2!C759*sheet1!$C$6)^(2*sheet1!$E$6)</f>
        <v>325974480972.42529</v>
      </c>
      <c r="E759" s="37">
        <f>D759*(C759-sheet1!$D$6)</f>
        <v>2451328096912638</v>
      </c>
      <c r="F759" s="38">
        <f>sheet1!$D$6*sheet2!D759</f>
        <v>2402431924766774.5</v>
      </c>
    </row>
    <row r="760" spans="1:6" x14ac:dyDescent="0.2">
      <c r="A760" s="3">
        <v>754</v>
      </c>
      <c r="B760" s="24">
        <f t="shared" si="22"/>
        <v>-6359663283879930</v>
      </c>
      <c r="C760" s="24">
        <f t="shared" si="23"/>
        <v>14900</v>
      </c>
      <c r="D760" s="37">
        <f>sheet1!$B$6/(sheet2!C760+sheet2!C760*sheet1!$C$6)^(2*sheet1!$E$6)</f>
        <v>324756333487.57037</v>
      </c>
      <c r="E760" s="37">
        <f>D760*(C760-sheet1!$D$6)</f>
        <v>2445415191161405</v>
      </c>
      <c r="F760" s="38">
        <f>sheet1!$D$6*sheet2!D760</f>
        <v>2393454177803393.5</v>
      </c>
    </row>
    <row r="761" spans="1:6" x14ac:dyDescent="0.2">
      <c r="A761" s="3">
        <v>755</v>
      </c>
      <c r="B761" s="24">
        <f t="shared" si="22"/>
        <v>-6365560101659272</v>
      </c>
      <c r="C761" s="24">
        <f t="shared" si="23"/>
        <v>14910</v>
      </c>
      <c r="D761" s="37">
        <f>sheet1!$B$6/(sheet2!C761+sheet2!C761*sheet1!$C$6)^(2*sheet1!$E$6)</f>
        <v>323543550846.42749</v>
      </c>
      <c r="E761" s="37">
        <f>D761*(C761-sheet1!$D$6)</f>
        <v>2439518373382063.5</v>
      </c>
      <c r="F761" s="38">
        <f>sheet1!$D$6*sheet2!D761</f>
        <v>2384515969738170.5</v>
      </c>
    </row>
    <row r="762" spans="1:6" x14ac:dyDescent="0.2">
      <c r="A762" s="3">
        <v>756</v>
      </c>
      <c r="B762" s="24">
        <f t="shared" si="22"/>
        <v>-6371440875894422</v>
      </c>
      <c r="C762" s="24">
        <f t="shared" si="23"/>
        <v>14920</v>
      </c>
      <c r="D762" s="37">
        <f>sheet1!$B$6/(sheet2!C762+sheet2!C762*sheet1!$C$6)^(2*sheet1!$E$6)</f>
        <v>322336105847.27332</v>
      </c>
      <c r="E762" s="37">
        <f>D762*(C762-sheet1!$D$6)</f>
        <v>2433637599146913.5</v>
      </c>
      <c r="F762" s="38">
        <f>sheet1!$D$6*sheet2!D762</f>
        <v>2375617100094404.5</v>
      </c>
    </row>
    <row r="763" spans="1:6" x14ac:dyDescent="0.2">
      <c r="A763" s="3">
        <v>757</v>
      </c>
      <c r="B763" s="24">
        <f t="shared" si="22"/>
        <v>-6377305650921635</v>
      </c>
      <c r="C763" s="24">
        <f t="shared" si="23"/>
        <v>14930</v>
      </c>
      <c r="D763" s="37">
        <f>sheet1!$B$6/(sheet2!C763+sheet2!C763*sheet1!$C$6)^(2*sheet1!$E$6)</f>
        <v>321133971444.40479</v>
      </c>
      <c r="E763" s="37">
        <f>D763*(C763-sheet1!$D$6)</f>
        <v>2427772824119700</v>
      </c>
      <c r="F763" s="38">
        <f>sheet1!$D$6*sheet2!D763</f>
        <v>2366757369545263.5</v>
      </c>
    </row>
    <row r="764" spans="1:6" x14ac:dyDescent="0.2">
      <c r="A764" s="3">
        <v>758</v>
      </c>
      <c r="B764" s="24">
        <f t="shared" si="22"/>
        <v>-6383154470985388</v>
      </c>
      <c r="C764" s="24">
        <f t="shared" si="23"/>
        <v>14940</v>
      </c>
      <c r="D764" s="37">
        <f>sheet1!$B$6/(sheet2!C764+sheet2!C764*sheet1!$C$6)^(2*sheet1!$E$6)</f>
        <v>319937120747.15289</v>
      </c>
      <c r="E764" s="37">
        <f>D764*(C764-sheet1!$D$6)</f>
        <v>2421924004055947.5</v>
      </c>
      <c r="F764" s="38">
        <f>sheet1!$D$6*sheet2!D764</f>
        <v>2357936579906517</v>
      </c>
    </row>
    <row r="765" spans="1:6" x14ac:dyDescent="0.2">
      <c r="A765" s="3">
        <v>759</v>
      </c>
      <c r="B765" s="24">
        <f t="shared" si="22"/>
        <v>-6388987380238354</v>
      </c>
      <c r="C765" s="24">
        <f t="shared" si="23"/>
        <v>14950</v>
      </c>
      <c r="D765" s="37">
        <f>sheet1!$B$6/(sheet2!C765+sheet2!C765*sheet1!$C$6)^(2*sheet1!$E$6)</f>
        <v>318745527018.86298</v>
      </c>
      <c r="E765" s="37">
        <f>D765*(C765-sheet1!$D$6)</f>
        <v>2416091094802981.5</v>
      </c>
      <c r="F765" s="38">
        <f>sheet1!$D$6*sheet2!D765</f>
        <v>2349154534129020</v>
      </c>
    </row>
    <row r="766" spans="1:6" x14ac:dyDescent="0.2">
      <c r="A766" s="3">
        <v>760</v>
      </c>
      <c r="B766" s="24">
        <f t="shared" si="22"/>
        <v>-6394804422740890</v>
      </c>
      <c r="C766" s="24">
        <f t="shared" si="23"/>
        <v>14960</v>
      </c>
      <c r="D766" s="37">
        <f>sheet1!$B$6/(sheet2!C766+sheet2!C766*sheet1!$C$6)^(2*sheet1!$E$6)</f>
        <v>317559163675.94788</v>
      </c>
      <c r="E766" s="37">
        <f>D766*(C766-sheet1!$D$6)</f>
        <v>2410274052300444.5</v>
      </c>
      <c r="F766" s="38">
        <f>sheet1!$D$6*sheet2!D766</f>
        <v>2340411036291736</v>
      </c>
    </row>
    <row r="767" spans="1:6" x14ac:dyDescent="0.2">
      <c r="A767" s="3">
        <v>761</v>
      </c>
      <c r="B767" s="24">
        <f t="shared" si="22"/>
        <v>-6400605642461120</v>
      </c>
      <c r="C767" s="24">
        <f t="shared" si="23"/>
        <v>14970</v>
      </c>
      <c r="D767" s="37">
        <f>sheet1!$B$6/(sheet2!C767+sheet2!C767*sheet1!$C$6)^(2*sheet1!$E$6)</f>
        <v>316378004286.8703</v>
      </c>
      <c r="E767" s="37">
        <f>D767*(C767-sheet1!$D$6)</f>
        <v>2404472832580214.5</v>
      </c>
      <c r="F767" s="38">
        <f>sheet1!$D$6*sheet2!D767</f>
        <v>2331705891594234</v>
      </c>
    </row>
    <row r="768" spans="1:6" x14ac:dyDescent="0.2">
      <c r="A768" s="3">
        <v>762</v>
      </c>
      <c r="B768" s="24">
        <f t="shared" si="22"/>
        <v>-6406391083274444</v>
      </c>
      <c r="C768" s="24">
        <f t="shared" si="23"/>
        <v>14980</v>
      </c>
      <c r="D768" s="37">
        <f>sheet1!$B$6/(sheet2!C768+sheet2!C768*sheet1!$C$6)^(2*sheet1!$E$6)</f>
        <v>315202022571.2077</v>
      </c>
      <c r="E768" s="37">
        <f>D768*(C768-sheet1!$D$6)</f>
        <v>2398687391766890.5</v>
      </c>
      <c r="F768" s="38">
        <f>sheet1!$D$6*sheet2!D768</f>
        <v>2323038906349801</v>
      </c>
    </row>
    <row r="769" spans="1:6" x14ac:dyDescent="0.2">
      <c r="A769" s="3">
        <v>763</v>
      </c>
      <c r="B769" s="24">
        <f t="shared" si="22"/>
        <v>-6412160788963494</v>
      </c>
      <c r="C769" s="24">
        <f t="shared" si="23"/>
        <v>14990</v>
      </c>
      <c r="D769" s="37">
        <f>sheet1!$B$6/(sheet2!C769+sheet2!C769*sheet1!$C$6)^(2*sheet1!$E$6)</f>
        <v>314031192398.66687</v>
      </c>
      <c r="E769" s="37">
        <f>D769*(C769-sheet1!$D$6)</f>
        <v>2392917686077841.5</v>
      </c>
      <c r="F769" s="38">
        <f>sheet1!$D$6*sheet2!D769</f>
        <v>2314409887978175</v>
      </c>
    </row>
    <row r="770" spans="1:6" x14ac:dyDescent="0.2">
      <c r="A770" s="3">
        <v>764</v>
      </c>
      <c r="B770" s="24">
        <f t="shared" si="22"/>
        <v>-6417914803217884</v>
      </c>
      <c r="C770" s="24">
        <f t="shared" si="23"/>
        <v>15000</v>
      </c>
      <c r="D770" s="37">
        <f>sheet1!$B$6/(sheet2!C770+sheet2!C770*sheet1!$C$6)^(2*sheet1!$E$6)</f>
        <v>312865487788.13245</v>
      </c>
      <c r="E770" s="37">
        <f>D770*(C770-sheet1!$D$6)</f>
        <v>2387163671823450.5</v>
      </c>
      <c r="F770" s="38">
        <f>sheet1!$D$6*sheet2!D770</f>
        <v>2305818644998536</v>
      </c>
    </row>
    <row r="771" spans="1:6" x14ac:dyDescent="0.2">
      <c r="A771" s="3">
        <v>765</v>
      </c>
      <c r="B771" s="24">
        <f t="shared" si="22"/>
        <v>-6423653169634029</v>
      </c>
      <c r="C771" s="24">
        <f t="shared" si="23"/>
        <v>15010</v>
      </c>
      <c r="D771" s="37">
        <f>sheet1!$B$6/(sheet2!C771+sheet2!C771*sheet1!$C$6)^(2*sheet1!$E$6)</f>
        <v>311704882906.71545</v>
      </c>
      <c r="E771" s="37">
        <f>D771*(C771-sheet1!$D$6)</f>
        <v>2381425305407306</v>
      </c>
      <c r="F771" s="38">
        <f>sheet1!$D$6*sheet2!D771</f>
        <v>2297264987022493</v>
      </c>
    </row>
    <row r="772" spans="1:6" x14ac:dyDescent="0.2">
      <c r="A772" s="3">
        <v>766</v>
      </c>
      <c r="B772" s="24">
        <f t="shared" si="22"/>
        <v>-6429375931714882</v>
      </c>
      <c r="C772" s="24">
        <f t="shared" si="23"/>
        <v>15020</v>
      </c>
      <c r="D772" s="37">
        <f>sheet1!$B$6/(sheet2!C772+sheet2!C772*sheet1!$C$6)^(2*sheet1!$E$6)</f>
        <v>310549352068.81744</v>
      </c>
      <c r="E772" s="37">
        <f>D772*(C772-sheet1!$D$6)</f>
        <v>2375702543326453.5</v>
      </c>
      <c r="F772" s="38">
        <f>sheet1!$D$6*sheet2!D772</f>
        <v>2288748724747184.5</v>
      </c>
    </row>
    <row r="773" spans="1:6" x14ac:dyDescent="0.2">
      <c r="A773" s="3">
        <v>767</v>
      </c>
      <c r="B773" s="24">
        <f t="shared" si="22"/>
        <v>-6435083132869864</v>
      </c>
      <c r="C773" s="24">
        <f t="shared" si="23"/>
        <v>15030</v>
      </c>
      <c r="D773" s="37">
        <f>sheet1!$B$6/(sheet2!C773+sheet2!C773*sheet1!$C$6)^(2*sheet1!$E$6)</f>
        <v>309398869735.17896</v>
      </c>
      <c r="E773" s="37">
        <f>D773*(C773-sheet1!$D$6)</f>
        <v>2369995342171471</v>
      </c>
      <c r="F773" s="38">
        <f>sheet1!$D$6*sheet2!D773</f>
        <v>2280269669948269</v>
      </c>
    </row>
    <row r="774" spans="1:6" x14ac:dyDescent="0.2">
      <c r="A774" s="3">
        <v>768</v>
      </c>
      <c r="B774" s="24">
        <f t="shared" si="22"/>
        <v>-6440774816414592</v>
      </c>
      <c r="C774" s="24">
        <f t="shared" si="23"/>
        <v>15040</v>
      </c>
      <c r="D774" s="37">
        <f>sheet1!$B$6/(sheet2!C774+sheet2!C774*sheet1!$C$6)^(2*sheet1!$E$6)</f>
        <v>308253410511.96136</v>
      </c>
      <c r="E774" s="37">
        <f>D774*(C774-sheet1!$D$6)</f>
        <v>2364303658626743.5</v>
      </c>
      <c r="F774" s="38">
        <f>sheet1!$D$6*sheet2!D774</f>
        <v>2271827635473155.5</v>
      </c>
    </row>
    <row r="775" spans="1:6" x14ac:dyDescent="0.2">
      <c r="A775" s="3">
        <v>769</v>
      </c>
      <c r="B775" s="24">
        <f t="shared" si="22"/>
        <v>-6446451025570722</v>
      </c>
      <c r="C775" s="24">
        <f t="shared" si="23"/>
        <v>15050</v>
      </c>
      <c r="D775" s="37">
        <f>sheet1!$B$6/(sheet2!C775+sheet2!C775*sheet1!$C$6)^(2*sheet1!$E$6)</f>
        <v>307112949149.8194</v>
      </c>
      <c r="E775" s="37">
        <f>D775*(C775-sheet1!$D$6)</f>
        <v>2358627449470613</v>
      </c>
      <c r="F775" s="38">
        <f>sheet1!$D$6*sheet2!D775</f>
        <v>2263422435234169</v>
      </c>
    </row>
    <row r="776" spans="1:6" x14ac:dyDescent="0.2">
      <c r="A776" s="3">
        <v>770</v>
      </c>
      <c r="B776" s="24">
        <f t="shared" si="22"/>
        <v>-6452111803465800</v>
      </c>
      <c r="C776" s="24">
        <f t="shared" si="23"/>
        <v>15060</v>
      </c>
      <c r="D776" s="37">
        <f>sheet1!$B$6/(sheet2!C776+sheet2!C776*sheet1!$C$6)^(2*sheet1!$E$6)</f>
        <v>305977460542.98248</v>
      </c>
      <c r="E776" s="37">
        <f>D776*(C776-sheet1!$D$6)</f>
        <v>2352966671575535.5</v>
      </c>
      <c r="F776" s="38">
        <f>sheet1!$D$6*sheet2!D776</f>
        <v>2255053884201781</v>
      </c>
    </row>
    <row r="777" spans="1:6" x14ac:dyDescent="0.2">
      <c r="A777" s="3">
        <v>771</v>
      </c>
      <c r="B777" s="24">
        <f t="shared" ref="B777:B840" si="24">E777-$H$7</f>
        <v>-6457757193133046</v>
      </c>
      <c r="C777" s="24">
        <f t="shared" ref="C777:C840" si="25">C776+$G$7</f>
        <v>15070</v>
      </c>
      <c r="D777" s="37">
        <f>sheet1!$B$6/(sheet2!C777+sheet2!C777*sheet1!$C$6)^(2*sheet1!$E$6)</f>
        <v>304846919728.34918</v>
      </c>
      <c r="E777" s="37">
        <f>D777*(C777-sheet1!$D$6)</f>
        <v>2347321281908288.5</v>
      </c>
      <c r="F777" s="38">
        <f>sheet1!$D$6*sheet2!D777</f>
        <v>2246721798397933.5</v>
      </c>
    </row>
    <row r="778" spans="1:6" x14ac:dyDescent="0.2">
      <c r="A778" s="3">
        <v>772</v>
      </c>
      <c r="B778" s="24">
        <f t="shared" si="24"/>
        <v>-6463387237511330</v>
      </c>
      <c r="C778" s="24">
        <f t="shared" si="25"/>
        <v>15080</v>
      </c>
      <c r="D778" s="37">
        <f>sheet1!$B$6/(sheet2!C778+sheet2!C778*sheet1!$C$6)^(2*sheet1!$E$6)</f>
        <v>303721301884.5661</v>
      </c>
      <c r="E778" s="37">
        <f>D778*(C778-sheet1!$D$6)</f>
        <v>2341691237530004.5</v>
      </c>
      <c r="F778" s="38">
        <f>sheet1!$D$6*sheet2!D778</f>
        <v>2238425994889252.3</v>
      </c>
    </row>
    <row r="779" spans="1:6" x14ac:dyDescent="0.2">
      <c r="A779" s="3">
        <v>773</v>
      </c>
      <c r="B779" s="24">
        <f t="shared" si="24"/>
        <v>-6469001979444825</v>
      </c>
      <c r="C779" s="24">
        <f t="shared" si="25"/>
        <v>15090</v>
      </c>
      <c r="D779" s="37">
        <f>sheet1!$B$6/(sheet2!C779+sheet2!C779*sheet1!$C$6)^(2*sheet1!$E$6)</f>
        <v>302600582331.15411</v>
      </c>
      <c r="E779" s="37">
        <f>D779*(C779-sheet1!$D$6)</f>
        <v>2336076495596510</v>
      </c>
      <c r="F779" s="38">
        <f>sheet1!$D$6*sheet2!D779</f>
        <v>2230166291780605.8</v>
      </c>
    </row>
    <row r="780" spans="1:6" x14ac:dyDescent="0.2">
      <c r="A780" s="3">
        <v>774</v>
      </c>
      <c r="B780" s="24">
        <f t="shared" si="24"/>
        <v>-6474601461682999</v>
      </c>
      <c r="C780" s="24">
        <f t="shared" si="25"/>
        <v>15100</v>
      </c>
      <c r="D780" s="37">
        <f>sheet1!$B$6/(sheet2!C780+sheet2!C780*sheet1!$C$6)^(2*sheet1!$E$6)</f>
        <v>301484736527.59845</v>
      </c>
      <c r="E780" s="37">
        <f>D780*(C780-sheet1!$D$6)</f>
        <v>2330477013358336</v>
      </c>
      <c r="F780" s="38">
        <f>sheet1!$D$6*sheet2!D780</f>
        <v>2221942508208400.5</v>
      </c>
    </row>
    <row r="781" spans="1:6" x14ac:dyDescent="0.2">
      <c r="A781" s="3">
        <v>775</v>
      </c>
      <c r="B781" s="24">
        <f t="shared" si="24"/>
        <v>-6480185726880454</v>
      </c>
      <c r="C781" s="24">
        <f t="shared" si="25"/>
        <v>15110</v>
      </c>
      <c r="D781" s="37">
        <f>sheet1!$B$6/(sheet2!C781+sheet2!C781*sheet1!$C$6)^(2*sheet1!$E$6)</f>
        <v>300373740072.46521</v>
      </c>
      <c r="E781" s="37">
        <f>D781*(C781-sheet1!$D$6)</f>
        <v>2324892748160880.5</v>
      </c>
      <c r="F781" s="38">
        <f>sheet1!$D$6*sheet2!D781</f>
        <v>2213754464334068.5</v>
      </c>
    </row>
    <row r="782" spans="1:6" x14ac:dyDescent="0.2">
      <c r="A782" s="3">
        <v>776</v>
      </c>
      <c r="B782" s="24">
        <f t="shared" si="24"/>
        <v>-6485754817596764</v>
      </c>
      <c r="C782" s="24">
        <f t="shared" si="25"/>
        <v>15120</v>
      </c>
      <c r="D782" s="37">
        <f>sheet1!$B$6/(sheet2!C782+sheet2!C782*sheet1!$C$6)^(2*sheet1!$E$6)</f>
        <v>299267568702.52533</v>
      </c>
      <c r="E782" s="37">
        <f>D782*(C782-sheet1!$D$6)</f>
        <v>2319323657444571.5</v>
      </c>
      <c r="F782" s="38">
        <f>sheet1!$D$6*sheet2!D782</f>
        <v>2205601981337611.8</v>
      </c>
    </row>
    <row r="783" spans="1:6" x14ac:dyDescent="0.2">
      <c r="A783" s="3">
        <v>777</v>
      </c>
      <c r="B783" s="24">
        <f t="shared" si="24"/>
        <v>-6491308776296282</v>
      </c>
      <c r="C783" s="24">
        <f t="shared" si="25"/>
        <v>15130</v>
      </c>
      <c r="D783" s="37">
        <f>sheet1!$B$6/(sheet2!C783+sheet2!C783*sheet1!$C$6)^(2*sheet1!$E$6)</f>
        <v>298166198291.88818</v>
      </c>
      <c r="E783" s="37">
        <f>D783*(C783-sheet1!$D$6)</f>
        <v>2313769698745052.5</v>
      </c>
      <c r="F783" s="38">
        <f>sheet1!$D$6*sheet2!D783</f>
        <v>2197484881411216</v>
      </c>
    </row>
    <row r="784" spans="1:6" x14ac:dyDescent="0.2">
      <c r="A784" s="3">
        <v>778</v>
      </c>
      <c r="B784" s="24">
        <f t="shared" si="24"/>
        <v>-6496847645348132</v>
      </c>
      <c r="C784" s="24">
        <f t="shared" si="25"/>
        <v>15140</v>
      </c>
      <c r="D784" s="37">
        <f>sheet1!$B$6/(sheet2!C784+sheet2!C784*sheet1!$C$6)^(2*sheet1!$E$6)</f>
        <v>297069604851.12006</v>
      </c>
      <c r="E784" s="37">
        <f>D784*(C784-sheet1!$D$6)</f>
        <v>2308230829693203</v>
      </c>
      <c r="F784" s="38">
        <f>sheet1!$D$6*sheet2!D784</f>
        <v>2189402987752754.8</v>
      </c>
    </row>
    <row r="785" spans="1:6" x14ac:dyDescent="0.2">
      <c r="A785" s="3">
        <v>779</v>
      </c>
      <c r="B785" s="24">
        <f t="shared" si="24"/>
        <v>-6502371467026036</v>
      </c>
      <c r="C785" s="24">
        <f t="shared" si="25"/>
        <v>15150</v>
      </c>
      <c r="D785" s="37">
        <f>sheet1!$B$6/(sheet2!C785+sheet2!C785*sheet1!$C$6)^(2*sheet1!$E$6)</f>
        <v>295977764526.388</v>
      </c>
      <c r="E785" s="37">
        <f>D785*(C785-sheet1!$D$6)</f>
        <v>2302707008015298.5</v>
      </c>
      <c r="F785" s="38">
        <f>sheet1!$D$6*sheet2!D785</f>
        <v>2181356124559479.5</v>
      </c>
    </row>
    <row r="786" spans="1:6" x14ac:dyDescent="0.2">
      <c r="A786" s="3">
        <v>780</v>
      </c>
      <c r="B786" s="24">
        <f t="shared" si="24"/>
        <v>-6507880283508182</v>
      </c>
      <c r="C786" s="24">
        <f t="shared" si="25"/>
        <v>15160</v>
      </c>
      <c r="D786" s="37">
        <f>sheet1!$B$6/(sheet2!C786+sheet2!C786*sheet1!$C$6)^(2*sheet1!$E$6)</f>
        <v>294890653598.6076</v>
      </c>
      <c r="E786" s="37">
        <f>D786*(C786-sheet1!$D$6)</f>
        <v>2297198191533153</v>
      </c>
      <c r="F786" s="38">
        <f>sheet1!$D$6*sheet2!D786</f>
        <v>2173344117021738</v>
      </c>
    </row>
    <row r="787" spans="1:6" x14ac:dyDescent="0.2">
      <c r="A787" s="3">
        <v>781</v>
      </c>
      <c r="B787" s="24">
        <f t="shared" si="24"/>
        <v>-6513374136877134</v>
      </c>
      <c r="C787" s="24">
        <f t="shared" si="25"/>
        <v>15170</v>
      </c>
      <c r="D787" s="37">
        <f>sheet1!$B$6/(sheet2!C787+sheet2!C787*sheet1!$C$6)^(2*sheet1!$E$6)</f>
        <v>293808248482.58984</v>
      </c>
      <c r="E787" s="37">
        <f>D787*(C787-sheet1!$D$6)</f>
        <v>2291704338164201</v>
      </c>
      <c r="F787" s="38">
        <f>sheet1!$D$6*sheet2!D787</f>
        <v>2165366791316687.3</v>
      </c>
    </row>
    <row r="788" spans="1:6" x14ac:dyDescent="0.2">
      <c r="A788" s="3">
        <v>782</v>
      </c>
      <c r="B788" s="24">
        <f t="shared" si="24"/>
        <v>-6518853069119626</v>
      </c>
      <c r="C788" s="24">
        <f t="shared" si="25"/>
        <v>15180</v>
      </c>
      <c r="D788" s="37">
        <f>sheet1!$B$6/(sheet2!C788+sheet2!C788*sheet1!$C$6)^(2*sheet1!$E$6)</f>
        <v>292730525726.21118</v>
      </c>
      <c r="E788" s="37">
        <f>D788*(C788-sheet1!$D$6)</f>
        <v>2286225405921709.5</v>
      </c>
      <c r="F788" s="38">
        <f>sheet1!$D$6*sheet2!D788</f>
        <v>2157423974602176.5</v>
      </c>
    </row>
    <row r="789" spans="1:6" x14ac:dyDescent="0.2">
      <c r="A789" s="3">
        <v>783</v>
      </c>
      <c r="B789" s="24">
        <f t="shared" si="24"/>
        <v>-6524317122126674</v>
      </c>
      <c r="C789" s="24">
        <f t="shared" si="25"/>
        <v>15190</v>
      </c>
      <c r="D789" s="37">
        <f>sheet1!$B$6/(sheet2!C789+sheet2!C789*sheet1!$C$6)^(2*sheet1!$E$6)</f>
        <v>291657462009.54742</v>
      </c>
      <c r="E789" s="37">
        <f>D789*(C789-sheet1!$D$6)</f>
        <v>2280761352914661</v>
      </c>
      <c r="F789" s="38">
        <f>sheet1!$D$6*sheet2!D789</f>
        <v>2149515495010364.5</v>
      </c>
    </row>
    <row r="790" spans="1:6" x14ac:dyDescent="0.2">
      <c r="A790" s="3">
        <v>784</v>
      </c>
      <c r="B790" s="24">
        <f t="shared" si="24"/>
        <v>-6529766337693286</v>
      </c>
      <c r="C790" s="24">
        <f t="shared" si="25"/>
        <v>15200</v>
      </c>
      <c r="D790" s="37">
        <f>sheet1!$B$6/(sheet2!C790+sheet2!C790*sheet1!$C$6)^(2*sheet1!$E$6)</f>
        <v>290589034144.0675</v>
      </c>
      <c r="E790" s="37">
        <f>D790*(C790-sheet1!$D$6)</f>
        <v>2275312137348048.5</v>
      </c>
      <c r="F790" s="38">
        <f>sheet1!$D$6*sheet2!D790</f>
        <v>2141641181641777.5</v>
      </c>
    </row>
    <row r="791" spans="1:6" x14ac:dyDescent="0.2">
      <c r="A791" s="3">
        <v>785</v>
      </c>
      <c r="B791" s="24">
        <f t="shared" si="24"/>
        <v>-6535200757518404</v>
      </c>
      <c r="C791" s="24">
        <f t="shared" si="25"/>
        <v>15210</v>
      </c>
      <c r="D791" s="37">
        <f>sheet1!$B$6/(sheet2!C791+sheet2!C791*sheet1!$C$6)^(2*sheet1!$E$6)</f>
        <v>289525219071.80243</v>
      </c>
      <c r="E791" s="37">
        <f>D791*(C791-sheet1!$D$6)</f>
        <v>2269877717522931</v>
      </c>
      <c r="F791" s="38">
        <f>sheet1!$D$6*sheet2!D791</f>
        <v>2133800864559184</v>
      </c>
    </row>
    <row r="792" spans="1:6" x14ac:dyDescent="0.2">
      <c r="A792" s="3">
        <v>786</v>
      </c>
      <c r="B792" s="24">
        <f t="shared" si="24"/>
        <v>-6540620423204912</v>
      </c>
      <c r="C792" s="24">
        <f t="shared" si="25"/>
        <v>15220</v>
      </c>
      <c r="D792" s="37">
        <f>sheet1!$B$6/(sheet2!C792+sheet2!C792*sheet1!$C$6)^(2*sheet1!$E$6)</f>
        <v>288465993864.51251</v>
      </c>
      <c r="E792" s="37">
        <f>D792*(C792-sheet1!$D$6)</f>
        <v>2264458051836423</v>
      </c>
      <c r="F792" s="38">
        <f>sheet1!$D$6*sheet2!D792</f>
        <v>2125994374781457.3</v>
      </c>
    </row>
    <row r="793" spans="1:6" x14ac:dyDescent="0.2">
      <c r="A793" s="3">
        <v>787</v>
      </c>
      <c r="B793" s="24">
        <f t="shared" si="24"/>
        <v>-6546025376259398</v>
      </c>
      <c r="C793" s="24">
        <f t="shared" si="25"/>
        <v>15230</v>
      </c>
      <c r="D793" s="37">
        <f>sheet1!$B$6/(sheet2!C793+sheet2!C793*sheet1!$C$6)^(2*sheet1!$E$6)</f>
        <v>287411335722.89282</v>
      </c>
      <c r="E793" s="37">
        <f>D793*(C793-sheet1!$D$6)</f>
        <v>2259053098781937.5</v>
      </c>
      <c r="F793" s="38">
        <f>sheet1!$D$6*sheet2!D793</f>
        <v>2118221544277720</v>
      </c>
    </row>
    <row r="794" spans="1:6" x14ac:dyDescent="0.2">
      <c r="A794" s="3">
        <v>788</v>
      </c>
      <c r="B794" s="24">
        <f t="shared" si="24"/>
        <v>-6551415658092230</v>
      </c>
      <c r="C794" s="24">
        <f t="shared" si="25"/>
        <v>15240</v>
      </c>
      <c r="D794" s="37">
        <f>sheet1!$B$6/(sheet2!C794+sheet2!C794*sheet1!$C$6)^(2*sheet1!$E$6)</f>
        <v>286361221975.7439</v>
      </c>
      <c r="E794" s="37">
        <f>D794*(C794-sheet1!$D$6)</f>
        <v>2253662816949104.5</v>
      </c>
      <c r="F794" s="38">
        <f>sheet1!$D$6*sheet2!D794</f>
        <v>2110482205961232.5</v>
      </c>
    </row>
    <row r="795" spans="1:6" x14ac:dyDescent="0.2">
      <c r="A795" s="3">
        <v>789</v>
      </c>
      <c r="B795" s="24">
        <f t="shared" si="24"/>
        <v>-6556791310017387</v>
      </c>
      <c r="C795" s="24">
        <f t="shared" si="25"/>
        <v>15250</v>
      </c>
      <c r="D795" s="37">
        <f>sheet1!$B$6/(sheet2!C795+sheet2!C795*sheet1!$C$6)^(2*sheet1!$E$6)</f>
        <v>285315630079.18121</v>
      </c>
      <c r="E795" s="37">
        <f>D795*(C795-sheet1!$D$6)</f>
        <v>2248287165023948</v>
      </c>
      <c r="F795" s="38">
        <f>sheet1!$D$6*sheet2!D795</f>
        <v>2102776193683565.5</v>
      </c>
    </row>
    <row r="796" spans="1:6" x14ac:dyDescent="0.2">
      <c r="A796" s="3">
        <v>790</v>
      </c>
      <c r="B796" s="24">
        <f t="shared" si="24"/>
        <v>-6562152373252401</v>
      </c>
      <c r="C796" s="24">
        <f t="shared" si="25"/>
        <v>15260</v>
      </c>
      <c r="D796" s="37">
        <f>sheet1!$B$6/(sheet2!C796+sheet2!C796*sheet1!$C$6)^(2*sheet1!$E$6)</f>
        <v>284274537615.83447</v>
      </c>
      <c r="E796" s="37">
        <f>D796*(C796-sheet1!$D$6)</f>
        <v>2242926101788934</v>
      </c>
      <c r="F796" s="38">
        <f>sheet1!$D$6*sheet2!D796</f>
        <v>2095103342228700</v>
      </c>
    </row>
    <row r="797" spans="1:6" x14ac:dyDescent="0.2">
      <c r="A797" s="3">
        <v>791</v>
      </c>
      <c r="B797" s="24">
        <f t="shared" si="24"/>
        <v>-6567498888918297</v>
      </c>
      <c r="C797" s="24">
        <f t="shared" si="25"/>
        <v>15270</v>
      </c>
      <c r="D797" s="37">
        <f>sheet1!$B$6/(sheet2!C797+sheet2!C797*sheet1!$C$6)^(2*sheet1!$E$6)</f>
        <v>283237922294.05542</v>
      </c>
      <c r="E797" s="37">
        <f>D797*(C797-sheet1!$D$6)</f>
        <v>2237579586123037.8</v>
      </c>
      <c r="F797" s="38">
        <f>sheet1!$D$6*sheet2!D797</f>
        <v>2087463487307188.5</v>
      </c>
    </row>
    <row r="798" spans="1:6" x14ac:dyDescent="0.2">
      <c r="A798" s="3">
        <v>792</v>
      </c>
      <c r="B798" s="24">
        <f t="shared" si="24"/>
        <v>-6572830898039538</v>
      </c>
      <c r="C798" s="24">
        <f t="shared" si="25"/>
        <v>15280</v>
      </c>
      <c r="D798" s="37">
        <f>sheet1!$B$6/(sheet2!C798+sheet2!C798*sheet1!$C$6)^(2*sheet1!$E$6)</f>
        <v>282205761947.12988</v>
      </c>
      <c r="E798" s="37">
        <f>D798*(C798-sheet1!$D$6)</f>
        <v>2232247577001797.3</v>
      </c>
      <c r="F798" s="38">
        <f>sheet1!$D$6*sheet2!D798</f>
        <v>2079856465550347.3</v>
      </c>
    </row>
    <row r="799" spans="1:6" x14ac:dyDescent="0.2">
      <c r="A799" s="3">
        <v>793</v>
      </c>
      <c r="B799" s="24">
        <f t="shared" si="24"/>
        <v>-6578148441543960</v>
      </c>
      <c r="C799" s="24">
        <f t="shared" si="25"/>
        <v>15290</v>
      </c>
      <c r="D799" s="37">
        <f>sheet1!$B$6/(sheet2!C799+sheet2!C799*sheet1!$C$6)^(2*sheet1!$E$6)</f>
        <v>281178034532.49689</v>
      </c>
      <c r="E799" s="37">
        <f>D799*(C799-sheet1!$D$6)</f>
        <v>2226930033497375.3</v>
      </c>
      <c r="F799" s="38">
        <f>sheet1!$D$6*sheet2!D799</f>
        <v>2072282114504502</v>
      </c>
    </row>
    <row r="800" spans="1:6" x14ac:dyDescent="0.2">
      <c r="A800" s="3">
        <v>794</v>
      </c>
      <c r="B800" s="24">
        <f t="shared" si="24"/>
        <v>-6583451560262733</v>
      </c>
      <c r="C800" s="24">
        <f t="shared" si="25"/>
        <v>15300</v>
      </c>
      <c r="D800" s="37">
        <f>sheet1!$B$6/(sheet2!C800+sheet2!C800*sheet1!$C$6)^(2*sheet1!$E$6)</f>
        <v>280154718130.97125</v>
      </c>
      <c r="E800" s="37">
        <f>D800*(C800-sheet1!$D$6)</f>
        <v>2221626914778602</v>
      </c>
      <c r="F800" s="38">
        <f>sheet1!$D$6*sheet2!D800</f>
        <v>2064740272625258.3</v>
      </c>
    </row>
    <row r="801" spans="1:6" x14ac:dyDescent="0.2">
      <c r="A801" s="3">
        <v>795</v>
      </c>
      <c r="B801" s="24">
        <f t="shared" si="24"/>
        <v>-6588740294930209</v>
      </c>
      <c r="C801" s="24">
        <f t="shared" si="25"/>
        <v>15310</v>
      </c>
      <c r="D801" s="37">
        <f>sheet1!$B$6/(sheet2!C801+sheet2!C801*sheet1!$C$6)^(2*sheet1!$E$6)</f>
        <v>279135790945.9856</v>
      </c>
      <c r="E801" s="37">
        <f>D801*(C801-sheet1!$D$6)</f>
        <v>2216338180111125.8</v>
      </c>
      <c r="F801" s="38">
        <f>sheet1!$D$6*sheet2!D801</f>
        <v>2057230779271913.8</v>
      </c>
    </row>
    <row r="802" spans="1:6" x14ac:dyDescent="0.2">
      <c r="A802" s="3">
        <v>796</v>
      </c>
      <c r="B802" s="24">
        <f t="shared" si="24"/>
        <v>-6594014686184142</v>
      </c>
      <c r="C802" s="24">
        <f t="shared" si="25"/>
        <v>15320</v>
      </c>
      <c r="D802" s="37">
        <f>sheet1!$B$6/(sheet2!C802+sheet2!C802*sheet1!$C$6)^(2*sheet1!$E$6)</f>
        <v>278121231302.79156</v>
      </c>
      <c r="E802" s="37">
        <f>D802*(C802-sheet1!$D$6)</f>
        <v>2211063788857193</v>
      </c>
      <c r="F802" s="38">
        <f>sheet1!$D$6*sheet2!D802</f>
        <v>2049753474701573.8</v>
      </c>
    </row>
    <row r="803" spans="1:6" x14ac:dyDescent="0.2">
      <c r="A803" s="3">
        <v>797</v>
      </c>
      <c r="B803" s="24">
        <f t="shared" si="24"/>
        <v>-6599274774565260</v>
      </c>
      <c r="C803" s="24">
        <f t="shared" si="25"/>
        <v>15330</v>
      </c>
      <c r="D803" s="37">
        <f>sheet1!$B$6/(sheet2!C803+sheet2!C803*sheet1!$C$6)^(2*sheet1!$E$6)</f>
        <v>277111017647.74811</v>
      </c>
      <c r="E803" s="37">
        <f>D803*(C803-sheet1!$D$6)</f>
        <v>2205803700476075</v>
      </c>
      <c r="F803" s="38">
        <f>sheet1!$D$6*sheet2!D803</f>
        <v>2042308200063903.5</v>
      </c>
    </row>
    <row r="804" spans="1:6" x14ac:dyDescent="0.2">
      <c r="A804" s="3">
        <v>798</v>
      </c>
      <c r="B804" s="24">
        <f t="shared" si="24"/>
        <v>-6604520600517588</v>
      </c>
      <c r="C804" s="24">
        <f t="shared" si="25"/>
        <v>15340</v>
      </c>
      <c r="D804" s="37">
        <f>sheet1!$B$6/(sheet2!C804+sheet2!C804*sheet1!$C$6)^(2*sheet1!$E$6)</f>
        <v>276105128547.52161</v>
      </c>
      <c r="E804" s="37">
        <f>D804*(C804-sheet1!$D$6)</f>
        <v>2200557874523747.3</v>
      </c>
      <c r="F804" s="38">
        <f>sheet1!$D$6*sheet2!D804</f>
        <v>2034894797395234.3</v>
      </c>
    </row>
    <row r="805" spans="1:6" x14ac:dyDescent="0.2">
      <c r="A805" s="3">
        <v>799</v>
      </c>
      <c r="B805" s="24">
        <f t="shared" si="24"/>
        <v>-6609752204388174</v>
      </c>
      <c r="C805" s="24">
        <f t="shared" si="25"/>
        <v>15350</v>
      </c>
      <c r="D805" s="37">
        <f>sheet1!$B$6/(sheet2!C805+sheet2!C805*sheet1!$C$6)^(2*sheet1!$E$6)</f>
        <v>275103542688.36603</v>
      </c>
      <c r="E805" s="37">
        <f>D805*(C805-sheet1!$D$6)</f>
        <v>2195326270653161</v>
      </c>
      <c r="F805" s="38">
        <f>sheet1!$D$6*sheet2!D805</f>
        <v>2027513109613257.8</v>
      </c>
    </row>
    <row r="806" spans="1:6" x14ac:dyDescent="0.2">
      <c r="A806" s="3">
        <v>800</v>
      </c>
      <c r="B806" s="24">
        <f t="shared" si="24"/>
        <v>-6614969626427146</v>
      </c>
      <c r="C806" s="24">
        <f t="shared" si="25"/>
        <v>15360</v>
      </c>
      <c r="D806" s="37">
        <f>sheet1!$B$6/(sheet2!C806+sheet2!C806*sheet1!$C$6)^(2*sheet1!$E$6)</f>
        <v>274106238875.36777</v>
      </c>
      <c r="E806" s="37">
        <f>D806*(C806-sheet1!$D$6)</f>
        <v>2190108848614188.5</v>
      </c>
      <c r="F806" s="38">
        <f>sheet1!$D$6*sheet2!D806</f>
        <v>2020162980511460.5</v>
      </c>
    </row>
    <row r="807" spans="1:6" x14ac:dyDescent="0.2">
      <c r="A807" s="3">
        <v>801</v>
      </c>
      <c r="B807" s="24">
        <f t="shared" si="24"/>
        <v>-6620172906787717</v>
      </c>
      <c r="C807" s="24">
        <f t="shared" si="25"/>
        <v>15370</v>
      </c>
      <c r="D807" s="37">
        <f>sheet1!$B$6/(sheet2!C807+sheet2!C807*sheet1!$C$6)^(2*sheet1!$E$6)</f>
        <v>273113196031.70221</v>
      </c>
      <c r="E807" s="37">
        <f>D807*(C807-sheet1!$D$6)</f>
        <v>2184905568253617.8</v>
      </c>
      <c r="F807" s="38">
        <f>sheet1!$D$6*sheet2!D807</f>
        <v>2012844254753645.3</v>
      </c>
    </row>
    <row r="808" spans="1:6" x14ac:dyDescent="0.2">
      <c r="A808" s="3">
        <v>802</v>
      </c>
      <c r="B808" s="24">
        <f t="shared" si="24"/>
        <v>-6625362085526106</v>
      </c>
      <c r="C808" s="24">
        <f t="shared" si="25"/>
        <v>15380</v>
      </c>
      <c r="D808" s="37">
        <f>sheet1!$B$6/(sheet2!C808+sheet2!C808*sheet1!$C$6)^(2*sheet1!$E$6)</f>
        <v>272124393197.90619</v>
      </c>
      <c r="E808" s="37">
        <f>D808*(C808-sheet1!$D$6)</f>
        <v>2179716389515228.5</v>
      </c>
      <c r="F808" s="38">
        <f>sheet1!$D$6*sheet2!D808</f>
        <v>2005556777868568.5</v>
      </c>
    </row>
    <row r="809" spans="1:6" x14ac:dyDescent="0.2">
      <c r="A809" s="3">
        <v>803</v>
      </c>
      <c r="B809" s="24">
        <f t="shared" si="24"/>
        <v>-6630537202601536</v>
      </c>
      <c r="C809" s="24">
        <f t="shared" si="25"/>
        <v>15390</v>
      </c>
      <c r="D809" s="37">
        <f>sheet1!$B$6/(sheet2!C809+sheet2!C809*sheet1!$C$6)^(2*sheet1!$E$6)</f>
        <v>271139809531.14697</v>
      </c>
      <c r="E809" s="37">
        <f>D809*(C809-sheet1!$D$6)</f>
        <v>2174541272439798.8</v>
      </c>
      <c r="F809" s="38">
        <f>sheet1!$D$6*sheet2!D809</f>
        <v>1998300396244553.3</v>
      </c>
    </row>
    <row r="810" spans="1:6" x14ac:dyDescent="0.2">
      <c r="A810" s="3">
        <v>804</v>
      </c>
      <c r="B810" s="24">
        <f t="shared" si="24"/>
        <v>-6635698297876227</v>
      </c>
      <c r="C810" s="24">
        <f t="shared" si="25"/>
        <v>15400</v>
      </c>
      <c r="D810" s="37">
        <f>sheet1!$B$6/(sheet2!C810+sheet2!C810*sheet1!$C$6)^(2*sheet1!$E$6)</f>
        <v>270159424304.49664</v>
      </c>
      <c r="E810" s="37">
        <f>D810*(C810-sheet1!$D$6)</f>
        <v>2169380177165108</v>
      </c>
      <c r="F810" s="38">
        <f>sheet1!$D$6*sheet2!D810</f>
        <v>1991074957124140.3</v>
      </c>
    </row>
    <row r="811" spans="1:6" x14ac:dyDescent="0.2">
      <c r="A811" s="3">
        <v>805</v>
      </c>
      <c r="B811" s="24">
        <f t="shared" si="24"/>
        <v>-6640845411115365</v>
      </c>
      <c r="C811" s="24">
        <f t="shared" si="25"/>
        <v>15410</v>
      </c>
      <c r="D811" s="37">
        <f>sheet1!$B$6/(sheet2!C811+sheet2!C811*sheet1!$C$6)^(2*sheet1!$E$6)</f>
        <v>269183216906.21515</v>
      </c>
      <c r="E811" s="37">
        <f>D811*(C811-sheet1!$D$6)</f>
        <v>2164233063925969.8</v>
      </c>
      <c r="F811" s="38">
        <f>sheet1!$D$6*sheet2!D811</f>
        <v>1983880308598805.8</v>
      </c>
    </row>
    <row r="812" spans="1:6" x14ac:dyDescent="0.2">
      <c r="A812" s="3">
        <v>806</v>
      </c>
      <c r="B812" s="24">
        <f t="shared" si="24"/>
        <v>-6645978581987094</v>
      </c>
      <c r="C812" s="24">
        <f t="shared" si="25"/>
        <v>15420</v>
      </c>
      <c r="D812" s="37">
        <f>sheet1!$B$6/(sheet2!C812+sheet2!C812*sheet1!$C$6)^(2*sheet1!$E$6)</f>
        <v>268211166839.03619</v>
      </c>
      <c r="E812" s="37">
        <f>D812*(C812-sheet1!$D$6)</f>
        <v>2159099893054241.3</v>
      </c>
      <c r="F812" s="38">
        <f>sheet1!$D$6*sheet2!D812</f>
        <v>1976716299603696.8</v>
      </c>
    </row>
    <row r="813" spans="1:6" x14ac:dyDescent="0.2">
      <c r="A813" s="3">
        <v>807</v>
      </c>
      <c r="B813" s="24">
        <f t="shared" si="24"/>
        <v>-6651097850062531</v>
      </c>
      <c r="C813" s="24">
        <f t="shared" si="25"/>
        <v>15430</v>
      </c>
      <c r="D813" s="37">
        <f>sheet1!$B$6/(sheet2!C813+sheet2!C813*sheet1!$C$6)^(2*sheet1!$E$6)</f>
        <v>267243253719.45459</v>
      </c>
      <c r="E813" s="37">
        <f>D813*(C813-sheet1!$D$6)</f>
        <v>2153980624978804</v>
      </c>
      <c r="F813" s="38">
        <f>sheet1!$D$6*sheet2!D813</f>
        <v>1969582779912380.3</v>
      </c>
    </row>
    <row r="814" spans="1:6" x14ac:dyDescent="0.2">
      <c r="A814" s="3">
        <v>808</v>
      </c>
      <c r="B814" s="24">
        <f t="shared" si="24"/>
        <v>-6656203254815740</v>
      </c>
      <c r="C814" s="24">
        <f t="shared" si="25"/>
        <v>15440</v>
      </c>
      <c r="D814" s="37">
        <f>sheet1!$B$6/(sheet2!C814+sheet2!C814*sheet1!$C$6)^(2*sheet1!$E$6)</f>
        <v>266279457277.02542</v>
      </c>
      <c r="E814" s="37">
        <f>D814*(C814-sheet1!$D$6)</f>
        <v>2148875220225595.3</v>
      </c>
      <c r="F814" s="38">
        <f>sheet1!$D$6*sheet2!D814</f>
        <v>1962479600131677.3</v>
      </c>
    </row>
    <row r="815" spans="1:6" x14ac:dyDescent="0.2">
      <c r="A815" s="3">
        <v>809</v>
      </c>
      <c r="B815" s="24">
        <f t="shared" si="24"/>
        <v>-6661294835623783</v>
      </c>
      <c r="C815" s="24">
        <f t="shared" si="25"/>
        <v>15450</v>
      </c>
      <c r="D815" s="37">
        <f>sheet1!$B$6/(sheet2!C815+sheet2!C815*sheet1!$C$6)^(2*sheet1!$E$6)</f>
        <v>265319757353.65747</v>
      </c>
      <c r="E815" s="37">
        <f>D815*(C815-sheet1!$D$6)</f>
        <v>2143783639417552.3</v>
      </c>
      <c r="F815" s="38">
        <f>sheet1!$D$6*sheet2!D815</f>
        <v>1955406611696455.5</v>
      </c>
    </row>
    <row r="816" spans="1:6" x14ac:dyDescent="0.2">
      <c r="A816" s="3">
        <v>810</v>
      </c>
      <c r="B816" s="24">
        <f t="shared" si="24"/>
        <v>-6666372631766636</v>
      </c>
      <c r="C816" s="24">
        <f t="shared" si="25"/>
        <v>15460</v>
      </c>
      <c r="D816" s="37">
        <f>sheet1!$B$6/(sheet2!C816+sheet2!C816*sheet1!$C$6)^(2*sheet1!$E$6)</f>
        <v>264364133902.92941</v>
      </c>
      <c r="E816" s="37">
        <f>D816*(C816-sheet1!$D$6)</f>
        <v>2138705843274699</v>
      </c>
      <c r="F816" s="38">
        <f>sheet1!$D$6*sheet2!D816</f>
        <v>1948363666864589.8</v>
      </c>
    </row>
    <row r="817" spans="1:6" x14ac:dyDescent="0.2">
      <c r="A817" s="3">
        <v>811</v>
      </c>
      <c r="B817" s="24">
        <f t="shared" si="24"/>
        <v>-6671436682427284</v>
      </c>
      <c r="C817" s="24">
        <f t="shared" si="25"/>
        <v>15470</v>
      </c>
      <c r="D817" s="37">
        <f>sheet1!$B$6/(sheet2!C817+sheet2!C817*sheet1!$C$6)^(2*sheet1!$E$6)</f>
        <v>263412566989.38901</v>
      </c>
      <c r="E817" s="37">
        <f>D817*(C817-sheet1!$D$6)</f>
        <v>2133641792614051</v>
      </c>
      <c r="F817" s="38">
        <f>sheet1!$D$6*sheet2!D817</f>
        <v>1941350618711797</v>
      </c>
    </row>
    <row r="818" spans="1:6" x14ac:dyDescent="0.2">
      <c r="A818" s="3">
        <v>812</v>
      </c>
      <c r="B818" s="24">
        <f t="shared" si="24"/>
        <v>-6676487026691684</v>
      </c>
      <c r="C818" s="24">
        <f t="shared" si="25"/>
        <v>15480</v>
      </c>
      <c r="D818" s="37">
        <f>sheet1!$B$6/(sheet2!C818+sheet2!C818*sheet1!$C$6)^(2*sheet1!$E$6)</f>
        <v>262465036787.87305</v>
      </c>
      <c r="E818" s="37">
        <f>D818*(C818-sheet1!$D$6)</f>
        <v>2128591448349650.5</v>
      </c>
      <c r="F818" s="38">
        <f>sheet1!$D$6*sheet2!D818</f>
        <v>1934367321126624.3</v>
      </c>
    </row>
    <row r="819" spans="1:6" x14ac:dyDescent="0.2">
      <c r="A819" s="3">
        <v>813</v>
      </c>
      <c r="B819" s="24">
        <f t="shared" si="24"/>
        <v>-6681523703548763</v>
      </c>
      <c r="C819" s="24">
        <f t="shared" si="25"/>
        <v>15490</v>
      </c>
      <c r="D819" s="37">
        <f>sheet1!$B$6/(sheet2!C819+sheet2!C819*sheet1!$C$6)^(2*sheet1!$E$6)</f>
        <v>261521523582.82904</v>
      </c>
      <c r="E819" s="37">
        <f>D819*(C819-sheet1!$D$6)</f>
        <v>2123554771492571.8</v>
      </c>
      <c r="F819" s="38">
        <f>sheet1!$D$6*sheet2!D819</f>
        <v>1927413628805450</v>
      </c>
    </row>
    <row r="820" spans="1:6" x14ac:dyDescent="0.2">
      <c r="A820" s="3">
        <v>814</v>
      </c>
      <c r="B820" s="24">
        <f t="shared" si="24"/>
        <v>-6686546751890507</v>
      </c>
      <c r="C820" s="24">
        <f t="shared" si="25"/>
        <v>15500</v>
      </c>
      <c r="D820" s="37">
        <f>sheet1!$B$6/(sheet2!C820+sheet2!C820*sheet1!$C$6)^(2*sheet1!$E$6)</f>
        <v>260582007767.62952</v>
      </c>
      <c r="E820" s="37">
        <f>D820*(C820-sheet1!$D$6)</f>
        <v>2118531723150828</v>
      </c>
      <c r="F820" s="38">
        <f>sheet1!$D$6*sheet2!D820</f>
        <v>1920489397247429.5</v>
      </c>
    </row>
    <row r="821" spans="1:6" x14ac:dyDescent="0.2">
      <c r="A821" s="3">
        <v>815</v>
      </c>
      <c r="B821" s="24">
        <f t="shared" si="24"/>
        <v>-6691556210511921</v>
      </c>
      <c r="C821" s="24">
        <f t="shared" si="25"/>
        <v>15510</v>
      </c>
      <c r="D821" s="37">
        <f>sheet1!$B$6/(sheet2!C821+sheet2!C821*sheet1!$C$6)^(2*sheet1!$E$6)</f>
        <v>259646469843.90833</v>
      </c>
      <c r="E821" s="37">
        <f>D821*(C821-sheet1!$D$6)</f>
        <v>2113522264529413.8</v>
      </c>
      <c r="F821" s="38">
        <f>sheet1!$D$6*sheet2!D821</f>
        <v>1913594482749604.3</v>
      </c>
    </row>
    <row r="822" spans="1:6" x14ac:dyDescent="0.2">
      <c r="A822" s="3">
        <v>816</v>
      </c>
      <c r="B822" s="24">
        <f t="shared" si="24"/>
        <v>-6696552118111035</v>
      </c>
      <c r="C822" s="24">
        <f t="shared" si="25"/>
        <v>15520</v>
      </c>
      <c r="D822" s="37">
        <f>sheet1!$B$6/(sheet2!C822+sheet2!C822*sheet1!$C$6)^(2*sheet1!$E$6)</f>
        <v>258714890420.89566</v>
      </c>
      <c r="E822" s="37">
        <f>D822*(C822-sheet1!$D$6)</f>
        <v>2108526356930299.8</v>
      </c>
      <c r="F822" s="38">
        <f>sheet1!$D$6*sheet2!D822</f>
        <v>1906728742402001</v>
      </c>
    </row>
    <row r="823" spans="1:6" x14ac:dyDescent="0.2">
      <c r="A823" s="3">
        <v>817</v>
      </c>
      <c r="B823" s="24">
        <f t="shared" si="24"/>
        <v>-6701534513289019</v>
      </c>
      <c r="C823" s="24">
        <f t="shared" si="25"/>
        <v>15530</v>
      </c>
      <c r="D823" s="37">
        <f>sheet1!$B$6/(sheet2!C823+sheet2!C823*sheet1!$C$6)^(2*sheet1!$E$6)</f>
        <v>257787250214.74457</v>
      </c>
      <c r="E823" s="37">
        <f>D823*(C823-sheet1!$D$6)</f>
        <v>2103543961752315.8</v>
      </c>
      <c r="F823" s="38">
        <f>sheet1!$D$6*sheet2!D823</f>
        <v>1899892034082667.5</v>
      </c>
    </row>
    <row r="824" spans="1:6" x14ac:dyDescent="0.2">
      <c r="A824" s="3">
        <v>818</v>
      </c>
      <c r="B824" s="24">
        <f t="shared" si="24"/>
        <v>-6706503434550091</v>
      </c>
      <c r="C824" s="24">
        <f t="shared" si="25"/>
        <v>15540</v>
      </c>
      <c r="D824" s="37">
        <f>sheet1!$B$6/(sheet2!C824+sheet2!C824*sheet1!$C$6)^(2*sheet1!$E$6)</f>
        <v>256863530047.88785</v>
      </c>
      <c r="E824" s="37">
        <f>D824*(C824-sheet1!$D$6)</f>
        <v>2098575040491243.8</v>
      </c>
      <c r="F824" s="38">
        <f>sheet1!$D$6*sheet2!D824</f>
        <v>1893084216452933.5</v>
      </c>
    </row>
    <row r="825" spans="1:6" x14ac:dyDescent="0.2">
      <c r="A825" s="3">
        <v>819</v>
      </c>
      <c r="B825" s="24">
        <f t="shared" si="24"/>
        <v>-6711458920301667</v>
      </c>
      <c r="C825" s="24">
        <f t="shared" si="25"/>
        <v>15550</v>
      </c>
      <c r="D825" s="37">
        <f>sheet1!$B$6/(sheet2!C825+sheet2!C825*sheet1!$C$6)^(2*sheet1!$E$6)</f>
        <v>255943710848.37021</v>
      </c>
      <c r="E825" s="37">
        <f>D825*(C825-sheet1!$D$6)</f>
        <v>2093619554739668.3</v>
      </c>
      <c r="F825" s="38">
        <f>sheet1!$D$6*sheet2!D825</f>
        <v>1886305148952488.5</v>
      </c>
    </row>
    <row r="826" spans="1:6" x14ac:dyDescent="0.2">
      <c r="A826" s="3">
        <v>820</v>
      </c>
      <c r="B826" s="24">
        <f t="shared" si="24"/>
        <v>-6716401008854335</v>
      </c>
      <c r="C826" s="24">
        <f t="shared" si="25"/>
        <v>15560</v>
      </c>
      <c r="D826" s="37">
        <f>sheet1!$B$6/(sheet2!C826+sheet2!C826*sheet1!$C$6)^(2*sheet1!$E$6)</f>
        <v>255027773649.20639</v>
      </c>
      <c r="E826" s="37">
        <f>D826*(C826-sheet1!$D$6)</f>
        <v>2088677466187000.3</v>
      </c>
      <c r="F826" s="38">
        <f>sheet1!$D$6*sheet2!D826</f>
        <v>1879554691794651</v>
      </c>
    </row>
    <row r="827" spans="1:6" x14ac:dyDescent="0.2">
      <c r="A827" s="3">
        <v>821</v>
      </c>
      <c r="B827" s="24">
        <f t="shared" si="24"/>
        <v>-6721329738421878</v>
      </c>
      <c r="C827" s="24">
        <f t="shared" si="25"/>
        <v>15570</v>
      </c>
      <c r="D827" s="37">
        <f>sheet1!$B$6/(sheet2!C827+sheet2!C827*sheet1!$C$6)^(2*sheet1!$E$6)</f>
        <v>254115699587.73862</v>
      </c>
      <c r="E827" s="37">
        <f>D827*(C827-sheet1!$D$6)</f>
        <v>2083748736619456.8</v>
      </c>
      <c r="F827" s="38">
        <f>sheet1!$D$6*sheet2!D827</f>
        <v>1872832705961633.5</v>
      </c>
    </row>
    <row r="828" spans="1:6" x14ac:dyDescent="0.2">
      <c r="A828" s="3">
        <v>822</v>
      </c>
      <c r="B828" s="24">
        <f t="shared" si="24"/>
        <v>-6726245147121345</v>
      </c>
      <c r="C828" s="24">
        <f t="shared" si="25"/>
        <v>15580</v>
      </c>
      <c r="D828" s="37">
        <f>sheet1!$B$6/(sheet2!C828+sheet2!C828*sheet1!$C$6)^(2*sheet1!$E$6)</f>
        <v>253207469904.99271</v>
      </c>
      <c r="E828" s="37">
        <f>D828*(C828-sheet1!$D$6)</f>
        <v>2078833327919990</v>
      </c>
      <c r="F828" s="38">
        <f>sheet1!$D$6*sheet2!D828</f>
        <v>1866139053199796.3</v>
      </c>
    </row>
    <row r="829" spans="1:6" x14ac:dyDescent="0.2">
      <c r="A829" s="3">
        <v>823</v>
      </c>
      <c r="B829" s="24">
        <f t="shared" si="24"/>
        <v>-6731147272973132</v>
      </c>
      <c r="C829" s="24">
        <f t="shared" si="25"/>
        <v>15590</v>
      </c>
      <c r="D829" s="37">
        <f>sheet1!$B$6/(sheet2!C829+sheet2!C829*sheet1!$C$6)^(2*sheet1!$E$6)</f>
        <v>252303065945.0368</v>
      </c>
      <c r="E829" s="37">
        <f>D829*(C829-sheet1!$D$6)</f>
        <v>2073931202068202.5</v>
      </c>
      <c r="F829" s="38">
        <f>sheet1!$D$6*sheet2!D829</f>
        <v>1859473596014921.3</v>
      </c>
    </row>
    <row r="830" spans="1:6" x14ac:dyDescent="0.2">
      <c r="A830" s="3">
        <v>824</v>
      </c>
      <c r="B830" s="24">
        <f t="shared" si="24"/>
        <v>-6736036153900902</v>
      </c>
      <c r="C830" s="24">
        <f t="shared" si="25"/>
        <v>15600</v>
      </c>
      <c r="D830" s="37">
        <f>sheet1!$B$6/(sheet2!C830+sheet2!C830*sheet1!$C$6)^(2*sheet1!$E$6)</f>
        <v>251402469154.36603</v>
      </c>
      <c r="E830" s="37">
        <f>D830*(C830-sheet1!$D$6)</f>
        <v>2069042321140432.5</v>
      </c>
      <c r="F830" s="38">
        <f>sheet1!$D$6*sheet2!D830</f>
        <v>1852836197667677.8</v>
      </c>
    </row>
    <row r="831" spans="1:6" x14ac:dyDescent="0.2">
      <c r="A831" s="3">
        <v>825</v>
      </c>
      <c r="B831" s="24">
        <f t="shared" si="24"/>
        <v>-6740911827731790</v>
      </c>
      <c r="C831" s="24">
        <f t="shared" si="25"/>
        <v>15610</v>
      </c>
      <c r="D831" s="37">
        <f>sheet1!$B$6/(sheet2!C831+sheet2!C831*sheet1!$C$6)^(2*sheet1!$E$6)</f>
        <v>250505661081.25543</v>
      </c>
      <c r="E831" s="37">
        <f>D831*(C831-sheet1!$D$6)</f>
        <v>2064166647309544.8</v>
      </c>
      <c r="F831" s="38">
        <f>sheet1!$D$6*sheet2!D831</f>
        <v>1846226722168852.5</v>
      </c>
    </row>
    <row r="832" spans="1:6" x14ac:dyDescent="0.2">
      <c r="A832" s="3">
        <v>826</v>
      </c>
      <c r="B832" s="24">
        <f t="shared" si="24"/>
        <v>-6745774332196324</v>
      </c>
      <c r="C832" s="24">
        <f t="shared" si="25"/>
        <v>15620</v>
      </c>
      <c r="D832" s="37">
        <f>sheet1!$B$6/(sheet2!C832+sheet2!C832*sheet1!$C$6)^(2*sheet1!$E$6)</f>
        <v>249612623375.15289</v>
      </c>
      <c r="E832" s="37">
        <f>D832*(C832-sheet1!$D$6)</f>
        <v>2059304142845011.3</v>
      </c>
      <c r="F832" s="38">
        <f>sheet1!$D$6*sheet2!D832</f>
        <v>1839645034274876.8</v>
      </c>
    </row>
    <row r="833" spans="1:6" x14ac:dyDescent="0.2">
      <c r="A833" s="3">
        <v>827</v>
      </c>
      <c r="B833" s="24">
        <f t="shared" si="24"/>
        <v>-6750623704928608</v>
      </c>
      <c r="C833" s="24">
        <f t="shared" si="25"/>
        <v>15630</v>
      </c>
      <c r="D833" s="37">
        <f>sheet1!$B$6/(sheet2!C833+sheet2!C833*sheet1!$C$6)^(2*sheet1!$E$6)</f>
        <v>248723337786.04446</v>
      </c>
      <c r="E833" s="37">
        <f>D833*(C833-sheet1!$D$6)</f>
        <v>2054454770112727.3</v>
      </c>
      <c r="F833" s="38">
        <f>sheet1!$D$6*sheet2!D833</f>
        <v>1833090999483147.8</v>
      </c>
    </row>
    <row r="834" spans="1:6" x14ac:dyDescent="0.2">
      <c r="A834" s="3">
        <v>828</v>
      </c>
      <c r="B834" s="24">
        <f t="shared" si="24"/>
        <v>-6755459983466207</v>
      </c>
      <c r="C834" s="24">
        <f t="shared" si="25"/>
        <v>15640</v>
      </c>
      <c r="D834" s="37">
        <f>sheet1!$B$6/(sheet2!C834+sheet2!C834*sheet1!$C$6)^(2*sheet1!$E$6)</f>
        <v>247837786163.86069</v>
      </c>
      <c r="E834" s="37">
        <f>D834*(C834-sheet1!$D$6)</f>
        <v>2049618491575128</v>
      </c>
      <c r="F834" s="38">
        <f>sheet1!$D$6*sheet2!D834</f>
        <v>1826564484027653.3</v>
      </c>
    </row>
    <row r="835" spans="1:6" x14ac:dyDescent="0.2">
      <c r="A835" s="3">
        <v>829</v>
      </c>
      <c r="B835" s="24">
        <f t="shared" si="24"/>
        <v>-6760283205250394</v>
      </c>
      <c r="C835" s="24">
        <f t="shared" si="25"/>
        <v>15650</v>
      </c>
      <c r="D835" s="37">
        <f>sheet1!$B$6/(sheet2!C835+sheet2!C835*sheet1!$C$6)^(2*sheet1!$E$6)</f>
        <v>246955950457.84314</v>
      </c>
      <c r="E835" s="37">
        <f>D835*(C835-sheet1!$D$6)</f>
        <v>2044795269790941.3</v>
      </c>
      <c r="F835" s="38">
        <f>sheet1!$D$6*sheet2!D835</f>
        <v>1820065354874304</v>
      </c>
    </row>
    <row r="836" spans="1:6" x14ac:dyDescent="0.2">
      <c r="A836" s="3">
        <v>830</v>
      </c>
      <c r="B836" s="24">
        <f t="shared" si="24"/>
        <v>-6765093407626077</v>
      </c>
      <c r="C836" s="24">
        <f t="shared" si="25"/>
        <v>15660</v>
      </c>
      <c r="D836" s="37">
        <f>sheet1!$B$6/(sheet2!C836+sheet2!C836*sheet1!$C$6)^(2*sheet1!$E$6)</f>
        <v>246077812715.95392</v>
      </c>
      <c r="E836" s="37">
        <f>D836*(C836-sheet1!$D$6)</f>
        <v>2039985067415258</v>
      </c>
      <c r="F836" s="38">
        <f>sheet1!$D$6*sheet2!D836</f>
        <v>1813593479716580.5</v>
      </c>
    </row>
    <row r="837" spans="1:6" x14ac:dyDescent="0.2">
      <c r="A837" s="3">
        <v>831</v>
      </c>
      <c r="B837" s="24">
        <f t="shared" si="24"/>
        <v>-6769890627841927</v>
      </c>
      <c r="C837" s="24">
        <f t="shared" si="25"/>
        <v>15670</v>
      </c>
      <c r="D837" s="37">
        <f>sheet1!$B$6/(sheet2!C837+sheet2!C837*sheet1!$C$6)^(2*sheet1!$E$6)</f>
        <v>245203355084.26599</v>
      </c>
      <c r="E837" s="37">
        <f>D837*(C837-sheet1!$D$6)</f>
        <v>2035187847199407.8</v>
      </c>
      <c r="F837" s="38">
        <f>sheet1!$D$6*sheet2!D837</f>
        <v>1807148726971040.3</v>
      </c>
    </row>
    <row r="838" spans="1:6" x14ac:dyDescent="0.2">
      <c r="A838" s="3">
        <v>832</v>
      </c>
      <c r="B838" s="24">
        <f t="shared" si="24"/>
        <v>-6774674903050412</v>
      </c>
      <c r="C838" s="24">
        <f t="shared" si="25"/>
        <v>15680</v>
      </c>
      <c r="D838" s="37">
        <f>sheet1!$B$6/(sheet2!C838+sheet2!C838*sheet1!$C$6)^(2*sheet1!$E$6)</f>
        <v>244332559806.36865</v>
      </c>
      <c r="E838" s="37">
        <f>D838*(C838-sheet1!$D$6)</f>
        <v>2030403571990923.5</v>
      </c>
      <c r="F838" s="38">
        <f>sheet1!$D$6*sheet2!D838</f>
        <v>1800730965772937</v>
      </c>
    </row>
    <row r="839" spans="1:6" x14ac:dyDescent="0.2">
      <c r="A839" s="3">
        <v>833</v>
      </c>
      <c r="B839" s="24">
        <f t="shared" si="24"/>
        <v>-6779446270307879</v>
      </c>
      <c r="C839" s="24">
        <f t="shared" si="25"/>
        <v>15690</v>
      </c>
      <c r="D839" s="37">
        <f>sheet1!$B$6/(sheet2!C839+sheet2!C839*sheet1!$C$6)^(2*sheet1!$E$6)</f>
        <v>243465409222.77112</v>
      </c>
      <c r="E839" s="37">
        <f>D839*(C839-sheet1!$D$6)</f>
        <v>2025632204733455.8</v>
      </c>
      <c r="F839" s="38">
        <f>sheet1!$D$6*sheet2!D839</f>
        <v>1794340065971823.3</v>
      </c>
    </row>
    <row r="840" spans="1:6" x14ac:dyDescent="0.2">
      <c r="A840" s="3">
        <v>834</v>
      </c>
      <c r="B840" s="24">
        <f t="shared" si="24"/>
        <v>-6784204766574661</v>
      </c>
      <c r="C840" s="24">
        <f t="shared" si="25"/>
        <v>15700</v>
      </c>
      <c r="D840" s="37">
        <f>sheet1!$B$6/(sheet2!C840+sheet2!C840*sheet1!$C$6)^(2*sheet1!$E$6)</f>
        <v>242601885770.30902</v>
      </c>
      <c r="E840" s="37">
        <f>D840*(C840-sheet1!$D$6)</f>
        <v>2020873708466674.3</v>
      </c>
      <c r="F840" s="38">
        <f>sheet1!$D$6*sheet2!D840</f>
        <v>1787975898127177.5</v>
      </c>
    </row>
    <row r="841" spans="1:6" x14ac:dyDescent="0.2">
      <c r="A841" s="3">
        <v>835</v>
      </c>
      <c r="B841" s="24">
        <f t="shared" ref="B841:B904" si="26">E841-$H$7</f>
        <v>-6788950428715086</v>
      </c>
      <c r="C841" s="24">
        <f t="shared" ref="C841:C904" si="27">C840+$G$7</f>
        <v>15710</v>
      </c>
      <c r="D841" s="37">
        <f>sheet1!$B$6/(sheet2!C841+sheet2!C841*sheet1!$C$6)^(2*sheet1!$E$6)</f>
        <v>241741971981.56464</v>
      </c>
      <c r="E841" s="37">
        <f>D841*(C841-sheet1!$D$6)</f>
        <v>2016128046326249</v>
      </c>
      <c r="F841" s="38">
        <f>sheet1!$D$6*sheet2!D841</f>
        <v>1781638333504131.3</v>
      </c>
    </row>
    <row r="842" spans="1:6" x14ac:dyDescent="0.2">
      <c r="A842" s="3">
        <v>836</v>
      </c>
      <c r="B842" s="24">
        <f t="shared" si="26"/>
        <v>-6793683293497586</v>
      </c>
      <c r="C842" s="24">
        <f t="shared" si="27"/>
        <v>15720</v>
      </c>
      <c r="D842" s="37">
        <f>sheet1!$B$6/(sheet2!C842+sheet2!C842*sheet1!$C$6)^(2*sheet1!$E$6)</f>
        <v>240885650484.28131</v>
      </c>
      <c r="E842" s="37">
        <f>D842*(C842-sheet1!$D$6)</f>
        <v>2011395181543749</v>
      </c>
      <c r="F842" s="38">
        <f>sheet1!$D$6*sheet2!D842</f>
        <v>1775327244069153.3</v>
      </c>
    </row>
    <row r="843" spans="1:6" x14ac:dyDescent="0.2">
      <c r="A843" s="3">
        <v>837</v>
      </c>
      <c r="B843" s="24">
        <f t="shared" si="26"/>
        <v>-6798403397594804</v>
      </c>
      <c r="C843" s="24">
        <f t="shared" si="27"/>
        <v>15730</v>
      </c>
      <c r="D843" s="37">
        <f>sheet1!$B$6/(sheet2!C843+sheet2!C843*sheet1!$C$6)^(2*sheet1!$E$6)</f>
        <v>240032904000.78125</v>
      </c>
      <c r="E843" s="37">
        <f>D843*(C843-sheet1!$D$6)</f>
        <v>2006675077446531.3</v>
      </c>
      <c r="F843" s="38">
        <f>sheet1!$D$6*sheet2!D843</f>
        <v>1769042502485757.8</v>
      </c>
    </row>
    <row r="844" spans="1:6" x14ac:dyDescent="0.2">
      <c r="A844" s="3">
        <v>838</v>
      </c>
      <c r="B844" s="24">
        <f t="shared" si="26"/>
        <v>-6803110777583602</v>
      </c>
      <c r="C844" s="24">
        <f t="shared" si="27"/>
        <v>15740</v>
      </c>
      <c r="D844" s="37">
        <f>sheet1!$B$6/(sheet2!C844+sheet2!C844*sheet1!$C$6)^(2*sheet1!$E$6)</f>
        <v>239183715347.39935</v>
      </c>
      <c r="E844" s="37">
        <f>D844*(C844-sheet1!$D$6)</f>
        <v>2001967697457732.5</v>
      </c>
      <c r="F844" s="38">
        <f>sheet1!$D$6*sheet2!D844</f>
        <v>1762783982110333.3</v>
      </c>
    </row>
    <row r="845" spans="1:6" x14ac:dyDescent="0.2">
      <c r="A845" s="3">
        <v>839</v>
      </c>
      <c r="B845" s="24">
        <f t="shared" si="26"/>
        <v>-6807805469945204</v>
      </c>
      <c r="C845" s="24">
        <f t="shared" si="27"/>
        <v>15750</v>
      </c>
      <c r="D845" s="37">
        <f>sheet1!$B$6/(sheet2!C845+sheet2!C845*sheet1!$C$6)^(2*sheet1!$E$6)</f>
        <v>238338067433.90582</v>
      </c>
      <c r="E845" s="37">
        <f>D845*(C845-sheet1!$D$6)</f>
        <v>1997273005096130.8</v>
      </c>
      <c r="F845" s="38">
        <f>sheet1!$D$6*sheet2!D845</f>
        <v>1756551556987886</v>
      </c>
    </row>
    <row r="846" spans="1:6" x14ac:dyDescent="0.2">
      <c r="A846" s="3">
        <v>840</v>
      </c>
      <c r="B846" s="24">
        <f t="shared" si="26"/>
        <v>-6812487511065294</v>
      </c>
      <c r="C846" s="24">
        <f t="shared" si="27"/>
        <v>15760</v>
      </c>
      <c r="D846" s="37">
        <f>sheet1!$B$6/(sheet2!C846+sheet2!C846*sheet1!$C$6)^(2*sheet1!$E$6)</f>
        <v>237495943262.93701</v>
      </c>
      <c r="E846" s="37">
        <f>D846*(C846-sheet1!$D$6)</f>
        <v>1992590963976041.5</v>
      </c>
      <c r="F846" s="38">
        <f>sheet1!$D$6*sheet2!D846</f>
        <v>1750345101847845.8</v>
      </c>
    </row>
    <row r="847" spans="1:6" x14ac:dyDescent="0.2">
      <c r="A847" s="3">
        <v>841</v>
      </c>
      <c r="B847" s="24">
        <f t="shared" si="26"/>
        <v>-6817156937234015</v>
      </c>
      <c r="C847" s="24">
        <f t="shared" si="27"/>
        <v>15770</v>
      </c>
      <c r="D847" s="37">
        <f>sheet1!$B$6/(sheet2!C847+sheet2!C847*sheet1!$C$6)^(2*sheet1!$E$6)</f>
        <v>236657325929.44284</v>
      </c>
      <c r="E847" s="37">
        <f>D847*(C847-sheet1!$D$6)</f>
        <v>1987921537807319.8</v>
      </c>
      <c r="F847" s="38">
        <f>sheet1!$D$6*sheet2!D847</f>
        <v>1744164492099993.8</v>
      </c>
    </row>
    <row r="848" spans="1:6" x14ac:dyDescent="0.2">
      <c r="A848" s="3">
        <v>842</v>
      </c>
      <c r="B848" s="24">
        <f t="shared" si="26"/>
        <v>-6821813784646139</v>
      </c>
      <c r="C848" s="24">
        <f t="shared" si="27"/>
        <v>15780</v>
      </c>
      <c r="D848" s="37">
        <f>sheet1!$B$6/(sheet2!C848+sheet2!C848*sheet1!$C$6)^(2*sheet1!$E$6)</f>
        <v>235822198620.11844</v>
      </c>
      <c r="E848" s="37">
        <f>D848*(C848-sheet1!$D$6)</f>
        <v>1983264690395196</v>
      </c>
      <c r="F848" s="38">
        <f>sheet1!$D$6*sheet2!D848</f>
        <v>1738009603830273</v>
      </c>
    </row>
    <row r="849" spans="1:6" x14ac:dyDescent="0.2">
      <c r="A849" s="3">
        <v>843</v>
      </c>
      <c r="B849" s="24">
        <f t="shared" si="26"/>
        <v>-6826458089401150</v>
      </c>
      <c r="C849" s="24">
        <f t="shared" si="27"/>
        <v>15790</v>
      </c>
      <c r="D849" s="37">
        <f>sheet1!$B$6/(sheet2!C849+sheet2!C849*sheet1!$C$6)^(2*sheet1!$E$6)</f>
        <v>234990544612.84863</v>
      </c>
      <c r="E849" s="37">
        <f>D849*(C849-sheet1!$D$6)</f>
        <v>1978620385640185.5</v>
      </c>
      <c r="F849" s="38">
        <f>sheet1!$D$6*sheet2!D849</f>
        <v>1731880313796694.5</v>
      </c>
    </row>
    <row r="850" spans="1:6" x14ac:dyDescent="0.2">
      <c r="A850" s="3">
        <v>844</v>
      </c>
      <c r="B850" s="24">
        <f t="shared" si="26"/>
        <v>-6831089887503299</v>
      </c>
      <c r="C850" s="24">
        <f t="shared" si="27"/>
        <v>15800</v>
      </c>
      <c r="D850" s="37">
        <f>sheet1!$B$6/(sheet2!C850+sheet2!C850*sheet1!$C$6)^(2*sheet1!$E$6)</f>
        <v>234162347276.16083</v>
      </c>
      <c r="E850" s="37">
        <f>D850*(C850-sheet1!$D$6)</f>
        <v>1973988587538035.8</v>
      </c>
      <c r="F850" s="38">
        <f>sheet1!$D$6*sheet2!D850</f>
        <v>1725776499425305.3</v>
      </c>
    </row>
    <row r="851" spans="1:6" x14ac:dyDescent="0.2">
      <c r="A851" s="3">
        <v>845</v>
      </c>
      <c r="B851" s="24">
        <f t="shared" si="26"/>
        <v>-6835709214861718</v>
      </c>
      <c r="C851" s="24">
        <f t="shared" si="27"/>
        <v>15810</v>
      </c>
      <c r="D851" s="37">
        <f>sheet1!$B$6/(sheet2!C851+sheet2!C851*sheet1!$C$6)^(2*sheet1!$E$6)</f>
        <v>233337590068.67505</v>
      </c>
      <c r="E851" s="37">
        <f>D851*(C851-sheet1!$D$6)</f>
        <v>1969369260179617.5</v>
      </c>
      <c r="F851" s="38">
        <f>sheet1!$D$6*sheet2!D851</f>
        <v>1719698038806135</v>
      </c>
    </row>
    <row r="852" spans="1:6" x14ac:dyDescent="0.2">
      <c r="A852" s="3">
        <v>846</v>
      </c>
      <c r="B852" s="24">
        <f t="shared" si="26"/>
        <v>-6840316107290580</v>
      </c>
      <c r="C852" s="24">
        <f t="shared" si="27"/>
        <v>15820</v>
      </c>
      <c r="D852" s="37">
        <f>sheet1!$B$6/(sheet2!C852+sheet2!C852*sheet1!$C$6)^(2*sheet1!$E$6)</f>
        <v>232516256538.55084</v>
      </c>
      <c r="E852" s="37">
        <f>D852*(C852-sheet1!$D$6)</f>
        <v>1964762367750754.5</v>
      </c>
      <c r="F852" s="38">
        <f>sheet1!$D$6*sheet2!D852</f>
        <v>1713644810689119.8</v>
      </c>
    </row>
    <row r="853" spans="1:6" x14ac:dyDescent="0.2">
      <c r="A853" s="3">
        <v>847</v>
      </c>
      <c r="B853" s="24">
        <f t="shared" si="26"/>
        <v>-6844910600509028</v>
      </c>
      <c r="C853" s="24">
        <f t="shared" si="27"/>
        <v>15830</v>
      </c>
      <c r="D853" s="37">
        <f>sheet1!$B$6/(sheet2!C853+sheet2!C853*sheet1!$C$6)^(2*sheet1!$E$6)</f>
        <v>231698330322.96771</v>
      </c>
      <c r="E853" s="37">
        <f>D853*(C853-sheet1!$D$6)</f>
        <v>1960167874532306.8</v>
      </c>
      <c r="F853" s="38">
        <f>sheet1!$D$6*sheet2!D853</f>
        <v>1707616694480272</v>
      </c>
    </row>
    <row r="854" spans="1:6" x14ac:dyDescent="0.2">
      <c r="A854" s="3">
        <v>848</v>
      </c>
      <c r="B854" s="24">
        <f t="shared" si="26"/>
        <v>-6849492730141491</v>
      </c>
      <c r="C854" s="24">
        <f t="shared" si="27"/>
        <v>15840</v>
      </c>
      <c r="D854" s="37">
        <f>sheet1!$B$6/(sheet2!C854+sheet2!C854*sheet1!$C$6)^(2*sheet1!$E$6)</f>
        <v>230883795147.56131</v>
      </c>
      <c r="E854" s="37">
        <f>D854*(C854-sheet1!$D$6)</f>
        <v>1955585744899844.3</v>
      </c>
      <c r="F854" s="38">
        <f>sheet1!$D$6*sheet2!D854</f>
        <v>1701613570237526.8</v>
      </c>
    </row>
    <row r="855" spans="1:6" x14ac:dyDescent="0.2">
      <c r="A855" s="3">
        <v>849</v>
      </c>
      <c r="B855" s="24">
        <f t="shared" si="26"/>
        <v>-6854062531717640</v>
      </c>
      <c r="C855" s="24">
        <f t="shared" si="27"/>
        <v>15850</v>
      </c>
      <c r="D855" s="37">
        <f>sheet1!$B$6/(sheet2!C855+sheet2!C855*sheet1!$C$6)^(2*sheet1!$E$6)</f>
        <v>230072634825.9075</v>
      </c>
      <c r="E855" s="37">
        <f>D855*(C855-sheet1!$D$6)</f>
        <v>1951015943323695.5</v>
      </c>
      <c r="F855" s="38">
        <f>sheet1!$D$6*sheet2!D855</f>
        <v>1695635318666938.3</v>
      </c>
    </row>
    <row r="856" spans="1:6" x14ac:dyDescent="0.2">
      <c r="A856" s="3">
        <v>850</v>
      </c>
      <c r="B856" s="24">
        <f t="shared" si="26"/>
        <v>-6858620040672508</v>
      </c>
      <c r="C856" s="24">
        <f t="shared" si="27"/>
        <v>15860</v>
      </c>
      <c r="D856" s="37">
        <f>sheet1!$B$6/(sheet2!C856+sheet2!C856*sheet1!$C$6)^(2*sheet1!$E$6)</f>
        <v>229264833258.99026</v>
      </c>
      <c r="E856" s="37">
        <f>D856*(C856-sheet1!$D$6)</f>
        <v>1946458434368827.3</v>
      </c>
      <c r="F856" s="38">
        <f>sheet1!$D$6*sheet2!D856</f>
        <v>1689681821118758.3</v>
      </c>
    </row>
    <row r="857" spans="1:6" x14ac:dyDescent="0.2">
      <c r="A857" s="3">
        <v>851</v>
      </c>
      <c r="B857" s="24">
        <f t="shared" si="26"/>
        <v>-6863165292346652</v>
      </c>
      <c r="C857" s="24">
        <f t="shared" si="27"/>
        <v>15870</v>
      </c>
      <c r="D857" s="37">
        <f>sheet1!$B$6/(sheet2!C857+sheet2!C857*sheet1!$C$6)^(2*sheet1!$E$6)</f>
        <v>228460374434.66858</v>
      </c>
      <c r="E857" s="37">
        <f>D857*(C857-sheet1!$D$6)</f>
        <v>1941913182694683</v>
      </c>
      <c r="F857" s="38">
        <f>sheet1!$D$6*sheet2!D857</f>
        <v>1683752959583507.5</v>
      </c>
    </row>
    <row r="858" spans="1:6" x14ac:dyDescent="0.2">
      <c r="A858" s="3">
        <v>852</v>
      </c>
      <c r="B858" s="24">
        <f t="shared" si="26"/>
        <v>-6867698321986266</v>
      </c>
      <c r="C858" s="24">
        <f t="shared" si="27"/>
        <v>15880</v>
      </c>
      <c r="D858" s="37">
        <f>sheet1!$B$6/(sheet2!C858+sheet2!C858*sheet1!$C$6)^(2*sheet1!$E$6)</f>
        <v>227659242427.15268</v>
      </c>
      <c r="E858" s="37">
        <f>D858*(C858-sheet1!$D$6)</f>
        <v>1937380153055069.3</v>
      </c>
      <c r="F858" s="38">
        <f>sheet1!$D$6*sheet2!D858</f>
        <v>1677848616688115.3</v>
      </c>
    </row>
    <row r="859" spans="1:6" x14ac:dyDescent="0.2">
      <c r="A859" s="3">
        <v>853</v>
      </c>
      <c r="B859" s="24">
        <f t="shared" si="26"/>
        <v>-6872219164743176</v>
      </c>
      <c r="C859" s="24">
        <f t="shared" si="27"/>
        <v>15890</v>
      </c>
      <c r="D859" s="37">
        <f>sheet1!$B$6/(sheet2!C859+sheet2!C859*sheet1!$C$6)^(2*sheet1!$E$6)</f>
        <v>226861421396.49753</v>
      </c>
      <c r="E859" s="37">
        <f>D859*(C859-sheet1!$D$6)</f>
        <v>1932859310298159</v>
      </c>
      <c r="F859" s="38">
        <f>sheet1!$D$6*sheet2!D859</f>
        <v>1671968675692186.8</v>
      </c>
    </row>
    <row r="860" spans="1:6" x14ac:dyDescent="0.2">
      <c r="A860" s="3">
        <v>854</v>
      </c>
      <c r="B860" s="24">
        <f t="shared" si="26"/>
        <v>-6876727855675127</v>
      </c>
      <c r="C860" s="24">
        <f t="shared" si="27"/>
        <v>15900</v>
      </c>
      <c r="D860" s="37">
        <f>sheet1!$B$6/(sheet2!C860+sheet2!C860*sheet1!$C$6)^(2*sheet1!$E$6)</f>
        <v>226066895588.06662</v>
      </c>
      <c r="E860" s="37">
        <f>D860*(C860-sheet1!$D$6)</f>
        <v>1928350619366208.3</v>
      </c>
      <c r="F860" s="38">
        <f>sheet1!$D$6*sheet2!D860</f>
        <v>1666113020484051</v>
      </c>
    </row>
    <row r="861" spans="1:6" x14ac:dyDescent="0.2">
      <c r="A861" s="3">
        <v>855</v>
      </c>
      <c r="B861" s="24">
        <f t="shared" si="26"/>
        <v>-6881224429745726</v>
      </c>
      <c r="C861" s="24">
        <f t="shared" si="27"/>
        <v>15910</v>
      </c>
      <c r="D861" s="37">
        <f>sheet1!$B$6/(sheet2!C861+sheet2!C861*sheet1!$C$6)^(2*sheet1!$E$6)</f>
        <v>225275649332.03848</v>
      </c>
      <c r="E861" s="37">
        <f>D861*(C861-sheet1!$D$6)</f>
        <v>1923854045295608.8</v>
      </c>
      <c r="F861" s="38">
        <f>sheet1!$D$6*sheet2!D861</f>
        <v>1660281535577123.5</v>
      </c>
    </row>
    <row r="862" spans="1:6" x14ac:dyDescent="0.2">
      <c r="A862" s="3">
        <v>856</v>
      </c>
      <c r="B862" s="24">
        <f t="shared" si="26"/>
        <v>-6885708921824663</v>
      </c>
      <c r="C862" s="24">
        <f t="shared" si="27"/>
        <v>15920</v>
      </c>
      <c r="D862" s="37">
        <f>sheet1!$B$6/(sheet2!C862+sheet2!C862*sheet1!$C$6)^(2*sheet1!$E$6)</f>
        <v>224487667042.88565</v>
      </c>
      <c r="E862" s="37">
        <f>D862*(C862-sheet1!$D$6)</f>
        <v>1919369553216672.3</v>
      </c>
      <c r="F862" s="38">
        <f>sheet1!$D$6*sheet2!D862</f>
        <v>1654474106106067.3</v>
      </c>
    </row>
    <row r="863" spans="1:6" x14ac:dyDescent="0.2">
      <c r="A863" s="3">
        <v>857</v>
      </c>
      <c r="B863" s="24">
        <f t="shared" si="26"/>
        <v>-6890181366687806</v>
      </c>
      <c r="C863" s="24">
        <f t="shared" si="27"/>
        <v>15930</v>
      </c>
      <c r="D863" s="37">
        <f>sheet1!$B$6/(sheet2!C863+sheet2!C863*sheet1!$C$6)^(2*sheet1!$E$6)</f>
        <v>223702933218.87018</v>
      </c>
      <c r="E863" s="37">
        <f>D863*(C863-sheet1!$D$6)</f>
        <v>1914897108353528.8</v>
      </c>
      <c r="F863" s="38">
        <f>sheet1!$D$6*sheet2!D863</f>
        <v>1648690617823073.3</v>
      </c>
    </row>
    <row r="864" spans="1:6" x14ac:dyDescent="0.2">
      <c r="A864" s="3">
        <v>858</v>
      </c>
      <c r="B864" s="24">
        <f t="shared" si="26"/>
        <v>-6894641799017319</v>
      </c>
      <c r="C864" s="24">
        <f t="shared" si="27"/>
        <v>15940</v>
      </c>
      <c r="D864" s="37">
        <f>sheet1!$B$6/(sheet2!C864+sheet2!C864*sheet1!$C$6)^(2*sheet1!$E$6)</f>
        <v>222921432441.54208</v>
      </c>
      <c r="E864" s="37">
        <f>D864*(C864-sheet1!$D$6)</f>
        <v>1910436676024015.8</v>
      </c>
      <c r="F864" s="38">
        <f>sheet1!$D$6*sheet2!D864</f>
        <v>1642930957094165.3</v>
      </c>
    </row>
    <row r="865" spans="1:6" x14ac:dyDescent="0.2">
      <c r="A865" s="3">
        <v>859</v>
      </c>
      <c r="B865" s="24">
        <f t="shared" si="26"/>
        <v>-6899090253401736</v>
      </c>
      <c r="C865" s="24">
        <f t="shared" si="27"/>
        <v>15950</v>
      </c>
      <c r="D865" s="37">
        <f>sheet1!$B$6/(sheet2!C865+sheet2!C865*sheet1!$C$6)^(2*sheet1!$E$6)</f>
        <v>222143149375.24463</v>
      </c>
      <c r="E865" s="37">
        <f>D865*(C865-sheet1!$D$6)</f>
        <v>1905988221639599</v>
      </c>
      <c r="F865" s="38">
        <f>sheet1!$D$6*sheet2!D865</f>
        <v>1637195010895553</v>
      </c>
    </row>
    <row r="866" spans="1:6" x14ac:dyDescent="0.2">
      <c r="A866" s="3">
        <v>860</v>
      </c>
      <c r="B866" s="24">
        <f t="shared" si="26"/>
        <v>-6903526764336168</v>
      </c>
      <c r="C866" s="24">
        <f t="shared" si="27"/>
        <v>15960</v>
      </c>
      <c r="D866" s="37">
        <f>sheet1!$B$6/(sheet2!C866+sheet2!C866*sheet1!$C$6)^(2*sheet1!$E$6)</f>
        <v>221368068766.60852</v>
      </c>
      <c r="E866" s="37">
        <f>D866*(C866-sheet1!$D$6)</f>
        <v>1901551710705167.3</v>
      </c>
      <c r="F866" s="38">
        <f>sheet1!$D$6*sheet2!D866</f>
        <v>1631482666809904.8</v>
      </c>
    </row>
    <row r="867" spans="1:6" x14ac:dyDescent="0.2">
      <c r="A867" s="3">
        <v>861</v>
      </c>
      <c r="B867" s="24">
        <f t="shared" si="26"/>
        <v>-6907951366222375</v>
      </c>
      <c r="C867" s="24">
        <f t="shared" si="27"/>
        <v>15970</v>
      </c>
      <c r="D867" s="37">
        <f>sheet1!$B$6/(sheet2!C867+sheet2!C867*sheet1!$C$6)^(2*sheet1!$E$6)</f>
        <v>220596175444.06509</v>
      </c>
      <c r="E867" s="37">
        <f>D867*(C867-sheet1!$D$6)</f>
        <v>1897127108818959.8</v>
      </c>
      <c r="F867" s="38">
        <f>sheet1!$D$6*sheet2!D867</f>
        <v>1625793813022759.8</v>
      </c>
    </row>
    <row r="868" spans="1:6" x14ac:dyDescent="0.2">
      <c r="A868" s="3">
        <v>862</v>
      </c>
      <c r="B868" s="24">
        <f t="shared" si="26"/>
        <v>-6912364093368854</v>
      </c>
      <c r="C868" s="24">
        <f t="shared" si="27"/>
        <v>15980</v>
      </c>
      <c r="D868" s="37">
        <f>sheet1!$B$6/(sheet2!C868+sheet2!C868*sheet1!$C$6)^(2*sheet1!$E$6)</f>
        <v>219827454317.3613</v>
      </c>
      <c r="E868" s="37">
        <f>D868*(C868-sheet1!$D$6)</f>
        <v>1892714381672480.8</v>
      </c>
      <c r="F868" s="38">
        <f>sheet1!$D$6*sheet2!D868</f>
        <v>1620128338318952.8</v>
      </c>
    </row>
    <row r="869" spans="1:6" x14ac:dyDescent="0.2">
      <c r="A869" s="3">
        <v>863</v>
      </c>
      <c r="B869" s="24">
        <f t="shared" si="26"/>
        <v>-6916764979991046</v>
      </c>
      <c r="C869" s="24">
        <f t="shared" si="27"/>
        <v>15990</v>
      </c>
      <c r="D869" s="37">
        <f>sheet1!$B$6/(sheet2!C869+sheet2!C869*sheet1!$C$6)^(2*sheet1!$E$6)</f>
        <v>219061890377.06372</v>
      </c>
      <c r="E869" s="37">
        <f>D869*(C869-sheet1!$D$6)</f>
        <v>1888313495050289.3</v>
      </c>
      <c r="F869" s="38">
        <f>sheet1!$D$6*sheet2!D869</f>
        <v>1614486132078959.5</v>
      </c>
    </row>
    <row r="870" spans="1:6" x14ac:dyDescent="0.2">
      <c r="A870" s="3">
        <v>864</v>
      </c>
      <c r="B870" s="24">
        <f t="shared" si="26"/>
        <v>-6921154060211413</v>
      </c>
      <c r="C870" s="24">
        <f t="shared" si="27"/>
        <v>16000</v>
      </c>
      <c r="D870" s="37">
        <f>sheet1!$B$6/(sheet2!C870+sheet2!C870*sheet1!$C$6)^(2*sheet1!$E$6)</f>
        <v>218299468694.08136</v>
      </c>
      <c r="E870" s="37">
        <f>D870*(C870-sheet1!$D$6)</f>
        <v>1883924414829922.3</v>
      </c>
      <c r="F870" s="38">
        <f>sheet1!$D$6*sheet2!D870</f>
        <v>1608867084275379.5</v>
      </c>
    </row>
    <row r="871" spans="1:6" x14ac:dyDescent="0.2">
      <c r="A871" s="3">
        <v>865</v>
      </c>
      <c r="B871" s="24">
        <f t="shared" si="26"/>
        <v>-6925531368059585</v>
      </c>
      <c r="C871" s="24">
        <f t="shared" si="27"/>
        <v>16010</v>
      </c>
      <c r="D871" s="37">
        <f>sheet1!$B$6/(sheet2!C871+sheet2!C871*sheet1!$C$6)^(2*sheet1!$E$6)</f>
        <v>217540174419.18405</v>
      </c>
      <c r="E871" s="37">
        <f>D871*(C871-sheet1!$D$6)</f>
        <v>1879547106981750.3</v>
      </c>
      <c r="F871" s="38">
        <f>sheet1!$D$6*sheet2!D871</f>
        <v>1603271085469386.5</v>
      </c>
    </row>
    <row r="872" spans="1:6" x14ac:dyDescent="0.2">
      <c r="A872" s="3">
        <v>866</v>
      </c>
      <c r="B872" s="24">
        <f t="shared" si="26"/>
        <v>-6929896937472478</v>
      </c>
      <c r="C872" s="24">
        <f t="shared" si="27"/>
        <v>16020</v>
      </c>
      <c r="D872" s="37">
        <f>sheet1!$B$6/(sheet2!C872+sheet2!C872*sheet1!$C$6)^(2*sheet1!$E$6)</f>
        <v>216783992782.52689</v>
      </c>
      <c r="E872" s="37">
        <f>D872*(C872-sheet1!$D$6)</f>
        <v>1875181537568857.5</v>
      </c>
      <c r="F872" s="38">
        <f>sheet1!$D$6*sheet2!D872</f>
        <v>1597698026807223.3</v>
      </c>
    </row>
    <row r="873" spans="1:6" x14ac:dyDescent="0.2">
      <c r="A873" s="3">
        <v>867</v>
      </c>
      <c r="B873" s="24">
        <f t="shared" si="26"/>
        <v>-6934250802294442</v>
      </c>
      <c r="C873" s="24">
        <f t="shared" si="27"/>
        <v>16030</v>
      </c>
      <c r="D873" s="37">
        <f>sheet1!$B$6/(sheet2!C873+sheet2!C873*sheet1!$C$6)^(2*sheet1!$E$6)</f>
        <v>216030909093.17477</v>
      </c>
      <c r="E873" s="37">
        <f>D873*(C873-sheet1!$D$6)</f>
        <v>1870827672746893.5</v>
      </c>
      <c r="F873" s="38">
        <f>sheet1!$D$6*sheet2!D873</f>
        <v>1592147800016698</v>
      </c>
    </row>
    <row r="874" spans="1:6" x14ac:dyDescent="0.2">
      <c r="A874" s="3">
        <v>868</v>
      </c>
      <c r="B874" s="24">
        <f t="shared" si="26"/>
        <v>-6938592996277371</v>
      </c>
      <c r="C874" s="24">
        <f t="shared" si="27"/>
        <v>16040</v>
      </c>
      <c r="D874" s="37">
        <f>sheet1!$B$6/(sheet2!C874+sheet2!C874*sheet1!$C$6)^(2*sheet1!$E$6)</f>
        <v>215280908738.6348</v>
      </c>
      <c r="E874" s="37">
        <f>D874*(C874-sheet1!$D$6)</f>
        <v>1866485478763963.8</v>
      </c>
      <c r="F874" s="38">
        <f>sheet1!$D$6*sheet2!D874</f>
        <v>1586620297403738.5</v>
      </c>
    </row>
    <row r="875" spans="1:6" x14ac:dyDescent="0.2">
      <c r="A875" s="3">
        <v>869</v>
      </c>
      <c r="B875" s="24">
        <f t="shared" si="26"/>
        <v>-6942923553080871</v>
      </c>
      <c r="C875" s="24">
        <f t="shared" si="27"/>
        <v>16050</v>
      </c>
      <c r="D875" s="37">
        <f>sheet1!$B$6/(sheet2!C875+sheet2!C875*sheet1!$C$6)^(2*sheet1!$E$6)</f>
        <v>214533977184.38528</v>
      </c>
      <c r="E875" s="37">
        <f>D875*(C875-sheet1!$D$6)</f>
        <v>1862154921960464.3</v>
      </c>
      <c r="F875" s="38">
        <f>sheet1!$D$6*sheet2!D875</f>
        <v>1581115411848919.5</v>
      </c>
    </row>
    <row r="876" spans="1:6" x14ac:dyDescent="0.2">
      <c r="A876" s="3">
        <v>870</v>
      </c>
      <c r="B876" s="24">
        <f t="shared" si="26"/>
        <v>-6947242506272337</v>
      </c>
      <c r="C876" s="24">
        <f t="shared" si="27"/>
        <v>16060</v>
      </c>
      <c r="D876" s="37">
        <f>sheet1!$B$6/(sheet2!C876+sheet2!C876*sheet1!$C$6)^(2*sheet1!$E$6)</f>
        <v>213790099973.41748</v>
      </c>
      <c r="E876" s="37">
        <f>D876*(C876-sheet1!$D$6)</f>
        <v>1857835968768998</v>
      </c>
      <c r="F876" s="38">
        <f>sheet1!$D$6*sheet2!D876</f>
        <v>1575633036804086.8</v>
      </c>
    </row>
    <row r="877" spans="1:6" x14ac:dyDescent="0.2">
      <c r="A877" s="3">
        <v>871</v>
      </c>
      <c r="B877" s="24">
        <f t="shared" si="26"/>
        <v>-6951549889327195</v>
      </c>
      <c r="C877" s="24">
        <f t="shared" si="27"/>
        <v>16070</v>
      </c>
      <c r="D877" s="37">
        <f>sheet1!$B$6/(sheet2!C877+sheet2!C877*sheet1!$C$6)^(2*sheet1!$E$6)</f>
        <v>213049262725.76318</v>
      </c>
      <c r="E877" s="37">
        <f>D877*(C877-sheet1!$D$6)</f>
        <v>1853528585714139.8</v>
      </c>
      <c r="F877" s="38">
        <f>sheet1!$D$6*sheet2!D877</f>
        <v>1570173066288874.8</v>
      </c>
    </row>
    <row r="878" spans="1:6" x14ac:dyDescent="0.2">
      <c r="A878" s="3">
        <v>872</v>
      </c>
      <c r="B878" s="24">
        <f t="shared" si="26"/>
        <v>-6955845735628921</v>
      </c>
      <c r="C878" s="24">
        <f t="shared" si="27"/>
        <v>16080</v>
      </c>
      <c r="D878" s="37">
        <f>sheet1!$B$6/(sheet2!C878+sheet2!C878*sheet1!$C$6)^(2*sheet1!$E$6)</f>
        <v>212311451138.04987</v>
      </c>
      <c r="E878" s="37">
        <f>D878*(C878-sheet1!$D$6)</f>
        <v>1849232739412414.3</v>
      </c>
      <c r="F878" s="38">
        <f>sheet1!$D$6*sheet2!D878</f>
        <v>1564735394887427.5</v>
      </c>
    </row>
    <row r="879" spans="1:6" x14ac:dyDescent="0.2">
      <c r="A879" s="3">
        <v>873</v>
      </c>
      <c r="B879" s="24">
        <f t="shared" si="26"/>
        <v>-6960130078469248</v>
      </c>
      <c r="C879" s="24">
        <f t="shared" si="27"/>
        <v>16090</v>
      </c>
      <c r="D879" s="37">
        <f>sheet1!$B$6/(sheet2!C879+sheet2!C879*sheet1!$C$6)^(2*sheet1!$E$6)</f>
        <v>211576650983.03754</v>
      </c>
      <c r="E879" s="37">
        <f>D879*(C879-sheet1!$D$6)</f>
        <v>1844948396572087.3</v>
      </c>
      <c r="F879" s="38">
        <f>sheet1!$D$6*sheet2!D879</f>
        <v>1559319917744986.8</v>
      </c>
    </row>
    <row r="880" spans="1:6" x14ac:dyDescent="0.2">
      <c r="A880" s="3">
        <v>874</v>
      </c>
      <c r="B880" s="24">
        <f t="shared" si="26"/>
        <v>-6964402951048301</v>
      </c>
      <c r="C880" s="24">
        <f t="shared" si="27"/>
        <v>16100</v>
      </c>
      <c r="D880" s="37">
        <f>sheet1!$B$6/(sheet2!C880+sheet2!C880*sheet1!$C$6)^(2*sheet1!$E$6)</f>
        <v>210844848109.16769</v>
      </c>
      <c r="E880" s="37">
        <f>D880*(C880-sheet1!$D$6)</f>
        <v>1840675523993034</v>
      </c>
      <c r="F880" s="38">
        <f>sheet1!$D$6*sheet2!D880</f>
        <v>1553926530564566</v>
      </c>
    </row>
    <row r="881" spans="1:6" x14ac:dyDescent="0.2">
      <c r="A881" s="3">
        <v>875</v>
      </c>
      <c r="B881" s="24">
        <f t="shared" si="26"/>
        <v>-6968664386474768</v>
      </c>
      <c r="C881" s="24">
        <f t="shared" si="27"/>
        <v>16110</v>
      </c>
      <c r="D881" s="37">
        <f>sheet1!$B$6/(sheet2!C881+sheet2!C881*sheet1!$C$6)^(2*sheet1!$E$6)</f>
        <v>210116028440.1106</v>
      </c>
      <c r="E881" s="37">
        <f>D881*(C881-sheet1!$D$6)</f>
        <v>1836414088566566.5</v>
      </c>
      <c r="F881" s="38">
        <f>sheet1!$D$6*sheet2!D881</f>
        <v>1548555129603615</v>
      </c>
    </row>
    <row r="882" spans="1:6" x14ac:dyDescent="0.2">
      <c r="A882" s="3">
        <v>876</v>
      </c>
      <c r="B882" s="24">
        <f t="shared" si="26"/>
        <v>-6972914417765928</v>
      </c>
      <c r="C882" s="24">
        <f t="shared" si="27"/>
        <v>16120</v>
      </c>
      <c r="D882" s="37">
        <f>sheet1!$B$6/(sheet2!C882+sheet2!C882*sheet1!$C$6)^(2*sheet1!$E$6)</f>
        <v>209390177974.33218</v>
      </c>
      <c r="E882" s="37">
        <f>D882*(C882-sheet1!$D$6)</f>
        <v>1832164057275406.5</v>
      </c>
      <c r="F882" s="38">
        <f>sheet1!$D$6*sheet2!D882</f>
        <v>1543205611670828.3</v>
      </c>
    </row>
    <row r="883" spans="1:6" x14ac:dyDescent="0.2">
      <c r="A883" s="3">
        <v>877</v>
      </c>
      <c r="B883" s="24">
        <f t="shared" si="26"/>
        <v>-6977153077847916</v>
      </c>
      <c r="C883" s="24">
        <f t="shared" si="27"/>
        <v>16130</v>
      </c>
      <c r="D883" s="37">
        <f>sheet1!$B$6/(sheet2!C883+sheet2!C883*sheet1!$C$6)^(2*sheet1!$E$6)</f>
        <v>208667282784.63681</v>
      </c>
      <c r="E883" s="37">
        <f>D883*(C883-sheet1!$D$6)</f>
        <v>1827925397193418.5</v>
      </c>
      <c r="F883" s="38">
        <f>sheet1!$D$6*sheet2!D883</f>
        <v>1537877874122773.3</v>
      </c>
    </row>
    <row r="884" spans="1:6" x14ac:dyDescent="0.2">
      <c r="A884" s="3">
        <v>878</v>
      </c>
      <c r="B884" s="24">
        <f t="shared" si="26"/>
        <v>-6981380399555902</v>
      </c>
      <c r="C884" s="24">
        <f t="shared" si="27"/>
        <v>16140</v>
      </c>
      <c r="D884" s="37">
        <f>sheet1!$B$6/(sheet2!C884+sheet2!C884*sheet1!$C$6)^(2*sheet1!$E$6)</f>
        <v>207947329017.72327</v>
      </c>
      <c r="E884" s="37">
        <f>D884*(C884-sheet1!$D$6)</f>
        <v>1823698075485433</v>
      </c>
      <c r="F884" s="38">
        <f>sheet1!$D$6*sheet2!D884</f>
        <v>1532571814860620.5</v>
      </c>
    </row>
    <row r="885" spans="1:6" x14ac:dyDescent="0.2">
      <c r="A885" s="3">
        <v>879</v>
      </c>
      <c r="B885" s="24">
        <f t="shared" si="26"/>
        <v>-6985596415634028</v>
      </c>
      <c r="C885" s="24">
        <f t="shared" si="27"/>
        <v>16150</v>
      </c>
      <c r="D885" s="37">
        <f>sheet1!$B$6/(sheet2!C885+sheet2!C885*sheet1!$C$6)^(2*sheet1!$E$6)</f>
        <v>207230302893.77072</v>
      </c>
      <c r="E885" s="37">
        <f>D885*(C885-sheet1!$D$6)</f>
        <v>1819482059407307</v>
      </c>
      <c r="F885" s="38">
        <f>sheet1!$D$6*sheet2!D885</f>
        <v>1527287332327090.3</v>
      </c>
    </row>
    <row r="886" spans="1:6" x14ac:dyDescent="0.2">
      <c r="A886" s="3">
        <v>880</v>
      </c>
      <c r="B886" s="24">
        <f t="shared" si="26"/>
        <v>-6989801158735812</v>
      </c>
      <c r="C886" s="24">
        <f t="shared" si="27"/>
        <v>16160</v>
      </c>
      <c r="D886" s="37">
        <f>sheet1!$B$6/(sheet2!C886+sheet2!C886*sheet1!$C$6)^(2*sheet1!$E$6)</f>
        <v>206516190705.97531</v>
      </c>
      <c r="E886" s="37">
        <f>D886*(C886-sheet1!$D$6)</f>
        <v>1815277316305523</v>
      </c>
      <c r="F886" s="38">
        <f>sheet1!$D$6*sheet2!D886</f>
        <v>1522024325503038</v>
      </c>
    </row>
    <row r="887" spans="1:6" x14ac:dyDescent="0.2">
      <c r="A887" s="3">
        <v>881</v>
      </c>
      <c r="B887" s="24">
        <f t="shared" si="26"/>
        <v>-6993994661424103</v>
      </c>
      <c r="C887" s="24">
        <f t="shared" si="27"/>
        <v>16170</v>
      </c>
      <c r="D887" s="37">
        <f>sheet1!$B$6/(sheet2!C887+sheet2!C887*sheet1!$C$6)^(2*sheet1!$E$6)</f>
        <v>205804978820.13998</v>
      </c>
      <c r="E887" s="37">
        <f>D887*(C887-sheet1!$D$6)</f>
        <v>1811083813617231.8</v>
      </c>
      <c r="F887" s="38">
        <f>sheet1!$D$6*sheet2!D887</f>
        <v>1516782693904431.8</v>
      </c>
    </row>
    <row r="888" spans="1:6" x14ac:dyDescent="0.2">
      <c r="A888" s="3">
        <v>882</v>
      </c>
      <c r="B888" s="24">
        <f t="shared" si="26"/>
        <v>-6998176956171353</v>
      </c>
      <c r="C888" s="24">
        <f t="shared" si="27"/>
        <v>16180</v>
      </c>
      <c r="D888" s="37">
        <f>sheet1!$B$6/(sheet2!C888+sheet2!C888*sheet1!$C$6)^(2*sheet1!$E$6)</f>
        <v>205096653674.23175</v>
      </c>
      <c r="E888" s="37">
        <f>D888*(C888-sheet1!$D$6)</f>
        <v>1806901518869981.8</v>
      </c>
      <c r="F888" s="38">
        <f>sheet1!$D$6*sheet2!D888</f>
        <v>1511562337579088</v>
      </c>
    </row>
    <row r="889" spans="1:6" x14ac:dyDescent="0.2">
      <c r="A889" s="3">
        <v>883</v>
      </c>
      <c r="B889" s="24">
        <f t="shared" si="26"/>
        <v>-7002348075359720</v>
      </c>
      <c r="C889" s="24">
        <f t="shared" si="27"/>
        <v>16190</v>
      </c>
      <c r="D889" s="37">
        <f>sheet1!$B$6/(sheet2!C889+sheet2!C889*sheet1!$C$6)^(2*sheet1!$E$6)</f>
        <v>204391201777.96082</v>
      </c>
      <c r="E889" s="37">
        <f>D889*(C889-sheet1!$D$6)</f>
        <v>1802730399681614.5</v>
      </c>
      <c r="F889" s="38">
        <f>sheet1!$D$6*sheet2!D889</f>
        <v>1506363157103571.3</v>
      </c>
    </row>
    <row r="890" spans="1:6" x14ac:dyDescent="0.2">
      <c r="A890" s="3">
        <v>884</v>
      </c>
      <c r="B890" s="24">
        <f t="shared" si="26"/>
        <v>-7006508051281174</v>
      </c>
      <c r="C890" s="24">
        <f t="shared" si="27"/>
        <v>16200</v>
      </c>
      <c r="D890" s="37">
        <f>sheet1!$B$6/(sheet2!C890+sheet2!C890*sheet1!$C$6)^(2*sheet1!$E$6)</f>
        <v>203688609712.36258</v>
      </c>
      <c r="E890" s="37">
        <f>D890*(C890-sheet1!$D$6)</f>
        <v>1798570423760161.5</v>
      </c>
      <c r="F890" s="38">
        <f>sheet1!$D$6*sheet2!D890</f>
        <v>1501185053580112.3</v>
      </c>
    </row>
    <row r="891" spans="1:6" x14ac:dyDescent="0.2">
      <c r="A891" s="3">
        <v>885</v>
      </c>
      <c r="B891" s="24">
        <f t="shared" si="26"/>
        <v>-7010656916137740</v>
      </c>
      <c r="C891" s="24">
        <f t="shared" si="27"/>
        <v>16210</v>
      </c>
      <c r="D891" s="37">
        <f>sheet1!$B$6/(sheet2!C891+sheet2!C891*sheet1!$C$6)^(2*sheet1!$E$6)</f>
        <v>202988864129.366</v>
      </c>
      <c r="E891" s="37">
        <f>D891*(C891-sheet1!$D$6)</f>
        <v>1794421558903595.5</v>
      </c>
      <c r="F891" s="38">
        <f>sheet1!$D$6*sheet2!D891</f>
        <v>1496027928633427.5</v>
      </c>
    </row>
    <row r="892" spans="1:6" x14ac:dyDescent="0.2">
      <c r="A892" s="3">
        <v>886</v>
      </c>
      <c r="B892" s="24">
        <f t="shared" si="26"/>
        <v>-7014794702041650</v>
      </c>
      <c r="C892" s="24">
        <f t="shared" si="27"/>
        <v>16220</v>
      </c>
      <c r="D892" s="37">
        <f>sheet1!$B$6/(sheet2!C892+sheet2!C892*sheet1!$C$6)^(2*sheet1!$E$6)</f>
        <v>202291951751.37689</v>
      </c>
      <c r="E892" s="37">
        <f>D892*(C892-sheet1!$D$6)</f>
        <v>1790283772999685.5</v>
      </c>
      <c r="F892" s="38">
        <f>sheet1!$D$6*sheet2!D892</f>
        <v>1490891684407647.8</v>
      </c>
    </row>
    <row r="893" spans="1:6" x14ac:dyDescent="0.2">
      <c r="A893" s="3">
        <v>887</v>
      </c>
      <c r="B893" s="24">
        <f t="shared" si="26"/>
        <v>-7018921441015369</v>
      </c>
      <c r="C893" s="24">
        <f t="shared" si="27"/>
        <v>16230</v>
      </c>
      <c r="D893" s="37">
        <f>sheet1!$B$6/(sheet2!C893+sheet2!C893*sheet1!$C$6)^(2*sheet1!$E$6)</f>
        <v>201597859370.8765</v>
      </c>
      <c r="E893" s="37">
        <f>D893*(C893-sheet1!$D$6)</f>
        <v>1786157034025965.8</v>
      </c>
      <c r="F893" s="38">
        <f>sheet1!$D$6*sheet2!D893</f>
        <v>1485776223563359.8</v>
      </c>
    </row>
    <row r="894" spans="1:6" x14ac:dyDescent="0.2">
      <c r="A894" s="3">
        <v>888</v>
      </c>
      <c r="B894" s="24">
        <f t="shared" si="26"/>
        <v>-7023037164991914</v>
      </c>
      <c r="C894" s="24">
        <f t="shared" si="27"/>
        <v>16240</v>
      </c>
      <c r="D894" s="37">
        <f>sheet1!$B$6/(sheet2!C894+sheet2!C894*sheet1!$C$6)^(2*sheet1!$E$6)</f>
        <v>200906573849.99112</v>
      </c>
      <c r="E894" s="37">
        <f>D894*(C894-sheet1!$D$6)</f>
        <v>1782041310049421.3</v>
      </c>
      <c r="F894" s="38">
        <f>sheet1!$D$6*sheet2!D894</f>
        <v>1480681449274434.5</v>
      </c>
    </row>
    <row r="895" spans="1:6" x14ac:dyDescent="0.2">
      <c r="A895" s="3">
        <v>889</v>
      </c>
      <c r="B895" s="24">
        <f t="shared" si="26"/>
        <v>-7027141905814920</v>
      </c>
      <c r="C895" s="24">
        <f t="shared" si="27"/>
        <v>16250</v>
      </c>
      <c r="D895" s="37">
        <f>sheet1!$B$6/(sheet2!C895+sheet2!C895*sheet1!$C$6)^(2*sheet1!$E$6)</f>
        <v>200218082120.09183</v>
      </c>
      <c r="E895" s="37">
        <f>D895*(C895-sheet1!$D$6)</f>
        <v>1777936569226415.5</v>
      </c>
      <c r="F895" s="38">
        <f>sheet1!$D$6*sheet2!D895</f>
        <v>1475607265225076.8</v>
      </c>
    </row>
    <row r="896" spans="1:6" x14ac:dyDescent="0.2">
      <c r="A896" s="3">
        <v>890</v>
      </c>
      <c r="B896" s="24">
        <f t="shared" si="26"/>
        <v>-7031235695238781</v>
      </c>
      <c r="C896" s="24">
        <f t="shared" si="27"/>
        <v>16260</v>
      </c>
      <c r="D896" s="37">
        <f>sheet1!$B$6/(sheet2!C896+sheet2!C896*sheet1!$C$6)^(2*sheet1!$E$6)</f>
        <v>199532371181.38962</v>
      </c>
      <c r="E896" s="37">
        <f>D896*(C896-sheet1!$D$6)</f>
        <v>1773842779802553.8</v>
      </c>
      <c r="F896" s="38">
        <f>sheet1!$D$6*sheet2!D896</f>
        <v>1470553575606841.5</v>
      </c>
    </row>
    <row r="897" spans="1:6" x14ac:dyDescent="0.2">
      <c r="A897" s="3">
        <v>891</v>
      </c>
      <c r="B897" s="24">
        <f t="shared" si="26"/>
        <v>-7035318564928929</v>
      </c>
      <c r="C897" s="24">
        <f t="shared" si="27"/>
        <v>16270</v>
      </c>
      <c r="D897" s="37">
        <f>sheet1!$B$6/(sheet2!C897+sheet2!C897*sheet1!$C$6)^(2*sheet1!$E$6)</f>
        <v>198849428102.51749</v>
      </c>
      <c r="E897" s="37">
        <f>D897*(C897-sheet1!$D$6)</f>
        <v>1769759910112405.8</v>
      </c>
      <c r="F897" s="38">
        <f>sheet1!$D$6*sheet2!D897</f>
        <v>1465520285115554</v>
      </c>
    </row>
    <row r="898" spans="1:6" x14ac:dyDescent="0.2">
      <c r="A898" s="3">
        <v>892</v>
      </c>
      <c r="B898" s="24">
        <f t="shared" si="26"/>
        <v>-7039390546461842</v>
      </c>
      <c r="C898" s="24">
        <f t="shared" si="27"/>
        <v>16280</v>
      </c>
      <c r="D898" s="37">
        <f>sheet1!$B$6/(sheet2!C898+sheet2!C898*sheet1!$C$6)^(2*sheet1!$E$6)</f>
        <v>198169240020.14511</v>
      </c>
      <c r="E898" s="37">
        <f>D898*(C898-sheet1!$D$6)</f>
        <v>1765687928579493</v>
      </c>
      <c r="F898" s="38">
        <f>sheet1!$D$6*sheet2!D898</f>
        <v>1460507298948469.5</v>
      </c>
    </row>
    <row r="899" spans="1:6" x14ac:dyDescent="0.2">
      <c r="A899" s="3">
        <v>893</v>
      </c>
      <c r="B899" s="24">
        <f t="shared" si="26"/>
        <v>-7043451671325313</v>
      </c>
      <c r="C899" s="24">
        <f t="shared" si="27"/>
        <v>16290</v>
      </c>
      <c r="D899" s="37">
        <f>sheet1!$B$6/(sheet2!C899+sheet2!C899*sheet1!$C$6)^(2*sheet1!$E$6)</f>
        <v>197491794138.56747</v>
      </c>
      <c r="E899" s="37">
        <f>D899*(C899-sheet1!$D$6)</f>
        <v>1761626803716021.8</v>
      </c>
      <c r="F899" s="38">
        <f>sheet1!$D$6*sheet2!D899</f>
        <v>1455514522801242.3</v>
      </c>
    </row>
    <row r="900" spans="1:6" x14ac:dyDescent="0.2">
      <c r="A900" s="3">
        <v>894</v>
      </c>
      <c r="B900" s="24">
        <f t="shared" si="26"/>
        <v>-7047501970918528</v>
      </c>
      <c r="C900" s="24">
        <f t="shared" si="27"/>
        <v>16300</v>
      </c>
      <c r="D900" s="37">
        <f>sheet1!$B$6/(sheet2!C900+sheet2!C900*sheet1!$C$6)^(2*sheet1!$E$6)</f>
        <v>196817077729.31769</v>
      </c>
      <c r="E900" s="37">
        <f>D900*(C900-sheet1!$D$6)</f>
        <v>1757576504122807</v>
      </c>
      <c r="F900" s="38">
        <f>sheet1!$D$6*sheet2!D900</f>
        <v>1450541862865071.3</v>
      </c>
    </row>
    <row r="901" spans="1:6" x14ac:dyDescent="0.2">
      <c r="A901" s="3">
        <v>895</v>
      </c>
      <c r="B901" s="24">
        <f t="shared" si="26"/>
        <v>-7051541476552321</v>
      </c>
      <c r="C901" s="24">
        <f t="shared" si="27"/>
        <v>16310</v>
      </c>
      <c r="D901" s="37">
        <f>sheet1!$B$6/(sheet2!C901+sheet2!C901*sheet1!$C$6)^(2*sheet1!$E$6)</f>
        <v>196145078130.76218</v>
      </c>
      <c r="E901" s="37">
        <f>D901*(C901-sheet1!$D$6)</f>
        <v>1753536998489013.8</v>
      </c>
      <c r="F901" s="38">
        <f>sheet1!$D$6*sheet2!D901</f>
        <v>1445589225823717.3</v>
      </c>
    </row>
    <row r="902" spans="1:6" x14ac:dyDescent="0.2">
      <c r="A902" s="3">
        <v>896</v>
      </c>
      <c r="B902" s="24">
        <f t="shared" si="26"/>
        <v>-7055570219449278</v>
      </c>
      <c r="C902" s="24">
        <f t="shared" si="27"/>
        <v>16320</v>
      </c>
      <c r="D902" s="37">
        <f>sheet1!$B$6/(sheet2!C902+sheet2!C902*sheet1!$C$6)^(2*sheet1!$E$6)</f>
        <v>195475782747.71588</v>
      </c>
      <c r="E902" s="37">
        <f>D902*(C902-sheet1!$D$6)</f>
        <v>1749508255592057.3</v>
      </c>
      <c r="F902" s="38">
        <f>sheet1!$D$6*sheet2!D902</f>
        <v>1440656518850666</v>
      </c>
    </row>
    <row r="903" spans="1:6" x14ac:dyDescent="0.2">
      <c r="A903" s="3">
        <v>897</v>
      </c>
      <c r="B903" s="24">
        <f t="shared" si="26"/>
        <v>-7059588230743870</v>
      </c>
      <c r="C903" s="24">
        <f t="shared" si="27"/>
        <v>16330</v>
      </c>
      <c r="D903" s="37">
        <f>sheet1!$B$6/(sheet2!C903+sheet2!C903*sheet1!$C$6)^(2*sheet1!$E$6)</f>
        <v>194809179051.05637</v>
      </c>
      <c r="E903" s="37">
        <f>D903*(C903-sheet1!$D$6)</f>
        <v>1745490244297465</v>
      </c>
      <c r="F903" s="38">
        <f>sheet1!$D$6*sheet2!D903</f>
        <v>1435743649606285.5</v>
      </c>
    </row>
    <row r="904" spans="1:6" x14ac:dyDescent="0.2">
      <c r="A904" s="3">
        <v>898</v>
      </c>
      <c r="B904" s="24">
        <f t="shared" si="26"/>
        <v>-7063595541482759</v>
      </c>
      <c r="C904" s="24">
        <f t="shared" si="27"/>
        <v>16340</v>
      </c>
      <c r="D904" s="37">
        <f>sheet1!$B$6/(sheet2!C904+sheet2!C904*sheet1!$C$6)^(2*sheet1!$E$6)</f>
        <v>194145254577.32175</v>
      </c>
      <c r="E904" s="37">
        <f>D904*(C904-sheet1!$D$6)</f>
        <v>1741482933558576</v>
      </c>
      <c r="F904" s="38">
        <f>sheet1!$D$6*sheet2!D904</f>
        <v>1430850526234861.3</v>
      </c>
    </row>
    <row r="905" spans="1:6" x14ac:dyDescent="0.2">
      <c r="A905" s="3">
        <v>899</v>
      </c>
      <c r="B905" s="24">
        <f t="shared" ref="B905:B968" si="28">E905-$H$7</f>
        <v>-7067592182624769</v>
      </c>
      <c r="C905" s="24">
        <f t="shared" ref="C905:C968" si="29">C904+$G$7</f>
        <v>16350</v>
      </c>
      <c r="D905" s="37">
        <f>sheet1!$B$6/(sheet2!C905+sheet2!C905*sheet1!$C$6)^(2*sheet1!$E$6)</f>
        <v>193483996928.34814</v>
      </c>
      <c r="E905" s="37">
        <f>D905*(C905-sheet1!$D$6)</f>
        <v>1737486292416566.3</v>
      </c>
      <c r="F905" s="38">
        <f>sheet1!$D$6*sheet2!D905</f>
        <v>1425977057361925.8</v>
      </c>
    </row>
    <row r="906" spans="1:6" x14ac:dyDescent="0.2">
      <c r="A906" s="3">
        <v>900</v>
      </c>
      <c r="B906" s="24">
        <f t="shared" si="28"/>
        <v>-7071578185041194</v>
      </c>
      <c r="C906" s="24">
        <f t="shared" si="29"/>
        <v>16360</v>
      </c>
      <c r="D906" s="37">
        <f>sheet1!$B$6/(sheet2!C906+sheet2!C906*sheet1!$C$6)^(2*sheet1!$E$6)</f>
        <v>192825393770.87222</v>
      </c>
      <c r="E906" s="37">
        <f>D906*(C906-sheet1!$D$6)</f>
        <v>1733500290000141.3</v>
      </c>
      <c r="F906" s="38">
        <f>sheet1!$D$6*sheet2!D906</f>
        <v>1421123152091328.3</v>
      </c>
    </row>
    <row r="907" spans="1:6" x14ac:dyDescent="0.2">
      <c r="A907" s="3">
        <v>901</v>
      </c>
      <c r="B907" s="24">
        <f t="shared" si="28"/>
        <v>-7075553579515922</v>
      </c>
      <c r="C907" s="24">
        <f t="shared" si="29"/>
        <v>16370</v>
      </c>
      <c r="D907" s="37">
        <f>sheet1!$B$6/(sheet2!C907+sheet2!C907*sheet1!$C$6)^(2*sheet1!$E$6)</f>
        <v>192169432836.15704</v>
      </c>
      <c r="E907" s="37">
        <f>D907*(C907-sheet1!$D$6)</f>
        <v>1729524895525413.5</v>
      </c>
      <c r="F907" s="38">
        <f>sheet1!$D$6*sheet2!D907</f>
        <v>1416288720002477.5</v>
      </c>
    </row>
    <row r="908" spans="1:6" x14ac:dyDescent="0.2">
      <c r="A908" s="3">
        <v>902</v>
      </c>
      <c r="B908" s="24">
        <f t="shared" si="28"/>
        <v>-7079518396745580</v>
      </c>
      <c r="C908" s="24">
        <f t="shared" si="29"/>
        <v>16380</v>
      </c>
      <c r="D908" s="37">
        <f>sheet1!$B$6/(sheet2!C908+sheet2!C908*sheet1!$C$6)^(2*sheet1!$E$6)</f>
        <v>191516101919.61765</v>
      </c>
      <c r="E908" s="37">
        <f>D908*(C908-sheet1!$D$6)</f>
        <v>1725560078295755</v>
      </c>
      <c r="F908" s="38">
        <f>sheet1!$D$6*sheet2!D908</f>
        <v>1411473671147582</v>
      </c>
    </row>
    <row r="909" spans="1:6" x14ac:dyDescent="0.2">
      <c r="A909" s="3">
        <v>903</v>
      </c>
      <c r="B909" s="24">
        <f t="shared" si="28"/>
        <v>-7083472667339749</v>
      </c>
      <c r="C909" s="24">
        <f t="shared" si="29"/>
        <v>16390</v>
      </c>
      <c r="D909" s="37">
        <f>sheet1!$B$6/(sheet2!C909+sheet2!C909*sheet1!$C$6)^(2*sheet1!$E$6)</f>
        <v>190865388880.44189</v>
      </c>
      <c r="E909" s="37">
        <f>D909*(C909-sheet1!$D$6)</f>
        <v>1721605807701586</v>
      </c>
      <c r="F909" s="38">
        <f>sheet1!$D$6*sheet2!D909</f>
        <v>1406677916048856.8</v>
      </c>
    </row>
    <row r="910" spans="1:6" x14ac:dyDescent="0.2">
      <c r="A910" s="3">
        <v>904</v>
      </c>
      <c r="B910" s="24">
        <f t="shared" si="28"/>
        <v>-7087416421821121</v>
      </c>
      <c r="C910" s="24">
        <f t="shared" si="29"/>
        <v>16400</v>
      </c>
      <c r="D910" s="37">
        <f>sheet1!$B$6/(sheet2!C910+sheet2!C910*sheet1!$C$6)^(2*sheet1!$E$6)</f>
        <v>190217281641.21973</v>
      </c>
      <c r="E910" s="37">
        <f>D910*(C910-sheet1!$D$6)</f>
        <v>1717662053220214.3</v>
      </c>
      <c r="F910" s="38">
        <f>sheet1!$D$6*sheet2!D910</f>
        <v>1401901365695789.5</v>
      </c>
    </row>
    <row r="911" spans="1:6" x14ac:dyDescent="0.2">
      <c r="A911" s="3">
        <v>905</v>
      </c>
      <c r="B911" s="24">
        <f t="shared" si="28"/>
        <v>-7091349690625592</v>
      </c>
      <c r="C911" s="24">
        <f t="shared" si="29"/>
        <v>16410</v>
      </c>
      <c r="D911" s="37">
        <f>sheet1!$B$6/(sheet2!C911+sheet2!C911*sheet1!$C$6)^(2*sheet1!$E$6)</f>
        <v>189571768187.58221</v>
      </c>
      <c r="E911" s="37">
        <f>D911*(C911-sheet1!$D$6)</f>
        <v>1713728784415743.3</v>
      </c>
      <c r="F911" s="38">
        <f>sheet1!$D$6*sheet2!D911</f>
        <v>1397143931542481</v>
      </c>
    </row>
    <row r="912" spans="1:6" x14ac:dyDescent="0.2">
      <c r="A912" s="3">
        <v>906</v>
      </c>
      <c r="B912" s="24">
        <f t="shared" si="28"/>
        <v>-7095272504102582</v>
      </c>
      <c r="C912" s="24">
        <f t="shared" si="29"/>
        <v>16420</v>
      </c>
      <c r="D912" s="37">
        <f>sheet1!$B$6/(sheet2!C912+sheet2!C912*sheet1!$C$6)^(2*sheet1!$E$6)</f>
        <v>188928836567.81799</v>
      </c>
      <c r="E912" s="37">
        <f>D912*(C912-sheet1!$D$6)</f>
        <v>1709805970938752.8</v>
      </c>
      <c r="F912" s="38">
        <f>sheet1!$D$6*sheet2!D912</f>
        <v>1392405525504818.5</v>
      </c>
    </row>
    <row r="913" spans="1:6" x14ac:dyDescent="0.2">
      <c r="A913" s="3">
        <v>907</v>
      </c>
      <c r="B913" s="24">
        <f t="shared" si="28"/>
        <v>-7099184892515068</v>
      </c>
      <c r="C913" s="24">
        <f t="shared" si="29"/>
        <v>16430</v>
      </c>
      <c r="D913" s="37">
        <f>sheet1!$B$6/(sheet2!C913+sheet2!C913*sheet1!$C$6)^(2*sheet1!$E$6)</f>
        <v>188288474892.52396</v>
      </c>
      <c r="E913" s="37">
        <f>D913*(C913-sheet1!$D$6)</f>
        <v>1705893582526267</v>
      </c>
      <c r="F913" s="38">
        <f>sheet1!$D$6*sheet2!D913</f>
        <v>1387686059957901.5</v>
      </c>
    </row>
    <row r="914" spans="1:6" x14ac:dyDescent="0.2">
      <c r="A914" s="3">
        <v>908</v>
      </c>
      <c r="B914" s="24">
        <f t="shared" si="28"/>
        <v>-7103086886039830</v>
      </c>
      <c r="C914" s="24">
        <f t="shared" si="29"/>
        <v>16440</v>
      </c>
      <c r="D914" s="37">
        <f>sheet1!$B$6/(sheet2!C914+sheet2!C914*sheet1!$C$6)^(2*sheet1!$E$6)</f>
        <v>187650671334.23425</v>
      </c>
      <c r="E914" s="37">
        <f>D914*(C914-sheet1!$D$6)</f>
        <v>1701991589001504.8</v>
      </c>
      <c r="F914" s="38">
        <f>sheet1!$D$6*sheet2!D914</f>
        <v>1382985447733306.5</v>
      </c>
    </row>
    <row r="915" spans="1:6" x14ac:dyDescent="0.2">
      <c r="A915" s="3">
        <v>909</v>
      </c>
      <c r="B915" s="24">
        <f t="shared" si="28"/>
        <v>-7106978514767597</v>
      </c>
      <c r="C915" s="24">
        <f t="shared" si="29"/>
        <v>16450</v>
      </c>
      <c r="D915" s="37">
        <f>sheet1!$B$6/(sheet2!C915+sheet2!C915*sheet1!$C$6)^(2*sheet1!$E$6)</f>
        <v>187015414127.06363</v>
      </c>
      <c r="E915" s="37">
        <f>D915*(C915-sheet1!$D$6)</f>
        <v>1698099960273737.8</v>
      </c>
      <c r="F915" s="38">
        <f>sheet1!$D$6*sheet2!D915</f>
        <v>1378303602116459</v>
      </c>
    </row>
    <row r="916" spans="1:6" x14ac:dyDescent="0.2">
      <c r="A916" s="3">
        <v>910</v>
      </c>
      <c r="B916" s="24">
        <f t="shared" si="28"/>
        <v>-7110859808703234</v>
      </c>
      <c r="C916" s="24">
        <f t="shared" si="29"/>
        <v>16460</v>
      </c>
      <c r="D916" s="37">
        <f>sheet1!$B$6/(sheet2!C916+sheet2!C916*sheet1!$C$6)^(2*sheet1!$E$6)</f>
        <v>186382691566.34772</v>
      </c>
      <c r="E916" s="37">
        <f>D916*(C916-sheet1!$D$6)</f>
        <v>1694218666338100.8</v>
      </c>
      <c r="F916" s="38">
        <f>sheet1!$D$6*sheet2!D916</f>
        <v>1373640436843982.8</v>
      </c>
    </row>
    <row r="917" spans="1:6" x14ac:dyDescent="0.2">
      <c r="A917" s="3">
        <v>911</v>
      </c>
      <c r="B917" s="24">
        <f t="shared" si="28"/>
        <v>-7114730797765886</v>
      </c>
      <c r="C917" s="24">
        <f t="shared" si="29"/>
        <v>16470</v>
      </c>
      <c r="D917" s="37">
        <f>sheet1!$B$6/(sheet2!C917+sheet2!C917*sheet1!$C$6)^(2*sheet1!$E$6)</f>
        <v>185752492008.29105</v>
      </c>
      <c r="E917" s="37">
        <f>D917*(C917-sheet1!$D$6)</f>
        <v>1690347677275448.5</v>
      </c>
      <c r="F917" s="38">
        <f>sheet1!$D$6*sheet2!D917</f>
        <v>1368995866101105</v>
      </c>
    </row>
    <row r="918" spans="1:6" x14ac:dyDescent="0.2">
      <c r="A918" s="3">
        <v>912</v>
      </c>
      <c r="B918" s="24">
        <f t="shared" si="28"/>
        <v>-7118591511789242</v>
      </c>
      <c r="C918" s="24">
        <f t="shared" si="29"/>
        <v>16480</v>
      </c>
      <c r="D918" s="37">
        <f>sheet1!$B$6/(sheet2!C918+sheet2!C918*sheet1!$C$6)^(2*sheet1!$E$6)</f>
        <v>185124803869.604</v>
      </c>
      <c r="E918" s="37">
        <f>D918*(C918-sheet1!$D$6)</f>
        <v>1686486963252092.5</v>
      </c>
      <c r="F918" s="38">
        <f>sheet1!$D$6*sheet2!D918</f>
        <v>1364369804518981.5</v>
      </c>
    </row>
    <row r="919" spans="1:6" x14ac:dyDescent="0.2">
      <c r="A919" s="3">
        <v>913</v>
      </c>
      <c r="B919" s="24">
        <f t="shared" si="28"/>
        <v>-7122441980521560</v>
      </c>
      <c r="C919" s="24">
        <f t="shared" si="29"/>
        <v>16490</v>
      </c>
      <c r="D919" s="37">
        <f>sheet1!$B$6/(sheet2!C919+sheet2!C919*sheet1!$C$6)^(2*sheet1!$E$6)</f>
        <v>184499615627.16824</v>
      </c>
      <c r="E919" s="37">
        <f>D919*(C919-sheet1!$D$6)</f>
        <v>1682636494519774.5</v>
      </c>
      <c r="F919" s="38">
        <f>sheet1!$D$6*sheet2!D919</f>
        <v>1359762167172230</v>
      </c>
    </row>
    <row r="920" spans="1:6" x14ac:dyDescent="0.2">
      <c r="A920" s="3">
        <v>914</v>
      </c>
      <c r="B920" s="24">
        <f t="shared" si="28"/>
        <v>-7126282233625954</v>
      </c>
      <c r="C920" s="24">
        <f t="shared" si="29"/>
        <v>16500</v>
      </c>
      <c r="D920" s="37">
        <f>sheet1!$B$6/(sheet2!C920+sheet2!C920*sheet1!$C$6)^(2*sheet1!$E$6)</f>
        <v>183876915817.67587</v>
      </c>
      <c r="E920" s="37">
        <f>D920*(C920-sheet1!$D$6)</f>
        <v>1678796241415380.8</v>
      </c>
      <c r="F920" s="38">
        <f>sheet1!$D$6*sheet2!D920</f>
        <v>1355172869576271.3</v>
      </c>
    </row>
    <row r="921" spans="1:6" x14ac:dyDescent="0.2">
      <c r="A921" s="3">
        <v>915</v>
      </c>
      <c r="B921" s="24">
        <f t="shared" si="28"/>
        <v>-7130112300680576</v>
      </c>
      <c r="C921" s="24">
        <f t="shared" si="29"/>
        <v>16510</v>
      </c>
      <c r="D921" s="37">
        <f>sheet1!$B$6/(sheet2!C921+sheet2!C921*sheet1!$C$6)^(2*sheet1!$E$6)</f>
        <v>183256693037.2821</v>
      </c>
      <c r="E921" s="37">
        <f>D921*(C921-sheet1!$D$6)</f>
        <v>1674966174360758.5</v>
      </c>
      <c r="F921" s="38">
        <f>sheet1!$D$6*sheet2!D921</f>
        <v>1350601827684769</v>
      </c>
    </row>
    <row r="922" spans="1:6" x14ac:dyDescent="0.2">
      <c r="A922" s="3">
        <v>916</v>
      </c>
      <c r="B922" s="24">
        <f t="shared" si="28"/>
        <v>-7133932211178728</v>
      </c>
      <c r="C922" s="24">
        <f t="shared" si="29"/>
        <v>16520</v>
      </c>
      <c r="D922" s="37">
        <f>sheet1!$B$6/(sheet2!C922+sheet2!C922*sheet1!$C$6)^(2*sheet1!$E$6)</f>
        <v>182638935941.26849</v>
      </c>
      <c r="E922" s="37">
        <f>D922*(C922-sheet1!$D$6)</f>
        <v>1671146263862606.8</v>
      </c>
      <c r="F922" s="38">
        <f>sheet1!$D$6*sheet2!D922</f>
        <v>1346048957887148.8</v>
      </c>
    </row>
    <row r="923" spans="1:6" x14ac:dyDescent="0.2">
      <c r="A923" s="3">
        <v>917</v>
      </c>
      <c r="B923" s="24">
        <f t="shared" si="28"/>
        <v>-7137741994529066</v>
      </c>
      <c r="C923" s="24">
        <f t="shared" si="29"/>
        <v>16530</v>
      </c>
      <c r="D923" s="37">
        <f>sheet1!$B$6/(sheet2!C923+sheet2!C923*sheet1!$C$6)^(2*sheet1!$E$6)</f>
        <v>182023633243.69751</v>
      </c>
      <c r="E923" s="37">
        <f>D923*(C923-sheet1!$D$6)</f>
        <v>1667336480512269.3</v>
      </c>
      <c r="F923" s="38">
        <f>sheet1!$D$6*sheet2!D923</f>
        <v>1341514177006050.8</v>
      </c>
    </row>
    <row r="924" spans="1:6" x14ac:dyDescent="0.2">
      <c r="A924" s="3">
        <v>918</v>
      </c>
      <c r="B924" s="24">
        <f t="shared" si="28"/>
        <v>-7141541680055808</v>
      </c>
      <c r="C924" s="24">
        <f t="shared" si="29"/>
        <v>16540</v>
      </c>
      <c r="D924" s="37">
        <f>sheet1!$B$6/(sheet2!C924+sheet2!C924*sheet1!$C$6)^(2*sheet1!$E$6)</f>
        <v>181410773717.06949</v>
      </c>
      <c r="E924" s="37">
        <f>D924*(C924-sheet1!$D$6)</f>
        <v>1663536794985527.3</v>
      </c>
      <c r="F924" s="38">
        <f>sheet1!$D$6*sheet2!D924</f>
        <v>1336997402294802.3</v>
      </c>
    </row>
    <row r="925" spans="1:6" x14ac:dyDescent="0.2">
      <c r="A925" s="3">
        <v>919</v>
      </c>
      <c r="B925" s="24">
        <f t="shared" si="28"/>
        <v>-7145331296998835</v>
      </c>
      <c r="C925" s="24">
        <f t="shared" si="29"/>
        <v>16550</v>
      </c>
      <c r="D925" s="37">
        <f>sheet1!$B$6/(sheet2!C925+sheet2!C925*sheet1!$C$6)^(2*sheet1!$E$6)</f>
        <v>180800346191.99347</v>
      </c>
      <c r="E925" s="37">
        <f>D925*(C925-sheet1!$D$6)</f>
        <v>1659747178042500</v>
      </c>
      <c r="F925" s="38">
        <f>sheet1!$D$6*sheet2!D925</f>
        <v>1332498551434991.8</v>
      </c>
    </row>
    <row r="926" spans="1:6" x14ac:dyDescent="0.2">
      <c r="A926" s="3">
        <v>920</v>
      </c>
      <c r="B926" s="24">
        <f t="shared" si="28"/>
        <v>-7149110874514005</v>
      </c>
      <c r="C926" s="24">
        <f t="shared" si="29"/>
        <v>16560</v>
      </c>
      <c r="D926" s="37">
        <f>sheet1!$B$6/(sheet2!C926+sheet2!C926*sheet1!$C$6)^(2*sheet1!$E$6)</f>
        <v>180192339556.83679</v>
      </c>
      <c r="E926" s="37">
        <f>D926*(C926-sheet1!$D$6)</f>
        <v>1655967600527330</v>
      </c>
      <c r="F926" s="38">
        <f>sheet1!$D$6*sheet2!D926</f>
        <v>1328017542533887.3</v>
      </c>
    </row>
    <row r="927" spans="1:6" x14ac:dyDescent="0.2">
      <c r="A927" s="3">
        <v>921</v>
      </c>
      <c r="B927" s="24">
        <f t="shared" si="28"/>
        <v>-7152880441673124</v>
      </c>
      <c r="C927" s="24">
        <f t="shared" si="29"/>
        <v>16570</v>
      </c>
      <c r="D927" s="37">
        <f>sheet1!$B$6/(sheet2!C927+sheet2!C927*sheet1!$C$6)^(2*sheet1!$E$6)</f>
        <v>179586742757.41425</v>
      </c>
      <c r="E927" s="37">
        <f>D927*(C927-sheet1!$D$6)</f>
        <v>1652198033368211</v>
      </c>
      <c r="F927" s="38">
        <f>sheet1!$D$6*sheet2!D927</f>
        <v>1323554294122143</v>
      </c>
    </row>
    <row r="928" spans="1:6" x14ac:dyDescent="0.2">
      <c r="A928" s="3">
        <v>922</v>
      </c>
      <c r="B928" s="24">
        <f t="shared" si="28"/>
        <v>-7156640027464380</v>
      </c>
      <c r="C928" s="24">
        <f t="shared" si="29"/>
        <v>16580</v>
      </c>
      <c r="D928" s="37">
        <f>sheet1!$B$6/(sheet2!C928+sheet2!C928*sheet1!$C$6)^(2*sheet1!$E$6)</f>
        <v>178983544796.62915</v>
      </c>
      <c r="E928" s="37">
        <f>D928*(C928-sheet1!$D$6)</f>
        <v>1648438447576954.5</v>
      </c>
      <c r="F928" s="38">
        <f>sheet1!$D$6*sheet2!D928</f>
        <v>1319108725151156.8</v>
      </c>
    </row>
    <row r="929" spans="1:6" x14ac:dyDescent="0.2">
      <c r="A929" s="3">
        <v>923</v>
      </c>
      <c r="B929" s="24">
        <f t="shared" si="28"/>
        <v>-7160389660792306</v>
      </c>
      <c r="C929" s="24">
        <f t="shared" si="29"/>
        <v>16590</v>
      </c>
      <c r="D929" s="37">
        <f>sheet1!$B$6/(sheet2!C929+sheet2!C929*sheet1!$C$6)^(2*sheet1!$E$6)</f>
        <v>178382734734.16797</v>
      </c>
      <c r="E929" s="37">
        <f>D929*(C929-sheet1!$D$6)</f>
        <v>1644688814249028.8</v>
      </c>
      <c r="F929" s="38">
        <f>sheet1!$D$6*sheet2!D929</f>
        <v>1314680754990818</v>
      </c>
    </row>
    <row r="930" spans="1:6" x14ac:dyDescent="0.2">
      <c r="A930" s="3">
        <v>924</v>
      </c>
      <c r="B930" s="24">
        <f t="shared" si="28"/>
        <v>-7164129370478046</v>
      </c>
      <c r="C930" s="24">
        <f t="shared" si="29"/>
        <v>16600</v>
      </c>
      <c r="D930" s="37">
        <f>sheet1!$B$6/(sheet2!C930+sheet2!C930*sheet1!$C$6)^(2*sheet1!$E$6)</f>
        <v>177784301686.16354</v>
      </c>
      <c r="E930" s="37">
        <f>D930*(C930-sheet1!$D$6)</f>
        <v>1640949104563289.5</v>
      </c>
      <c r="F930" s="38">
        <f>sheet1!$D$6*sheet2!D930</f>
        <v>1310270303427025.3</v>
      </c>
    </row>
    <row r="931" spans="1:6" x14ac:dyDescent="0.2">
      <c r="A931" s="3">
        <v>925</v>
      </c>
      <c r="B931" s="24">
        <f t="shared" si="28"/>
        <v>-7167859185259586</v>
      </c>
      <c r="C931" s="24">
        <f t="shared" si="29"/>
        <v>16610</v>
      </c>
      <c r="D931" s="37">
        <f>sheet1!$B$6/(sheet2!C931+sheet2!C931*sheet1!$C$6)^(2*sheet1!$E$6)</f>
        <v>177188234824.86456</v>
      </c>
      <c r="E931" s="37">
        <f>D931*(C931-sheet1!$D$6)</f>
        <v>1637219289781748.5</v>
      </c>
      <c r="F931" s="38">
        <f>sheet1!$D$6*sheet2!D931</f>
        <v>1305877290659251.8</v>
      </c>
    </row>
    <row r="932" spans="1:6" x14ac:dyDescent="0.2">
      <c r="A932" s="3">
        <v>926</v>
      </c>
      <c r="B932" s="24">
        <f t="shared" si="28"/>
        <v>-7171579133791868</v>
      </c>
      <c r="C932" s="24">
        <f t="shared" si="29"/>
        <v>16620</v>
      </c>
      <c r="D932" s="37">
        <f>sheet1!$B$6/(sheet2!C932+sheet2!C932*sheet1!$C$6)^(2*sheet1!$E$6)</f>
        <v>176594523378.32071</v>
      </c>
      <c r="E932" s="37">
        <f>D932*(C932-sheet1!$D$6)</f>
        <v>1633499341249466.5</v>
      </c>
      <c r="F932" s="38">
        <f>sheet1!$D$6*sheet2!D932</f>
        <v>1301501637298223.8</v>
      </c>
    </row>
    <row r="933" spans="1:6" x14ac:dyDescent="0.2">
      <c r="A933" s="3">
        <v>927</v>
      </c>
      <c r="B933" s="24">
        <f t="shared" si="28"/>
        <v>-7175289244646922</v>
      </c>
      <c r="C933" s="24">
        <f t="shared" si="29"/>
        <v>16630</v>
      </c>
      <c r="D933" s="37">
        <f>sheet1!$B$6/(sheet2!C933+sheet2!C933*sheet1!$C$6)^(2*sheet1!$E$6)</f>
        <v>176003156630.06619</v>
      </c>
      <c r="E933" s="37">
        <f>D933*(C933-sheet1!$D$6)</f>
        <v>1629789230394413</v>
      </c>
      <c r="F933" s="38">
        <f>sheet1!$D$6*sheet2!D933</f>
        <v>1297143264363587.8</v>
      </c>
    </row>
    <row r="934" spans="1:6" x14ac:dyDescent="0.2">
      <c r="A934" s="3">
        <v>928</v>
      </c>
      <c r="B934" s="24">
        <f t="shared" si="28"/>
        <v>-7178989546314219</v>
      </c>
      <c r="C934" s="24">
        <f t="shared" si="29"/>
        <v>16640</v>
      </c>
      <c r="D934" s="37">
        <f>sheet1!$B$6/(sheet2!C934+sheet2!C934*sheet1!$C$6)^(2*sheet1!$E$6)</f>
        <v>175414123918.78278</v>
      </c>
      <c r="E934" s="37">
        <f>D934*(C934-sheet1!$D$6)</f>
        <v>1626088928727116.3</v>
      </c>
      <c r="F934" s="38">
        <f>sheet1!$D$6*sheet2!D934</f>
        <v>1292802093281429</v>
      </c>
    </row>
    <row r="935" spans="1:6" x14ac:dyDescent="0.2">
      <c r="A935" s="3">
        <v>929</v>
      </c>
      <c r="B935" s="24">
        <f t="shared" si="28"/>
        <v>-7182680067200640</v>
      </c>
      <c r="C935" s="24">
        <f t="shared" si="29"/>
        <v>16650</v>
      </c>
      <c r="D935" s="37">
        <f>sheet1!$B$6/(sheet2!C935+sheet2!C935*sheet1!$C$6)^(2*sheet1!$E$6)</f>
        <v>174827414638.00592</v>
      </c>
      <c r="E935" s="37">
        <f>D935*(C935-sheet1!$D$6)</f>
        <v>1622398407840695</v>
      </c>
      <c r="F935" s="38">
        <f>sheet1!$D$6*sheet2!D935</f>
        <v>1288478045882103.8</v>
      </c>
    </row>
    <row r="936" spans="1:6" x14ac:dyDescent="0.2">
      <c r="A936" s="3">
        <v>930</v>
      </c>
      <c r="B936" s="24">
        <f t="shared" si="28"/>
        <v>-7186360835630874</v>
      </c>
      <c r="C936" s="24">
        <f t="shared" si="29"/>
        <v>16660</v>
      </c>
      <c r="D936" s="37">
        <f>sheet1!$B$6/(sheet2!C936+sheet2!C936*sheet1!$C$6)^(2*sheet1!$E$6)</f>
        <v>174243018235.78702</v>
      </c>
      <c r="E936" s="37">
        <f>D936*(C936-sheet1!$D$6)</f>
        <v>1618717639410461.5</v>
      </c>
      <c r="F936" s="38">
        <f>sheet1!$D$6*sheet2!D936</f>
        <v>1284171044397750.3</v>
      </c>
    </row>
    <row r="937" spans="1:6" x14ac:dyDescent="0.2">
      <c r="A937" s="3">
        <v>931</v>
      </c>
      <c r="B937" s="24">
        <f t="shared" si="28"/>
        <v>-7190031879847406</v>
      </c>
      <c r="C937" s="24">
        <f t="shared" si="29"/>
        <v>16670</v>
      </c>
      <c r="D937" s="37">
        <f>sheet1!$B$6/(sheet2!C937+sheet2!C937*sheet1!$C$6)^(2*sheet1!$E$6)</f>
        <v>173660924214.40097</v>
      </c>
      <c r="E937" s="37">
        <f>D937*(C937-sheet1!$D$6)</f>
        <v>1615046595193929</v>
      </c>
      <c r="F937" s="38">
        <f>sheet1!$D$6*sheet2!D937</f>
        <v>1279881011460135.3</v>
      </c>
    </row>
    <row r="938" spans="1:6" x14ac:dyDescent="0.2">
      <c r="A938" s="3">
        <v>932</v>
      </c>
      <c r="B938" s="24">
        <f t="shared" si="28"/>
        <v>-7193693228010815</v>
      </c>
      <c r="C938" s="24">
        <f t="shared" si="29"/>
        <v>16680</v>
      </c>
      <c r="D938" s="37">
        <f>sheet1!$B$6/(sheet2!C938+sheet2!C938*sheet1!$C$6)^(2*sheet1!$E$6)</f>
        <v>173081122130.02362</v>
      </c>
      <c r="E938" s="37">
        <f>D938*(C938-sheet1!$D$6)</f>
        <v>1611385247030520</v>
      </c>
      <c r="F938" s="38">
        <f>sheet1!$D$6*sheet2!D938</f>
        <v>1275607870098274</v>
      </c>
    </row>
    <row r="939" spans="1:6" x14ac:dyDescent="0.2">
      <c r="A939" s="3">
        <v>933</v>
      </c>
      <c r="B939" s="24">
        <f t="shared" si="28"/>
        <v>-7197344908199961</v>
      </c>
      <c r="C939" s="24">
        <f t="shared" si="29"/>
        <v>16690</v>
      </c>
      <c r="D939" s="37">
        <f>sheet1!$B$6/(sheet2!C939+sheet2!C939*sheet1!$C$6)^(2*sheet1!$E$6)</f>
        <v>172503601592.42209</v>
      </c>
      <c r="E939" s="37">
        <f>D939*(C939-sheet1!$D$6)</f>
        <v>1607733566841373.8</v>
      </c>
      <c r="F939" s="38">
        <f>sheet1!$D$6*sheet2!D939</f>
        <v>1271351543736150.8</v>
      </c>
    </row>
    <row r="940" spans="1:6" x14ac:dyDescent="0.2">
      <c r="A940" s="3">
        <v>934</v>
      </c>
      <c r="B940" s="24">
        <f t="shared" si="28"/>
        <v>-7200986948412083</v>
      </c>
      <c r="C940" s="24">
        <f t="shared" si="29"/>
        <v>16700</v>
      </c>
      <c r="D940" s="37">
        <f>sheet1!$B$6/(sheet2!C940+sheet2!C940*sheet1!$C$6)^(2*sheet1!$E$6)</f>
        <v>171928352264.65723</v>
      </c>
      <c r="E940" s="37">
        <f>D940*(C940-sheet1!$D$6)</f>
        <v>1604091526629252</v>
      </c>
      <c r="F940" s="38">
        <f>sheet1!$D$6*sheet2!D940</f>
        <v>1267111956190523.8</v>
      </c>
    </row>
    <row r="941" spans="1:6" x14ac:dyDescent="0.2">
      <c r="A941" s="3">
        <v>935</v>
      </c>
      <c r="B941" s="24">
        <f t="shared" si="28"/>
        <v>-7204619376563059</v>
      </c>
      <c r="C941" s="24">
        <f t="shared" si="29"/>
        <v>16710</v>
      </c>
      <c r="D941" s="37">
        <f>sheet1!$B$6/(sheet2!C941+sheet2!C941*sheet1!$C$6)^(2*sheet1!$E$6)</f>
        <v>171355363862.77042</v>
      </c>
      <c r="E941" s="37">
        <f>D941*(C941-sheet1!$D$6)</f>
        <v>1600459098478275.8</v>
      </c>
      <c r="F941" s="38">
        <f>sheet1!$D$6*sheet2!D941</f>
        <v>1262889031668618</v>
      </c>
    </row>
    <row r="942" spans="1:6" x14ac:dyDescent="0.2">
      <c r="A942" s="3">
        <v>936</v>
      </c>
      <c r="B942" s="24">
        <f t="shared" si="28"/>
        <v>-7208242220487598</v>
      </c>
      <c r="C942" s="24">
        <f t="shared" si="29"/>
        <v>16720</v>
      </c>
      <c r="D942" s="37">
        <f>sheet1!$B$6/(sheet2!C942+sheet2!C942*sheet1!$C$6)^(2*sheet1!$E$6)</f>
        <v>170784626155.47992</v>
      </c>
      <c r="E942" s="37">
        <f>D942*(C942-sheet1!$D$6)</f>
        <v>1596836254553737.3</v>
      </c>
      <c r="F942" s="38">
        <f>sheet1!$D$6*sheet2!D942</f>
        <v>1258682694765887</v>
      </c>
    </row>
    <row r="943" spans="1:6" x14ac:dyDescent="0.2">
      <c r="A943" s="3">
        <v>937</v>
      </c>
      <c r="B943" s="24">
        <f t="shared" si="28"/>
        <v>-7211855507939358</v>
      </c>
      <c r="C943" s="24">
        <f t="shared" si="29"/>
        <v>16730</v>
      </c>
      <c r="D943" s="37">
        <f>sheet1!$B$6/(sheet2!C943+sheet2!C943*sheet1!$C$6)^(2*sheet1!$E$6)</f>
        <v>170216128963.88644</v>
      </c>
      <c r="E943" s="37">
        <f>D943*(C943-sheet1!$D$6)</f>
        <v>1593222967101977</v>
      </c>
      <c r="F943" s="38">
        <f>sheet1!$D$6*sheet2!D943</f>
        <v>1254492870463843</v>
      </c>
    </row>
    <row r="944" spans="1:6" x14ac:dyDescent="0.2">
      <c r="A944" s="3">
        <v>938</v>
      </c>
      <c r="B944" s="24">
        <f t="shared" si="28"/>
        <v>-7215459266591154</v>
      </c>
      <c r="C944" s="24">
        <f t="shared" si="29"/>
        <v>16740</v>
      </c>
      <c r="D944" s="37">
        <f>sheet1!$B$6/(sheet2!C944+sheet2!C944*sheet1!$C$6)^(2*sheet1!$E$6)</f>
        <v>169649862161.172</v>
      </c>
      <c r="E944" s="37">
        <f>D944*(C944-sheet1!$D$6)</f>
        <v>1589619208450181.5</v>
      </c>
      <c r="F944" s="38">
        <f>sheet1!$D$6*sheet2!D944</f>
        <v>1250319484127837.5</v>
      </c>
    </row>
    <row r="945" spans="1:6" x14ac:dyDescent="0.2">
      <c r="A945" s="3">
        <v>939</v>
      </c>
      <c r="B945" s="24">
        <f t="shared" si="28"/>
        <v>-7219053524035235</v>
      </c>
      <c r="C945" s="24">
        <f t="shared" si="29"/>
        <v>16750</v>
      </c>
      <c r="D945" s="37">
        <f>sheet1!$B$6/(sheet2!C945+sheet2!C945*sheet1!$C$6)^(2*sheet1!$E$6)</f>
        <v>169085815672.29208</v>
      </c>
      <c r="E945" s="37">
        <f>D945*(C945-sheet1!$D$6)</f>
        <v>1586024951006099.8</v>
      </c>
      <c r="F945" s="38">
        <f>sheet1!$D$6*sheet2!D945</f>
        <v>1246162461504792.8</v>
      </c>
    </row>
    <row r="946" spans="1:6" x14ac:dyDescent="0.2">
      <c r="A946" s="3">
        <v>940</v>
      </c>
      <c r="B946" s="24">
        <f t="shared" si="28"/>
        <v>-7222638307783302</v>
      </c>
      <c r="C946" s="24">
        <f t="shared" si="29"/>
        <v>16760</v>
      </c>
      <c r="D946" s="37">
        <f>sheet1!$B$6/(sheet2!C946+sheet2!C946*sheet1!$C$6)^(2*sheet1!$E$6)</f>
        <v>168523979473.69894</v>
      </c>
      <c r="E946" s="37">
        <f>D946*(C946-sheet1!$D$6)</f>
        <v>1582440167258033</v>
      </c>
      <c r="F946" s="38">
        <f>sheet1!$D$6*sheet2!D946</f>
        <v>1242021728721161.3</v>
      </c>
    </row>
    <row r="947" spans="1:6" x14ac:dyDescent="0.2">
      <c r="A947" s="3">
        <v>941</v>
      </c>
      <c r="B947" s="24">
        <f t="shared" si="28"/>
        <v>-7226213645266828</v>
      </c>
      <c r="C947" s="24">
        <f t="shared" si="29"/>
        <v>16770</v>
      </c>
      <c r="D947" s="37">
        <f>sheet1!$B$6/(sheet2!C947+sheet2!C947*sheet1!$C$6)^(2*sheet1!$E$6)</f>
        <v>167964343593.03271</v>
      </c>
      <c r="E947" s="37">
        <f>D947*(C947-sheet1!$D$6)</f>
        <v>1578864829774507.5</v>
      </c>
      <c r="F947" s="38">
        <f>sheet1!$D$6*sheet2!D947</f>
        <v>1237897212280651</v>
      </c>
    </row>
    <row r="948" spans="1:6" x14ac:dyDescent="0.2">
      <c r="A948" s="3">
        <v>942</v>
      </c>
      <c r="B948" s="24">
        <f t="shared" si="28"/>
        <v>-7229779563837208</v>
      </c>
      <c r="C948" s="24">
        <f t="shared" si="29"/>
        <v>16780</v>
      </c>
      <c r="D948" s="37">
        <f>sheet1!$B$6/(sheet2!C948+sheet2!C948*sheet1!$C$6)^(2*sheet1!$E$6)</f>
        <v>167406898108.83395</v>
      </c>
      <c r="E948" s="37">
        <f>D948*(C948-sheet1!$D$6)</f>
        <v>1575298911204127.5</v>
      </c>
      <c r="F948" s="38">
        <f>sheet1!$D$6*sheet2!D948</f>
        <v>1233788839062106.3</v>
      </c>
    </row>
    <row r="949" spans="1:6" x14ac:dyDescent="0.2">
      <c r="A949" s="3">
        <v>943</v>
      </c>
      <c r="B949" s="24">
        <f t="shared" si="28"/>
        <v>-7233336090765897</v>
      </c>
      <c r="C949" s="24">
        <f t="shared" si="29"/>
        <v>16790</v>
      </c>
      <c r="D949" s="37">
        <f>sheet1!$B$6/(sheet2!C949+sheet2!C949*sheet1!$C$6)^(2*sheet1!$E$6)</f>
        <v>166851633150.25879</v>
      </c>
      <c r="E949" s="37">
        <f>D949*(C949-sheet1!$D$6)</f>
        <v>1571742384275437.8</v>
      </c>
      <c r="F949" s="38">
        <f>sheet1!$D$6*sheet2!D949</f>
        <v>1229696536317407.3</v>
      </c>
    </row>
    <row r="950" spans="1:6" x14ac:dyDescent="0.2">
      <c r="A950" s="3">
        <v>944</v>
      </c>
      <c r="B950" s="24">
        <f t="shared" si="28"/>
        <v>-7236883253244682</v>
      </c>
      <c r="C950" s="24">
        <f t="shared" si="29"/>
        <v>16800</v>
      </c>
      <c r="D950" s="37">
        <f>sheet1!$B$6/(sheet2!C950+sheet2!C950*sheet1!$C$6)^(2*sheet1!$E$6)</f>
        <v>166298538896.78192</v>
      </c>
      <c r="E950" s="37">
        <f>D950*(C950-sheet1!$D$6)</f>
        <v>1568195221796653.5</v>
      </c>
      <c r="F950" s="38">
        <f>sheet1!$D$6*sheet2!D950</f>
        <v>1225620231669282.8</v>
      </c>
    </row>
    <row r="951" spans="1:6" x14ac:dyDescent="0.2">
      <c r="A951" s="3">
        <v>945</v>
      </c>
      <c r="B951" s="24">
        <f t="shared" si="28"/>
        <v>-7240421078385802</v>
      </c>
      <c r="C951" s="24">
        <f t="shared" si="29"/>
        <v>16810</v>
      </c>
      <c r="D951" s="37">
        <f>sheet1!$B$6/(sheet2!C951+sheet2!C951*sheet1!$C$6)^(2*sheet1!$E$6)</f>
        <v>165747605577.91666</v>
      </c>
      <c r="E951" s="37">
        <f>D951*(C951-sheet1!$D$6)</f>
        <v>1564657396655533.3</v>
      </c>
      <c r="F951" s="38">
        <f>sheet1!$D$6*sheet2!D951</f>
        <v>1221559853109245.8</v>
      </c>
    </row>
    <row r="952" spans="1:6" x14ac:dyDescent="0.2">
      <c r="A952" s="3">
        <v>946</v>
      </c>
      <c r="B952" s="24">
        <f t="shared" si="28"/>
        <v>-7243949593222126</v>
      </c>
      <c r="C952" s="24">
        <f t="shared" si="29"/>
        <v>16820</v>
      </c>
      <c r="D952" s="37">
        <f>sheet1!$B$6/(sheet2!C952+sheet2!C952*sheet1!$C$6)^(2*sheet1!$E$6)</f>
        <v>165198823472.93213</v>
      </c>
      <c r="E952" s="37">
        <f>D952*(C952-sheet1!$D$6)</f>
        <v>1561128881819208.5</v>
      </c>
      <c r="F952" s="38">
        <f>sheet1!$D$6*sheet2!D952</f>
        <v>1217515328995509.8</v>
      </c>
    </row>
    <row r="953" spans="1:6" x14ac:dyDescent="0.2">
      <c r="A953" s="3">
        <v>947</v>
      </c>
      <c r="B953" s="24">
        <f t="shared" si="28"/>
        <v>-7247468824707433</v>
      </c>
      <c r="C953" s="24">
        <f t="shared" si="29"/>
        <v>16830</v>
      </c>
      <c r="D953" s="37">
        <f>sheet1!$B$6/(sheet2!C953+sheet2!C953*sheet1!$C$6)^(2*sheet1!$E$6)</f>
        <v>164652182910.56046</v>
      </c>
      <c r="E953" s="37">
        <f>D953*(C953-sheet1!$D$6)</f>
        <v>1557609650333902</v>
      </c>
      <c r="F953" s="38">
        <f>sheet1!$D$6*sheet2!D953</f>
        <v>1213486588050830.5</v>
      </c>
    </row>
    <row r="954" spans="1:6" x14ac:dyDescent="0.2">
      <c r="A954" s="3">
        <v>948</v>
      </c>
      <c r="B954" s="24">
        <f t="shared" si="28"/>
        <v>-7250978799716459</v>
      </c>
      <c r="C954" s="24">
        <f t="shared" si="29"/>
        <v>16840</v>
      </c>
      <c r="D954" s="37">
        <f>sheet1!$B$6/(sheet2!C954+sheet2!C954*sheet1!$C$6)^(2*sheet1!$E$6)</f>
        <v>164107674268.73032</v>
      </c>
      <c r="E954" s="37">
        <f>D954*(C954-sheet1!$D$6)</f>
        <v>1554099675324876</v>
      </c>
      <c r="F954" s="38">
        <f>sheet1!$D$6*sheet2!D954</f>
        <v>1209473559360542.5</v>
      </c>
    </row>
    <row r="955" spans="1:6" x14ac:dyDescent="0.2">
      <c r="A955" s="3">
        <v>949</v>
      </c>
      <c r="B955" s="24">
        <f t="shared" si="28"/>
        <v>-7254479545045248</v>
      </c>
      <c r="C955" s="24">
        <f t="shared" si="29"/>
        <v>16850</v>
      </c>
      <c r="D955" s="37">
        <f>sheet1!$B$6/(sheet2!C955+sheet2!C955*sheet1!$C$6)^(2*sheet1!$E$6)</f>
        <v>163565287974.27072</v>
      </c>
      <c r="E955" s="37">
        <f>D955*(C955-sheet1!$D$6)</f>
        <v>1550598929996086.5</v>
      </c>
      <c r="F955" s="38">
        <f>sheet1!$D$6*sheet2!D955</f>
        <v>1205476172370375.3</v>
      </c>
    </row>
    <row r="956" spans="1:6" x14ac:dyDescent="0.2">
      <c r="A956" s="3">
        <v>950</v>
      </c>
      <c r="B956" s="24">
        <f t="shared" si="28"/>
        <v>-7257971087411150</v>
      </c>
      <c r="C956" s="24">
        <f t="shared" si="29"/>
        <v>16860</v>
      </c>
      <c r="D956" s="37">
        <f>sheet1!$B$6/(sheet2!C956+sheet2!C956*sheet1!$C$6)^(2*sheet1!$E$6)</f>
        <v>163025014502.65381</v>
      </c>
      <c r="E956" s="37">
        <f>D956*(C956-sheet1!$D$6)</f>
        <v>1547107387630184.8</v>
      </c>
      <c r="F956" s="38">
        <f>sheet1!$D$6*sheet2!D956</f>
        <v>1201494356884558.5</v>
      </c>
    </row>
    <row r="957" spans="1:6" x14ac:dyDescent="0.2">
      <c r="A957" s="3">
        <v>951</v>
      </c>
      <c r="B957" s="24">
        <f t="shared" si="28"/>
        <v>-7261453453453186</v>
      </c>
      <c r="C957" s="24">
        <f t="shared" si="29"/>
        <v>16870</v>
      </c>
      <c r="D957" s="37">
        <f>sheet1!$B$6/(sheet2!C957+sheet2!C957*sheet1!$C$6)^(2*sheet1!$E$6)</f>
        <v>162486844377.69992</v>
      </c>
      <c r="E957" s="37">
        <f>D957*(C957-sheet1!$D$6)</f>
        <v>1543625021588149.3</v>
      </c>
      <c r="F957" s="38">
        <f>sheet1!$D$6*sheet2!D957</f>
        <v>1197528043063648.5</v>
      </c>
    </row>
    <row r="958" spans="1:6" x14ac:dyDescent="0.2">
      <c r="A958" s="3">
        <v>952</v>
      </c>
      <c r="B958" s="24">
        <f t="shared" si="28"/>
        <v>-7264926669732135</v>
      </c>
      <c r="C958" s="24">
        <f t="shared" si="29"/>
        <v>16880</v>
      </c>
      <c r="D958" s="37">
        <f>sheet1!$B$6/(sheet2!C958+sheet2!C958*sheet1!$C$6)^(2*sheet1!$E$6)</f>
        <v>161950768171.31442</v>
      </c>
      <c r="E958" s="37">
        <f>D958*(C958-sheet1!$D$6)</f>
        <v>1540151805309200.3</v>
      </c>
      <c r="F958" s="38">
        <f>sheet1!$D$6*sheet2!D958</f>
        <v>1193577161422587.3</v>
      </c>
    </row>
    <row r="959" spans="1:6" x14ac:dyDescent="0.2">
      <c r="A959" s="3">
        <v>953</v>
      </c>
      <c r="B959" s="24">
        <f t="shared" si="28"/>
        <v>-7268390762730763</v>
      </c>
      <c r="C959" s="24">
        <f t="shared" si="29"/>
        <v>16890</v>
      </c>
      <c r="D959" s="37">
        <f>sheet1!$B$6/(sheet2!C959+sheet2!C959*sheet1!$C$6)^(2*sheet1!$E$6)</f>
        <v>161416776503.21133</v>
      </c>
      <c r="E959" s="37">
        <f>D959*(C959-sheet1!$D$6)</f>
        <v>1536687712310572</v>
      </c>
      <c r="F959" s="38">
        <f>sheet1!$D$6*sheet2!D959</f>
        <v>1189641642828667.5</v>
      </c>
    </row>
    <row r="960" spans="1:6" x14ac:dyDescent="0.2">
      <c r="A960" s="3">
        <v>954</v>
      </c>
      <c r="B960" s="24">
        <f t="shared" si="28"/>
        <v>-7271845758853961</v>
      </c>
      <c r="C960" s="24">
        <f t="shared" si="29"/>
        <v>16900</v>
      </c>
      <c r="D960" s="37">
        <f>sheet1!$B$6/(sheet2!C960+sheet2!C960*sheet1!$C$6)^(2*sheet1!$E$6)</f>
        <v>160884860040.64783</v>
      </c>
      <c r="E960" s="37">
        <f>D960*(C960-sheet1!$D$6)</f>
        <v>1533232716187373.8</v>
      </c>
      <c r="F960" s="38">
        <f>sheet1!$D$6*sheet2!D960</f>
        <v>1185721418499574.5</v>
      </c>
    </row>
    <row r="961" spans="1:6" x14ac:dyDescent="0.2">
      <c r="A961" s="3">
        <v>955</v>
      </c>
      <c r="B961" s="24">
        <f t="shared" si="28"/>
        <v>-7275291684428974</v>
      </c>
      <c r="C961" s="24">
        <f t="shared" si="29"/>
        <v>16910</v>
      </c>
      <c r="D961" s="37">
        <f>sheet1!$B$6/(sheet2!C961+sheet2!C961*sheet1!$C$6)^(2*sheet1!$E$6)</f>
        <v>160355009498.15109</v>
      </c>
      <c r="E961" s="37">
        <f>D961*(C961-sheet1!$D$6)</f>
        <v>1529786790612361.5</v>
      </c>
      <c r="F961" s="38">
        <f>sheet1!$D$6*sheet2!D961</f>
        <v>1181816420001373.5</v>
      </c>
    </row>
    <row r="962" spans="1:6" x14ac:dyDescent="0.2">
      <c r="A962" s="3">
        <v>956</v>
      </c>
      <c r="B962" s="24">
        <f t="shared" si="28"/>
        <v>-7278728565705615</v>
      </c>
      <c r="C962" s="24">
        <f t="shared" si="29"/>
        <v>16920</v>
      </c>
      <c r="D962" s="37">
        <f>sheet1!$B$6/(sheet2!C962+sheet2!C962*sheet1!$C$6)^(2*sheet1!$E$6)</f>
        <v>159827215637.24817</v>
      </c>
      <c r="E962" s="37">
        <f>D962*(C962-sheet1!$D$6)</f>
        <v>1526349909335720</v>
      </c>
      <c r="F962" s="38">
        <f>sheet1!$D$6*sheet2!D962</f>
        <v>1177926579246519</v>
      </c>
    </row>
    <row r="963" spans="1:6" x14ac:dyDescent="0.2">
      <c r="A963" s="3">
        <v>957</v>
      </c>
      <c r="B963" s="24">
        <f t="shared" si="28"/>
        <v>-7282156428856378</v>
      </c>
      <c r="C963" s="24">
        <f t="shared" si="29"/>
        <v>16930</v>
      </c>
      <c r="D963" s="37">
        <f>sheet1!$B$6/(sheet2!C963+sheet2!C963*sheet1!$C$6)^(2*sheet1!$E$6)</f>
        <v>159301469266.20892</v>
      </c>
      <c r="E963" s="37">
        <f>D963*(C963-sheet1!$D$6)</f>
        <v>1522922046184957.3</v>
      </c>
      <c r="F963" s="38">
        <f>sheet1!$D$6*sheet2!D963</f>
        <v>1174051828491959.8</v>
      </c>
    </row>
    <row r="964" spans="1:6" x14ac:dyDescent="0.2">
      <c r="A964" s="3">
        <v>958</v>
      </c>
      <c r="B964" s="24">
        <f t="shared" si="28"/>
        <v>-7285575299976714</v>
      </c>
      <c r="C964" s="24">
        <f t="shared" si="29"/>
        <v>16940</v>
      </c>
      <c r="D964" s="37">
        <f>sheet1!$B$6/(sheet2!C964+sheet2!C964*sheet1!$C$6)^(2*sheet1!$E$6)</f>
        <v>158777761239.77231</v>
      </c>
      <c r="E964" s="37">
        <f>D964*(C964-sheet1!$D$6)</f>
        <v>1519503175064621</v>
      </c>
      <c r="F964" s="38">
        <f>sheet1!$D$6*sheet2!D964</f>
        <v>1170192100337122</v>
      </c>
    </row>
    <row r="965" spans="1:6" x14ac:dyDescent="0.2">
      <c r="A965" s="3">
        <v>959</v>
      </c>
      <c r="B965" s="24">
        <f t="shared" si="28"/>
        <v>-7288985205085102</v>
      </c>
      <c r="C965" s="24">
        <f t="shared" si="29"/>
        <v>16950</v>
      </c>
      <c r="D965" s="37">
        <f>sheet1!$B$6/(sheet2!C965+sheet2!C965*sheet1!$C$6)^(2*sheet1!$E$6)</f>
        <v>158256082458.89691</v>
      </c>
      <c r="E965" s="37">
        <f>D965*(C965-sheet1!$D$6)</f>
        <v>1516093269956232.5</v>
      </c>
      <c r="F965" s="38">
        <f>sheet1!$D$6*sheet2!D965</f>
        <v>1166347327722070.3</v>
      </c>
    </row>
    <row r="966" spans="1:6" x14ac:dyDescent="0.2">
      <c r="A966" s="3">
        <v>960</v>
      </c>
      <c r="B966" s="24">
        <f t="shared" si="28"/>
        <v>-7292386170123372</v>
      </c>
      <c r="C966" s="24">
        <f t="shared" si="29"/>
        <v>16960</v>
      </c>
      <c r="D966" s="37">
        <f>sheet1!$B$6/(sheet2!C966+sheet2!C966*sheet1!$C$6)^(2*sheet1!$E$6)</f>
        <v>157736423870.48627</v>
      </c>
      <c r="E966" s="37">
        <f>D966*(C966-sheet1!$D$6)</f>
        <v>1512692304917963.3</v>
      </c>
      <c r="F966" s="38">
        <f>sheet1!$D$6*sheet2!D966</f>
        <v>1162517443925483.8</v>
      </c>
    </row>
    <row r="967" spans="1:6" x14ac:dyDescent="0.2">
      <c r="A967" s="3">
        <v>961</v>
      </c>
      <c r="B967" s="24">
        <f t="shared" si="28"/>
        <v>-7295778220956811</v>
      </c>
      <c r="C967" s="24">
        <f t="shared" si="29"/>
        <v>16970</v>
      </c>
      <c r="D967" s="37">
        <f>sheet1!$B$6/(sheet2!C967+sheet2!C967*sheet1!$C$6)^(2*sheet1!$E$6)</f>
        <v>157218776467.13794</v>
      </c>
      <c r="E967" s="37">
        <f>D967*(C967-sheet1!$D$6)</f>
        <v>1509300254084524.3</v>
      </c>
      <c r="F967" s="38">
        <f>sheet1!$D$6*sheet2!D967</f>
        <v>1158702382562806.5</v>
      </c>
    </row>
    <row r="968" spans="1:6" x14ac:dyDescent="0.2">
      <c r="A968" s="3">
        <v>962</v>
      </c>
      <c r="B968" s="24">
        <f t="shared" si="28"/>
        <v>-7299161383374375</v>
      </c>
      <c r="C968" s="24">
        <f t="shared" si="29"/>
        <v>16980</v>
      </c>
      <c r="D968" s="37">
        <f>sheet1!$B$6/(sheet2!C968+sheet2!C968*sheet1!$C$6)^(2*sheet1!$E$6)</f>
        <v>156703131286.88449</v>
      </c>
      <c r="E968" s="37">
        <f>D968*(C968-sheet1!$D$6)</f>
        <v>1505917091666960</v>
      </c>
      <c r="F968" s="38">
        <f>sheet1!$D$6*sheet2!D968</f>
        <v>1154902077584338.8</v>
      </c>
    </row>
    <row r="969" spans="1:6" x14ac:dyDescent="0.2">
      <c r="A969" s="3">
        <v>963</v>
      </c>
      <c r="B969" s="24">
        <f t="shared" ref="B969:B1032" si="30">E969-$H$7</f>
        <v>-7302535683088860</v>
      </c>
      <c r="C969" s="24">
        <f t="shared" ref="C969:C1032" si="31">C968+$G$7</f>
        <v>16990</v>
      </c>
      <c r="D969" s="37">
        <f>sheet1!$B$6/(sheet2!C969+sheet2!C969*sheet1!$C$6)^(2*sheet1!$E$6)</f>
        <v>156189479412.93924</v>
      </c>
      <c r="E969" s="37">
        <f>D969*(C969-sheet1!$D$6)</f>
        <v>1502542791952475.5</v>
      </c>
      <c r="F969" s="38">
        <f>sheet1!$D$6*sheet2!D969</f>
        <v>1151116463273362.3</v>
      </c>
    </row>
    <row r="970" spans="1:6" x14ac:dyDescent="0.2">
      <c r="A970" s="3">
        <v>964</v>
      </c>
      <c r="B970" s="24">
        <f t="shared" si="30"/>
        <v>-7305901145737108</v>
      </c>
      <c r="C970" s="24">
        <f t="shared" si="31"/>
        <v>17000</v>
      </c>
      <c r="D970" s="37">
        <f>sheet1!$B$6/(sheet2!C970+sheet2!C970*sheet1!$C$6)^(2*sheet1!$E$6)</f>
        <v>155677811973.44003</v>
      </c>
      <c r="E970" s="37">
        <f>D970*(C970-sheet1!$D$6)</f>
        <v>1499177329304227.5</v>
      </c>
      <c r="F970" s="38">
        <f>sheet1!$D$6*sheet2!D970</f>
        <v>1147345474244253</v>
      </c>
    </row>
    <row r="971" spans="1:6" x14ac:dyDescent="0.2">
      <c r="A971" s="3">
        <v>965</v>
      </c>
      <c r="B971" s="24">
        <f t="shared" si="30"/>
        <v>-7309257796880203</v>
      </c>
      <c r="C971" s="24">
        <f t="shared" si="31"/>
        <v>17010</v>
      </c>
      <c r="D971" s="37">
        <f>sheet1!$B$6/(sheet2!C971+sheet2!C971*sheet1!$C$6)^(2*sheet1!$E$6)</f>
        <v>155168120141.19623</v>
      </c>
      <c r="E971" s="37">
        <f>D971*(C971-sheet1!$D$6)</f>
        <v>1495820678161131.8</v>
      </c>
      <c r="F971" s="38">
        <f>sheet1!$D$6*sheet2!D971</f>
        <v>1143589045440616.3</v>
      </c>
    </row>
    <row r="972" spans="1:6" x14ac:dyDescent="0.2">
      <c r="A972" s="3">
        <v>966</v>
      </c>
      <c r="B972" s="24">
        <f t="shared" si="30"/>
        <v>-7312605662003619</v>
      </c>
      <c r="C972" s="24">
        <f t="shared" si="31"/>
        <v>17020</v>
      </c>
      <c r="D972" s="37">
        <f>sheet1!$B$6/(sheet2!C972+sheet2!C972*sheet1!$C$6)^(2*sheet1!$E$6)</f>
        <v>154660395133.44208</v>
      </c>
      <c r="E972" s="37">
        <f>D972*(C972-sheet1!$D$6)</f>
        <v>1492472813037716</v>
      </c>
      <c r="F972" s="38">
        <f>sheet1!$D$6*sheet2!D972</f>
        <v>1139847112133468</v>
      </c>
    </row>
    <row r="973" spans="1:6" x14ac:dyDescent="0.2">
      <c r="A973" s="3">
        <v>967</v>
      </c>
      <c r="B973" s="24">
        <f t="shared" si="30"/>
        <v>-7315944766517502</v>
      </c>
      <c r="C973" s="24">
        <f t="shared" si="31"/>
        <v>17030</v>
      </c>
      <c r="D973" s="37">
        <f>sheet1!$B$6/(sheet2!C973+sheet2!C973*sheet1!$C$6)^(2*sheet1!$E$6)</f>
        <v>154154628211.57693</v>
      </c>
      <c r="E973" s="37">
        <f>D973*(C973-sheet1!$D$6)</f>
        <v>1489133708523833.3</v>
      </c>
      <c r="F973" s="38">
        <f>sheet1!$D$6*sheet2!D973</f>
        <v>1136119609919322</v>
      </c>
    </row>
    <row r="974" spans="1:6" x14ac:dyDescent="0.2">
      <c r="A974" s="3">
        <v>968</v>
      </c>
      <c r="B974" s="24">
        <f t="shared" si="30"/>
        <v>-7319275135756703</v>
      </c>
      <c r="C974" s="24">
        <f t="shared" si="31"/>
        <v>17040</v>
      </c>
      <c r="D974" s="37">
        <f>sheet1!$B$6/(sheet2!C974+sheet2!C974*sheet1!$C$6)^(2*sheet1!$E$6)</f>
        <v>153650810680.93405</v>
      </c>
      <c r="E974" s="37">
        <f>D974*(C974-sheet1!$D$6)</f>
        <v>1485803339284632.3</v>
      </c>
      <c r="F974" s="38">
        <f>sheet1!$D$6*sheet2!D974</f>
        <v>1132406474718484</v>
      </c>
    </row>
    <row r="975" spans="1:6" x14ac:dyDescent="0.2">
      <c r="A975" s="3">
        <v>969</v>
      </c>
      <c r="B975" s="24">
        <f t="shared" si="30"/>
        <v>-7322596794981131</v>
      </c>
      <c r="C975" s="24">
        <f t="shared" si="31"/>
        <v>17050</v>
      </c>
      <c r="D975" s="37">
        <f>sheet1!$B$6/(sheet2!C975+sheet2!C975*sheet1!$C$6)^(2*sheet1!$E$6)</f>
        <v>153148933890.51694</v>
      </c>
      <c r="E975" s="37">
        <f>D975*(C975-sheet1!$D$6)</f>
        <v>1482481680060204</v>
      </c>
      <c r="F975" s="38">
        <f>sheet1!$D$6*sheet2!D975</f>
        <v>1128707642773109.8</v>
      </c>
    </row>
    <row r="976" spans="1:6" x14ac:dyDescent="0.2">
      <c r="A976" s="3">
        <v>970</v>
      </c>
      <c r="B976" s="24">
        <f t="shared" si="30"/>
        <v>-7325909769375845</v>
      </c>
      <c r="C976" s="24">
        <f t="shared" si="31"/>
        <v>17060</v>
      </c>
      <c r="D976" s="37">
        <f>sheet1!$B$6/(sheet2!C976+sheet2!C976*sheet1!$C$6)^(2*sheet1!$E$6)</f>
        <v>152648989232.76474</v>
      </c>
      <c r="E976" s="37">
        <f>D976*(C976-sheet1!$D$6)</f>
        <v>1479168705665490.3</v>
      </c>
      <c r="F976" s="38">
        <f>sheet1!$D$6*sheet2!D976</f>
        <v>1125023050645476.1</v>
      </c>
    </row>
    <row r="977" spans="1:6" x14ac:dyDescent="0.2">
      <c r="A977" s="3">
        <v>971</v>
      </c>
      <c r="B977" s="24">
        <f t="shared" si="30"/>
        <v>-7329214084051287</v>
      </c>
      <c r="C977" s="24">
        <f t="shared" si="31"/>
        <v>17070</v>
      </c>
      <c r="D977" s="37">
        <f>sheet1!$B$6/(sheet2!C977+sheet2!C977*sheet1!$C$6)^(2*sheet1!$E$6)</f>
        <v>152150968143.30392</v>
      </c>
      <c r="E977" s="37">
        <f>D977*(C977-sheet1!$D$6)</f>
        <v>1475864390990048</v>
      </c>
      <c r="F977" s="38">
        <f>sheet1!$D$6*sheet2!D977</f>
        <v>1121352635216149.9</v>
      </c>
    </row>
    <row r="978" spans="1:6" x14ac:dyDescent="0.2">
      <c r="A978" s="3">
        <v>972</v>
      </c>
      <c r="B978" s="24">
        <f t="shared" si="30"/>
        <v>-7332509764043390</v>
      </c>
      <c r="C978" s="24">
        <f t="shared" si="31"/>
        <v>17080</v>
      </c>
      <c r="D978" s="37">
        <f>sheet1!$B$6/(sheet2!C978+sheet2!C978*sheet1!$C$6)^(2*sheet1!$E$6)</f>
        <v>151654862100.71518</v>
      </c>
      <c r="E978" s="37">
        <f>D978*(C978-sheet1!$D$6)</f>
        <v>1472568710997944.5</v>
      </c>
      <c r="F978" s="38">
        <f>sheet1!$D$6*sheet2!D978</f>
        <v>1117696333682270.9</v>
      </c>
    </row>
    <row r="979" spans="1:6" x14ac:dyDescent="0.2">
      <c r="A979" s="3">
        <v>973</v>
      </c>
      <c r="B979" s="24">
        <f t="shared" si="30"/>
        <v>-7335796834313918</v>
      </c>
      <c r="C979" s="24">
        <f t="shared" si="31"/>
        <v>17090</v>
      </c>
      <c r="D979" s="37">
        <f>sheet1!$B$6/(sheet2!C979+sheet2!C979*sheet1!$C$6)^(2*sheet1!$E$6)</f>
        <v>151160662626.2775</v>
      </c>
      <c r="E979" s="37">
        <f>D979*(C979-sheet1!$D$6)</f>
        <v>1469281640727417.3</v>
      </c>
      <c r="F979" s="38">
        <f>sheet1!$D$6*sheet2!D979</f>
        <v>1114054083555665.1</v>
      </c>
    </row>
    <row r="980" spans="1:6" x14ac:dyDescent="0.2">
      <c r="A980" s="3">
        <v>974</v>
      </c>
      <c r="B980" s="24">
        <f t="shared" si="30"/>
        <v>-7339075319750471</v>
      </c>
      <c r="C980" s="24">
        <f t="shared" si="31"/>
        <v>17100</v>
      </c>
      <c r="D980" s="37">
        <f>sheet1!$B$6/(sheet2!C980+sheet2!C980*sheet1!$C$6)^(2*sheet1!$E$6)</f>
        <v>150668361283.74759</v>
      </c>
      <c r="E980" s="37">
        <f>D980*(C980-sheet1!$D$6)</f>
        <v>1466003155290864</v>
      </c>
      <c r="F980" s="38">
        <f>sheet1!$D$6*sheet2!D980</f>
        <v>1110425822661219.8</v>
      </c>
    </row>
    <row r="981" spans="1:6" x14ac:dyDescent="0.2">
      <c r="A981" s="3">
        <v>975</v>
      </c>
      <c r="B981" s="24">
        <f t="shared" si="30"/>
        <v>-7342345245166842</v>
      </c>
      <c r="C981" s="24">
        <f t="shared" si="31"/>
        <v>17110</v>
      </c>
      <c r="D981" s="37">
        <f>sheet1!$B$6/(sheet2!C981+sheet2!C981*sheet1!$C$6)^(2*sheet1!$E$6)</f>
        <v>150177949679.10602</v>
      </c>
      <c r="E981" s="37">
        <f>D981*(C981-sheet1!$D$6)</f>
        <v>1462733229874492.5</v>
      </c>
      <c r="F981" s="38">
        <f>sheet1!$D$6*sheet2!D981</f>
        <v>1106811489135011.4</v>
      </c>
    </row>
    <row r="982" spans="1:6" x14ac:dyDescent="0.2">
      <c r="A982" s="3">
        <v>976</v>
      </c>
      <c r="B982" s="24">
        <f t="shared" si="30"/>
        <v>-7345606635303088</v>
      </c>
      <c r="C982" s="24">
        <f t="shared" si="31"/>
        <v>17120</v>
      </c>
      <c r="D982" s="37">
        <f>sheet1!$B$6/(sheet2!C982+sheet2!C982*sheet1!$C$6)^(2*sheet1!$E$6)</f>
        <v>149689419460.33307</v>
      </c>
      <c r="E982" s="37">
        <f>D982*(C982-sheet1!$D$6)</f>
        <v>1459471839738247.5</v>
      </c>
      <c r="F982" s="38">
        <f>sheet1!$D$6*sheet2!D982</f>
        <v>1103211021422654.8</v>
      </c>
    </row>
    <row r="983" spans="1:6" x14ac:dyDescent="0.2">
      <c r="A983" s="3">
        <v>977</v>
      </c>
      <c r="B983" s="24">
        <f t="shared" si="30"/>
        <v>-7348859514825782</v>
      </c>
      <c r="C983" s="24">
        <f t="shared" si="31"/>
        <v>17130</v>
      </c>
      <c r="D983" s="37">
        <f>sheet1!$B$6/(sheet2!C983+sheet2!C983*sheet1!$C$6)^(2*sheet1!$E$6)</f>
        <v>149202762317.1673</v>
      </c>
      <c r="E983" s="37">
        <f>D983*(C983-sheet1!$D$6)</f>
        <v>1456218960215552.8</v>
      </c>
      <c r="F983" s="38">
        <f>sheet1!$D$6*sheet2!D983</f>
        <v>1099624358277523</v>
      </c>
    </row>
    <row r="984" spans="1:6" x14ac:dyDescent="0.2">
      <c r="A984" s="3">
        <v>978</v>
      </c>
      <c r="B984" s="24">
        <f t="shared" si="30"/>
        <v>-7352103908328146</v>
      </c>
      <c r="C984" s="24">
        <f t="shared" si="31"/>
        <v>17140</v>
      </c>
      <c r="D984" s="37">
        <f>sheet1!$B$6/(sheet2!C984+sheet2!C984*sheet1!$C$6)^(2*sheet1!$E$6)</f>
        <v>148717969980.87912</v>
      </c>
      <c r="E984" s="37">
        <f>D984*(C984-sheet1!$D$6)</f>
        <v>1452974566713189</v>
      </c>
      <c r="F984" s="38">
        <f>sheet1!$D$6*sheet2!D984</f>
        <v>1096051438759079.1</v>
      </c>
    </row>
    <row r="985" spans="1:6" x14ac:dyDescent="0.2">
      <c r="A985" s="3">
        <v>979</v>
      </c>
      <c r="B985" s="24">
        <f t="shared" si="30"/>
        <v>-7355339840330332</v>
      </c>
      <c r="C985" s="24">
        <f t="shared" si="31"/>
        <v>17150</v>
      </c>
      <c r="D985" s="37">
        <f>sheet1!$B$6/(sheet2!C985+sheet2!C985*sheet1!$C$6)^(2*sheet1!$E$6)</f>
        <v>148235034224.0289</v>
      </c>
      <c r="E985" s="37">
        <f>D985*(C985-sheet1!$D$6)</f>
        <v>1449738634711002.8</v>
      </c>
      <c r="F985" s="38">
        <f>sheet1!$D$6*sheet2!D985</f>
        <v>1092492202231093</v>
      </c>
    </row>
    <row r="986" spans="1:6" x14ac:dyDescent="0.2">
      <c r="A986" s="3">
        <v>980</v>
      </c>
      <c r="B986" s="24">
        <f t="shared" si="30"/>
        <v>-7358567335279509</v>
      </c>
      <c r="C986" s="24">
        <f t="shared" si="31"/>
        <v>17160</v>
      </c>
      <c r="D986" s="37">
        <f>sheet1!$B$6/(sheet2!C986+sheet2!C986*sheet1!$C$6)^(2*sheet1!$E$6)</f>
        <v>147753946860.24777</v>
      </c>
      <c r="E986" s="37">
        <f>D986*(C986-sheet1!$D$6)</f>
        <v>1446511139761825.8</v>
      </c>
      <c r="F986" s="38">
        <f>sheet1!$D$6*sheet2!D986</f>
        <v>1088946588360026.1</v>
      </c>
    </row>
    <row r="987" spans="1:6" x14ac:dyDescent="0.2">
      <c r="A987" s="3">
        <v>981</v>
      </c>
      <c r="B987" s="24">
        <f t="shared" si="30"/>
        <v>-7361786417550119</v>
      </c>
      <c r="C987" s="24">
        <f t="shared" si="31"/>
        <v>17170</v>
      </c>
      <c r="D987" s="37">
        <f>sheet1!$B$6/(sheet2!C987+sheet2!C987*sheet1!$C$6)^(2*sheet1!$E$6)</f>
        <v>147274699744.00165</v>
      </c>
      <c r="E987" s="37">
        <f>D987*(C987-sheet1!$D$6)</f>
        <v>1443292057491216.3</v>
      </c>
      <c r="F987" s="38">
        <f>sheet1!$D$6*sheet2!D987</f>
        <v>1085414537113292.1</v>
      </c>
    </row>
    <row r="988" spans="1:6" x14ac:dyDescent="0.2">
      <c r="A988" s="3">
        <v>982</v>
      </c>
      <c r="B988" s="24">
        <f t="shared" si="30"/>
        <v>-7364997111444020</v>
      </c>
      <c r="C988" s="24">
        <f t="shared" si="31"/>
        <v>17180</v>
      </c>
      <c r="D988" s="37">
        <f>sheet1!$B$6/(sheet2!C988+sheet2!C988*sheet1!$C$6)^(2*sheet1!$E$6)</f>
        <v>146797284770.36853</v>
      </c>
      <c r="E988" s="37">
        <f>D988*(C988-sheet1!$D$6)</f>
        <v>1440081363597315.3</v>
      </c>
      <c r="F988" s="38">
        <f>sheet1!$D$6*sheet2!D988</f>
        <v>1081895988757616.1</v>
      </c>
    </row>
    <row r="989" spans="1:6" x14ac:dyDescent="0.2">
      <c r="A989" s="3">
        <v>983</v>
      </c>
      <c r="B989" s="24">
        <f t="shared" si="30"/>
        <v>-7368199441190695</v>
      </c>
      <c r="C989" s="24">
        <f t="shared" si="31"/>
        <v>17190</v>
      </c>
      <c r="D989" s="37">
        <f>sheet1!$B$6/(sheet2!C989+sheet2!C989*sheet1!$C$6)^(2*sheet1!$E$6)</f>
        <v>146321693874.81058</v>
      </c>
      <c r="E989" s="37">
        <f>D989*(C989-sheet1!$D$6)</f>
        <v>1436879033850639.8</v>
      </c>
      <c r="F989" s="38">
        <f>sheet1!$D$6*sheet2!D989</f>
        <v>1078390883857354</v>
      </c>
    </row>
    <row r="990" spans="1:6" x14ac:dyDescent="0.2">
      <c r="A990" s="3">
        <v>984</v>
      </c>
      <c r="B990" s="24">
        <f t="shared" si="30"/>
        <v>-7371393430947457</v>
      </c>
      <c r="C990" s="24">
        <f t="shared" si="31"/>
        <v>17200</v>
      </c>
      <c r="D990" s="37">
        <f>sheet1!$B$6/(sheet2!C990+sheet2!C990*sheet1!$C$6)^(2*sheet1!$E$6)</f>
        <v>145847919032.94794</v>
      </c>
      <c r="E990" s="37">
        <f>D990*(C990-sheet1!$D$6)</f>
        <v>1433685044093878.3</v>
      </c>
      <c r="F990" s="38">
        <f>sheet1!$D$6*sheet2!D990</f>
        <v>1074899163272826.3</v>
      </c>
    </row>
    <row r="991" spans="1:6" x14ac:dyDescent="0.2">
      <c r="A991" s="3">
        <v>985</v>
      </c>
      <c r="B991" s="24">
        <f t="shared" si="30"/>
        <v>-7374579104799622</v>
      </c>
      <c r="C991" s="24">
        <f t="shared" si="31"/>
        <v>17210</v>
      </c>
      <c r="D991" s="37">
        <f>sheet1!$B$6/(sheet2!C991+sheet2!C991*sheet1!$C$6)^(2*sheet1!$E$6)</f>
        <v>145375952260.33664</v>
      </c>
      <c r="E991" s="37">
        <f>D991*(C991-sheet1!$D$6)</f>
        <v>1430499370241712.5</v>
      </c>
      <c r="F991" s="38">
        <f>sheet1!$D$6*sheet2!D991</f>
        <v>1071420768158681</v>
      </c>
    </row>
    <row r="992" spans="1:6" x14ac:dyDescent="0.2">
      <c r="A992" s="3">
        <v>986</v>
      </c>
      <c r="B992" s="24">
        <f t="shared" si="30"/>
        <v>-7377756486760678</v>
      </c>
      <c r="C992" s="24">
        <f t="shared" si="31"/>
        <v>17220</v>
      </c>
      <c r="D992" s="37">
        <f>sheet1!$B$6/(sheet2!C992+sheet2!C992*sheet1!$C$6)^(2*sheet1!$E$6)</f>
        <v>144905785612.24939</v>
      </c>
      <c r="E992" s="37">
        <f>D992*(C992-sheet1!$D$6)</f>
        <v>1427321988280656.5</v>
      </c>
      <c r="F992" s="38">
        <f>sheet1!$D$6*sheet2!D992</f>
        <v>1067955639962278</v>
      </c>
    </row>
    <row r="993" spans="1:6" x14ac:dyDescent="0.2">
      <c r="A993" s="3">
        <v>987</v>
      </c>
      <c r="B993" s="24">
        <f t="shared" si="30"/>
        <v>-7380925600772508</v>
      </c>
      <c r="C993" s="24">
        <f t="shared" si="31"/>
        <v>17230</v>
      </c>
      <c r="D993" s="37">
        <f>sheet1!$B$6/(sheet2!C993+sheet2!C993*sheet1!$C$6)^(2*sheet1!$E$6)</f>
        <v>144437411183.45105</v>
      </c>
      <c r="E993" s="37">
        <f>D993*(C993-sheet1!$D$6)</f>
        <v>1424152874268827.3</v>
      </c>
      <c r="F993" s="38">
        <f>sheet1!$D$6*sheet2!D993</f>
        <v>1064503720422034.3</v>
      </c>
    </row>
    <row r="994" spans="1:6" x14ac:dyDescent="0.2">
      <c r="A994" s="3">
        <v>988</v>
      </c>
      <c r="B994" s="24">
        <f t="shared" si="30"/>
        <v>-7384086470705563</v>
      </c>
      <c r="C994" s="24">
        <f t="shared" si="31"/>
        <v>17240</v>
      </c>
      <c r="D994" s="37">
        <f>sheet1!$B$6/(sheet2!C994+sheet2!C994*sheet1!$C$6)^(2*sheet1!$E$6)</f>
        <v>143970821107.98096</v>
      </c>
      <c r="E994" s="37">
        <f>D994*(C994-sheet1!$D$6)</f>
        <v>1420992004335772</v>
      </c>
      <c r="F994" s="38">
        <f>sheet1!$D$6*sheet2!D994</f>
        <v>1061064951565819.6</v>
      </c>
    </row>
    <row r="995" spans="1:6" x14ac:dyDescent="0.2">
      <c r="A995" s="3">
        <v>989</v>
      </c>
      <c r="B995" s="24">
        <f t="shared" si="30"/>
        <v>-7387239120359004</v>
      </c>
      <c r="C995" s="24">
        <f t="shared" si="31"/>
        <v>17250</v>
      </c>
      <c r="D995" s="37">
        <f>sheet1!$B$6/(sheet2!C995+sheet2!C995*sheet1!$C$6)^(2*sheet1!$E$6)</f>
        <v>143506007558.9404</v>
      </c>
      <c r="E995" s="37">
        <f>D995*(C995-sheet1!$D$6)</f>
        <v>1417839354682331.3</v>
      </c>
      <c r="F995" s="38">
        <f>sheet1!$D$6*sheet2!D995</f>
        <v>1057639275709390.8</v>
      </c>
    </row>
    <row r="996" spans="1:6" x14ac:dyDescent="0.2">
      <c r="A996" s="3">
        <v>990</v>
      </c>
      <c r="B996" s="24">
        <f t="shared" si="30"/>
        <v>-7390383573461000</v>
      </c>
      <c r="C996" s="24">
        <f t="shared" si="31"/>
        <v>17260</v>
      </c>
      <c r="D996" s="37">
        <f>sheet1!$B$6/(sheet2!C996+sheet2!C996*sheet1!$C$6)^(2*sheet1!$E$6)</f>
        <v>143042962748.2644</v>
      </c>
      <c r="E996" s="37">
        <f>D996*(C996-sheet1!$D$6)</f>
        <v>1414694901580335</v>
      </c>
      <c r="F996" s="38">
        <f>sheet1!$D$6*sheet2!D996</f>
        <v>1054226635454708.6</v>
      </c>
    </row>
    <row r="997" spans="1:6" x14ac:dyDescent="0.2">
      <c r="A997" s="3">
        <v>991</v>
      </c>
      <c r="B997" s="24">
        <f t="shared" si="30"/>
        <v>-7393519853668788</v>
      </c>
      <c r="C997" s="24">
        <f t="shared" si="31"/>
        <v>17270</v>
      </c>
      <c r="D997" s="37">
        <f>sheet1!$B$6/(sheet2!C997+sheet2!C997*sheet1!$C$6)^(2*sheet1!$E$6)</f>
        <v>142581678926.51987</v>
      </c>
      <c r="E997" s="37">
        <f>D997*(C997-sheet1!$D$6)</f>
        <v>1411558621372546.8</v>
      </c>
      <c r="F997" s="38">
        <f>sheet1!$D$6*sheet2!D997</f>
        <v>1050826973688451.4</v>
      </c>
    </row>
    <row r="998" spans="1:6" x14ac:dyDescent="0.2">
      <c r="A998" s="3">
        <v>992</v>
      </c>
      <c r="B998" s="24">
        <f t="shared" si="30"/>
        <v>-7396647984568966</v>
      </c>
      <c r="C998" s="24">
        <f t="shared" si="31"/>
        <v>17280</v>
      </c>
      <c r="D998" s="37">
        <f>sheet1!$B$6/(sheet2!C998+sheet2!C998*sheet1!$C$6)^(2*sheet1!$E$6)</f>
        <v>142122148382.68103</v>
      </c>
      <c r="E998" s="37">
        <f>D998*(C998-sheet1!$D$6)</f>
        <v>1408430490472369</v>
      </c>
      <c r="F998" s="38">
        <f>sheet1!$D$6*sheet2!D998</f>
        <v>1047440233580359.3</v>
      </c>
    </row>
    <row r="999" spans="1:6" x14ac:dyDescent="0.2">
      <c r="A999" s="3">
        <v>993</v>
      </c>
      <c r="B999" s="24">
        <f t="shared" si="30"/>
        <v>-7399767989677596</v>
      </c>
      <c r="C999" s="24">
        <f t="shared" si="31"/>
        <v>17290</v>
      </c>
      <c r="D999" s="37">
        <f>sheet1!$B$6/(sheet2!C999+sheet2!C999*sheet1!$C$6)^(2*sheet1!$E$6)</f>
        <v>141664363443.92526</v>
      </c>
      <c r="E999" s="37">
        <f>D999*(C999-sheet1!$D$6)</f>
        <v>1405310485363738.5</v>
      </c>
      <c r="F999" s="38">
        <f>sheet1!$D$6*sheet2!D999</f>
        <v>1044066358581729.1</v>
      </c>
    </row>
    <row r="1000" spans="1:6" x14ac:dyDescent="0.2">
      <c r="A1000" s="3">
        <v>994</v>
      </c>
      <c r="B1000" s="24">
        <f t="shared" si="30"/>
        <v>-7402879892440464</v>
      </c>
      <c r="C1000" s="24">
        <f t="shared" si="31"/>
        <v>17300</v>
      </c>
      <c r="D1000" s="37">
        <f>sheet1!$B$6/(sheet2!C1000+sheet2!C1000*sheet1!$C$6)^(2*sheet1!$E$6)</f>
        <v>141208316475.41501</v>
      </c>
      <c r="E1000" s="37">
        <f>D1000*(C1000-sheet1!$D$6)</f>
        <v>1402198582600871</v>
      </c>
      <c r="F1000" s="38">
        <f>sheet1!$D$6*sheet2!D1000</f>
        <v>1040705292423808.6</v>
      </c>
    </row>
    <row r="1001" spans="1:6" x14ac:dyDescent="0.2">
      <c r="A1001" s="3">
        <v>995</v>
      </c>
      <c r="B1001" s="24">
        <f t="shared" si="30"/>
        <v>-7405983716233198</v>
      </c>
      <c r="C1001" s="24">
        <f t="shared" si="31"/>
        <v>17310</v>
      </c>
      <c r="D1001" s="37">
        <f>sheet1!$B$6/(sheet2!C1001+sheet2!C1001*sheet1!$C$6)^(2*sheet1!$E$6)</f>
        <v>140753999880.09421</v>
      </c>
      <c r="E1001" s="37">
        <f>D1001*(C1001-sheet1!$D$6)</f>
        <v>1399094758808136.5</v>
      </c>
      <c r="F1001" s="38">
        <f>sheet1!$D$6*sheet2!D1001</f>
        <v>1037356979116294.3</v>
      </c>
    </row>
    <row r="1002" spans="1:6" x14ac:dyDescent="0.2">
      <c r="A1002" s="3">
        <v>996</v>
      </c>
      <c r="B1002" s="24">
        <f t="shared" si="30"/>
        <v>-7409079484361509</v>
      </c>
      <c r="C1002" s="24">
        <f t="shared" si="31"/>
        <v>17320</v>
      </c>
      <c r="D1002" s="37">
        <f>sheet1!$B$6/(sheet2!C1002+sheet2!C1002*sheet1!$C$6)^(2*sheet1!$E$6)</f>
        <v>140301406098.47495</v>
      </c>
      <c r="E1002" s="37">
        <f>D1002*(C1002-sheet1!$D$6)</f>
        <v>1395998990679825.8</v>
      </c>
      <c r="F1002" s="38">
        <f>sheet1!$D$6*sheet2!D1002</f>
        <v>1034021362945760.4</v>
      </c>
    </row>
    <row r="1003" spans="1:6" x14ac:dyDescent="0.2">
      <c r="A1003" s="3">
        <v>997</v>
      </c>
      <c r="B1003" s="24">
        <f t="shared" si="30"/>
        <v>-7412167220061361</v>
      </c>
      <c r="C1003" s="24">
        <f t="shared" si="31"/>
        <v>17330</v>
      </c>
      <c r="D1003" s="37">
        <f>sheet1!$B$6/(sheet2!C1003+sheet2!C1003*sheet1!$C$6)^(2*sheet1!$E$6)</f>
        <v>139850527608.43109</v>
      </c>
      <c r="E1003" s="37">
        <f>D1003*(C1003-sheet1!$D$6)</f>
        <v>1392911254979973.8</v>
      </c>
      <c r="F1003" s="38">
        <f>sheet1!$D$6*sheet2!D1003</f>
        <v>1030698388474137.1</v>
      </c>
    </row>
    <row r="1004" spans="1:6" x14ac:dyDescent="0.2">
      <c r="A1004" s="3">
        <v>998</v>
      </c>
      <c r="B1004" s="24">
        <f t="shared" si="30"/>
        <v>-7415246946499147</v>
      </c>
      <c r="C1004" s="24">
        <f t="shared" si="31"/>
        <v>17340</v>
      </c>
      <c r="D1004" s="37">
        <f>sheet1!$B$6/(sheet2!C1004+sheet2!C1004*sheet1!$C$6)^(2*sheet1!$E$6)</f>
        <v>139401356924.9938</v>
      </c>
      <c r="E1004" s="37">
        <f>D1004*(C1004-sheet1!$D$6)</f>
        <v>1389831528542188.3</v>
      </c>
      <c r="F1004" s="38">
        <f>sheet1!$D$6*sheet2!D1004</f>
        <v>1027388000537204.4</v>
      </c>
    </row>
    <row r="1005" spans="1:6" x14ac:dyDescent="0.2">
      <c r="A1005" s="3">
        <v>999</v>
      </c>
      <c r="B1005" s="24">
        <f t="shared" si="30"/>
        <v>-7418318686771882</v>
      </c>
      <c r="C1005" s="24">
        <f t="shared" si="31"/>
        <v>17350</v>
      </c>
      <c r="D1005" s="37">
        <f>sheet1!$B$6/(sheet2!C1005+sheet2!C1005*sheet1!$C$6)^(2*sheet1!$E$6)</f>
        <v>138953886600.14563</v>
      </c>
      <c r="E1005" s="37">
        <f>D1005*(C1005-sheet1!$D$6)</f>
        <v>1386759788269453.5</v>
      </c>
      <c r="F1005" s="38">
        <f>sheet1!$D$6*sheet2!D1005</f>
        <v>1024090144243073.3</v>
      </c>
    </row>
    <row r="1006" spans="1:6" x14ac:dyDescent="0.2">
      <c r="A1006" s="3">
        <v>1000</v>
      </c>
      <c r="B1006" s="24">
        <f t="shared" si="30"/>
        <v>-7421382463907380</v>
      </c>
      <c r="C1006" s="24">
        <f t="shared" si="31"/>
        <v>17360</v>
      </c>
      <c r="D1006" s="37">
        <f>sheet1!$B$6/(sheet2!C1006+sheet2!C1006*sheet1!$C$6)^(2*sheet1!$E$6)</f>
        <v>138508109222.61813</v>
      </c>
      <c r="E1006" s="37">
        <f>D1006*(C1006-sheet1!$D$6)</f>
        <v>1383696011133955.3</v>
      </c>
      <c r="F1006" s="38">
        <f>sheet1!$D$6*sheet2!D1006</f>
        <v>1020804764970695.6</v>
      </c>
    </row>
    <row r="1007" spans="1:6" x14ac:dyDescent="0.2">
      <c r="A1007" s="3">
        <v>1001</v>
      </c>
      <c r="B1007" s="24">
        <f t="shared" si="30"/>
        <v>-7424438300864475</v>
      </c>
      <c r="C1007" s="24">
        <f t="shared" si="31"/>
        <v>17370</v>
      </c>
      <c r="D1007" s="37">
        <f>sheet1!$B$6/(sheet2!C1007+sheet2!C1007*sheet1!$C$6)^(2*sheet1!$E$6)</f>
        <v>138064017417.68604</v>
      </c>
      <c r="E1007" s="37">
        <f>D1007*(C1007-sheet1!$D$6)</f>
        <v>1380640174176860.3</v>
      </c>
      <c r="F1007" s="38">
        <f>sheet1!$D$6*sheet2!D1007</f>
        <v>1017531808368346.1</v>
      </c>
    </row>
    <row r="1008" spans="1:6" x14ac:dyDescent="0.2">
      <c r="A1008" s="3">
        <v>1002</v>
      </c>
      <c r="B1008" s="24">
        <f t="shared" si="30"/>
        <v>-7427486220533146</v>
      </c>
      <c r="C1008" s="24">
        <f t="shared" si="31"/>
        <v>17380</v>
      </c>
      <c r="D1008" s="37">
        <f>sheet1!$B$6/(sheet2!C1008+sheet2!C1008*sheet1!$C$6)^(2*sheet1!$E$6)</f>
        <v>137621603846.97195</v>
      </c>
      <c r="E1008" s="37">
        <f>D1008*(C1008-sheet1!$D$6)</f>
        <v>1377592254508189.3</v>
      </c>
      <c r="F1008" s="38">
        <f>sheet1!$D$6*sheet2!D1008</f>
        <v>1014271220352183.3</v>
      </c>
    </row>
    <row r="1009" spans="1:6" x14ac:dyDescent="0.2">
      <c r="A1009" s="3">
        <v>1003</v>
      </c>
      <c r="B1009" s="24">
        <f t="shared" si="30"/>
        <v>-7430526245734780</v>
      </c>
      <c r="C1009" s="24">
        <f t="shared" si="31"/>
        <v>17390</v>
      </c>
      <c r="D1009" s="37">
        <f>sheet1!$B$6/(sheet2!C1009+sheet2!C1009*sheet1!$C$6)^(2*sheet1!$E$6)</f>
        <v>137180861208.239</v>
      </c>
      <c r="E1009" s="37">
        <f>D1009*(C1009-sheet1!$D$6)</f>
        <v>1374552229306554.8</v>
      </c>
      <c r="F1009" s="38">
        <f>sheet1!$D$6*sheet2!D1009</f>
        <v>1011022947104721.4</v>
      </c>
    </row>
    <row r="1010" spans="1:6" x14ac:dyDescent="0.2">
      <c r="A1010" s="3">
        <v>1004</v>
      </c>
      <c r="B1010" s="24">
        <f t="shared" si="30"/>
        <v>-7433558399222268</v>
      </c>
      <c r="C1010" s="24">
        <f t="shared" si="31"/>
        <v>17400</v>
      </c>
      <c r="D1010" s="37">
        <f>sheet1!$B$6/(sheet2!C1010+sheet2!C1010*sheet1!$C$6)^(2*sheet1!$E$6)</f>
        <v>136741782235.20105</v>
      </c>
      <c r="E1010" s="37">
        <f>D1010*(C1010-sheet1!$D$6)</f>
        <v>1371520075819066.5</v>
      </c>
      <c r="F1010" s="38">
        <f>sheet1!$D$6*sheet2!D1010</f>
        <v>1007786935073431.8</v>
      </c>
    </row>
    <row r="1011" spans="1:6" x14ac:dyDescent="0.2">
      <c r="A1011" s="3">
        <v>1005</v>
      </c>
      <c r="B1011" s="24">
        <f t="shared" si="30"/>
        <v>-7436582703680285</v>
      </c>
      <c r="C1011" s="24">
        <f t="shared" si="31"/>
        <v>17410</v>
      </c>
      <c r="D1011" s="37">
        <f>sheet1!$B$6/(sheet2!C1011+sheet2!C1011*sheet1!$C$6)^(2*sheet1!$E$6)</f>
        <v>136304359697.3157</v>
      </c>
      <c r="E1011" s="37">
        <f>D1011*(C1011-sheet1!$D$6)</f>
        <v>1368495771361049.8</v>
      </c>
      <c r="F1011" s="38">
        <f>sheet1!$D$6*sheet2!D1011</f>
        <v>1004563130969216.8</v>
      </c>
    </row>
    <row r="1012" spans="1:6" x14ac:dyDescent="0.2">
      <c r="A1012" s="3">
        <v>1006</v>
      </c>
      <c r="B1012" s="24">
        <f t="shared" si="30"/>
        <v>-7439599181725376</v>
      </c>
      <c r="C1012" s="24">
        <f t="shared" si="31"/>
        <v>17420</v>
      </c>
      <c r="D1012" s="37">
        <f>sheet1!$B$6/(sheet2!C1012+sheet2!C1012*sheet1!$C$6)^(2*sheet1!$E$6)</f>
        <v>135868586399.59795</v>
      </c>
      <c r="E1012" s="37">
        <f>D1012*(C1012-sheet1!$D$6)</f>
        <v>1365479293315959.3</v>
      </c>
      <c r="F1012" s="38">
        <f>sheet1!$D$6*sheet2!D1012</f>
        <v>1001351481765036.9</v>
      </c>
    </row>
    <row r="1013" spans="1:6" x14ac:dyDescent="0.2">
      <c r="A1013" s="3">
        <v>1007</v>
      </c>
      <c r="B1013" s="24">
        <f t="shared" si="30"/>
        <v>-7442607855906244</v>
      </c>
      <c r="C1013" s="24">
        <f t="shared" si="31"/>
        <v>17430</v>
      </c>
      <c r="D1013" s="37">
        <f>sheet1!$B$6/(sheet2!C1013+sheet2!C1013*sheet1!$C$6)^(2*sheet1!$E$6)</f>
        <v>135434455182.41457</v>
      </c>
      <c r="E1013" s="37">
        <f>D1013*(C1013-sheet1!$D$6)</f>
        <v>1362470619135090.5</v>
      </c>
      <c r="F1013" s="38">
        <f>sheet1!$D$6*sheet2!D1013</f>
        <v>998151934694395.38</v>
      </c>
    </row>
    <row r="1014" spans="1:6" x14ac:dyDescent="0.2">
      <c r="A1014" s="3">
        <v>1008</v>
      </c>
      <c r="B1014" s="24">
        <f t="shared" si="30"/>
        <v>-7445608748703853</v>
      </c>
      <c r="C1014" s="24">
        <f t="shared" si="31"/>
        <v>17440</v>
      </c>
      <c r="D1014" s="37">
        <f>sheet1!$B$6/(sheet2!C1014+sheet2!C1014*sheet1!$C$6)^(2*sheet1!$E$6)</f>
        <v>135001958921.29912</v>
      </c>
      <c r="E1014" s="37">
        <f>D1014*(C1014-sheet1!$D$6)</f>
        <v>1359469726337482</v>
      </c>
      <c r="F1014" s="38">
        <f>sheet1!$D$6*sheet2!D1014</f>
        <v>994964437249974.5</v>
      </c>
    </row>
    <row r="1015" spans="1:6" x14ac:dyDescent="0.2">
      <c r="A1015" s="3">
        <v>1009</v>
      </c>
      <c r="B1015" s="24">
        <f t="shared" si="30"/>
        <v>-7448601882531659</v>
      </c>
      <c r="C1015" s="24">
        <f t="shared" si="31"/>
        <v>17450</v>
      </c>
      <c r="D1015" s="37">
        <f>sheet1!$B$6/(sheet2!C1015+sheet2!C1015*sheet1!$C$6)^(2*sheet1!$E$6)</f>
        <v>134571090526.7536</v>
      </c>
      <c r="E1015" s="37">
        <f>D1015*(C1015-sheet1!$D$6)</f>
        <v>1356476592509676.3</v>
      </c>
      <c r="F1015" s="38">
        <f>sheet1!$D$6*sheet2!D1015</f>
        <v>991788937182174</v>
      </c>
    </row>
    <row r="1016" spans="1:6" x14ac:dyDescent="0.2">
      <c r="A1016" s="3">
        <v>1010</v>
      </c>
      <c r="B1016" s="24">
        <f t="shared" si="30"/>
        <v>-7451587279735742</v>
      </c>
      <c r="C1016" s="24">
        <f t="shared" si="31"/>
        <v>17460</v>
      </c>
      <c r="D1016" s="37">
        <f>sheet1!$B$6/(sheet2!C1016+sheet2!C1016*sheet1!$C$6)^(2*sheet1!$E$6)</f>
        <v>134141842944.06276</v>
      </c>
      <c r="E1016" s="37">
        <f>D1016*(C1016-sheet1!$D$6)</f>
        <v>1353491195305593.3</v>
      </c>
      <c r="F1016" s="38">
        <f>sheet1!$D$6*sheet2!D1016</f>
        <v>988625382497742.5</v>
      </c>
    </row>
    <row r="1017" spans="1:6" x14ac:dyDescent="0.2">
      <c r="A1017" s="3">
        <v>1011</v>
      </c>
      <c r="B1017" s="24">
        <f t="shared" si="30"/>
        <v>-7454564962595062</v>
      </c>
      <c r="C1017" s="24">
        <f t="shared" si="31"/>
        <v>17470</v>
      </c>
      <c r="D1017" s="37">
        <f>sheet1!$B$6/(sheet2!C1017+sheet2!C1017*sheet1!$C$6)^(2*sheet1!$E$6)</f>
        <v>133714209153.09634</v>
      </c>
      <c r="E1017" s="37">
        <f>D1017*(C1017-sheet1!$D$6)</f>
        <v>1350513512446273</v>
      </c>
      <c r="F1017" s="38">
        <f>sheet1!$D$6*sheet2!D1017</f>
        <v>985473721458320</v>
      </c>
    </row>
    <row r="1018" spans="1:6" x14ac:dyDescent="0.2">
      <c r="A1018" s="3">
        <v>1012</v>
      </c>
      <c r="B1018" s="24">
        <f t="shared" si="30"/>
        <v>-7457534953321606</v>
      </c>
      <c r="C1018" s="24">
        <f t="shared" si="31"/>
        <v>17480</v>
      </c>
      <c r="D1018" s="37">
        <f>sheet1!$B$6/(sheet2!C1018+sheet2!C1018*sheet1!$C$6)^(2*sheet1!$E$6)</f>
        <v>133288182168.1236</v>
      </c>
      <c r="E1018" s="37">
        <f>D1018*(C1018-sheet1!$D$6)</f>
        <v>1347543521719729.5</v>
      </c>
      <c r="F1018" s="38">
        <f>sheet1!$D$6*sheet2!D1018</f>
        <v>982333902579070.88</v>
      </c>
    </row>
    <row r="1019" spans="1:6" x14ac:dyDescent="0.2">
      <c r="A1019" s="3">
        <v>1013</v>
      </c>
      <c r="B1019" s="24">
        <f t="shared" si="30"/>
        <v>-7460497274060555</v>
      </c>
      <c r="C1019" s="24">
        <f t="shared" si="31"/>
        <v>17490</v>
      </c>
      <c r="D1019" s="37">
        <f>sheet1!$B$6/(sheet2!C1019+sheet2!C1019*sheet1!$C$6)^(2*sheet1!$E$6)</f>
        <v>132863755037.62648</v>
      </c>
      <c r="E1019" s="37">
        <f>D1019*(C1019-sheet1!$D$6)</f>
        <v>1344581200980780</v>
      </c>
      <c r="F1019" s="38">
        <f>sheet1!$D$6*sheet2!D1019</f>
        <v>979205874627307.13</v>
      </c>
    </row>
    <row r="1020" spans="1:6" x14ac:dyDescent="0.2">
      <c r="A1020" s="3">
        <v>1014</v>
      </c>
      <c r="B1020" s="24">
        <f t="shared" si="30"/>
        <v>-7463451946890492</v>
      </c>
      <c r="C1020" s="24">
        <f t="shared" si="31"/>
        <v>17500</v>
      </c>
      <c r="D1020" s="37">
        <f>sheet1!$B$6/(sheet2!C1020+sheet2!C1020*sheet1!$C$6)^(2*sheet1!$E$6)</f>
        <v>132440920844.11082</v>
      </c>
      <c r="E1020" s="37">
        <f>D1020*(C1020-sheet1!$D$6)</f>
        <v>1341626528150842.8</v>
      </c>
      <c r="F1020" s="38">
        <f>sheet1!$D$6*sheet2!D1020</f>
        <v>976089586621096.75</v>
      </c>
    </row>
    <row r="1021" spans="1:6" x14ac:dyDescent="0.2">
      <c r="A1021" s="3">
        <v>1015</v>
      </c>
      <c r="B1021" s="24">
        <f t="shared" si="30"/>
        <v>-7466398993823599</v>
      </c>
      <c r="C1021" s="24">
        <f t="shared" si="31"/>
        <v>17510</v>
      </c>
      <c r="D1021" s="37">
        <f>sheet1!$B$6/(sheet2!C1021+sheet2!C1021*sheet1!$C$6)^(2*sheet1!$E$6)</f>
        <v>132019672703.91875</v>
      </c>
      <c r="E1021" s="37">
        <f>D1021*(C1021-sheet1!$D$6)</f>
        <v>1338679481217736</v>
      </c>
      <c r="F1021" s="38">
        <f>sheet1!$D$6*sheet2!D1021</f>
        <v>972984987827881.13</v>
      </c>
    </row>
    <row r="1022" spans="1:6" x14ac:dyDescent="0.2">
      <c r="A1022" s="3">
        <v>1016</v>
      </c>
      <c r="B1022" s="24">
        <f t="shared" si="30"/>
        <v>-7469338436805761</v>
      </c>
      <c r="C1022" s="24">
        <f t="shared" si="31"/>
        <v>17520</v>
      </c>
      <c r="D1022" s="37">
        <f>sheet1!$B$6/(sheet2!C1022+sheet2!C1022*sheet1!$C$6)^(2*sheet1!$E$6)</f>
        <v>131600003767.05165</v>
      </c>
      <c r="E1022" s="37">
        <f>D1022*(C1022-sheet1!$D$6)</f>
        <v>1335740038235574.3</v>
      </c>
      <c r="F1022" s="38">
        <f>sheet1!$D$6*sheet2!D1022</f>
        <v>969892027763170.63</v>
      </c>
    </row>
    <row r="1023" spans="1:6" x14ac:dyDescent="0.2">
      <c r="A1023" s="3">
        <v>1017</v>
      </c>
      <c r="B1023" s="24">
        <f t="shared" si="30"/>
        <v>-7472270297716874</v>
      </c>
      <c r="C1023" s="24">
        <f t="shared" si="31"/>
        <v>17530</v>
      </c>
      <c r="D1023" s="37">
        <f>sheet1!$B$6/(sheet2!C1023+sheet2!C1023*sheet1!$C$6)^(2*sheet1!$E$6)</f>
        <v>131181907216.97455</v>
      </c>
      <c r="E1023" s="37">
        <f>D1023*(C1023-sheet1!$D$6)</f>
        <v>1332808177324461.5</v>
      </c>
      <c r="F1023" s="38">
        <f>sheet1!$D$6*sheet2!D1023</f>
        <v>966810656189102.38</v>
      </c>
    </row>
    <row r="1024" spans="1:6" x14ac:dyDescent="0.2">
      <c r="A1024" s="3">
        <v>1018</v>
      </c>
      <c r="B1024" s="24">
        <f t="shared" si="30"/>
        <v>-7475194598370920</v>
      </c>
      <c r="C1024" s="24">
        <f t="shared" si="31"/>
        <v>17540</v>
      </c>
      <c r="D1024" s="37">
        <f>sheet1!$B$6/(sheet2!C1024+sheet2!C1024*sheet1!$C$6)^(2*sheet1!$E$6)</f>
        <v>130765376270.44391</v>
      </c>
      <c r="E1024" s="37">
        <f>D1024*(C1024-sheet1!$D$6)</f>
        <v>1329883876670414.5</v>
      </c>
      <c r="F1024" s="38">
        <f>sheet1!$D$6*sheet2!D1024</f>
        <v>963740823113171.63</v>
      </c>
    </row>
    <row r="1025" spans="1:6" x14ac:dyDescent="0.2">
      <c r="A1025" s="3">
        <v>1019</v>
      </c>
      <c r="B1025" s="24">
        <f t="shared" si="30"/>
        <v>-7478111360516227</v>
      </c>
      <c r="C1025" s="24">
        <f t="shared" si="31"/>
        <v>17550</v>
      </c>
      <c r="D1025" s="37">
        <f>sheet1!$B$6/(sheet2!C1025+sheet2!C1025*sheet1!$C$6)^(2*sheet1!$E$6)</f>
        <v>130350404177.31905</v>
      </c>
      <c r="E1025" s="37">
        <f>D1025*(C1025-sheet1!$D$6)</f>
        <v>1326967114525108</v>
      </c>
      <c r="F1025" s="38">
        <f>sheet1!$D$6*sheet2!D1025</f>
        <v>960682478786841.38</v>
      </c>
    </row>
    <row r="1026" spans="1:6" x14ac:dyDescent="0.2">
      <c r="A1026" s="3">
        <v>1020</v>
      </c>
      <c r="B1026" s="24">
        <f t="shared" si="30"/>
        <v>-7481020605835550</v>
      </c>
      <c r="C1026" s="24">
        <f t="shared" si="31"/>
        <v>17560</v>
      </c>
      <c r="D1026" s="37">
        <f>sheet1!$B$6/(sheet2!C1026+sheet2!C1026*sheet1!$C$6)^(2*sheet1!$E$6)</f>
        <v>129936984220.39108</v>
      </c>
      <c r="E1026" s="37">
        <f>D1026*(C1026-sheet1!$D$6)</f>
        <v>1324057869205785.3</v>
      </c>
      <c r="F1026" s="38">
        <f>sheet1!$D$6*sheet2!D1026</f>
        <v>957635573704282.25</v>
      </c>
    </row>
    <row r="1027" spans="1:6" x14ac:dyDescent="0.2">
      <c r="A1027" s="3">
        <v>1021</v>
      </c>
      <c r="B1027" s="24">
        <f t="shared" si="30"/>
        <v>-7483922355946368</v>
      </c>
      <c r="C1027" s="24">
        <f t="shared" si="31"/>
        <v>17570</v>
      </c>
      <c r="D1027" s="37">
        <f>sheet1!$B$6/(sheet2!C1027+sheet2!C1027*sheet1!$C$6)^(2*sheet1!$E$6)</f>
        <v>129525109715.19284</v>
      </c>
      <c r="E1027" s="37">
        <f>D1027*(C1027-sheet1!$D$6)</f>
        <v>1321156119094967</v>
      </c>
      <c r="F1027" s="38">
        <f>sheet1!$D$6*sheet2!D1027</f>
        <v>954600058600971.25</v>
      </c>
    </row>
    <row r="1028" spans="1:6" x14ac:dyDescent="0.2">
      <c r="A1028" s="3">
        <v>1022</v>
      </c>
      <c r="B1028" s="24">
        <f t="shared" si="30"/>
        <v>-7486816632401018</v>
      </c>
      <c r="C1028" s="24">
        <f t="shared" si="31"/>
        <v>17580</v>
      </c>
      <c r="D1028" s="37">
        <f>sheet1!$B$6/(sheet2!C1028+sheet2!C1028*sheet1!$C$6)^(2*sheet1!$E$6)</f>
        <v>129114774009.82538</v>
      </c>
      <c r="E1028" s="37">
        <f>D1028*(C1028-sheet1!$D$6)</f>
        <v>1318261842640317</v>
      </c>
      <c r="F1028" s="38">
        <f>sheet1!$D$6*sheet2!D1028</f>
        <v>951575884452413</v>
      </c>
    </row>
    <row r="1029" spans="1:6" x14ac:dyDescent="0.2">
      <c r="A1029" s="3">
        <v>1023</v>
      </c>
      <c r="B1029" s="24">
        <f t="shared" si="30"/>
        <v>-7489703456686845</v>
      </c>
      <c r="C1029" s="24">
        <f t="shared" si="31"/>
        <v>17590</v>
      </c>
      <c r="D1029" s="37">
        <f>sheet1!$B$6/(sheet2!C1029+sheet2!C1029*sheet1!$C$6)^(2*sheet1!$E$6)</f>
        <v>128705970484.78377</v>
      </c>
      <c r="E1029" s="37">
        <f>D1029*(C1029-sheet1!$D$6)</f>
        <v>1315375018354490</v>
      </c>
      <c r="F1029" s="38">
        <f>sheet1!$D$6*sheet2!D1029</f>
        <v>948563002472856.38</v>
      </c>
    </row>
    <row r="1030" spans="1:6" x14ac:dyDescent="0.2">
      <c r="A1030" s="3">
        <v>1024</v>
      </c>
      <c r="B1030" s="24">
        <f t="shared" si="30"/>
        <v>-7492582850226402</v>
      </c>
      <c r="C1030" s="24">
        <f t="shared" si="31"/>
        <v>17600</v>
      </c>
      <c r="D1030" s="37">
        <f>sheet1!$B$6/(sheet2!C1030+sheet2!C1030*sheet1!$C$6)^(2*sheet1!$E$6)</f>
        <v>128298692552.77939</v>
      </c>
      <c r="E1030" s="37">
        <f>D1030*(C1030-sheet1!$D$6)</f>
        <v>1312495624814933.3</v>
      </c>
      <c r="F1030" s="38">
        <f>sheet1!$D$6*sheet2!D1030</f>
        <v>945561364113984.13</v>
      </c>
    </row>
    <row r="1031" spans="1:6" x14ac:dyDescent="0.2">
      <c r="A1031" s="3">
        <v>1025</v>
      </c>
      <c r="B1031" s="24">
        <f t="shared" si="30"/>
        <v>-7495454834377694</v>
      </c>
      <c r="C1031" s="24">
        <f t="shared" si="31"/>
        <v>17610</v>
      </c>
      <c r="D1031" s="37">
        <f>sheet1!$B$6/(sheet2!C1031+sheet2!C1031*sheet1!$C$6)^(2*sheet1!$E$6)</f>
        <v>127892933658.55865</v>
      </c>
      <c r="E1031" s="37">
        <f>D1031*(C1031-sheet1!$D$6)</f>
        <v>1309623640663640.5</v>
      </c>
      <c r="F1031" s="38">
        <f>sheet1!$D$6*sheet2!D1031</f>
        <v>942570921063577.25</v>
      </c>
    </row>
    <row r="1032" spans="1:6" x14ac:dyDescent="0.2">
      <c r="A1032" s="3">
        <v>1026</v>
      </c>
      <c r="B1032" s="24">
        <f t="shared" si="30"/>
        <v>-7498319430434267</v>
      </c>
      <c r="C1032" s="24">
        <f t="shared" si="31"/>
        <v>17620</v>
      </c>
      <c r="D1032" s="37">
        <f>sheet1!$B$6/(sheet2!C1032+sheet2!C1032*sheet1!$C$6)^(2*sheet1!$E$6)</f>
        <v>127488687278.73836</v>
      </c>
      <c r="E1032" s="37">
        <f>D1032*(C1032-sheet1!$D$6)</f>
        <v>1306759044607068.3</v>
      </c>
      <c r="F1032" s="38">
        <f>sheet1!$D$6*sheet2!D1032</f>
        <v>939591625244301.75</v>
      </c>
    </row>
    <row r="1033" spans="1:6" x14ac:dyDescent="0.2">
      <c r="A1033" s="3">
        <v>1027</v>
      </c>
      <c r="B1033" s="24">
        <f t="shared" ref="B1033:B1096" si="32">E1033-$H$7</f>
        <v>-7501176659625411</v>
      </c>
      <c r="C1033" s="24">
        <f t="shared" ref="C1033:C1096" si="33">C1032+$G$7</f>
        <v>17630</v>
      </c>
      <c r="D1033" s="37">
        <f>sheet1!$B$6/(sheet2!C1033+sheet2!C1033*sheet1!$C$6)^(2*sheet1!$E$6)</f>
        <v>127085946921.63005</v>
      </c>
      <c r="E1033" s="37">
        <f>D1033*(C1033-sheet1!$D$6)</f>
        <v>1303901815415924.3</v>
      </c>
      <c r="F1033" s="38">
        <f>sheet1!$D$6*sheet2!D1033</f>
        <v>936623428812413.5</v>
      </c>
    </row>
    <row r="1034" spans="1:6" x14ac:dyDescent="0.2">
      <c r="A1034" s="3">
        <v>1028</v>
      </c>
      <c r="B1034" s="24">
        <f t="shared" si="32"/>
        <v>-7504026543116370</v>
      </c>
      <c r="C1034" s="24">
        <f t="shared" si="33"/>
        <v>17640</v>
      </c>
      <c r="D1034" s="37">
        <f>sheet1!$B$6/(sheet2!C1034+sheet2!C1034*sheet1!$C$6)^(2*sheet1!$E$6)</f>
        <v>126684706127.06578</v>
      </c>
      <c r="E1034" s="37">
        <f>D1034*(C1034-sheet1!$D$6)</f>
        <v>1301051931924965.5</v>
      </c>
      <c r="F1034" s="38">
        <f>sheet1!$D$6*sheet2!D1034</f>
        <v>933666284156474.75</v>
      </c>
    </row>
    <row r="1035" spans="1:6" x14ac:dyDescent="0.2">
      <c r="A1035" s="3">
        <v>1029</v>
      </c>
      <c r="B1035" s="24">
        <f t="shared" si="32"/>
        <v>-7506869102008538</v>
      </c>
      <c r="C1035" s="24">
        <f t="shared" si="33"/>
        <v>17650</v>
      </c>
      <c r="D1035" s="37">
        <f>sheet1!$B$6/(sheet2!C1035+sheet2!C1035*sheet1!$C$6)^(2*sheet1!$E$6)</f>
        <v>126284958466.22539</v>
      </c>
      <c r="E1035" s="37">
        <f>D1035*(C1035-sheet1!$D$6)</f>
        <v>1298209373032797</v>
      </c>
      <c r="F1035" s="38">
        <f>sheet1!$D$6*sheet2!D1035</f>
        <v>930720143896081.13</v>
      </c>
    </row>
    <row r="1036" spans="1:6" x14ac:dyDescent="0.2">
      <c r="A1036" s="3">
        <v>1030</v>
      </c>
      <c r="B1036" s="24">
        <f t="shared" si="32"/>
        <v>-7509704357339548</v>
      </c>
      <c r="C1036" s="24">
        <f t="shared" si="33"/>
        <v>17660</v>
      </c>
      <c r="D1036" s="37">
        <f>sheet1!$B$6/(sheet2!C1036+sheet2!C1036*sheet1!$C$6)^(2*sheet1!$E$6)</f>
        <v>125886697541.47591</v>
      </c>
      <c r="E1036" s="37">
        <f>D1036*(C1036-sheet1!$D$6)</f>
        <v>1295374117701787</v>
      </c>
      <c r="F1036" s="38">
        <f>sheet1!$D$6*sheet2!D1036</f>
        <v>927784960880677.38</v>
      </c>
    </row>
    <row r="1037" spans="1:6" x14ac:dyDescent="0.2">
      <c r="A1037" s="3">
        <v>1031</v>
      </c>
      <c r="B1037" s="24">
        <f t="shared" si="32"/>
        <v>-7512532330083556</v>
      </c>
      <c r="C1037" s="24">
        <f t="shared" si="33"/>
        <v>17670</v>
      </c>
      <c r="D1037" s="37">
        <f>sheet1!$B$6/(sheet2!C1037+sheet2!C1037*sheet1!$C$6)^(2*sheet1!$E$6)</f>
        <v>125489916986.19211</v>
      </c>
      <c r="E1037" s="37">
        <f>D1037*(C1037-sheet1!$D$6)</f>
        <v>1292546144957778.8</v>
      </c>
      <c r="F1037" s="38">
        <f>sheet1!$D$6*sheet2!D1037</f>
        <v>924860688188235.88</v>
      </c>
    </row>
    <row r="1038" spans="1:6" x14ac:dyDescent="0.2">
      <c r="A1038" s="3">
        <v>1032</v>
      </c>
      <c r="B1038" s="24">
        <f t="shared" si="32"/>
        <v>-7515353041151369</v>
      </c>
      <c r="C1038" s="24">
        <f t="shared" si="33"/>
        <v>17680</v>
      </c>
      <c r="D1038" s="37">
        <f>sheet1!$B$6/(sheet2!C1038+sheet2!C1038*sheet1!$C$6)^(2*sheet1!$E$6)</f>
        <v>125094610464.59419</v>
      </c>
      <c r="E1038" s="37">
        <f>D1038*(C1038-sheet1!$D$6)</f>
        <v>1289725433889966</v>
      </c>
      <c r="F1038" s="38">
        <f>sheet1!$D$6*sheet2!D1038</f>
        <v>921947279124059.25</v>
      </c>
    </row>
    <row r="1039" spans="1:6" x14ac:dyDescent="0.2">
      <c r="A1039" s="3">
        <v>1033</v>
      </c>
      <c r="B1039" s="24">
        <f t="shared" si="32"/>
        <v>-7518166511390600</v>
      </c>
      <c r="C1039" s="24">
        <f t="shared" si="33"/>
        <v>17690</v>
      </c>
      <c r="D1039" s="37">
        <f>sheet1!$B$6/(sheet2!C1039+sheet2!C1039*sheet1!$C$6)^(2*sheet1!$E$6)</f>
        <v>124700771671.58286</v>
      </c>
      <c r="E1039" s="37">
        <f>D1039*(C1039-sheet1!$D$6)</f>
        <v>1286911963650735</v>
      </c>
      <c r="F1039" s="38">
        <f>sheet1!$D$6*sheet2!D1039</f>
        <v>919044687219565.63</v>
      </c>
    </row>
    <row r="1040" spans="1:6" x14ac:dyDescent="0.2">
      <c r="A1040" s="3">
        <v>1034</v>
      </c>
      <c r="B1040" s="24">
        <f t="shared" si="32"/>
        <v>-7520972761585914</v>
      </c>
      <c r="C1040" s="24">
        <f t="shared" si="33"/>
        <v>17700</v>
      </c>
      <c r="D1040" s="37">
        <f>sheet1!$B$6/(sheet2!C1040+sheet2!C1040*sheet1!$C$6)^(2*sheet1!$E$6)</f>
        <v>124308394332.5674</v>
      </c>
      <c r="E1040" s="37">
        <f>D1040*(C1040-sheet1!$D$6)</f>
        <v>1284105713455421.3</v>
      </c>
      <c r="F1040" s="38">
        <f>sheet1!$D$6*sheet2!D1040</f>
        <v>916152866231021.75</v>
      </c>
    </row>
    <row r="1041" spans="1:6" x14ac:dyDescent="0.2">
      <c r="A1041" s="3">
        <v>1035</v>
      </c>
      <c r="B1041" s="24">
        <f t="shared" si="32"/>
        <v>-7523771812459156</v>
      </c>
      <c r="C1041" s="24">
        <f t="shared" si="33"/>
        <v>17710</v>
      </c>
      <c r="D1041" s="37">
        <f>sheet1!$B$6/(sheet2!C1041+sheet2!C1041*sheet1!$C$6)^(2*sheet1!$E$6)</f>
        <v>123917472203.30553</v>
      </c>
      <c r="E1041" s="37">
        <f>D1041*(C1041-sheet1!$D$6)</f>
        <v>1281306662582179.3</v>
      </c>
      <c r="F1041" s="38">
        <f>sheet1!$D$6*sheet2!D1041</f>
        <v>913271770138361.75</v>
      </c>
    </row>
    <row r="1042" spans="1:6" x14ac:dyDescent="0.2">
      <c r="A1042" s="3">
        <v>1036</v>
      </c>
      <c r="B1042" s="24">
        <f t="shared" si="32"/>
        <v>-7526563684669513</v>
      </c>
      <c r="C1042" s="24">
        <f t="shared" si="33"/>
        <v>17720</v>
      </c>
      <c r="D1042" s="37">
        <f>sheet1!$B$6/(sheet2!C1042+sheet2!C1042*sheet1!$C$6)^(2*sheet1!$E$6)</f>
        <v>123527999069.74127</v>
      </c>
      <c r="E1042" s="37">
        <f>D1042*(C1042-sheet1!$D$6)</f>
        <v>1278514790371822.3</v>
      </c>
      <c r="F1042" s="38">
        <f>sheet1!$D$6*sheet2!D1042</f>
        <v>910401353143993.13</v>
      </c>
    </row>
    <row r="1043" spans="1:6" x14ac:dyDescent="0.2">
      <c r="A1043" s="3">
        <v>1037</v>
      </c>
      <c r="B1043" s="24">
        <f t="shared" si="32"/>
        <v>-7529348398813744</v>
      </c>
      <c r="C1043" s="24">
        <f t="shared" si="33"/>
        <v>17730</v>
      </c>
      <c r="D1043" s="37">
        <f>sheet1!$B$6/(sheet2!C1043+sheet2!C1043*sheet1!$C$6)^(2*sheet1!$E$6)</f>
        <v>123139968747.83701</v>
      </c>
      <c r="E1043" s="37">
        <f>D1043*(C1043-sheet1!$D$6)</f>
        <v>1275730076227591.5</v>
      </c>
      <c r="F1043" s="38">
        <f>sheet1!$D$6*sheet2!D1043</f>
        <v>907541569671558.75</v>
      </c>
    </row>
    <row r="1044" spans="1:6" x14ac:dyDescent="0.2">
      <c r="A1044" s="3">
        <v>1038</v>
      </c>
      <c r="B1044" s="24">
        <f t="shared" si="32"/>
        <v>-7532125975426356</v>
      </c>
      <c r="C1044" s="24">
        <f t="shared" si="33"/>
        <v>17740</v>
      </c>
      <c r="D1044" s="37">
        <f>sheet1!$B$6/(sheet2!C1044+sheet2!C1044*sheet1!$C$6)^(2*sheet1!$E$6)</f>
        <v>122753375083.41171</v>
      </c>
      <c r="E1044" s="37">
        <f>D1044*(C1044-sheet1!$D$6)</f>
        <v>1272952499614979.5</v>
      </c>
      <c r="F1044" s="38">
        <f>sheet1!$D$6*sheet2!D1044</f>
        <v>904692374364744.38</v>
      </c>
    </row>
    <row r="1045" spans="1:6" x14ac:dyDescent="0.2">
      <c r="A1045" s="3">
        <v>1039</v>
      </c>
      <c r="B1045" s="24">
        <f t="shared" si="32"/>
        <v>-7534896434979708</v>
      </c>
      <c r="C1045" s="24">
        <f t="shared" si="33"/>
        <v>17750</v>
      </c>
      <c r="D1045" s="37">
        <f>sheet1!$B$6/(sheet2!C1045+sheet2!C1045*sheet1!$C$6)^(2*sheet1!$E$6)</f>
        <v>122368211951.98714</v>
      </c>
      <c r="E1045" s="37">
        <f>D1045*(C1045-sheet1!$D$6)</f>
        <v>1270182040061626.5</v>
      </c>
      <c r="F1045" s="38">
        <f>sheet1!$D$6*sheet2!D1045</f>
        <v>901853722086145.25</v>
      </c>
    </row>
    <row r="1046" spans="1:6" x14ac:dyDescent="0.2">
      <c r="A1046" s="3">
        <v>1040</v>
      </c>
      <c r="B1046" s="24">
        <f t="shared" si="32"/>
        <v>-7537659797884291</v>
      </c>
      <c r="C1046" s="24">
        <f t="shared" si="33"/>
        <v>17760</v>
      </c>
      <c r="D1046" s="37">
        <f>sheet1!$B$6/(sheet2!C1046+sheet2!C1046*sheet1!$C$6)^(2*sheet1!$E$6)</f>
        <v>121984473258.61827</v>
      </c>
      <c r="E1046" s="37">
        <f>D1046*(C1046-sheet1!$D$6)</f>
        <v>1267418677157043.8</v>
      </c>
      <c r="F1046" s="38">
        <f>sheet1!$D$6*sheet2!D1046</f>
        <v>899025567916016.63</v>
      </c>
    </row>
    <row r="1047" spans="1:6" x14ac:dyDescent="0.2">
      <c r="A1047" s="3">
        <v>1041</v>
      </c>
      <c r="B1047" s="24">
        <f t="shared" si="32"/>
        <v>-7540416084488796</v>
      </c>
      <c r="C1047" s="24">
        <f t="shared" si="33"/>
        <v>17770</v>
      </c>
      <c r="D1047" s="37">
        <f>sheet1!$B$6/(sheet2!C1047+sheet2!C1047*sheet1!$C$6)^(2*sheet1!$E$6)</f>
        <v>121602152937.74408</v>
      </c>
      <c r="E1047" s="37">
        <f>D1047*(C1047-sheet1!$D$6)</f>
        <v>1264662390552538.5</v>
      </c>
      <c r="F1047" s="38">
        <f>sheet1!$D$6*sheet2!D1047</f>
        <v>896207867151173.88</v>
      </c>
    </row>
    <row r="1048" spans="1:6" x14ac:dyDescent="0.2">
      <c r="A1048" s="3">
        <v>1042</v>
      </c>
      <c r="B1048" s="24">
        <f t="shared" si="32"/>
        <v>-7543165315080380</v>
      </c>
      <c r="C1048" s="24">
        <f t="shared" si="33"/>
        <v>17780</v>
      </c>
      <c r="D1048" s="37">
        <f>sheet1!$B$6/(sheet2!C1048+sheet2!C1048*sheet1!$C$6)^(2*sheet1!$E$6)</f>
        <v>121221244953.02162</v>
      </c>
      <c r="E1048" s="37">
        <f>D1048*(C1048-sheet1!$D$6)</f>
        <v>1261913159960955</v>
      </c>
      <c r="F1048" s="38">
        <f>sheet1!$D$6*sheet2!D1048</f>
        <v>893400575303769.38</v>
      </c>
    </row>
    <row r="1049" spans="1:6" x14ac:dyDescent="0.2">
      <c r="A1049" s="3">
        <v>1043</v>
      </c>
      <c r="B1049" s="24">
        <f t="shared" si="32"/>
        <v>-7545907509884806</v>
      </c>
      <c r="C1049" s="24">
        <f t="shared" si="33"/>
        <v>17790</v>
      </c>
      <c r="D1049" s="37">
        <f>sheet1!$B$6/(sheet2!C1049+sheet2!C1049*sheet1!$C$6)^(2*sheet1!$E$6)</f>
        <v>120841743297.17169</v>
      </c>
      <c r="E1049" s="37">
        <f>D1049*(C1049-sheet1!$D$6)</f>
        <v>1259170965156529</v>
      </c>
      <c r="F1049" s="38">
        <f>sheet1!$D$6*sheet2!D1049</f>
        <v>890603648100155.38</v>
      </c>
    </row>
    <row r="1050" spans="1:6" x14ac:dyDescent="0.2">
      <c r="A1050" s="3">
        <v>1044</v>
      </c>
      <c r="B1050" s="24">
        <f t="shared" si="32"/>
        <v>-7548642689066615</v>
      </c>
      <c r="C1050" s="24">
        <f t="shared" si="33"/>
        <v>17800</v>
      </c>
      <c r="D1050" s="37">
        <f>sheet1!$B$6/(sheet2!C1050+sheet2!C1050*sheet1!$C$6)^(2*sheet1!$E$6)</f>
        <v>120463641991.82358</v>
      </c>
      <c r="E1050" s="37">
        <f>D1050*(C1050-sheet1!$D$6)</f>
        <v>1256435785974720</v>
      </c>
      <c r="F1050" s="38">
        <f>sheet1!$D$6*sheet2!D1050</f>
        <v>887817041479739.75</v>
      </c>
    </row>
    <row r="1051" spans="1:6" x14ac:dyDescent="0.2">
      <c r="A1051" s="3">
        <v>1045</v>
      </c>
      <c r="B1051" s="24">
        <f t="shared" si="32"/>
        <v>-7551370872729317</v>
      </c>
      <c r="C1051" s="24">
        <f t="shared" si="33"/>
        <v>17810</v>
      </c>
      <c r="D1051" s="37">
        <f>sheet1!$B$6/(sheet2!C1051+sheet2!C1051*sheet1!$C$6)^(2*sheet1!$E$6)</f>
        <v>120086935087.35803</v>
      </c>
      <c r="E1051" s="37">
        <f>D1051*(C1051-sheet1!$D$6)</f>
        <v>1253707602312017.8</v>
      </c>
      <c r="F1051" s="38">
        <f>sheet1!$D$6*sheet2!D1051</f>
        <v>885040711593828.75</v>
      </c>
    </row>
    <row r="1052" spans="1:6" x14ac:dyDescent="0.2">
      <c r="A1052" s="3">
        <v>1046</v>
      </c>
      <c r="B1052" s="24">
        <f t="shared" si="32"/>
        <v>-7554092080915520</v>
      </c>
      <c r="C1052" s="24">
        <f t="shared" si="33"/>
        <v>17820</v>
      </c>
      <c r="D1052" s="37">
        <f>sheet1!$B$6/(sheet2!C1052+sheet2!C1052*sheet1!$C$6)^(2*sheet1!$E$6)</f>
        <v>119711616662.75742</v>
      </c>
      <c r="E1052" s="37">
        <f>D1052*(C1052-sheet1!$D$6)</f>
        <v>1250986394125815</v>
      </c>
      <c r="F1052" s="38">
        <f>sheet1!$D$6*sheet2!D1052</f>
        <v>882274614804522.13</v>
      </c>
    </row>
    <row r="1053" spans="1:6" x14ac:dyDescent="0.2">
      <c r="A1053" s="3">
        <v>1047</v>
      </c>
      <c r="B1053" s="24">
        <f t="shared" si="32"/>
        <v>-7556806333607194</v>
      </c>
      <c r="C1053" s="24">
        <f t="shared" si="33"/>
        <v>17830</v>
      </c>
      <c r="D1053" s="37">
        <f>sheet1!$B$6/(sheet2!C1053+sheet2!C1053*sheet1!$C$6)^(2*sheet1!$E$6)</f>
        <v>119337680825.44374</v>
      </c>
      <c r="E1053" s="37">
        <f>D1053*(C1053-sheet1!$D$6)</f>
        <v>1248272141434141.5</v>
      </c>
      <c r="F1053" s="38">
        <f>sheet1!$D$6*sheet2!D1053</f>
        <v>879518707683520.38</v>
      </c>
    </row>
    <row r="1054" spans="1:6" x14ac:dyDescent="0.2">
      <c r="A1054" s="3">
        <v>1048</v>
      </c>
      <c r="B1054" s="24">
        <f t="shared" si="32"/>
        <v>-7559513650725746</v>
      </c>
      <c r="C1054" s="24">
        <f t="shared" si="33"/>
        <v>17840</v>
      </c>
      <c r="D1054" s="37">
        <f>sheet1!$B$6/(sheet2!C1054+sheet2!C1054*sheet1!$C$6)^(2*sheet1!$E$6)</f>
        <v>118965121711.13551</v>
      </c>
      <c r="E1054" s="37">
        <f>D1054*(C1054-sheet1!$D$6)</f>
        <v>1245564824315588.8</v>
      </c>
      <c r="F1054" s="38">
        <f>sheet1!$D$6*sheet2!D1054</f>
        <v>876772947011068.75</v>
      </c>
    </row>
    <row r="1055" spans="1:6" x14ac:dyDescent="0.2">
      <c r="A1055" s="3">
        <v>1049</v>
      </c>
      <c r="B1055" s="24">
        <f t="shared" si="32"/>
        <v>-7562214052132260</v>
      </c>
      <c r="C1055" s="24">
        <f t="shared" si="33"/>
        <v>17850</v>
      </c>
      <c r="D1055" s="37">
        <f>sheet1!$B$6/(sheet2!C1055+sheet2!C1055*sheet1!$C$6)^(2*sheet1!$E$6)</f>
        <v>118593933483.69041</v>
      </c>
      <c r="E1055" s="37">
        <f>D1055*(C1055-sheet1!$D$6)</f>
        <v>1242864422909075.5</v>
      </c>
      <c r="F1055" s="38">
        <f>sheet1!$D$6*sheet2!D1055</f>
        <v>874037289774798.38</v>
      </c>
    </row>
    <row r="1056" spans="1:6" x14ac:dyDescent="0.2">
      <c r="A1056" s="3">
        <v>1050</v>
      </c>
      <c r="B1056" s="24">
        <f t="shared" si="32"/>
        <v>-7564907557627645</v>
      </c>
      <c r="C1056" s="24">
        <f t="shared" si="33"/>
        <v>17860</v>
      </c>
      <c r="D1056" s="37">
        <f>sheet1!$B$6/(sheet2!C1056+sheet2!C1056*sheet1!$C$6)^(2*sheet1!$E$6)</f>
        <v>118224110334.95613</v>
      </c>
      <c r="E1056" s="37">
        <f>D1056*(C1056-sheet1!$D$6)</f>
        <v>1240170917413689.8</v>
      </c>
      <c r="F1056" s="38">
        <f>sheet1!$D$6*sheet2!D1056</f>
        <v>871311693168626.63</v>
      </c>
    </row>
    <row r="1057" spans="1:6" x14ac:dyDescent="0.2">
      <c r="A1057" s="3">
        <v>1051</v>
      </c>
      <c r="B1057" s="24">
        <f t="shared" si="32"/>
        <v>-7567594186952826</v>
      </c>
      <c r="C1057" s="24">
        <f t="shared" si="33"/>
        <v>17870</v>
      </c>
      <c r="D1057" s="37">
        <f>sheet1!$B$6/(sheet2!C1057+sheet2!C1057*sheet1!$C$6)^(2*sheet1!$E$6)</f>
        <v>117855646484.6199</v>
      </c>
      <c r="E1057" s="37">
        <f>D1057*(C1057-sheet1!$D$6)</f>
        <v>1237484288088509</v>
      </c>
      <c r="F1057" s="38">
        <f>sheet1!$D$6*sheet2!D1057</f>
        <v>868596114591648.75</v>
      </c>
    </row>
    <row r="1058" spans="1:6" x14ac:dyDescent="0.2">
      <c r="A1058" s="3">
        <v>1052</v>
      </c>
      <c r="B1058" s="24">
        <f t="shared" si="32"/>
        <v>-7570273959788883</v>
      </c>
      <c r="C1058" s="24">
        <f t="shared" si="33"/>
        <v>17880</v>
      </c>
      <c r="D1058" s="37">
        <f>sheet1!$B$6/(sheet2!C1058+sheet2!C1058*sheet1!$C$6)^(2*sheet1!$E$6)</f>
        <v>117488536180.06201</v>
      </c>
      <c r="E1058" s="37">
        <f>D1058*(C1058-sheet1!$D$6)</f>
        <v>1234804515252451.8</v>
      </c>
      <c r="F1058" s="38">
        <f>sheet1!$D$6*sheet2!D1058</f>
        <v>865890511647057</v>
      </c>
    </row>
    <row r="1059" spans="1:6" x14ac:dyDescent="0.2">
      <c r="A1059" s="3">
        <v>1053</v>
      </c>
      <c r="B1059" s="24">
        <f t="shared" si="32"/>
        <v>-7572946895757272</v>
      </c>
      <c r="C1059" s="24">
        <f t="shared" si="33"/>
        <v>17890</v>
      </c>
      <c r="D1059" s="37">
        <f>sheet1!$B$6/(sheet2!C1059+sheet2!C1059*sheet1!$C$6)^(2*sheet1!$E$6)</f>
        <v>117122773696.20369</v>
      </c>
      <c r="E1059" s="37">
        <f>D1059*(C1059-sheet1!$D$6)</f>
        <v>1232131579284062.8</v>
      </c>
      <c r="F1059" s="38">
        <f>sheet1!$D$6*sheet2!D1059</f>
        <v>863194842141021.25</v>
      </c>
    </row>
    <row r="1060" spans="1:6" x14ac:dyDescent="0.2">
      <c r="A1060" s="3">
        <v>1054</v>
      </c>
      <c r="B1060" s="24">
        <f t="shared" si="32"/>
        <v>-7575613014419950</v>
      </c>
      <c r="C1060" s="24">
        <f t="shared" si="33"/>
        <v>17900</v>
      </c>
      <c r="D1060" s="37">
        <f>sheet1!$B$6/(sheet2!C1060+sheet2!C1060*sheet1!$C$6)^(2*sheet1!$E$6)</f>
        <v>116758353335.36415</v>
      </c>
      <c r="E1060" s="37">
        <f>D1060*(C1060-sheet1!$D$6)</f>
        <v>1229465460621384.5</v>
      </c>
      <c r="F1060" s="38">
        <f>sheet1!$D$6*sheet2!D1060</f>
        <v>860509064081633.75</v>
      </c>
    </row>
    <row r="1061" spans="1:6" x14ac:dyDescent="0.2">
      <c r="A1061" s="3">
        <v>1055</v>
      </c>
      <c r="B1061" s="24">
        <f t="shared" si="32"/>
        <v>-7578272335279578</v>
      </c>
      <c r="C1061" s="24">
        <f t="shared" si="33"/>
        <v>17910</v>
      </c>
      <c r="D1061" s="37">
        <f>sheet1!$B$6/(sheet2!C1061+sheet2!C1061*sheet1!$C$6)^(2*sheet1!$E$6)</f>
        <v>116395269427.11168</v>
      </c>
      <c r="E1061" s="37">
        <f>D1061*(C1061-sheet1!$D$6)</f>
        <v>1226806139761757</v>
      </c>
      <c r="F1061" s="38">
        <f>sheet1!$D$6*sheet2!D1061</f>
        <v>857833135677813.13</v>
      </c>
    </row>
    <row r="1062" spans="1:6" x14ac:dyDescent="0.2">
      <c r="A1062" s="3">
        <v>1056</v>
      </c>
      <c r="B1062" s="24">
        <f t="shared" si="32"/>
        <v>-7580924877779677</v>
      </c>
      <c r="C1062" s="24">
        <f t="shared" si="33"/>
        <v>17920</v>
      </c>
      <c r="D1062" s="37">
        <f>sheet1!$B$6/(sheet2!C1062+sheet2!C1062*sheet1!$C$6)^(2*sheet1!$E$6)</f>
        <v>116033516328.11922</v>
      </c>
      <c r="E1062" s="37">
        <f>D1062*(C1062-sheet1!$D$6)</f>
        <v>1224153597261657.8</v>
      </c>
      <c r="F1062" s="38">
        <f>sheet1!$D$6*sheet2!D1062</f>
        <v>855167015338238.63</v>
      </c>
    </row>
    <row r="1063" spans="1:6" x14ac:dyDescent="0.2">
      <c r="A1063" s="3">
        <v>1057</v>
      </c>
      <c r="B1063" s="24">
        <f t="shared" si="32"/>
        <v>-7583570661304816</v>
      </c>
      <c r="C1063" s="24">
        <f t="shared" si="33"/>
        <v>17930</v>
      </c>
      <c r="D1063" s="37">
        <f>sheet1!$B$6/(sheet2!C1063+sheet2!C1063*sheet1!$C$6)^(2*sheet1!$E$6)</f>
        <v>115673088422.01888</v>
      </c>
      <c r="E1063" s="37">
        <f>D1063*(C1063-sheet1!$D$6)</f>
        <v>1221507813736519.3</v>
      </c>
      <c r="F1063" s="38">
        <f>sheet1!$D$6*sheet2!D1063</f>
        <v>852510661670279.13</v>
      </c>
    </row>
    <row r="1064" spans="1:6" x14ac:dyDescent="0.2">
      <c r="A1064" s="3">
        <v>1058</v>
      </c>
      <c r="B1064" s="24">
        <f t="shared" si="32"/>
        <v>-7586209705180784</v>
      </c>
      <c r="C1064" s="24">
        <f t="shared" si="33"/>
        <v>17940</v>
      </c>
      <c r="D1064" s="37">
        <f>sheet1!$B$6/(sheet2!C1064+sheet2!C1064*sheet1!$C$6)^(2*sheet1!$E$6)</f>
        <v>115313980119.2574</v>
      </c>
      <c r="E1064" s="37">
        <f>D1064*(C1064-sheet1!$D$6)</f>
        <v>1218868769860550.8</v>
      </c>
      <c r="F1064" s="38">
        <f>sheet1!$D$6*sheet2!D1064</f>
        <v>849864033478927</v>
      </c>
    </row>
    <row r="1065" spans="1:6" x14ac:dyDescent="0.2">
      <c r="A1065" s="3">
        <v>1059</v>
      </c>
      <c r="B1065" s="24">
        <f t="shared" si="32"/>
        <v>-7588842028674716</v>
      </c>
      <c r="C1065" s="24">
        <f t="shared" si="33"/>
        <v>17950</v>
      </c>
      <c r="D1065" s="37">
        <f>sheet1!$B$6/(sheet2!C1065+sheet2!C1065*sheet1!$C$6)^(2*sheet1!$E$6)</f>
        <v>114956185856.95828</v>
      </c>
      <c r="E1065" s="37">
        <f>D1065*(C1065-sheet1!$D$6)</f>
        <v>1216236446366618.8</v>
      </c>
      <c r="F1065" s="38">
        <f>sheet1!$D$6*sheet2!D1065</f>
        <v>847227089765782.5</v>
      </c>
    </row>
    <row r="1066" spans="1:6" x14ac:dyDescent="0.2">
      <c r="A1066" s="3">
        <v>1060</v>
      </c>
      <c r="B1066" s="24">
        <f t="shared" si="32"/>
        <v>-7591467650995319</v>
      </c>
      <c r="C1066" s="24">
        <f t="shared" si="33"/>
        <v>17960</v>
      </c>
      <c r="D1066" s="37">
        <f>sheet1!$B$6/(sheet2!C1066+sheet2!C1066*sheet1!$C$6)^(2*sheet1!$E$6)</f>
        <v>114599700098.77396</v>
      </c>
      <c r="E1066" s="37">
        <f>D1066*(C1066-sheet1!$D$6)</f>
        <v>1213610824046016.3</v>
      </c>
      <c r="F1066" s="38">
        <f>sheet1!$D$6*sheet2!D1066</f>
        <v>844599789727964</v>
      </c>
    </row>
    <row r="1067" spans="1:6" x14ac:dyDescent="0.2">
      <c r="A1067" s="3">
        <v>1061</v>
      </c>
      <c r="B1067" s="24">
        <f t="shared" si="32"/>
        <v>-7594086591293043</v>
      </c>
      <c r="C1067" s="24">
        <f t="shared" si="33"/>
        <v>17970</v>
      </c>
      <c r="D1067" s="37">
        <f>sheet1!$B$6/(sheet2!C1067+sheet2!C1067*sheet1!$C$6)^(2*sheet1!$E$6)</f>
        <v>114244517334.74455</v>
      </c>
      <c r="E1067" s="37">
        <f>D1067*(C1067-sheet1!$D$6)</f>
        <v>1210991883748292.3</v>
      </c>
      <c r="F1067" s="38">
        <f>sheet1!$D$6*sheet2!D1067</f>
        <v>841982092757067.38</v>
      </c>
    </row>
    <row r="1068" spans="1:6" x14ac:dyDescent="0.2">
      <c r="A1068" s="3">
        <v>1062</v>
      </c>
      <c r="B1068" s="24">
        <f t="shared" si="32"/>
        <v>-7596698868660174</v>
      </c>
      <c r="C1068" s="24">
        <f t="shared" si="33"/>
        <v>17980</v>
      </c>
      <c r="D1068" s="37">
        <f>sheet1!$B$6/(sheet2!C1068+sheet2!C1068*sheet1!$C$6)^(2*sheet1!$E$6)</f>
        <v>113890632081.16498</v>
      </c>
      <c r="E1068" s="37">
        <f>D1068*(C1068-sheet1!$D$6)</f>
        <v>1208379606381160.5</v>
      </c>
      <c r="F1068" s="38">
        <f>sheet1!$D$6*sheet2!D1068</f>
        <v>839373958438185.88</v>
      </c>
    </row>
    <row r="1069" spans="1:6" x14ac:dyDescent="0.2">
      <c r="A1069" s="3">
        <v>1063</v>
      </c>
      <c r="B1069" s="24">
        <f t="shared" si="32"/>
        <v>-7599304502131110</v>
      </c>
      <c r="C1069" s="24">
        <f t="shared" si="33"/>
        <v>17990</v>
      </c>
      <c r="D1069" s="37">
        <f>sheet1!$B$6/(sheet2!C1069+sheet2!C1069*sheet1!$C$6)^(2*sheet1!$E$6)</f>
        <v>113538038880.43547</v>
      </c>
      <c r="E1069" s="37">
        <f>D1069*(C1069-sheet1!$D$6)</f>
        <v>1205773972910224.8</v>
      </c>
      <c r="F1069" s="38">
        <f>sheet1!$D$6*sheet2!D1069</f>
        <v>836775346548809.38</v>
      </c>
    </row>
    <row r="1070" spans="1:6" x14ac:dyDescent="0.2">
      <c r="A1070" s="3">
        <v>1064</v>
      </c>
      <c r="B1070" s="24">
        <f t="shared" si="32"/>
        <v>-7601903510682455</v>
      </c>
      <c r="C1070" s="24">
        <f t="shared" si="33"/>
        <v>18000</v>
      </c>
      <c r="D1070" s="37">
        <f>sheet1!$B$6/(sheet2!C1070+sheet2!C1070*sheet1!$C$6)^(2*sheet1!$E$6)</f>
        <v>113186732300.92947</v>
      </c>
      <c r="E1070" s="37">
        <f>D1070*(C1070-sheet1!$D$6)</f>
        <v>1203174964358880.3</v>
      </c>
      <c r="F1070" s="38">
        <f>sheet1!$D$6*sheet2!D1070</f>
        <v>834186217057850.25</v>
      </c>
    </row>
    <row r="1071" spans="1:6" x14ac:dyDescent="0.2">
      <c r="A1071" s="3">
        <v>1065</v>
      </c>
      <c r="B1071" s="24">
        <f t="shared" si="32"/>
        <v>-7604495913233234</v>
      </c>
      <c r="C1071" s="24">
        <f t="shared" si="33"/>
        <v>18010</v>
      </c>
      <c r="D1071" s="37">
        <f>sheet1!$B$6/(sheet2!C1071+sheet2!C1071*sheet1!$C$6)^(2*sheet1!$E$6)</f>
        <v>112836706936.85164</v>
      </c>
      <c r="E1071" s="37">
        <f>D1071*(C1071-sheet1!$D$6)</f>
        <v>1200582561808101.5</v>
      </c>
      <c r="F1071" s="38">
        <f>sheet1!$D$6*sheet2!D1071</f>
        <v>831606530124596.63</v>
      </c>
    </row>
    <row r="1072" spans="1:6" x14ac:dyDescent="0.2">
      <c r="A1072" s="3">
        <v>1066</v>
      </c>
      <c r="B1072" s="24">
        <f t="shared" si="32"/>
        <v>-7607081728644994</v>
      </c>
      <c r="C1072" s="24">
        <f t="shared" si="33"/>
        <v>18020</v>
      </c>
      <c r="D1072" s="37">
        <f>sheet1!$B$6/(sheet2!C1072+sheet2!C1072*sheet1!$C$6)^(2*sheet1!$E$6)</f>
        <v>112487957408.10709</v>
      </c>
      <c r="E1072" s="37">
        <f>D1072*(C1072-sheet1!$D$6)</f>
        <v>1197996746396340.5</v>
      </c>
      <c r="F1072" s="38">
        <f>sheet1!$D$6*sheet2!D1072</f>
        <v>829036246097749.25</v>
      </c>
    </row>
    <row r="1073" spans="1:6" x14ac:dyDescent="0.2">
      <c r="A1073" s="3">
        <v>1067</v>
      </c>
      <c r="B1073" s="24">
        <f t="shared" si="32"/>
        <v>-7609660975722060</v>
      </c>
      <c r="C1073" s="24">
        <f t="shared" si="33"/>
        <v>18030</v>
      </c>
      <c r="D1073" s="37">
        <f>sheet1!$B$6/(sheet2!C1073+sheet2!C1073*sheet1!$C$6)^(2*sheet1!$E$6)</f>
        <v>112140478360.1571</v>
      </c>
      <c r="E1073" s="37">
        <f>D1073*(C1073-sheet1!$D$6)</f>
        <v>1195417499319274.8</v>
      </c>
      <c r="F1073" s="38">
        <f>sheet1!$D$6*sheet2!D1073</f>
        <v>826475325514357.88</v>
      </c>
    </row>
    <row r="1074" spans="1:6" x14ac:dyDescent="0.2">
      <c r="A1074" s="3">
        <v>1068</v>
      </c>
      <c r="B1074" s="24">
        <f t="shared" si="32"/>
        <v>-7612233673211654</v>
      </c>
      <c r="C1074" s="24">
        <f t="shared" si="33"/>
        <v>18040</v>
      </c>
      <c r="D1074" s="37">
        <f>sheet1!$B$6/(sheet2!C1074+sheet2!C1074*sheet1!$C$6)^(2*sheet1!$E$6)</f>
        <v>111794264463.88766</v>
      </c>
      <c r="E1074" s="37">
        <f>D1074*(C1074-sheet1!$D$6)</f>
        <v>1192844801829681.5</v>
      </c>
      <c r="F1074" s="38">
        <f>sheet1!$D$6*sheet2!D1074</f>
        <v>823923729098852.13</v>
      </c>
    </row>
    <row r="1075" spans="1:6" x14ac:dyDescent="0.2">
      <c r="A1075" s="3">
        <v>1069</v>
      </c>
      <c r="B1075" s="24">
        <f t="shared" si="32"/>
        <v>-7614799839804057</v>
      </c>
      <c r="C1075" s="24">
        <f t="shared" si="33"/>
        <v>18050</v>
      </c>
      <c r="D1075" s="37">
        <f>sheet1!$B$6/(sheet2!C1075+sheet2!C1075*sheet1!$C$6)^(2*sheet1!$E$6)</f>
        <v>111449310415.47549</v>
      </c>
      <c r="E1075" s="37">
        <f>D1075*(C1075-sheet1!$D$6)</f>
        <v>1190278635237278.3</v>
      </c>
      <c r="F1075" s="38">
        <f>sheet1!$D$6*sheet2!D1075</f>
        <v>821381417762054.38</v>
      </c>
    </row>
    <row r="1076" spans="1:6" x14ac:dyDescent="0.2">
      <c r="A1076" s="3">
        <v>1070</v>
      </c>
      <c r="B1076" s="24">
        <f t="shared" si="32"/>
        <v>-7617359494132796</v>
      </c>
      <c r="C1076" s="24">
        <f t="shared" si="33"/>
        <v>18060</v>
      </c>
      <c r="D1076" s="37">
        <f>sheet1!$B$6/(sheet2!C1076+sheet2!C1076*sheet1!$C$6)^(2*sheet1!$E$6)</f>
        <v>111105610936.25243</v>
      </c>
      <c r="E1076" s="37">
        <f>D1076*(C1076-sheet1!$D$6)</f>
        <v>1187718980908538.5</v>
      </c>
      <c r="F1076" s="38">
        <f>sheet1!$D$6*sheet2!D1076</f>
        <v>818848352600180.38</v>
      </c>
    </row>
    <row r="1077" spans="1:6" x14ac:dyDescent="0.2">
      <c r="A1077" s="3">
        <v>1071</v>
      </c>
      <c r="B1077" s="24">
        <f t="shared" si="32"/>
        <v>-7619912654774793</v>
      </c>
      <c r="C1077" s="24">
        <f t="shared" si="33"/>
        <v>18070</v>
      </c>
      <c r="D1077" s="37">
        <f>sheet1!$B$6/(sheet2!C1077+sheet2!C1077*sheet1!$C$6)^(2*sheet1!$E$6)</f>
        <v>110763160772.57401</v>
      </c>
      <c r="E1077" s="37">
        <f>D1077*(C1077-sheet1!$D$6)</f>
        <v>1185165820266541.8</v>
      </c>
      <c r="F1077" s="38">
        <f>sheet1!$D$6*sheet2!D1077</f>
        <v>816324494893870.38</v>
      </c>
    </row>
    <row r="1078" spans="1:6" x14ac:dyDescent="0.2">
      <c r="A1078" s="3">
        <v>1072</v>
      </c>
      <c r="B1078" s="24">
        <f t="shared" si="32"/>
        <v>-7622459340250578</v>
      </c>
      <c r="C1078" s="24">
        <f t="shared" si="33"/>
        <v>18080</v>
      </c>
      <c r="D1078" s="37">
        <f>sheet1!$B$6/(sheet2!C1078+sheet2!C1078*sheet1!$C$6)^(2*sheet1!$E$6)</f>
        <v>110421954695.68221</v>
      </c>
      <c r="E1078" s="37">
        <f>D1078*(C1078-sheet1!$D$6)</f>
        <v>1182619134790756.5</v>
      </c>
      <c r="F1078" s="38">
        <f>sheet1!$D$6*sheet2!D1078</f>
        <v>813809806107177.88</v>
      </c>
    </row>
    <row r="1079" spans="1:6" x14ac:dyDescent="0.2">
      <c r="A1079" s="3">
        <v>1073</v>
      </c>
      <c r="B1079" s="24">
        <f t="shared" si="32"/>
        <v>-7624999569024362</v>
      </c>
      <c r="C1079" s="24">
        <f t="shared" si="33"/>
        <v>18090</v>
      </c>
      <c r="D1079" s="37">
        <f>sheet1!$B$6/(sheet2!C1079+sheet2!C1079*sheet1!$C$6)^(2*sheet1!$E$6)</f>
        <v>110081987501.58336</v>
      </c>
      <c r="E1079" s="37">
        <f>D1079*(C1079-sheet1!$D$6)</f>
        <v>1180078906016973.5</v>
      </c>
      <c r="F1079" s="38">
        <f>sheet1!$D$6*sheet2!D1079</f>
        <v>811304247886669.38</v>
      </c>
    </row>
    <row r="1080" spans="1:6" x14ac:dyDescent="0.2">
      <c r="A1080" s="3">
        <v>1074</v>
      </c>
      <c r="B1080" s="24">
        <f t="shared" si="32"/>
        <v>-7627533359504311</v>
      </c>
      <c r="C1080" s="24">
        <f t="shared" si="33"/>
        <v>18100</v>
      </c>
      <c r="D1080" s="37">
        <f>sheet1!$B$6/(sheet2!C1080+sheet2!C1080*sheet1!$C$6)^(2*sheet1!$E$6)</f>
        <v>109743254010.90625</v>
      </c>
      <c r="E1080" s="37">
        <f>D1080*(C1080-sheet1!$D$6)</f>
        <v>1177545115537024</v>
      </c>
      <c r="F1080" s="38">
        <f>sheet1!$D$6*sheet2!D1080</f>
        <v>808807782060379</v>
      </c>
    </row>
    <row r="1081" spans="1:6" x14ac:dyDescent="0.2">
      <c r="A1081" s="3">
        <v>1075</v>
      </c>
      <c r="B1081" s="24">
        <f t="shared" si="32"/>
        <v>-7630060730042639</v>
      </c>
      <c r="C1081" s="24">
        <f t="shared" si="33"/>
        <v>18110</v>
      </c>
      <c r="D1081" s="37">
        <f>sheet1!$B$6/(sheet2!C1081+sheet2!C1081*sheet1!$C$6)^(2*sheet1!$E$6)</f>
        <v>109405749068.77992</v>
      </c>
      <c r="E1081" s="37">
        <f>D1081*(C1081-sheet1!$D$6)</f>
        <v>1175017744998696.3</v>
      </c>
      <c r="F1081" s="38">
        <f>sheet1!$D$6*sheet2!D1081</f>
        <v>806320370636908</v>
      </c>
    </row>
    <row r="1082" spans="1:6" x14ac:dyDescent="0.2">
      <c r="A1082" s="3">
        <v>1076</v>
      </c>
      <c r="B1082" s="24">
        <f t="shared" si="32"/>
        <v>-7632581698935789</v>
      </c>
      <c r="C1082" s="24">
        <f t="shared" si="33"/>
        <v>18120</v>
      </c>
      <c r="D1082" s="37">
        <f>sheet1!$B$6/(sheet2!C1082+sheet2!C1082*sheet1!$C$6)^(2*sheet1!$E$6)</f>
        <v>109069467544.70195</v>
      </c>
      <c r="E1082" s="37">
        <f>D1082*(C1082-sheet1!$D$6)</f>
        <v>1172496776105546</v>
      </c>
      <c r="F1082" s="38">
        <f>sheet1!$D$6*sheet2!D1082</f>
        <v>803841975804453.38</v>
      </c>
    </row>
    <row r="1083" spans="1:6" x14ac:dyDescent="0.2">
      <c r="A1083" s="3">
        <v>1077</v>
      </c>
      <c r="B1083" s="24">
        <f t="shared" si="32"/>
        <v>-7635096284424613</v>
      </c>
      <c r="C1083" s="24">
        <f t="shared" si="33"/>
        <v>18130</v>
      </c>
      <c r="D1083" s="37">
        <f>sheet1!$B$6/(sheet2!C1083+sheet2!C1083*sheet1!$C$6)^(2*sheet1!$E$6)</f>
        <v>108734404332.40909</v>
      </c>
      <c r="E1083" s="37">
        <f>D1083*(C1083-sheet1!$D$6)</f>
        <v>1169982190616721.8</v>
      </c>
      <c r="F1083" s="38">
        <f>sheet1!$D$6*sheet2!D1083</f>
        <v>801372559929855</v>
      </c>
    </row>
    <row r="1084" spans="1:6" x14ac:dyDescent="0.2">
      <c r="A1084" s="3">
        <v>1078</v>
      </c>
      <c r="B1084" s="24">
        <f t="shared" si="32"/>
        <v>-7637604504694541</v>
      </c>
      <c r="C1084" s="24">
        <f t="shared" si="33"/>
        <v>18140</v>
      </c>
      <c r="D1084" s="37">
        <f>sheet1!$B$6/(sheet2!C1084+sheet2!C1084*sheet1!$C$6)^(2*sheet1!$E$6)</f>
        <v>108400554349.74872</v>
      </c>
      <c r="E1084" s="37">
        <f>D1084*(C1084-sheet1!$D$6)</f>
        <v>1167473970346793.8</v>
      </c>
      <c r="F1084" s="38">
        <f>sheet1!$D$6*sheet2!D1084</f>
        <v>798912085557648</v>
      </c>
    </row>
    <row r="1085" spans="1:6" x14ac:dyDescent="0.2">
      <c r="A1085" s="3">
        <v>1079</v>
      </c>
      <c r="B1085" s="24">
        <f t="shared" si="32"/>
        <v>-7640106377875706</v>
      </c>
      <c r="C1085" s="24">
        <f t="shared" si="33"/>
        <v>18150</v>
      </c>
      <c r="D1085" s="37">
        <f>sheet1!$B$6/(sheet2!C1085+sheet2!C1085*sheet1!$C$6)^(2*sheet1!$E$6)</f>
        <v>108067912538.55554</v>
      </c>
      <c r="E1085" s="37">
        <f>D1085*(C1085-sheet1!$D$6)</f>
        <v>1164972097165628.8</v>
      </c>
      <c r="F1085" s="38">
        <f>sheet1!$D$6*sheet2!D1085</f>
        <v>796460515409154.38</v>
      </c>
    </row>
    <row r="1086" spans="1:6" x14ac:dyDescent="0.2">
      <c r="A1086" s="3">
        <v>1080</v>
      </c>
      <c r="B1086" s="24">
        <f t="shared" si="32"/>
        <v>-7642601922043140</v>
      </c>
      <c r="C1086" s="24">
        <f t="shared" si="33"/>
        <v>18160</v>
      </c>
      <c r="D1086" s="37">
        <f>sheet1!$B$6/(sheet2!C1086+sheet2!C1086*sheet1!$C$6)^(2*sheet1!$E$6)</f>
        <v>107736473864.5222</v>
      </c>
      <c r="E1086" s="37">
        <f>D1086*(C1086-sheet1!$D$6)</f>
        <v>1162476552998194.5</v>
      </c>
      <c r="F1086" s="38">
        <f>sheet1!$D$6*sheet2!D1086</f>
        <v>794017812381528.63</v>
      </c>
    </row>
    <row r="1087" spans="1:6" x14ac:dyDescent="0.2">
      <c r="A1087" s="3">
        <v>1081</v>
      </c>
      <c r="B1087" s="24">
        <f t="shared" si="32"/>
        <v>-7645091155216956</v>
      </c>
      <c r="C1087" s="24">
        <f t="shared" si="33"/>
        <v>18170</v>
      </c>
      <c r="D1087" s="37">
        <f>sheet1!$B$6/(sheet2!C1087+sheet2!C1087*sheet1!$C$6)^(2*sheet1!$E$6)</f>
        <v>107406233317.0721</v>
      </c>
      <c r="E1087" s="37">
        <f>D1087*(C1087-sheet1!$D$6)</f>
        <v>1159987319824378.8</v>
      </c>
      <c r="F1087" s="38">
        <f>sheet1!$D$6*sheet2!D1087</f>
        <v>791583939546821.38</v>
      </c>
    </row>
    <row r="1088" spans="1:6" x14ac:dyDescent="0.2">
      <c r="A1088" s="3">
        <v>1082</v>
      </c>
      <c r="B1088" s="24">
        <f t="shared" si="32"/>
        <v>-7647574095362436</v>
      </c>
      <c r="C1088" s="24">
        <f t="shared" si="33"/>
        <v>18180</v>
      </c>
      <c r="D1088" s="37">
        <f>sheet1!$B$6/(sheet2!C1088+sheet2!C1088*sheet1!$C$6)^(2*sheet1!$E$6)</f>
        <v>107077185909.24138</v>
      </c>
      <c r="E1088" s="37">
        <f>D1088*(C1088-sheet1!$D$6)</f>
        <v>1157504379678899.3</v>
      </c>
      <c r="F1088" s="38">
        <f>sheet1!$D$6*sheet2!D1088</f>
        <v>789158860151109</v>
      </c>
    </row>
    <row r="1089" spans="1:6" x14ac:dyDescent="0.2">
      <c r="A1089" s="3">
        <v>1083</v>
      </c>
      <c r="B1089" s="24">
        <f t="shared" si="32"/>
        <v>-7650050760390292</v>
      </c>
      <c r="C1089" s="24">
        <f t="shared" si="33"/>
        <v>18190</v>
      </c>
      <c r="D1089" s="37">
        <f>sheet1!$B$6/(sheet2!C1089+sheet2!C1089*sheet1!$C$6)^(2*sheet1!$E$6)</f>
        <v>106749326677.54561</v>
      </c>
      <c r="E1089" s="37">
        <f>D1089*(C1089-sheet1!$D$6)</f>
        <v>1155027714651043.5</v>
      </c>
      <c r="F1089" s="38">
        <f>sheet1!$D$6*sheet2!D1089</f>
        <v>786742537613511.13</v>
      </c>
    </row>
    <row r="1090" spans="1:6" x14ac:dyDescent="0.2">
      <c r="A1090" s="3">
        <v>1084</v>
      </c>
      <c r="B1090" s="24">
        <f t="shared" si="32"/>
        <v>-7652521168156764</v>
      </c>
      <c r="C1090" s="24">
        <f t="shared" si="33"/>
        <v>18200</v>
      </c>
      <c r="D1090" s="37">
        <f>sheet1!$B$6/(sheet2!C1090+sheet2!C1090*sheet1!$C$6)^(2*sheet1!$E$6)</f>
        <v>106422650681.86247</v>
      </c>
      <c r="E1090" s="37">
        <f>D1090*(C1090-sheet1!$D$6)</f>
        <v>1152557306884570.5</v>
      </c>
      <c r="F1090" s="38">
        <f>sheet1!$D$6*sheet2!D1090</f>
        <v>784334935525326.38</v>
      </c>
    </row>
    <row r="1091" spans="1:6" x14ac:dyDescent="0.2">
      <c r="A1091" s="3">
        <v>1085</v>
      </c>
      <c r="B1091" s="24">
        <f t="shared" si="32"/>
        <v>-7654985336463770</v>
      </c>
      <c r="C1091" s="24">
        <f t="shared" si="33"/>
        <v>18210</v>
      </c>
      <c r="D1091" s="37">
        <f>sheet1!$B$6/(sheet2!C1091+sheet2!C1091*sheet1!$C$6)^(2*sheet1!$E$6)</f>
        <v>106097153005.31041</v>
      </c>
      <c r="E1091" s="37">
        <f>D1091*(C1091-sheet1!$D$6)</f>
        <v>1150093138577564.8</v>
      </c>
      <c r="F1091" s="38">
        <f>sheet1!$D$6*sheet2!D1091</f>
        <v>781936017649137.75</v>
      </c>
    </row>
    <row r="1092" spans="1:6" x14ac:dyDescent="0.2">
      <c r="A1092" s="3">
        <v>1086</v>
      </c>
      <c r="B1092" s="24">
        <f t="shared" si="32"/>
        <v>-7657443283059142</v>
      </c>
      <c r="C1092" s="24">
        <f t="shared" si="33"/>
        <v>18220</v>
      </c>
      <c r="D1092" s="37">
        <f>sheet1!$B$6/(sheet2!C1092+sheet2!C1092*sheet1!$C$6)^(2*sheet1!$E$6)</f>
        <v>105772828754.11919</v>
      </c>
      <c r="E1092" s="37">
        <f>D1092*(C1092-sheet1!$D$6)</f>
        <v>1147635191982193.3</v>
      </c>
      <c r="F1092" s="38">
        <f>sheet1!$D$6*sheet2!D1092</f>
        <v>779545747917858.38</v>
      </c>
    </row>
    <row r="1093" spans="1:6" x14ac:dyDescent="0.2">
      <c r="A1093" s="3">
        <v>1087</v>
      </c>
      <c r="B1093" s="24">
        <f t="shared" si="32"/>
        <v>-7659895025636720</v>
      </c>
      <c r="C1093" s="24">
        <f t="shared" si="33"/>
        <v>18230</v>
      </c>
      <c r="D1093" s="37">
        <f>sheet1!$B$6/(sheet2!C1093+sheet2!C1093*sheet1!$C$6)^(2*sheet1!$E$6)</f>
        <v>105449673057.51523</v>
      </c>
      <c r="E1093" s="37">
        <f>D1093*(C1093-sheet1!$D$6)</f>
        <v>1145183449404615.5</v>
      </c>
      <c r="F1093" s="38">
        <f>sheet1!$D$6*sheet2!D1093</f>
        <v>777164090433887.25</v>
      </c>
    </row>
    <row r="1094" spans="1:6" x14ac:dyDescent="0.2">
      <c r="A1094" s="3">
        <v>1088</v>
      </c>
      <c r="B1094" s="24">
        <f t="shared" si="32"/>
        <v>-7662340581836520</v>
      </c>
      <c r="C1094" s="24">
        <f t="shared" si="33"/>
        <v>18240</v>
      </c>
      <c r="D1094" s="37">
        <f>sheet1!$B$6/(sheet2!C1094+sheet2!C1094*sheet1!$C$6)^(2*sheet1!$E$6)</f>
        <v>105127681067.60033</v>
      </c>
      <c r="E1094" s="37">
        <f>D1094*(C1094-sheet1!$D$6)</f>
        <v>1142737893204815.5</v>
      </c>
      <c r="F1094" s="38">
        <f>sheet1!$D$6*sheet2!D1094</f>
        <v>774791009468214.38</v>
      </c>
    </row>
    <row r="1095" spans="1:6" x14ac:dyDescent="0.2">
      <c r="A1095" s="3">
        <v>1089</v>
      </c>
      <c r="B1095" s="24">
        <f t="shared" si="32"/>
        <v>-7664779969244935</v>
      </c>
      <c r="C1095" s="24">
        <f t="shared" si="33"/>
        <v>18250</v>
      </c>
      <c r="D1095" s="37">
        <f>sheet1!$B$6/(sheet2!C1095+sheet2!C1095*sheet1!$C$6)^(2*sheet1!$E$6)</f>
        <v>104806847959.22792</v>
      </c>
      <c r="E1095" s="37">
        <f>D1095*(C1095-sheet1!$D$6)</f>
        <v>1140298505796399.8</v>
      </c>
      <c r="F1095" s="38">
        <f>sheet1!$D$6*sheet2!D1095</f>
        <v>772426469459509.75</v>
      </c>
    </row>
    <row r="1096" spans="1:6" x14ac:dyDescent="0.2">
      <c r="A1096" s="3">
        <v>1090</v>
      </c>
      <c r="B1096" s="24">
        <f t="shared" si="32"/>
        <v>-7667213205394851</v>
      </c>
      <c r="C1096" s="24">
        <f t="shared" si="33"/>
        <v>18260</v>
      </c>
      <c r="D1096" s="37">
        <f>sheet1!$B$6/(sheet2!C1096+sheet2!C1096*sheet1!$C$6)^(2*sheet1!$E$6)</f>
        <v>104487168929.88837</v>
      </c>
      <c r="E1096" s="37">
        <f>D1096*(C1096-sheet1!$D$6)</f>
        <v>1137865269646484.3</v>
      </c>
      <c r="F1096" s="38">
        <f>sheet1!$D$6*sheet2!D1096</f>
        <v>770070435013277.25</v>
      </c>
    </row>
    <row r="1097" spans="1:6" x14ac:dyDescent="0.2">
      <c r="A1097" s="3">
        <v>1091</v>
      </c>
      <c r="B1097" s="24">
        <f t="shared" ref="B1097:B1160" si="34">E1097-$H$7</f>
        <v>-7669640307765816</v>
      </c>
      <c r="C1097" s="24">
        <f t="shared" ref="C1097:C1160" si="35">C1096+$G$7</f>
        <v>18270</v>
      </c>
      <c r="D1097" s="37">
        <f>sheet1!$B$6/(sheet2!C1097+sheet2!C1097*sheet1!$C$6)^(2*sheet1!$E$6)</f>
        <v>104168639199.58885</v>
      </c>
      <c r="E1097" s="37">
        <f>D1097*(C1097-sheet1!$D$6)</f>
        <v>1135438167275518.5</v>
      </c>
      <c r="F1097" s="38">
        <f>sheet1!$D$6*sheet2!D1097</f>
        <v>767722870900969.88</v>
      </c>
    </row>
    <row r="1098" spans="1:6" x14ac:dyDescent="0.2">
      <c r="A1098" s="3">
        <v>1092</v>
      </c>
      <c r="B1098" s="24">
        <f t="shared" si="34"/>
        <v>-7672061293784242</v>
      </c>
      <c r="C1098" s="24">
        <f t="shared" si="35"/>
        <v>18280</v>
      </c>
      <c r="D1098" s="37">
        <f>sheet1!$B$6/(sheet2!C1098+sheet2!C1098*sheet1!$C$6)^(2*sheet1!$E$6)</f>
        <v>103851254010.73267</v>
      </c>
      <c r="E1098" s="37">
        <f>D1098*(C1098-sheet1!$D$6)</f>
        <v>1133017181257093.5</v>
      </c>
      <c r="F1098" s="38">
        <f>sheet1!$D$6*sheet2!D1098</f>
        <v>765383742059099.75</v>
      </c>
    </row>
    <row r="1099" spans="1:6" x14ac:dyDescent="0.2">
      <c r="A1099" s="3">
        <v>1093</v>
      </c>
      <c r="B1099" s="24">
        <f t="shared" si="34"/>
        <v>-7674476180823490</v>
      </c>
      <c r="C1099" s="24">
        <f t="shared" si="35"/>
        <v>18290</v>
      </c>
      <c r="D1099" s="37">
        <f>sheet1!$B$6/(sheet2!C1099+sheet2!C1099*sheet1!$C$6)^(2*sheet1!$E$6)</f>
        <v>103535008628.00781</v>
      </c>
      <c r="E1099" s="37">
        <f>D1099*(C1099-sheet1!$D$6)</f>
        <v>1130602294217845.3</v>
      </c>
      <c r="F1099" s="38">
        <f>sheet1!$D$6*sheet2!D1099</f>
        <v>763053013588417.63</v>
      </c>
    </row>
    <row r="1100" spans="1:6" x14ac:dyDescent="0.2">
      <c r="A1100" s="3">
        <v>1094</v>
      </c>
      <c r="B1100" s="24">
        <f t="shared" si="34"/>
        <v>-7676884986204094</v>
      </c>
      <c r="C1100" s="24">
        <f t="shared" si="35"/>
        <v>18300</v>
      </c>
      <c r="D1100" s="37">
        <f>sheet1!$B$6/(sheet2!C1100+sheet2!C1100*sheet1!$C$6)^(2*sheet1!$E$6)</f>
        <v>103219898338.26541</v>
      </c>
      <c r="E1100" s="37">
        <f>D1100*(C1100-sheet1!$D$6)</f>
        <v>1128193488837241</v>
      </c>
      <c r="F1100" s="38">
        <f>sheet1!$D$6*sheet2!D1100</f>
        <v>760730650753016.13</v>
      </c>
    </row>
    <row r="1101" spans="1:6" x14ac:dyDescent="0.2">
      <c r="A1101" s="3">
        <v>1095</v>
      </c>
      <c r="B1101" s="24">
        <f t="shared" si="34"/>
        <v>-7679287727193901</v>
      </c>
      <c r="C1101" s="24">
        <f t="shared" si="35"/>
        <v>18310</v>
      </c>
      <c r="D1101" s="37">
        <f>sheet1!$B$6/(sheet2!C1101+sheet2!C1101*sheet1!$C$6)^(2*sheet1!$E$6)</f>
        <v>102905918450.40527</v>
      </c>
      <c r="E1101" s="37">
        <f>D1101*(C1101-sheet1!$D$6)</f>
        <v>1125790747847433.8</v>
      </c>
      <c r="F1101" s="38">
        <f>sheet1!$D$6*sheet2!D1101</f>
        <v>758416618979486.88</v>
      </c>
    </row>
    <row r="1102" spans="1:6" x14ac:dyDescent="0.2">
      <c r="A1102" s="3">
        <v>1096</v>
      </c>
      <c r="B1102" s="24">
        <f t="shared" si="34"/>
        <v>-7681684421008197</v>
      </c>
      <c r="C1102" s="24">
        <f t="shared" si="35"/>
        <v>18320</v>
      </c>
      <c r="D1102" s="37">
        <f>sheet1!$B$6/(sheet2!C1102+sheet2!C1102*sheet1!$C$6)^(2*sheet1!$E$6)</f>
        <v>102593064295.26375</v>
      </c>
      <c r="E1102" s="37">
        <f>D1102*(C1102-sheet1!$D$6)</f>
        <v>1123394054033138</v>
      </c>
      <c r="F1102" s="38">
        <f>sheet1!$D$6*sheet2!D1102</f>
        <v>756110883856093.88</v>
      </c>
    </row>
    <row r="1103" spans="1:6" x14ac:dyDescent="0.2">
      <c r="A1103" s="3">
        <v>1097</v>
      </c>
      <c r="B1103" s="24">
        <f t="shared" si="34"/>
        <v>-7684075084809905</v>
      </c>
      <c r="C1103" s="24">
        <f t="shared" si="35"/>
        <v>18330</v>
      </c>
      <c r="D1103" s="37">
        <f>sheet1!$B$6/(sheet2!C1103+sheet2!C1103*sheet1!$C$6)^(2*sheet1!$E$6)</f>
        <v>102281331225.49545</v>
      </c>
      <c r="E1103" s="37">
        <f>D1103*(C1103-sheet1!$D$6)</f>
        <v>1121003390231430.1</v>
      </c>
      <c r="F1103" s="38">
        <f>sheet1!$D$6*sheet2!D1103</f>
        <v>753813411131901.5</v>
      </c>
    </row>
    <row r="1104" spans="1:6" x14ac:dyDescent="0.2">
      <c r="A1104" s="3">
        <v>1098</v>
      </c>
      <c r="B1104" s="24">
        <f t="shared" si="34"/>
        <v>-7686459735709729</v>
      </c>
      <c r="C1104" s="24">
        <f t="shared" si="35"/>
        <v>18340</v>
      </c>
      <c r="D1104" s="37">
        <f>sheet1!$B$6/(sheet2!C1104+sheet2!C1104*sheet1!$C$6)^(2*sheet1!$E$6)</f>
        <v>101970714615.46088</v>
      </c>
      <c r="E1104" s="37">
        <f>D1104*(C1104-sheet1!$D$6)</f>
        <v>1118618739331605.9</v>
      </c>
      <c r="F1104" s="38">
        <f>sheet1!$D$6*sheet2!D1104</f>
        <v>751524166715946.63</v>
      </c>
    </row>
    <row r="1105" spans="1:6" x14ac:dyDescent="0.2">
      <c r="A1105" s="3">
        <v>1099</v>
      </c>
      <c r="B1105" s="24">
        <f t="shared" si="34"/>
        <v>-7688838390766311</v>
      </c>
      <c r="C1105" s="24">
        <f t="shared" si="35"/>
        <v>18350</v>
      </c>
      <c r="D1105" s="37">
        <f>sheet1!$B$6/(sheet2!C1105+sheet2!C1105*sheet1!$C$6)^(2*sheet1!$E$6)</f>
        <v>101661209861.11331</v>
      </c>
      <c r="E1105" s="37">
        <f>D1105*(C1105-sheet1!$D$6)</f>
        <v>1116240084275024.1</v>
      </c>
      <c r="F1105" s="38">
        <f>sheet1!$D$6*sheet2!D1105</f>
        <v>749243116676405.13</v>
      </c>
    </row>
    <row r="1106" spans="1:6" x14ac:dyDescent="0.2">
      <c r="A1106" s="3">
        <v>1100</v>
      </c>
      <c r="B1106" s="24">
        <f t="shared" si="34"/>
        <v>-7691211066986371</v>
      </c>
      <c r="C1106" s="24">
        <f t="shared" si="35"/>
        <v>18360</v>
      </c>
      <c r="D1106" s="37">
        <f>sheet1!$B$6/(sheet2!C1106+sheet2!C1106*sheet1!$C$6)^(2*sheet1!$E$6)</f>
        <v>101352812379.88757</v>
      </c>
      <c r="E1106" s="37">
        <f>D1106*(C1106-sheet1!$D$6)</f>
        <v>1113867408054964.4</v>
      </c>
      <c r="F1106" s="38">
        <f>sheet1!$D$6*sheet2!D1106</f>
        <v>746970227239771.38</v>
      </c>
    </row>
    <row r="1107" spans="1:6" x14ac:dyDescent="0.2">
      <c r="A1107" s="3">
        <v>1101</v>
      </c>
      <c r="B1107" s="24">
        <f t="shared" si="34"/>
        <v>-7693577781324897</v>
      </c>
      <c r="C1107" s="24">
        <f t="shared" si="35"/>
        <v>18370</v>
      </c>
      <c r="D1107" s="37">
        <f>sheet1!$B$6/(sheet2!C1107+sheet2!C1107*sheet1!$C$6)^(2*sheet1!$E$6)</f>
        <v>101045517610.58531</v>
      </c>
      <c r="E1107" s="37">
        <f>D1107*(C1107-sheet1!$D$6)</f>
        <v>1111500693716438.4</v>
      </c>
      <c r="F1107" s="38">
        <f>sheet1!$D$6*sheet2!D1107</f>
        <v>744705464790013.75</v>
      </c>
    </row>
    <row r="1108" spans="1:6" x14ac:dyDescent="0.2">
      <c r="A1108" s="3">
        <v>1102</v>
      </c>
      <c r="B1108" s="24">
        <f t="shared" si="34"/>
        <v>-7695938550685278</v>
      </c>
      <c r="C1108" s="24">
        <f t="shared" si="35"/>
        <v>18380</v>
      </c>
      <c r="D1108" s="37">
        <f>sheet1!$B$6/(sheet2!C1108+sheet2!C1108*sheet1!$C$6)^(2*sheet1!$E$6)</f>
        <v>100739321013.26585</v>
      </c>
      <c r="E1108" s="37">
        <f>D1108*(C1108-sheet1!$D$6)</f>
        <v>1109139924356057</v>
      </c>
      <c r="F1108" s="38">
        <f>sheet1!$D$6*sheet2!D1108</f>
        <v>742448795867769.38</v>
      </c>
    </row>
    <row r="1109" spans="1:6" x14ac:dyDescent="0.2">
      <c r="A1109" s="3">
        <v>1103</v>
      </c>
      <c r="B1109" s="24">
        <f t="shared" si="34"/>
        <v>-7698293391919453</v>
      </c>
      <c r="C1109" s="24">
        <f t="shared" si="35"/>
        <v>18390</v>
      </c>
      <c r="D1109" s="37">
        <f>sheet1!$B$6/(sheet2!C1109+sheet2!C1109*sheet1!$C$6)^(2*sheet1!$E$6)</f>
        <v>100434218069.13634</v>
      </c>
      <c r="E1109" s="37">
        <f>D1109*(C1109-sheet1!$D$6)</f>
        <v>1106785083121882.4</v>
      </c>
      <c r="F1109" s="38">
        <f>sheet1!$D$6*sheet2!D1109</f>
        <v>740200187169534.75</v>
      </c>
    </row>
    <row r="1110" spans="1:6" x14ac:dyDescent="0.2">
      <c r="A1110" s="3">
        <v>1104</v>
      </c>
      <c r="B1110" s="24">
        <f t="shared" si="34"/>
        <v>-7700642321828071</v>
      </c>
      <c r="C1110" s="24">
        <f t="shared" si="35"/>
        <v>18400</v>
      </c>
      <c r="D1110" s="37">
        <f>sheet1!$B$6/(sheet2!C1110+sheet2!C1110*sheet1!$C$6)^(2*sheet1!$E$6)</f>
        <v>100130204280.44096</v>
      </c>
      <c r="E1110" s="37">
        <f>D1110*(C1110-sheet1!$D$6)</f>
        <v>1104436153213263.9</v>
      </c>
      <c r="F1110" s="38">
        <f>sheet1!$D$6*sheet2!D1110</f>
        <v>737959605546849.88</v>
      </c>
    </row>
    <row r="1111" spans="1:6" x14ac:dyDescent="0.2">
      <c r="A1111" s="3">
        <v>1105</v>
      </c>
      <c r="B1111" s="24">
        <f t="shared" si="34"/>
        <v>-7702985357160692</v>
      </c>
      <c r="C1111" s="24">
        <f t="shared" si="35"/>
        <v>18410</v>
      </c>
      <c r="D1111" s="37">
        <f>sheet1!$B$6/(sheet2!C1111+sheet2!C1111*sheet1!$C$6)^(2*sheet1!$E$6)</f>
        <v>99827275170.348053</v>
      </c>
      <c r="E1111" s="37">
        <f>D1111*(C1111-sheet1!$D$6)</f>
        <v>1102093117880642.5</v>
      </c>
      <c r="F1111" s="38">
        <f>sheet1!$D$6*sheet2!D1111</f>
        <v>735727018005465.13</v>
      </c>
    </row>
    <row r="1112" spans="1:6" x14ac:dyDescent="0.2">
      <c r="A1112" s="3">
        <v>1106</v>
      </c>
      <c r="B1112" s="24">
        <f t="shared" si="34"/>
        <v>-7705322514615868</v>
      </c>
      <c r="C1112" s="24">
        <f t="shared" si="35"/>
        <v>18420</v>
      </c>
      <c r="D1112" s="37">
        <f>sheet1!$B$6/(sheet2!C1112+sheet2!C1112*sheet1!$C$6)^(2*sheet1!$E$6)</f>
        <v>99525426282.847733</v>
      </c>
      <c r="E1112" s="37">
        <f>D1112*(C1112-sheet1!$D$6)</f>
        <v>1099755960425467.5</v>
      </c>
      <c r="F1112" s="38">
        <f>sheet1!$D$6*sheet2!D1112</f>
        <v>733502391704587.75</v>
      </c>
    </row>
    <row r="1113" spans="1:6" x14ac:dyDescent="0.2">
      <c r="A1113" s="3">
        <v>1107</v>
      </c>
      <c r="B1113" s="24">
        <f t="shared" si="34"/>
        <v>-7707653810841310</v>
      </c>
      <c r="C1113" s="24">
        <f t="shared" si="35"/>
        <v>18430</v>
      </c>
      <c r="D1113" s="37">
        <f>sheet1!$B$6/(sheet2!C1113+sheet2!C1113*sheet1!$C$6)^(2*sheet1!$E$6)</f>
        <v>99224653182.64238</v>
      </c>
      <c r="E1113" s="37">
        <f>D1113*(C1113-sheet1!$D$6)</f>
        <v>1097424664200024.8</v>
      </c>
      <c r="F1113" s="38">
        <f>sheet1!$D$6*sheet2!D1113</f>
        <v>731285693956074.38</v>
      </c>
    </row>
    <row r="1114" spans="1:6" x14ac:dyDescent="0.2">
      <c r="A1114" s="3">
        <v>1108</v>
      </c>
      <c r="B1114" s="24">
        <f t="shared" si="34"/>
        <v>-7709979262434107</v>
      </c>
      <c r="C1114" s="24">
        <f t="shared" si="35"/>
        <v>18440</v>
      </c>
      <c r="D1114" s="37">
        <f>sheet1!$B$6/(sheet2!C1114+sheet2!C1114*sheet1!$C$6)^(2*sheet1!$E$6)</f>
        <v>98924951455.03418</v>
      </c>
      <c r="E1114" s="37">
        <f>D1114*(C1114-sheet1!$D$6)</f>
        <v>1095099212607228.4</v>
      </c>
      <c r="F1114" s="38">
        <f>sheet1!$D$6*sheet2!D1114</f>
        <v>729076892223601.88</v>
      </c>
    </row>
    <row r="1115" spans="1:6" x14ac:dyDescent="0.2">
      <c r="A1115" s="3">
        <v>1109</v>
      </c>
      <c r="B1115" s="24">
        <f t="shared" si="34"/>
        <v>-7712298885940830</v>
      </c>
      <c r="C1115" s="24">
        <f t="shared" si="35"/>
        <v>18450</v>
      </c>
      <c r="D1115" s="37">
        <f>sheet1!$B$6/(sheet2!C1115+sheet2!C1115*sheet1!$C$6)^(2*sheet1!$E$6)</f>
        <v>98626316705.821777</v>
      </c>
      <c r="E1115" s="37">
        <f>D1115*(C1115-sheet1!$D$6)</f>
        <v>1092779589100505.3</v>
      </c>
      <c r="F1115" s="38">
        <f>sheet1!$D$6*sheet2!D1115</f>
        <v>726875954121906.5</v>
      </c>
    </row>
    <row r="1116" spans="1:6" x14ac:dyDescent="0.2">
      <c r="A1116" s="3">
        <v>1110</v>
      </c>
      <c r="B1116" s="24">
        <f t="shared" si="34"/>
        <v>-7714612697857648</v>
      </c>
      <c r="C1116" s="24">
        <f t="shared" si="35"/>
        <v>18460</v>
      </c>
      <c r="D1116" s="37">
        <f>sheet1!$B$6/(sheet2!C1116+sheet2!C1116*sheet1!$C$6)^(2*sheet1!$E$6)</f>
        <v>98328744561.198135</v>
      </c>
      <c r="E1116" s="37">
        <f>D1116*(C1116-sheet1!$D$6)</f>
        <v>1090465777183687.4</v>
      </c>
      <c r="F1116" s="38">
        <f>sheet1!$D$6*sheet2!D1116</f>
        <v>724682847416030.25</v>
      </c>
    </row>
    <row r="1117" spans="1:6" x14ac:dyDescent="0.2">
      <c r="A1117" s="3">
        <v>1111</v>
      </c>
      <c r="B1117" s="24">
        <f t="shared" si="34"/>
        <v>-7716920714630553</v>
      </c>
      <c r="C1117" s="24">
        <f t="shared" si="35"/>
        <v>18470</v>
      </c>
      <c r="D1117" s="37">
        <f>sheet1!$B$6/(sheet2!C1117+sheet2!C1117*sheet1!$C$6)^(2*sheet1!$E$6)</f>
        <v>98032230667.637985</v>
      </c>
      <c r="E1117" s="37">
        <f>D1117*(C1117-sheet1!$D$6)</f>
        <v>1088157760410781.6</v>
      </c>
      <c r="F1117" s="38">
        <f>sheet1!$D$6*sheet2!D1117</f>
        <v>722497540020492</v>
      </c>
    </row>
    <row r="1118" spans="1:6" x14ac:dyDescent="0.2">
      <c r="A1118" s="3">
        <v>1112</v>
      </c>
      <c r="B1118" s="24">
        <f t="shared" si="34"/>
        <v>-7719222952655473</v>
      </c>
      <c r="C1118" s="24">
        <f t="shared" si="35"/>
        <v>18480</v>
      </c>
      <c r="D1118" s="37">
        <f>sheet1!$B$6/(sheet2!C1118+sheet2!C1118*sheet1!$C$6)^(2*sheet1!$E$6)</f>
        <v>97736770691.796783</v>
      </c>
      <c r="E1118" s="37">
        <f>D1118*(C1118-sheet1!$D$6)</f>
        <v>1085855522385862.3</v>
      </c>
      <c r="F1118" s="38">
        <f>sheet1!$D$6*sheet2!D1118</f>
        <v>720319999998542.25</v>
      </c>
    </row>
    <row r="1119" spans="1:6" x14ac:dyDescent="0.2">
      <c r="A1119" s="3">
        <v>1113</v>
      </c>
      <c r="B1119" s="24">
        <f t="shared" si="34"/>
        <v>-7721519428278447</v>
      </c>
      <c r="C1119" s="24">
        <f t="shared" si="35"/>
        <v>18490</v>
      </c>
      <c r="D1119" s="37">
        <f>sheet1!$B$6/(sheet2!C1119+sheet2!C1119*sheet1!$C$6)^(2*sheet1!$E$6)</f>
        <v>97442360320.403595</v>
      </c>
      <c r="E1119" s="37">
        <f>D1119*(C1119-sheet1!$D$6)</f>
        <v>1083559046762888</v>
      </c>
      <c r="F1119" s="38">
        <f>sheet1!$D$6*sheet2!D1119</f>
        <v>718150195561374.5</v>
      </c>
    </row>
    <row r="1120" spans="1:6" x14ac:dyDescent="0.2">
      <c r="A1120" s="3">
        <v>1114</v>
      </c>
      <c r="B1120" s="24">
        <f t="shared" si="34"/>
        <v>-7723810157795732</v>
      </c>
      <c r="C1120" s="24">
        <f t="shared" si="35"/>
        <v>18500</v>
      </c>
      <c r="D1120" s="37">
        <f>sheet1!$B$6/(sheet2!C1120+sheet2!C1120*sheet1!$C$6)^(2*sheet1!$E$6)</f>
        <v>97148995260.161972</v>
      </c>
      <c r="E1120" s="37">
        <f>D1120*(C1120-sheet1!$D$6)</f>
        <v>1081268317245602.8</v>
      </c>
      <c r="F1120" s="38">
        <f>sheet1!$D$6*sheet2!D1120</f>
        <v>715988095067393.75</v>
      </c>
    </row>
    <row r="1121" spans="1:6" x14ac:dyDescent="0.2">
      <c r="A1121" s="3">
        <v>1115</v>
      </c>
      <c r="B1121" s="24">
        <f t="shared" si="34"/>
        <v>-7726095157454011</v>
      </c>
      <c r="C1121" s="24">
        <f t="shared" si="35"/>
        <v>18510</v>
      </c>
      <c r="D1121" s="37">
        <f>sheet1!$B$6/(sheet2!C1121+sheet2!C1121*sheet1!$C$6)^(2*sheet1!$E$6)</f>
        <v>96856671237.641266</v>
      </c>
      <c r="E1121" s="37">
        <f>D1121*(C1121-sheet1!$D$6)</f>
        <v>1078983317587323.8</v>
      </c>
      <c r="F1121" s="38">
        <f>sheet1!$D$6*sheet2!D1121</f>
        <v>713833667021416.13</v>
      </c>
    </row>
    <row r="1122" spans="1:6" x14ac:dyDescent="0.2">
      <c r="A1122" s="3">
        <v>1116</v>
      </c>
      <c r="B1122" s="24">
        <f t="shared" si="34"/>
        <v>-7728374443450494</v>
      </c>
      <c r="C1122" s="24">
        <f t="shared" si="35"/>
        <v>18520</v>
      </c>
      <c r="D1122" s="37">
        <f>sheet1!$B$6/(sheet2!C1122+sheet2!C1122*sheet1!$C$6)^(2*sheet1!$E$6)</f>
        <v>96565383999.178558</v>
      </c>
      <c r="E1122" s="37">
        <f>D1122*(C1122-sheet1!$D$6)</f>
        <v>1076704031590840.9</v>
      </c>
      <c r="F1122" s="38">
        <f>sheet1!$D$6*sheet2!D1122</f>
        <v>711686880073946</v>
      </c>
    </row>
    <row r="1123" spans="1:6" x14ac:dyDescent="0.2">
      <c r="A1123" s="3">
        <v>1117</v>
      </c>
      <c r="B1123" s="24">
        <f t="shared" si="34"/>
        <v>-7730648031933098</v>
      </c>
      <c r="C1123" s="24">
        <f t="shared" si="35"/>
        <v>18530</v>
      </c>
      <c r="D1123" s="37">
        <f>sheet1!$B$6/(sheet2!C1123+sheet2!C1123*sheet1!$C$6)^(2*sheet1!$E$6)</f>
        <v>96275129310.773956</v>
      </c>
      <c r="E1123" s="37">
        <f>D1123*(C1123-sheet1!$D$6)</f>
        <v>1074430443108237.4</v>
      </c>
      <c r="F1123" s="38">
        <f>sheet1!$D$6*sheet2!D1123</f>
        <v>709547703020404</v>
      </c>
    </row>
    <row r="1124" spans="1:6" x14ac:dyDescent="0.2">
      <c r="A1124" s="3">
        <v>1118</v>
      </c>
      <c r="B1124" s="24">
        <f t="shared" si="34"/>
        <v>-7732915939000598</v>
      </c>
      <c r="C1124" s="24">
        <f t="shared" si="35"/>
        <v>18540</v>
      </c>
      <c r="D1124" s="37">
        <f>sheet1!$B$6/(sheet2!C1124+sheet2!C1124*sheet1!$C$6)^(2*sheet1!$E$6)</f>
        <v>95985902957.988968</v>
      </c>
      <c r="E1124" s="37">
        <f>D1124*(C1124-sheet1!$D$6)</f>
        <v>1072162536040736.8</v>
      </c>
      <c r="F1124" s="38">
        <f>sheet1!$D$6*sheet2!D1124</f>
        <v>707416104800378.75</v>
      </c>
    </row>
    <row r="1125" spans="1:6" x14ac:dyDescent="0.2">
      <c r="A1125" s="3">
        <v>1119</v>
      </c>
      <c r="B1125" s="24">
        <f t="shared" si="34"/>
        <v>-7735178180702743</v>
      </c>
      <c r="C1125" s="24">
        <f t="shared" si="35"/>
        <v>18550</v>
      </c>
      <c r="D1125" s="37">
        <f>sheet1!$B$6/(sheet2!C1125+sheet2!C1125*sheet1!$C$6)^(2*sheet1!$E$6)</f>
        <v>95697700745.849014</v>
      </c>
      <c r="E1125" s="37">
        <f>D1125*(C1125-sheet1!$D$6)</f>
        <v>1069900294338592</v>
      </c>
      <c r="F1125" s="38">
        <f>sheet1!$D$6*sheet2!D1125</f>
        <v>705292054496907.25</v>
      </c>
    </row>
    <row r="1126" spans="1:6" x14ac:dyDescent="0.2">
      <c r="A1126" s="3">
        <v>1120</v>
      </c>
      <c r="B1126" s="24">
        <f t="shared" si="34"/>
        <v>-7737434773040462</v>
      </c>
      <c r="C1126" s="24">
        <f t="shared" si="35"/>
        <v>18560</v>
      </c>
      <c r="D1126" s="37">
        <f>sheet1!$B$6/(sheet2!C1126+sheet2!C1126*sheet1!$C$6)^(2*sheet1!$E$6)</f>
        <v>95410518498.737534</v>
      </c>
      <c r="E1126" s="37">
        <f>D1126*(C1126-sheet1!$D$6)</f>
        <v>1067643702000873</v>
      </c>
      <c r="F1126" s="38">
        <f>sheet1!$D$6*sheet2!D1126</f>
        <v>703175521335695.63</v>
      </c>
    </row>
    <row r="1127" spans="1:6" x14ac:dyDescent="0.2">
      <c r="A1127" s="3">
        <v>1121</v>
      </c>
      <c r="B1127" s="24">
        <f t="shared" si="34"/>
        <v>-7739685731965972</v>
      </c>
      <c r="C1127" s="24">
        <f t="shared" si="35"/>
        <v>18570</v>
      </c>
      <c r="D1127" s="37">
        <f>sheet1!$B$6/(sheet2!C1127+sheet2!C1127*sheet1!$C$6)^(2*sheet1!$E$6)</f>
        <v>95124352060.300308</v>
      </c>
      <c r="E1127" s="37">
        <f>D1127*(C1127-sheet1!$D$6)</f>
        <v>1065392743075363.5</v>
      </c>
      <c r="F1127" s="38">
        <f>sheet1!$D$6*sheet2!D1127</f>
        <v>701066474684413.25</v>
      </c>
    </row>
    <row r="1128" spans="1:6" x14ac:dyDescent="0.2">
      <c r="A1128" s="3">
        <v>1122</v>
      </c>
      <c r="B1128" s="24">
        <f t="shared" si="34"/>
        <v>-7741931073382910</v>
      </c>
      <c r="C1128" s="24">
        <f t="shared" si="35"/>
        <v>18580</v>
      </c>
      <c r="D1128" s="37">
        <f>sheet1!$B$6/(sheet2!C1128+sheet2!C1128*sheet1!$C$6)^(2*sheet1!$E$6)</f>
        <v>94839197293.347488</v>
      </c>
      <c r="E1128" s="37">
        <f>D1128*(C1128-sheet1!$D$6)</f>
        <v>1063147401658425.4</v>
      </c>
      <c r="F1128" s="38">
        <f>sheet1!$D$6*sheet2!D1128</f>
        <v>698964884051971</v>
      </c>
    </row>
    <row r="1129" spans="1:6" x14ac:dyDescent="0.2">
      <c r="A1129" s="3">
        <v>1123</v>
      </c>
      <c r="B1129" s="24">
        <f t="shared" si="34"/>
        <v>-7744170813146530</v>
      </c>
      <c r="C1129" s="24">
        <f t="shared" si="35"/>
        <v>18590</v>
      </c>
      <c r="D1129" s="37">
        <f>sheet1!$B$6/(sheet2!C1129+sheet2!C1129*sheet1!$C$6)^(2*sheet1!$E$6)</f>
        <v>94555050079.7509</v>
      </c>
      <c r="E1129" s="37">
        <f>D1129*(C1129-sheet1!$D$6)</f>
        <v>1060907661894805.1</v>
      </c>
      <c r="F1129" s="38">
        <f>sheet1!$D$6*sheet2!D1129</f>
        <v>696870719087764.13</v>
      </c>
    </row>
    <row r="1130" spans="1:6" x14ac:dyDescent="0.2">
      <c r="A1130" s="3">
        <v>1124</v>
      </c>
      <c r="B1130" s="24">
        <f t="shared" si="34"/>
        <v>-7746404967063820</v>
      </c>
      <c r="C1130" s="24">
        <f t="shared" si="35"/>
        <v>18600</v>
      </c>
      <c r="D1130" s="37">
        <f>sheet1!$B$6/(sheet2!C1130+sheet2!C1130*sheet1!$C$6)^(2*sheet1!$E$6)</f>
        <v>94271906320.348587</v>
      </c>
      <c r="E1130" s="37">
        <f>D1130*(C1130-sheet1!$D$6)</f>
        <v>1058673507977514.6</v>
      </c>
      <c r="F1130" s="38">
        <f>sheet1!$D$6*sheet2!D1130</f>
        <v>694783949580969.13</v>
      </c>
    </row>
    <row r="1131" spans="1:6" x14ac:dyDescent="0.2">
      <c r="A1131" s="3">
        <v>1125</v>
      </c>
      <c r="B1131" s="24">
        <f t="shared" si="34"/>
        <v>-7748633550893660</v>
      </c>
      <c r="C1131" s="24">
        <f t="shared" si="35"/>
        <v>18610</v>
      </c>
      <c r="D1131" s="37">
        <f>sheet1!$B$6/(sheet2!C1131+sheet2!C1131*sheet1!$C$6)^(2*sheet1!$E$6)</f>
        <v>93989761934.846573</v>
      </c>
      <c r="E1131" s="37">
        <f>D1131*(C1131-sheet1!$D$6)</f>
        <v>1056444924147675.5</v>
      </c>
      <c r="F1131" s="38">
        <f>sheet1!$D$6*sheet2!D1131</f>
        <v>692704545459819.25</v>
      </c>
    </row>
    <row r="1132" spans="1:6" x14ac:dyDescent="0.2">
      <c r="A1132" s="3">
        <v>1126</v>
      </c>
      <c r="B1132" s="24">
        <f t="shared" si="34"/>
        <v>-7750856580346972</v>
      </c>
      <c r="C1132" s="24">
        <f t="shared" si="35"/>
        <v>18620</v>
      </c>
      <c r="D1132" s="37">
        <f>sheet1!$B$6/(sheet2!C1132+sheet2!C1132*sheet1!$C$6)^(2*sheet1!$E$6)</f>
        <v>93708612861.721191</v>
      </c>
      <c r="E1132" s="37">
        <f>D1132*(C1132-sheet1!$D$6)</f>
        <v>1054221894694363.4</v>
      </c>
      <c r="F1132" s="38">
        <f>sheet1!$D$6*sheet2!D1132</f>
        <v>690632476790885.13</v>
      </c>
    </row>
    <row r="1133" spans="1:6" x14ac:dyDescent="0.2">
      <c r="A1133" s="3">
        <v>1127</v>
      </c>
      <c r="B1133" s="24">
        <f t="shared" si="34"/>
        <v>-7753074071086830</v>
      </c>
      <c r="C1133" s="24">
        <f t="shared" si="35"/>
        <v>18630</v>
      </c>
      <c r="D1133" s="37">
        <f>sheet1!$B$6/(sheet2!C1133+sheet2!C1133*sheet1!$C$6)^(2*sheet1!$E$6)</f>
        <v>93428455058.126511</v>
      </c>
      <c r="E1133" s="37">
        <f>D1133*(C1133-sheet1!$D$6)</f>
        <v>1052004403954504.5</v>
      </c>
      <c r="F1133" s="38">
        <f>sheet1!$D$6*sheet2!D1133</f>
        <v>688567713778392.38</v>
      </c>
    </row>
    <row r="1134" spans="1:6" x14ac:dyDescent="0.2">
      <c r="A1134" s="3">
        <v>1128</v>
      </c>
      <c r="B1134" s="24">
        <f t="shared" si="34"/>
        <v>-7755286038728680</v>
      </c>
      <c r="C1134" s="24">
        <f t="shared" si="35"/>
        <v>18640</v>
      </c>
      <c r="D1134" s="37">
        <f>sheet1!$B$6/(sheet2!C1134+sheet2!C1134*sheet1!$C$6)^(2*sheet1!$E$6)</f>
        <v>93149284499.791901</v>
      </c>
      <c r="E1134" s="37">
        <f>D1134*(C1134-sheet1!$D$6)</f>
        <v>1049792436312654.8</v>
      </c>
      <c r="F1134" s="38">
        <f>sheet1!$D$6*sheet2!D1134</f>
        <v>686510226763466.25</v>
      </c>
    </row>
    <row r="1135" spans="1:6" x14ac:dyDescent="0.2">
      <c r="A1135" s="3">
        <v>1129</v>
      </c>
      <c r="B1135" s="24">
        <f t="shared" si="34"/>
        <v>-7757492498840402</v>
      </c>
      <c r="C1135" s="24">
        <f t="shared" si="35"/>
        <v>18650</v>
      </c>
      <c r="D1135" s="37">
        <f>sheet1!$B$6/(sheet2!C1135+sheet2!C1135*sheet1!$C$6)^(2*sheet1!$E$6)</f>
        <v>92871097180.933823</v>
      </c>
      <c r="E1135" s="37">
        <f>D1135*(C1135-sheet1!$D$6)</f>
        <v>1047585976200933.5</v>
      </c>
      <c r="F1135" s="38">
        <f>sheet1!$D$6*sheet2!D1135</f>
        <v>684459986223482.25</v>
      </c>
    </row>
    <row r="1136" spans="1:6" x14ac:dyDescent="0.2">
      <c r="A1136" s="3">
        <v>1130</v>
      </c>
      <c r="B1136" s="24">
        <f t="shared" si="34"/>
        <v>-7759693466942510</v>
      </c>
      <c r="C1136" s="24">
        <f t="shared" si="35"/>
        <v>18660</v>
      </c>
      <c r="D1136" s="37">
        <f>sheet1!$B$6/(sheet2!C1136+sheet2!C1136*sheet1!$C$6)^(2*sheet1!$E$6)</f>
        <v>92593889114.156342</v>
      </c>
      <c r="E1136" s="37">
        <f>D1136*(C1136-sheet1!$D$6)</f>
        <v>1045385008098825.1</v>
      </c>
      <c r="F1136" s="38">
        <f>sheet1!$D$6*sheet2!D1136</f>
        <v>682416962771332.25</v>
      </c>
    </row>
    <row r="1137" spans="1:6" x14ac:dyDescent="0.2">
      <c r="A1137" s="3">
        <v>1131</v>
      </c>
      <c r="B1137" s="24">
        <f t="shared" si="34"/>
        <v>-7761888958508302</v>
      </c>
      <c r="C1137" s="24">
        <f t="shared" si="35"/>
        <v>18670</v>
      </c>
      <c r="D1137" s="37">
        <f>sheet1!$B$6/(sheet2!C1137+sheet2!C1137*sheet1!$C$6)^(2*sheet1!$E$6)</f>
        <v>92317656330.356949</v>
      </c>
      <c r="E1137" s="37">
        <f>D1137*(C1137-sheet1!$D$6)</f>
        <v>1043189516533033.5</v>
      </c>
      <c r="F1137" s="38">
        <f>sheet1!$D$6*sheet2!D1137</f>
        <v>680381127154730.75</v>
      </c>
    </row>
    <row r="1138" spans="1:6" x14ac:dyDescent="0.2">
      <c r="A1138" s="3">
        <v>1132</v>
      </c>
      <c r="B1138" s="24">
        <f t="shared" si="34"/>
        <v>-7764078988963956</v>
      </c>
      <c r="C1138" s="24">
        <f t="shared" si="35"/>
        <v>18680</v>
      </c>
      <c r="D1138" s="37">
        <f>sheet1!$B$6/(sheet2!C1138+sheet2!C1138*sheet1!$C$6)^(2*sheet1!$E$6)</f>
        <v>92042394878.636536</v>
      </c>
      <c r="E1138" s="37">
        <f>D1138*(C1138-sheet1!$D$6)</f>
        <v>1040999486077379.3</v>
      </c>
      <c r="F1138" s="38">
        <f>sheet1!$D$6*sheet2!D1138</f>
        <v>678352450255551.25</v>
      </c>
    </row>
    <row r="1139" spans="1:6" x14ac:dyDescent="0.2">
      <c r="A1139" s="3">
        <v>1133</v>
      </c>
      <c r="B1139" s="24">
        <f t="shared" si="34"/>
        <v>-7766263573688710</v>
      </c>
      <c r="C1139" s="24">
        <f t="shared" si="35"/>
        <v>18690</v>
      </c>
      <c r="D1139" s="37">
        <f>sheet1!$B$6/(sheet2!C1139+sheet2!C1139*sheet1!$C$6)^(2*sheet1!$E$6)</f>
        <v>91768100826.203659</v>
      </c>
      <c r="E1139" s="37">
        <f>D1139*(C1139-sheet1!$D$6)</f>
        <v>1038814901352625.4</v>
      </c>
      <c r="F1139" s="38">
        <f>sheet1!$D$6*sheet2!D1139</f>
        <v>676330903089121</v>
      </c>
    </row>
    <row r="1140" spans="1:6" x14ac:dyDescent="0.2">
      <c r="A1140" s="3">
        <v>1134</v>
      </c>
      <c r="B1140" s="24">
        <f t="shared" si="34"/>
        <v>-7768442728015018</v>
      </c>
      <c r="C1140" s="24">
        <f t="shared" si="35"/>
        <v>18700</v>
      </c>
      <c r="D1140" s="37">
        <f>sheet1!$B$6/(sheet2!C1140+sheet2!C1140*sheet1!$C$6)^(2*sheet1!$E$6)</f>
        <v>91494770258.28038</v>
      </c>
      <c r="E1140" s="37">
        <f>D1140*(C1140-sheet1!$D$6)</f>
        <v>1036635747026316.8</v>
      </c>
      <c r="F1140" s="38">
        <f>sheet1!$D$6*sheet2!D1140</f>
        <v>674316456803526.38</v>
      </c>
    </row>
    <row r="1141" spans="1:6" x14ac:dyDescent="0.2">
      <c r="A1141" s="3">
        <v>1135</v>
      </c>
      <c r="B1141" s="24">
        <f t="shared" si="34"/>
        <v>-7770616467228655</v>
      </c>
      <c r="C1141" s="24">
        <f t="shared" si="35"/>
        <v>18710</v>
      </c>
      <c r="D1141" s="37">
        <f>sheet1!$B$6/(sheet2!C1141+sheet2!C1141*sheet1!$C$6)^(2*sheet1!$E$6)</f>
        <v>91222399278.014114</v>
      </c>
      <c r="E1141" s="37">
        <f>D1141*(C1141-sheet1!$D$6)</f>
        <v>1034462007812680</v>
      </c>
      <c r="F1141" s="38">
        <f>sheet1!$D$6*sheet2!D1141</f>
        <v>672309082678964</v>
      </c>
    </row>
    <row r="1142" spans="1:6" x14ac:dyDescent="0.2">
      <c r="A1142" s="3">
        <v>1136</v>
      </c>
      <c r="B1142" s="24">
        <f t="shared" si="34"/>
        <v>-7772784806568893</v>
      </c>
      <c r="C1142" s="24">
        <f t="shared" si="35"/>
        <v>18720</v>
      </c>
      <c r="D1142" s="37">
        <f>sheet1!$B$6/(sheet2!C1142+sheet2!C1142*sheet1!$C$6)^(2*sheet1!$E$6)</f>
        <v>90950984006.382538</v>
      </c>
      <c r="E1142" s="37">
        <f>D1142*(C1142-sheet1!$D$6)</f>
        <v>1032293668472441.8</v>
      </c>
      <c r="F1142" s="38">
        <f>sheet1!$D$6*sheet2!D1142</f>
        <v>670308752127039.25</v>
      </c>
    </row>
    <row r="1143" spans="1:6" x14ac:dyDescent="0.2">
      <c r="A1143" s="3">
        <v>1137</v>
      </c>
      <c r="B1143" s="24">
        <f t="shared" si="34"/>
        <v>-7774947761228621</v>
      </c>
      <c r="C1143" s="24">
        <f t="shared" si="35"/>
        <v>18730</v>
      </c>
      <c r="D1143" s="37">
        <f>sheet1!$B$6/(sheet2!C1143+sheet2!C1143*sheet1!$C$6)^(2*sheet1!$E$6)</f>
        <v>90680520582.105087</v>
      </c>
      <c r="E1143" s="37">
        <f>D1143*(C1143-sheet1!$D$6)</f>
        <v>1030130713812713.8</v>
      </c>
      <c r="F1143" s="38">
        <f>sheet1!$D$6*sheet2!D1143</f>
        <v>668315436690114.5</v>
      </c>
    </row>
    <row r="1144" spans="1:6" x14ac:dyDescent="0.2">
      <c r="A1144" s="3">
        <v>1138</v>
      </c>
      <c r="B1144" s="24">
        <f t="shared" si="34"/>
        <v>-7777105346354500</v>
      </c>
      <c r="C1144" s="24">
        <f t="shared" si="35"/>
        <v>18740</v>
      </c>
      <c r="D1144" s="37">
        <f>sheet1!$B$6/(sheet2!C1144+sheet2!C1144*sheet1!$C$6)^(2*sheet1!$E$6)</f>
        <v>90411005161.551025</v>
      </c>
      <c r="E1144" s="37">
        <f>D1144*(C1144-sheet1!$D$6)</f>
        <v>1027973128686835.1</v>
      </c>
      <c r="F1144" s="38">
        <f>sheet1!$D$6*sheet2!D1144</f>
        <v>666329108040631</v>
      </c>
    </row>
    <row r="1145" spans="1:6" x14ac:dyDescent="0.2">
      <c r="A1145" s="3">
        <v>1139</v>
      </c>
      <c r="B1145" s="24">
        <f t="shared" si="34"/>
        <v>-7779257577047122</v>
      </c>
      <c r="C1145" s="24">
        <f t="shared" si="35"/>
        <v>18750</v>
      </c>
      <c r="D1145" s="37">
        <f>sheet1!$B$6/(sheet2!C1145+sheet2!C1145*sheet1!$C$6)^(2*sheet1!$E$6)</f>
        <v>90142433918.647873</v>
      </c>
      <c r="E1145" s="37">
        <f>D1145*(C1145-sheet1!$D$6)</f>
        <v>1025820897994212.8</v>
      </c>
      <c r="F1145" s="38">
        <f>sheet1!$D$6*sheet2!D1145</f>
        <v>664349737980434.88</v>
      </c>
    </row>
    <row r="1146" spans="1:6" x14ac:dyDescent="0.2">
      <c r="A1146" s="3">
        <v>1140</v>
      </c>
      <c r="B1146" s="24">
        <f t="shared" si="34"/>
        <v>-7781404468361104</v>
      </c>
      <c r="C1146" s="24">
        <f t="shared" si="35"/>
        <v>18760</v>
      </c>
      <c r="D1146" s="37">
        <f>sheet1!$B$6/(sheet2!C1146+sheet2!C1146*sheet1!$C$6)^(2*sheet1!$E$6)</f>
        <v>89874803044.796402</v>
      </c>
      <c r="E1146" s="37">
        <f>D1146*(C1146-sheet1!$D$6)</f>
        <v>1023674006680231</v>
      </c>
      <c r="F1146" s="38">
        <f>sheet1!$D$6*sheet2!D1146</f>
        <v>662377298440149.5</v>
      </c>
    </row>
    <row r="1147" spans="1:6" x14ac:dyDescent="0.2">
      <c r="A1147" s="3">
        <v>1141</v>
      </c>
      <c r="B1147" s="24">
        <f t="shared" si="34"/>
        <v>-7783546035305270</v>
      </c>
      <c r="C1147" s="24">
        <f t="shared" si="35"/>
        <v>18770</v>
      </c>
      <c r="D1147" s="37">
        <f>sheet1!$B$6/(sheet2!C1147+sheet2!C1147*sheet1!$C$6)^(2*sheet1!$E$6)</f>
        <v>89608108748.777618</v>
      </c>
      <c r="E1147" s="37">
        <f>D1147*(C1147-sheet1!$D$6)</f>
        <v>1021532439736064.9</v>
      </c>
      <c r="F1147" s="38">
        <f>sheet1!$D$6*sheet2!D1147</f>
        <v>660411761478491</v>
      </c>
    </row>
    <row r="1148" spans="1:6" x14ac:dyDescent="0.2">
      <c r="A1148" s="3">
        <v>1142</v>
      </c>
      <c r="B1148" s="24">
        <f t="shared" si="34"/>
        <v>-7785682292842792</v>
      </c>
      <c r="C1148" s="24">
        <f t="shared" si="35"/>
        <v>18780</v>
      </c>
      <c r="D1148" s="37">
        <f>sheet1!$B$6/(sheet2!C1148+sheet2!C1148*sheet1!$C$6)^(2*sheet1!$E$6)</f>
        <v>89342347256.664627</v>
      </c>
      <c r="E1148" s="37">
        <f>D1148*(C1148-sheet1!$D$6)</f>
        <v>1019396182198543.4</v>
      </c>
      <c r="F1148" s="38">
        <f>sheet1!$D$6*sheet2!D1148</f>
        <v>658453099281618.25</v>
      </c>
    </row>
    <row r="1149" spans="1:6" x14ac:dyDescent="0.2">
      <c r="A1149" s="3">
        <v>1143</v>
      </c>
      <c r="B1149" s="24">
        <f t="shared" si="34"/>
        <v>-7787813255891296</v>
      </c>
      <c r="C1149" s="24">
        <f t="shared" si="35"/>
        <v>18790</v>
      </c>
      <c r="D1149" s="37">
        <f>sheet1!$B$6/(sheet2!C1149+sheet2!C1149*sheet1!$C$6)^(2*sheet1!$E$6)</f>
        <v>89077514811.737198</v>
      </c>
      <c r="E1149" s="37">
        <f>D1149*(C1149-sheet1!$D$6)</f>
        <v>1017265219150038.8</v>
      </c>
      <c r="F1149" s="38">
        <f>sheet1!$D$6*sheet2!D1149</f>
        <v>656501284162503.13</v>
      </c>
    </row>
    <row r="1150" spans="1:6" x14ac:dyDescent="0.2">
      <c r="A1150" s="3">
        <v>1144</v>
      </c>
      <c r="B1150" s="24">
        <f t="shared" si="34"/>
        <v>-7789938939323048</v>
      </c>
      <c r="C1150" s="24">
        <f t="shared" si="35"/>
        <v>18800</v>
      </c>
      <c r="D1150" s="37">
        <f>sheet1!$B$6/(sheet2!C1150+sheet2!C1150*sheet1!$C$6)^(2*sheet1!$E$6)</f>
        <v>88813607674.390823</v>
      </c>
      <c r="E1150" s="37">
        <f>D1150*(C1150-sheet1!$D$6)</f>
        <v>1015139535718287.1</v>
      </c>
      <c r="F1150" s="38">
        <f>sheet1!$D$6*sheet2!D1150</f>
        <v>654556288560260.38</v>
      </c>
    </row>
    <row r="1151" spans="1:6" x14ac:dyDescent="0.2">
      <c r="A1151" s="3">
        <v>1145</v>
      </c>
      <c r="B1151" s="24">
        <f t="shared" si="34"/>
        <v>-7792059357965051</v>
      </c>
      <c r="C1151" s="24">
        <f t="shared" si="35"/>
        <v>18810</v>
      </c>
      <c r="D1151" s="37">
        <f>sheet1!$B$6/(sheet2!C1151+sheet2!C1151*sheet1!$C$6)^(2*sheet1!$E$6)</f>
        <v>88550622122.05278</v>
      </c>
      <c r="E1151" s="37">
        <f>D1151*(C1151-sheet1!$D$6)</f>
        <v>1013019117076283.8</v>
      </c>
      <c r="F1151" s="38">
        <f>sheet1!$D$6*sheet2!D1151</f>
        <v>652618085039529</v>
      </c>
    </row>
    <row r="1152" spans="1:6" x14ac:dyDescent="0.2">
      <c r="A1152" s="3">
        <v>1146</v>
      </c>
      <c r="B1152" s="24">
        <f t="shared" si="34"/>
        <v>-7794174526599222</v>
      </c>
      <c r="C1152" s="24">
        <f t="shared" si="35"/>
        <v>18820</v>
      </c>
      <c r="D1152" s="37">
        <f>sheet1!$B$6/(sheet2!C1152+sheet2!C1152*sheet1!$C$6)^(2*sheet1!$E$6)</f>
        <v>88288554449.09285</v>
      </c>
      <c r="E1152" s="37">
        <f>D1152*(C1152-sheet1!$D$6)</f>
        <v>1010903948442113.1</v>
      </c>
      <c r="F1152" s="38">
        <f>sheet1!$D$6*sheet2!D1152</f>
        <v>650686646289814.25</v>
      </c>
    </row>
    <row r="1153" spans="1:6" x14ac:dyDescent="0.2">
      <c r="A1153" s="3">
        <v>1147</v>
      </c>
      <c r="B1153" s="24">
        <f t="shared" si="34"/>
        <v>-7796284459962498</v>
      </c>
      <c r="C1153" s="24">
        <f t="shared" si="35"/>
        <v>18830</v>
      </c>
      <c r="D1153" s="37">
        <f>sheet1!$B$6/(sheet2!C1153+sheet2!C1153*sheet1!$C$6)^(2*sheet1!$E$6)</f>
        <v>88027400966.739746</v>
      </c>
      <c r="E1153" s="37">
        <f>D1153*(C1153-sheet1!$D$6)</f>
        <v>1008794015078837.5</v>
      </c>
      <c r="F1153" s="38">
        <f>sheet1!$D$6*sheet2!D1153</f>
        <v>648761945124871.88</v>
      </c>
    </row>
    <row r="1154" spans="1:6" x14ac:dyDescent="0.2">
      <c r="A1154" s="3">
        <v>1148</v>
      </c>
      <c r="B1154" s="24">
        <f t="shared" si="34"/>
        <v>-7798389172747014</v>
      </c>
      <c r="C1154" s="24">
        <f t="shared" si="35"/>
        <v>18840</v>
      </c>
      <c r="D1154" s="37">
        <f>sheet1!$B$6/(sheet2!C1154+sheet2!C1154*sheet1!$C$6)^(2*sheet1!$E$6)</f>
        <v>87767158002.992203</v>
      </c>
      <c r="E1154" s="37">
        <f>D1154*(C1154-sheet1!$D$6)</f>
        <v>1006689302294320.6</v>
      </c>
      <c r="F1154" s="38">
        <f>sheet1!$D$6*sheet2!D1154</f>
        <v>646843954482052.5</v>
      </c>
    </row>
    <row r="1155" spans="1:6" x14ac:dyDescent="0.2">
      <c r="A1155" s="3">
        <v>1149</v>
      </c>
      <c r="B1155" s="24">
        <f t="shared" si="34"/>
        <v>-7800488679600169</v>
      </c>
      <c r="C1155" s="24">
        <f t="shared" si="35"/>
        <v>18850</v>
      </c>
      <c r="D1155" s="37">
        <f>sheet1!$B$6/(sheet2!C1155+sheet2!C1155*sheet1!$C$6)^(2*sheet1!$E$6)</f>
        <v>87507821902.540604</v>
      </c>
      <c r="E1155" s="37">
        <f>D1155*(C1155-sheet1!$D$6)</f>
        <v>1004589795441166.1</v>
      </c>
      <c r="F1155" s="38">
        <f>sheet1!$D$6*sheet2!D1155</f>
        <v>644932647421724.25</v>
      </c>
    </row>
    <row r="1156" spans="1:6" x14ac:dyDescent="0.2">
      <c r="A1156" s="3">
        <v>1150</v>
      </c>
      <c r="B1156" s="24">
        <f t="shared" si="34"/>
        <v>-7802582995124878</v>
      </c>
      <c r="C1156" s="24">
        <f t="shared" si="35"/>
        <v>18860</v>
      </c>
      <c r="D1156" s="37">
        <f>sheet1!$B$6/(sheet2!C1156+sheet2!C1156*sheet1!$C$6)^(2*sheet1!$E$6)</f>
        <v>87249389026.671661</v>
      </c>
      <c r="E1156" s="37">
        <f>D1156*(C1156-sheet1!$D$6)</f>
        <v>1002495479916457.4</v>
      </c>
      <c r="F1156" s="38">
        <f>sheet1!$D$6*sheet2!D1156</f>
        <v>643027997126570.13</v>
      </c>
    </row>
    <row r="1157" spans="1:6" x14ac:dyDescent="0.2">
      <c r="A1157" s="3">
        <v>1151</v>
      </c>
      <c r="B1157" s="24">
        <f t="shared" si="34"/>
        <v>-7804672133879603</v>
      </c>
      <c r="C1157" s="24">
        <f t="shared" si="35"/>
        <v>18870</v>
      </c>
      <c r="D1157" s="37">
        <f>sheet1!$B$6/(sheet2!C1157+sheet2!C1157*sheet1!$C$6)^(2*sheet1!$E$6)</f>
        <v>86991855753.194107</v>
      </c>
      <c r="E1157" s="37">
        <f>D1157*(C1157-sheet1!$D$6)</f>
        <v>1000406341161732.3</v>
      </c>
      <c r="F1157" s="38">
        <f>sheet1!$D$6*sheet2!D1157</f>
        <v>641129976901040.63</v>
      </c>
    </row>
    <row r="1158" spans="1:6" x14ac:dyDescent="0.2">
      <c r="A1158" s="3">
        <v>1152</v>
      </c>
      <c r="B1158" s="24">
        <f t="shared" si="34"/>
        <v>-7806756110378541</v>
      </c>
      <c r="C1158" s="24">
        <f t="shared" si="35"/>
        <v>18880</v>
      </c>
      <c r="D1158" s="37">
        <f>sheet1!$B$6/(sheet2!C1158+sheet2!C1158*sheet1!$C$6)^(2*sheet1!$E$6)</f>
        <v>86735218476.350449</v>
      </c>
      <c r="E1158" s="37">
        <f>D1158*(C1158-sheet1!$D$6)</f>
        <v>998322364662793.63</v>
      </c>
      <c r="F1158" s="38">
        <f>sheet1!$D$6*sheet2!D1158</f>
        <v>639238560170702.75</v>
      </c>
    </row>
    <row r="1159" spans="1:6" x14ac:dyDescent="0.2">
      <c r="A1159" s="3">
        <v>1153</v>
      </c>
      <c r="B1159" s="24">
        <f t="shared" si="34"/>
        <v>-7808834939091748</v>
      </c>
      <c r="C1159" s="24">
        <f t="shared" si="35"/>
        <v>18890</v>
      </c>
      <c r="D1159" s="37">
        <f>sheet1!$B$6/(sheet2!C1159+sheet2!C1159*sheet1!$C$6)^(2*sheet1!$E$6)</f>
        <v>86479473606.73494</v>
      </c>
      <c r="E1159" s="37">
        <f>D1159*(C1159-sheet1!$D$6)</f>
        <v>996243535949586.5</v>
      </c>
      <c r="F1159" s="38">
        <f>sheet1!$D$6*sheet2!D1159</f>
        <v>637353720481636.5</v>
      </c>
    </row>
    <row r="1160" spans="1:6" x14ac:dyDescent="0.2">
      <c r="A1160" s="3">
        <v>1154</v>
      </c>
      <c r="B1160" s="24">
        <f t="shared" si="34"/>
        <v>-7810908634445276</v>
      </c>
      <c r="C1160" s="24">
        <f t="shared" si="35"/>
        <v>18900</v>
      </c>
      <c r="D1160" s="37">
        <f>sheet1!$B$6/(sheet2!C1160+sheet2!C1160*sheet1!$C$6)^(2*sheet1!$E$6)</f>
        <v>86224617571.210632</v>
      </c>
      <c r="E1160" s="37">
        <f>D1160*(C1160-sheet1!$D$6)</f>
        <v>994169840596058.63</v>
      </c>
      <c r="F1160" s="38">
        <f>sheet1!$D$6*sheet2!D1160</f>
        <v>635475431499822.38</v>
      </c>
    </row>
    <row r="1161" spans="1:6" x14ac:dyDescent="0.2">
      <c r="A1161" s="3">
        <v>1155</v>
      </c>
      <c r="B1161" s="24">
        <f t="shared" ref="B1161:B1224" si="36">E1161-$H$7</f>
        <v>-7812977210821340</v>
      </c>
      <c r="C1161" s="24">
        <f t="shared" ref="C1161:C1224" si="37">C1160+$G$7</f>
        <v>18910</v>
      </c>
      <c r="D1161" s="37">
        <f>sheet1!$B$6/(sheet2!C1161+sheet2!C1161*sheet1!$C$6)^(2*sheet1!$E$6)</f>
        <v>85970646812.824554</v>
      </c>
      <c r="E1161" s="37">
        <f>D1161*(C1161-sheet1!$D$6)</f>
        <v>992101264219995.38</v>
      </c>
      <c r="F1161" s="38">
        <f>sheet1!$D$6*sheet2!D1161</f>
        <v>633603667010517</v>
      </c>
    </row>
    <row r="1162" spans="1:6" x14ac:dyDescent="0.2">
      <c r="A1162" s="3">
        <v>1156</v>
      </c>
      <c r="B1162" s="24">
        <f t="shared" si="36"/>
        <v>-7815040682558389</v>
      </c>
      <c r="C1162" s="24">
        <f t="shared" si="37"/>
        <v>18920</v>
      </c>
      <c r="D1162" s="37">
        <f>sheet1!$B$6/(sheet2!C1162+sheet2!C1162*sheet1!$C$6)^(2*sheet1!$E$6)</f>
        <v>85717557790.731277</v>
      </c>
      <c r="E1162" s="37">
        <f>D1162*(C1162-sheet1!$D$6)</f>
        <v>990037792482946.25</v>
      </c>
      <c r="F1162" s="38">
        <f>sheet1!$D$6*sheet2!D1162</f>
        <v>631738400917689.5</v>
      </c>
    </row>
    <row r="1163" spans="1:6" x14ac:dyDescent="0.2">
      <c r="A1163" s="3">
        <v>1157</v>
      </c>
      <c r="B1163" s="24">
        <f t="shared" si="36"/>
        <v>-7817099063951305</v>
      </c>
      <c r="C1163" s="24">
        <f t="shared" si="37"/>
        <v>18930</v>
      </c>
      <c r="D1163" s="37">
        <f>sheet1!$B$6/(sheet2!C1163+sheet2!C1163*sheet1!$C$6)^(2*sheet1!$E$6)</f>
        <v>85465346980.106384</v>
      </c>
      <c r="E1163" s="37">
        <f>D1163*(C1163-sheet1!$D$6)</f>
        <v>987979411090029.75</v>
      </c>
      <c r="F1163" s="38">
        <f>sheet1!$D$6*sheet2!D1163</f>
        <v>629879607243384</v>
      </c>
    </row>
    <row r="1164" spans="1:6" x14ac:dyDescent="0.2">
      <c r="A1164" s="3">
        <v>1158</v>
      </c>
      <c r="B1164" s="24">
        <f t="shared" si="36"/>
        <v>-7819152369251501</v>
      </c>
      <c r="C1164" s="24">
        <f t="shared" si="37"/>
        <v>18940</v>
      </c>
      <c r="D1164" s="37">
        <f>sheet1!$B$6/(sheet2!C1164+sheet2!C1164*sheet1!$C$6)^(2*sheet1!$E$6)</f>
        <v>85214010872.068634</v>
      </c>
      <c r="E1164" s="37">
        <f>D1164*(C1164-sheet1!$D$6)</f>
        <v>985926105789834.13</v>
      </c>
      <c r="F1164" s="38">
        <f>sheet1!$D$6*sheet2!D1164</f>
        <v>628027260127145.88</v>
      </c>
    </row>
    <row r="1165" spans="1:6" x14ac:dyDescent="0.2">
      <c r="A1165" s="3">
        <v>1159</v>
      </c>
      <c r="B1165" s="24">
        <f t="shared" si="36"/>
        <v>-7821200612667070</v>
      </c>
      <c r="C1165" s="24">
        <f t="shared" si="37"/>
        <v>18950</v>
      </c>
      <c r="D1165" s="37">
        <f>sheet1!$B$6/(sheet2!C1165+sheet2!C1165*sheet1!$C$6)^(2*sheet1!$E$6)</f>
        <v>84963545973.598053</v>
      </c>
      <c r="E1165" s="37">
        <f>D1165*(C1165-sheet1!$D$6)</f>
        <v>983877862374265.5</v>
      </c>
      <c r="F1165" s="38">
        <f>sheet1!$D$6*sheet2!D1165</f>
        <v>626181333825417.63</v>
      </c>
    </row>
    <row r="1166" spans="1:6" x14ac:dyDescent="0.2">
      <c r="A1166" s="3">
        <v>1160</v>
      </c>
      <c r="B1166" s="24">
        <f t="shared" si="36"/>
        <v>-7823243808362915</v>
      </c>
      <c r="C1166" s="24">
        <f t="shared" si="37"/>
        <v>18960</v>
      </c>
      <c r="D1166" s="37">
        <f>sheet1!$B$6/(sheet2!C1166+sheet2!C1166*sheet1!$C$6)^(2*sheet1!$E$6)</f>
        <v>84713948807.45639</v>
      </c>
      <c r="E1166" s="37">
        <f>D1166*(C1166-sheet1!$D$6)</f>
        <v>981834666678419.63</v>
      </c>
      <c r="F1166" s="38">
        <f>sheet1!$D$6*sheet2!D1166</f>
        <v>624341802710953.63</v>
      </c>
    </row>
    <row r="1167" spans="1:6" x14ac:dyDescent="0.2">
      <c r="A1167" s="3">
        <v>1161</v>
      </c>
      <c r="B1167" s="24">
        <f t="shared" si="36"/>
        <v>-7825281970460875</v>
      </c>
      <c r="C1167" s="24">
        <f t="shared" si="37"/>
        <v>18970</v>
      </c>
      <c r="D1167" s="37">
        <f>sheet1!$B$6/(sheet2!C1167+sheet2!C1167*sheet1!$C$6)^(2*sheet1!$E$6)</f>
        <v>84465215912.108597</v>
      </c>
      <c r="E1167" s="37">
        <f>D1167*(C1167-sheet1!$D$6)</f>
        <v>979796504580459.75</v>
      </c>
      <c r="F1167" s="38">
        <f>sheet1!$D$6*sheet2!D1167</f>
        <v>622508641272240.38</v>
      </c>
    </row>
    <row r="1168" spans="1:6" x14ac:dyDescent="0.2">
      <c r="A1168" s="3">
        <v>1162</v>
      </c>
      <c r="B1168" s="24">
        <f t="shared" si="36"/>
        <v>-7827315113039874</v>
      </c>
      <c r="C1168" s="24">
        <f t="shared" si="37"/>
        <v>18980</v>
      </c>
      <c r="D1168" s="37">
        <f>sheet1!$B$6/(sheet2!C1168+sheet2!C1168*sheet1!$C$6)^(2*sheet1!$E$6)</f>
        <v>84217343841.641769</v>
      </c>
      <c r="E1168" s="37">
        <f>D1168*(C1168-sheet1!$D$6)</f>
        <v>977763362001461</v>
      </c>
      <c r="F1168" s="38">
        <f>sheet1!$D$6*sheet2!D1168</f>
        <v>620681824112899.88</v>
      </c>
    </row>
    <row r="1169" spans="1:6" x14ac:dyDescent="0.2">
      <c r="A1169" s="3">
        <v>1163</v>
      </c>
      <c r="B1169" s="24">
        <f t="shared" si="36"/>
        <v>-7829343250136073</v>
      </c>
      <c r="C1169" s="24">
        <f t="shared" si="37"/>
        <v>18990</v>
      </c>
      <c r="D1169" s="37">
        <f>sheet1!$B$6/(sheet2!C1169+sheet2!C1169*sheet1!$C$6)^(2*sheet1!$E$6)</f>
        <v>83970329165.685181</v>
      </c>
      <c r="E1169" s="37">
        <f>D1169*(C1169-sheet1!$D$6)</f>
        <v>975735224905261.75</v>
      </c>
      <c r="F1169" s="38">
        <f>sheet1!$D$6*sheet2!D1169</f>
        <v>618861325951099.75</v>
      </c>
    </row>
    <row r="1170" spans="1:6" x14ac:dyDescent="0.2">
      <c r="A1170" s="3">
        <v>1164</v>
      </c>
      <c r="B1170" s="24">
        <f t="shared" si="36"/>
        <v>-7831366395742937</v>
      </c>
      <c r="C1170" s="24">
        <f t="shared" si="37"/>
        <v>19000</v>
      </c>
      <c r="D1170" s="37">
        <f>sheet1!$B$6/(sheet2!C1170+sheet2!C1170*sheet1!$C$6)^(2*sheet1!$E$6)</f>
        <v>83724168469.337738</v>
      </c>
      <c r="E1170" s="37">
        <f>D1170*(C1170-sheet1!$D$6)</f>
        <v>973712079298397.88</v>
      </c>
      <c r="F1170" s="38">
        <f>sheet1!$D$6*sheet2!D1170</f>
        <v>617047121619019.13</v>
      </c>
    </row>
    <row r="1171" spans="1:6" x14ac:dyDescent="0.2">
      <c r="A1171" s="3">
        <v>1165</v>
      </c>
      <c r="B1171" s="24">
        <f t="shared" si="36"/>
        <v>-7833384563811421</v>
      </c>
      <c r="C1171" s="24">
        <f t="shared" si="37"/>
        <v>19010</v>
      </c>
      <c r="D1171" s="37">
        <f>sheet1!$B$6/(sheet2!C1171+sheet2!C1171*sheet1!$C$6)^(2*sheet1!$E$6)</f>
        <v>83478858353.085358</v>
      </c>
      <c r="E1171" s="37">
        <f>D1171*(C1171-sheet1!$D$6)</f>
        <v>971693911229913.63</v>
      </c>
      <c r="F1171" s="38">
        <f>sheet1!$D$6*sheet2!D1171</f>
        <v>615239186062239.13</v>
      </c>
    </row>
    <row r="1172" spans="1:6" x14ac:dyDescent="0.2">
      <c r="A1172" s="3">
        <v>1166</v>
      </c>
      <c r="B1172" s="24">
        <f t="shared" si="36"/>
        <v>-7835397768250100</v>
      </c>
      <c r="C1172" s="24">
        <f t="shared" si="37"/>
        <v>19020</v>
      </c>
      <c r="D1172" s="37">
        <f>sheet1!$B$6/(sheet2!C1172+sheet2!C1172*sheet1!$C$6)^(2*sheet1!$E$6)</f>
        <v>83234395432.723999</v>
      </c>
      <c r="E1172" s="37">
        <f>D1172*(C1172-sheet1!$D$6)</f>
        <v>969680706791234.63</v>
      </c>
      <c r="F1172" s="38">
        <f>sheet1!$D$6*sheet2!D1172</f>
        <v>613437494339175.88</v>
      </c>
    </row>
    <row r="1173" spans="1:6" x14ac:dyDescent="0.2">
      <c r="A1173" s="3">
        <v>1167</v>
      </c>
      <c r="B1173" s="24">
        <f t="shared" si="36"/>
        <v>-7837406022925294</v>
      </c>
      <c r="C1173" s="24">
        <f t="shared" si="37"/>
        <v>19030</v>
      </c>
      <c r="D1173" s="37">
        <f>sheet1!$B$6/(sheet2!C1173+sheet2!C1173*sheet1!$C$6)^(2*sheet1!$E$6)</f>
        <v>82990776339.283127</v>
      </c>
      <c r="E1173" s="37">
        <f>D1173*(C1173-sheet1!$D$6)</f>
        <v>967672452116041.25</v>
      </c>
      <c r="F1173" s="38">
        <f>sheet1!$D$6*sheet2!D1173</f>
        <v>611642021620516.63</v>
      </c>
    </row>
    <row r="1174" spans="1:6" x14ac:dyDescent="0.2">
      <c r="A1174" s="3">
        <v>1168</v>
      </c>
      <c r="B1174" s="24">
        <f t="shared" si="36"/>
        <v>-7839409341661178</v>
      </c>
      <c r="C1174" s="24">
        <f t="shared" si="37"/>
        <v>19040</v>
      </c>
      <c r="D1174" s="37">
        <f>sheet1!$B$6/(sheet2!C1174+sheet2!C1174*sheet1!$C$6)^(2*sheet1!$E$6)</f>
        <v>82747997718.950882</v>
      </c>
      <c r="E1174" s="37">
        <f>D1174*(C1174-sheet1!$D$6)</f>
        <v>965669133380156.75</v>
      </c>
      <c r="F1174" s="38">
        <f>sheet1!$D$6*sheet2!D1174</f>
        <v>609852743188668</v>
      </c>
    </row>
    <row r="1175" spans="1:6" x14ac:dyDescent="0.2">
      <c r="A1175" s="3">
        <v>1169</v>
      </c>
      <c r="B1175" s="24">
        <f t="shared" si="36"/>
        <v>-7841407738239935</v>
      </c>
      <c r="C1175" s="24">
        <f t="shared" si="37"/>
        <v>19050</v>
      </c>
      <c r="D1175" s="37">
        <f>sheet1!$B$6/(sheet2!C1175+sheet2!C1175*sheet1!$C$6)^(2*sheet1!$E$6)</f>
        <v>82506056232.996567</v>
      </c>
      <c r="E1175" s="37">
        <f>D1175*(C1175-sheet1!$D$6)</f>
        <v>963670736801399.88</v>
      </c>
      <c r="F1175" s="38">
        <f>sheet1!$D$6*sheet2!D1175</f>
        <v>608069634437184.75</v>
      </c>
    </row>
    <row r="1176" spans="1:6" x14ac:dyDescent="0.2">
      <c r="A1176" s="3">
        <v>1170</v>
      </c>
      <c r="B1176" s="24">
        <f t="shared" si="36"/>
        <v>-7843401226401895</v>
      </c>
      <c r="C1176" s="24">
        <f t="shared" si="37"/>
        <v>19060</v>
      </c>
      <c r="D1176" s="37">
        <f>sheet1!$B$6/(sheet2!C1176+sheet2!C1176*sheet1!$C$6)^(2*sheet1!$E$6)</f>
        <v>82264948557.693741</v>
      </c>
      <c r="E1176" s="37">
        <f>D1176*(C1176-sheet1!$D$6)</f>
        <v>961677248639439.88</v>
      </c>
      <c r="F1176" s="38">
        <f>sheet1!$D$6*sheet2!D1176</f>
        <v>606292670870202.88</v>
      </c>
    </row>
    <row r="1177" spans="1:6" x14ac:dyDescent="0.2">
      <c r="A1177" s="3">
        <v>1171</v>
      </c>
      <c r="B1177" s="24">
        <f t="shared" si="36"/>
        <v>-7845389819845624</v>
      </c>
      <c r="C1177" s="24">
        <f t="shared" si="37"/>
        <v>19070</v>
      </c>
      <c r="D1177" s="37">
        <f>sheet1!$B$6/(sheet2!C1177+sheet2!C1177*sheet1!$C$6)^(2*sheet1!$E$6)</f>
        <v>82024671384.248795</v>
      </c>
      <c r="E1177" s="37">
        <f>D1177*(C1177-sheet1!$D$6)</f>
        <v>959688655195710.88</v>
      </c>
      <c r="F1177" s="38">
        <f>sheet1!$D$6*sheet2!D1177</f>
        <v>604521828101913.63</v>
      </c>
    </row>
    <row r="1178" spans="1:6" x14ac:dyDescent="0.2">
      <c r="A1178" s="3">
        <v>1172</v>
      </c>
      <c r="B1178" s="24">
        <f t="shared" si="36"/>
        <v>-7847373532228115</v>
      </c>
      <c r="C1178" s="24">
        <f t="shared" si="37"/>
        <v>19080</v>
      </c>
      <c r="D1178" s="37">
        <f>sheet1!$B$6/(sheet2!C1178+sheet2!C1178*sheet1!$C$6)^(2*sheet1!$E$6)</f>
        <v>81785221418.720764</v>
      </c>
      <c r="E1178" s="37">
        <f>D1178*(C1178-sheet1!$D$6)</f>
        <v>957704942813220.13</v>
      </c>
      <c r="F1178" s="38">
        <f>sheet1!$D$6*sheet2!D1178</f>
        <v>602757081855972</v>
      </c>
    </row>
    <row r="1179" spans="1:6" x14ac:dyDescent="0.2">
      <c r="A1179" s="3">
        <v>1173</v>
      </c>
      <c r="B1179" s="24">
        <f t="shared" si="36"/>
        <v>-7849352377164884</v>
      </c>
      <c r="C1179" s="24">
        <f t="shared" si="37"/>
        <v>19090</v>
      </c>
      <c r="D1179" s="37">
        <f>sheet1!$B$6/(sheet2!C1179+sheet2!C1179*sheet1!$C$6)^(2*sheet1!$E$6)</f>
        <v>81546595381.949707</v>
      </c>
      <c r="E1179" s="37">
        <f>D1179*(C1179-sheet1!$D$6)</f>
        <v>955726097876450.63</v>
      </c>
      <c r="F1179" s="38">
        <f>sheet1!$D$6*sheet2!D1179</f>
        <v>600998407964969.38</v>
      </c>
    </row>
    <row r="1180" spans="1:6" x14ac:dyDescent="0.2">
      <c r="A1180" s="3">
        <v>1174</v>
      </c>
      <c r="B1180" s="24">
        <f t="shared" si="36"/>
        <v>-7851326368230058</v>
      </c>
      <c r="C1180" s="24">
        <f t="shared" si="37"/>
        <v>19100</v>
      </c>
      <c r="D1180" s="37">
        <f>sheet1!$B$6/(sheet2!C1180+sheet2!C1180*sheet1!$C$6)^(2*sheet1!$E$6)</f>
        <v>81308790009.486496</v>
      </c>
      <c r="E1180" s="37">
        <f>D1180*(C1180-sheet1!$D$6)</f>
        <v>953752106811276.63</v>
      </c>
      <c r="F1180" s="38">
        <f>sheet1!$D$6*sheet2!D1180</f>
        <v>599245782369915.5</v>
      </c>
    </row>
    <row r="1181" spans="1:6" x14ac:dyDescent="0.2">
      <c r="A1181" s="3">
        <v>1175</v>
      </c>
      <c r="B1181" s="24">
        <f t="shared" si="36"/>
        <v>-7853295518956602</v>
      </c>
      <c r="C1181" s="24">
        <f t="shared" si="37"/>
        <v>19110</v>
      </c>
      <c r="D1181" s="37">
        <f>sheet1!$B$6/(sheet2!C1181+sheet2!C1181*sheet1!$C$6)^(2*sheet1!$E$6)</f>
        <v>81071802051.510452</v>
      </c>
      <c r="E1181" s="37">
        <f>D1181*(C1181-sheet1!$D$6)</f>
        <v>951782956084732.75</v>
      </c>
      <c r="F1181" s="38">
        <f>sheet1!$D$6*sheet2!D1181</f>
        <v>597499181119632</v>
      </c>
    </row>
    <row r="1182" spans="1:6" x14ac:dyDescent="0.2">
      <c r="A1182" s="3">
        <v>1176</v>
      </c>
      <c r="B1182" s="24">
        <f t="shared" si="36"/>
        <v>-7855259842836364</v>
      </c>
      <c r="C1182" s="24">
        <f t="shared" si="37"/>
        <v>19120</v>
      </c>
      <c r="D1182" s="37">
        <f>sheet1!$B$6/(sheet2!C1182+sheet2!C1182*sheet1!$C$6)^(2*sheet1!$E$6)</f>
        <v>80835628272.763474</v>
      </c>
      <c r="E1182" s="37">
        <f>D1182*(C1182-sheet1!$D$6)</f>
        <v>949818632204970.88</v>
      </c>
      <c r="F1182" s="38">
        <f>sheet1!$D$6*sheet2!D1182</f>
        <v>595758580370266.75</v>
      </c>
    </row>
    <row r="1183" spans="1:6" x14ac:dyDescent="0.2">
      <c r="A1183" s="3">
        <v>1177</v>
      </c>
      <c r="B1183" s="24">
        <f t="shared" si="36"/>
        <v>-7857219353320225</v>
      </c>
      <c r="C1183" s="24">
        <f t="shared" si="37"/>
        <v>19130</v>
      </c>
      <c r="D1183" s="37">
        <f>sheet1!$B$6/(sheet2!C1183+sheet2!C1183*sheet1!$C$6)^(2*sheet1!$E$6)</f>
        <v>80600265452.475327</v>
      </c>
      <c r="E1183" s="37">
        <f>D1183*(C1183-sheet1!$D$6)</f>
        <v>947859121721109.88</v>
      </c>
      <c r="F1183" s="38">
        <f>sheet1!$D$6*sheet2!D1183</f>
        <v>594023956384743.13</v>
      </c>
    </row>
    <row r="1184" spans="1:6" x14ac:dyDescent="0.2">
      <c r="A1184" s="3">
        <v>1178</v>
      </c>
      <c r="B1184" s="24">
        <f t="shared" si="36"/>
        <v>-7859174063818235</v>
      </c>
      <c r="C1184" s="24">
        <f t="shared" si="37"/>
        <v>19140</v>
      </c>
      <c r="D1184" s="37">
        <f>sheet1!$B$6/(sheet2!C1184+sheet2!C1184*sheet1!$C$6)^(2*sheet1!$E$6)</f>
        <v>80365710384.290558</v>
      </c>
      <c r="E1184" s="37">
        <f>D1184*(C1184-sheet1!$D$6)</f>
        <v>945904411223099.88</v>
      </c>
      <c r="F1184" s="38">
        <f>sheet1!$D$6*sheet2!D1184</f>
        <v>592295285532221.38</v>
      </c>
    </row>
    <row r="1185" spans="1:6" x14ac:dyDescent="0.2">
      <c r="A1185" s="3">
        <v>1179</v>
      </c>
      <c r="B1185" s="24">
        <f t="shared" si="36"/>
        <v>-7861123987699756</v>
      </c>
      <c r="C1185" s="24">
        <f t="shared" si="37"/>
        <v>19150</v>
      </c>
      <c r="D1185" s="37">
        <f>sheet1!$B$6/(sheet2!C1185+sheet2!C1185*sheet1!$C$6)^(2*sheet1!$E$6)</f>
        <v>80131959876.19519</v>
      </c>
      <c r="E1185" s="37">
        <f>D1185*(C1185-sheet1!$D$6)</f>
        <v>943954487341579.38</v>
      </c>
      <c r="F1185" s="38">
        <f>sheet1!$D$6*sheet2!D1185</f>
        <v>590572544287558.5</v>
      </c>
    </row>
    <row r="1186" spans="1:6" x14ac:dyDescent="0.2">
      <c r="A1186" s="3">
        <v>1180</v>
      </c>
      <c r="B1186" s="24">
        <f t="shared" si="36"/>
        <v>-7863069138293549</v>
      </c>
      <c r="C1186" s="24">
        <f t="shared" si="37"/>
        <v>19160</v>
      </c>
      <c r="D1186" s="37">
        <f>sheet1!$B$6/(sheet2!C1186+sheet2!C1186*sheet1!$C$6)^(2*sheet1!$E$6)</f>
        <v>79899010750.448364</v>
      </c>
      <c r="E1186" s="37">
        <f>D1186*(C1186-sheet1!$D$6)</f>
        <v>942009336747786.25</v>
      </c>
      <c r="F1186" s="38">
        <f>sheet1!$D$6*sheet2!D1186</f>
        <v>588855709230804.5</v>
      </c>
    </row>
    <row r="1187" spans="1:6" x14ac:dyDescent="0.2">
      <c r="A1187" s="3">
        <v>1181</v>
      </c>
      <c r="B1187" s="24">
        <f t="shared" si="36"/>
        <v>-7865009528887952</v>
      </c>
      <c r="C1187" s="24">
        <f t="shared" si="37"/>
        <v>19170</v>
      </c>
      <c r="D1187" s="37">
        <f>sheet1!$B$6/(sheet2!C1187+sheet2!C1187*sheet1!$C$6)^(2*sheet1!$E$6)</f>
        <v>79666859843.50705</v>
      </c>
      <c r="E1187" s="37">
        <f>D1187*(C1187-sheet1!$D$6)</f>
        <v>940068946153383.13</v>
      </c>
      <c r="F1187" s="38">
        <f>sheet1!$D$6*sheet2!D1187</f>
        <v>587144757046647</v>
      </c>
    </row>
    <row r="1188" spans="1:6" x14ac:dyDescent="0.2">
      <c r="A1188" s="3">
        <v>1182</v>
      </c>
      <c r="B1188" s="24">
        <f t="shared" si="36"/>
        <v>-7866945172730919</v>
      </c>
      <c r="C1188" s="24">
        <f t="shared" si="37"/>
        <v>19180</v>
      </c>
      <c r="D1188" s="37">
        <f>sheet1!$B$6/(sheet2!C1188+sheet2!C1188*sheet1!$C$6)^(2*sheet1!$E$6)</f>
        <v>79435504005.962372</v>
      </c>
      <c r="E1188" s="37">
        <f>D1188*(C1188-sheet1!$D$6)</f>
        <v>938133302310415.63</v>
      </c>
      <c r="F1188" s="38">
        <f>sheet1!$D$6*sheet2!D1188</f>
        <v>585439664523942.63</v>
      </c>
    </row>
    <row r="1189" spans="1:6" x14ac:dyDescent="0.2">
      <c r="A1189" s="3">
        <v>1183</v>
      </c>
      <c r="B1189" s="24">
        <f t="shared" si="36"/>
        <v>-7868876083030284</v>
      </c>
      <c r="C1189" s="24">
        <f t="shared" si="37"/>
        <v>19190</v>
      </c>
      <c r="D1189" s="37">
        <f>sheet1!$B$6/(sheet2!C1189+sheet2!C1189*sheet1!$C$6)^(2*sheet1!$E$6)</f>
        <v>79204940102.457825</v>
      </c>
      <c r="E1189" s="37">
        <f>D1189*(C1189-sheet1!$D$6)</f>
        <v>936202392011051.5</v>
      </c>
      <c r="F1189" s="38">
        <f>sheet1!$D$6*sheet2!D1189</f>
        <v>583740408555114.13</v>
      </c>
    </row>
    <row r="1190" spans="1:6" x14ac:dyDescent="0.2">
      <c r="A1190" s="3">
        <v>1184</v>
      </c>
      <c r="B1190" s="24">
        <f t="shared" si="36"/>
        <v>-7870802272953749</v>
      </c>
      <c r="C1190" s="24">
        <f t="shared" si="37"/>
        <v>19200</v>
      </c>
      <c r="D1190" s="37">
        <f>sheet1!$B$6/(sheet2!C1190+sheet2!C1190*sheet1!$C$6)^(2*sheet1!$E$6)</f>
        <v>78975165011.630234</v>
      </c>
      <c r="E1190" s="37">
        <f>D1190*(C1190-sheet1!$D$6)</f>
        <v>934276202087585.63</v>
      </c>
      <c r="F1190" s="38">
        <f>sheet1!$D$6*sheet2!D1190</f>
        <v>582046966135714.88</v>
      </c>
    </row>
    <row r="1191" spans="1:6" x14ac:dyDescent="0.2">
      <c r="A1191" s="3">
        <v>1185</v>
      </c>
      <c r="B1191" s="24">
        <f t="shared" si="36"/>
        <v>-7872723755629081</v>
      </c>
      <c r="C1191" s="24">
        <f t="shared" si="37"/>
        <v>19210</v>
      </c>
      <c r="D1191" s="37">
        <f>sheet1!$B$6/(sheet2!C1191+sheet2!C1191*sheet1!$C$6)^(2*sheet1!$E$6)</f>
        <v>78746175626.034988</v>
      </c>
      <c r="E1191" s="37">
        <f>D1191*(C1191-sheet1!$D$6)</f>
        <v>932354719412254.25</v>
      </c>
      <c r="F1191" s="38">
        <f>sheet1!$D$6*sheet2!D1191</f>
        <v>580359314363877.88</v>
      </c>
    </row>
    <row r="1192" spans="1:6" x14ac:dyDescent="0.2">
      <c r="A1192" s="3">
        <v>1186</v>
      </c>
      <c r="B1192" s="24">
        <f t="shared" si="36"/>
        <v>-7874640544144235</v>
      </c>
      <c r="C1192" s="24">
        <f t="shared" si="37"/>
        <v>19220</v>
      </c>
      <c r="D1192" s="37">
        <f>sheet1!$B$6/(sheet2!C1192+sheet2!C1192*sheet1!$C$6)^(2*sheet1!$E$6)</f>
        <v>78517968852.075974</v>
      </c>
      <c r="E1192" s="37">
        <f>D1192*(C1192-sheet1!$D$6)</f>
        <v>930437930897100.25</v>
      </c>
      <c r="F1192" s="38">
        <f>sheet1!$D$6*sheet2!D1192</f>
        <v>578677430439799.88</v>
      </c>
    </row>
    <row r="1193" spans="1:6" x14ac:dyDescent="0.2">
      <c r="A1193" s="3">
        <v>1187</v>
      </c>
      <c r="B1193" s="24">
        <f t="shared" si="36"/>
        <v>-7876552651547447</v>
      </c>
      <c r="C1193" s="24">
        <f t="shared" si="37"/>
        <v>19230</v>
      </c>
      <c r="D1193" s="37">
        <f>sheet1!$B$6/(sheet2!C1193+sheet2!C1193*sheet1!$C$6)^(2*sheet1!$E$6)</f>
        <v>78290541609.939972</v>
      </c>
      <c r="E1193" s="37">
        <f>D1193*(C1193-sheet1!$D$6)</f>
        <v>928525823493888.13</v>
      </c>
      <c r="F1193" s="38">
        <f>sheet1!$D$6*sheet2!D1193</f>
        <v>577001291665257.63</v>
      </c>
    </row>
    <row r="1194" spans="1:6" x14ac:dyDescent="0.2">
      <c r="A1194" s="3">
        <v>1188</v>
      </c>
      <c r="B1194" s="24">
        <f t="shared" si="36"/>
        <v>-7878460090847399</v>
      </c>
      <c r="C1194" s="24">
        <f t="shared" si="37"/>
        <v>19240</v>
      </c>
      <c r="D1194" s="37">
        <f>sheet1!$B$6/(sheet2!C1194+sheet2!C1194*sheet1!$C$6)^(2*sheet1!$E$6)</f>
        <v>78063890833.524536</v>
      </c>
      <c r="E1194" s="37">
        <f>D1194*(C1194-sheet1!$D$6)</f>
        <v>926618384193936.25</v>
      </c>
      <c r="F1194" s="38">
        <f>sheet1!$D$6*sheet2!D1194</f>
        <v>575330875443075.88</v>
      </c>
    </row>
    <row r="1195" spans="1:6" x14ac:dyDescent="0.2">
      <c r="A1195" s="3">
        <v>1189</v>
      </c>
      <c r="B1195" s="24">
        <f t="shared" si="36"/>
        <v>-7880362875013296</v>
      </c>
      <c r="C1195" s="24">
        <f t="shared" si="37"/>
        <v>19250</v>
      </c>
      <c r="D1195" s="37">
        <f>sheet1!$B$6/(sheet2!C1195+sheet2!C1195*sheet1!$C$6)^(2*sheet1!$E$6)</f>
        <v>77838013470.373688</v>
      </c>
      <c r="E1195" s="37">
        <f>D1195*(C1195-sheet1!$D$6)</f>
        <v>924715600028039.38</v>
      </c>
      <c r="F1195" s="38">
        <f>sheet1!$D$6*sheet2!D1195</f>
        <v>573666159276654.13</v>
      </c>
    </row>
    <row r="1196" spans="1:6" x14ac:dyDescent="0.2">
      <c r="A1196" s="3">
        <v>1190</v>
      </c>
      <c r="B1196" s="24">
        <f t="shared" si="36"/>
        <v>-7882261016975032</v>
      </c>
      <c r="C1196" s="24">
        <f t="shared" si="37"/>
        <v>19260</v>
      </c>
      <c r="D1196" s="37">
        <f>sheet1!$B$6/(sheet2!C1196+sheet2!C1196*sheet1!$C$6)^(2*sheet1!$E$6)</f>
        <v>77612906481.606613</v>
      </c>
      <c r="E1196" s="37">
        <f>D1196*(C1196-sheet1!$D$6)</f>
        <v>922817458066302.63</v>
      </c>
      <c r="F1196" s="38">
        <f>sheet1!$D$6*sheet2!D1196</f>
        <v>572007120769440.75</v>
      </c>
    </row>
    <row r="1197" spans="1:6" x14ac:dyDescent="0.2">
      <c r="A1197" s="3">
        <v>1191</v>
      </c>
      <c r="B1197" s="24">
        <f t="shared" si="36"/>
        <v>-7884154529623306</v>
      </c>
      <c r="C1197" s="24">
        <f t="shared" si="37"/>
        <v>19270</v>
      </c>
      <c r="D1197" s="37">
        <f>sheet1!$B$6/(sheet2!C1197+sheet2!C1197*sheet1!$C$6)^(2*sheet1!$E$6)</f>
        <v>77388566841.851181</v>
      </c>
      <c r="E1197" s="37">
        <f>D1197*(C1197-sheet1!$D$6)</f>
        <v>920923945418029</v>
      </c>
      <c r="F1197" s="38">
        <f>sheet1!$D$6*sheet2!D1197</f>
        <v>570353737624443.25</v>
      </c>
    </row>
    <row r="1198" spans="1:6" x14ac:dyDescent="0.2">
      <c r="A1198" s="3">
        <v>1192</v>
      </c>
      <c r="B1198" s="24">
        <f t="shared" si="36"/>
        <v>-7886043425809718</v>
      </c>
      <c r="C1198" s="24">
        <f t="shared" si="37"/>
        <v>19280</v>
      </c>
      <c r="D1198" s="37">
        <f>sheet1!$B$6/(sheet2!C1198+sheet2!C1198*sheet1!$C$6)^(2*sheet1!$E$6)</f>
        <v>77164991539.178558</v>
      </c>
      <c r="E1198" s="37">
        <f>D1198*(C1198-sheet1!$D$6)</f>
        <v>919035049231616.63</v>
      </c>
      <c r="F1198" s="38">
        <f>sheet1!$D$6*sheet2!D1198</f>
        <v>568705987643746</v>
      </c>
    </row>
    <row r="1199" spans="1:6" x14ac:dyDescent="0.2">
      <c r="A1199" s="3">
        <v>1193</v>
      </c>
      <c r="B1199" s="24">
        <f t="shared" si="36"/>
        <v>-7887927718346916</v>
      </c>
      <c r="C1199" s="24">
        <f t="shared" si="37"/>
        <v>19290</v>
      </c>
      <c r="D1199" s="37">
        <f>sheet1!$B$6/(sheet2!C1199+sheet2!C1199*sheet1!$C$6)^(2*sheet1!$E$6)</f>
        <v>76942177575.035141</v>
      </c>
      <c r="E1199" s="37">
        <f>D1199*(C1199-sheet1!$D$6)</f>
        <v>917150756694418.88</v>
      </c>
      <c r="F1199" s="38">
        <f>sheet1!$D$6*sheet2!D1199</f>
        <v>567063848728009</v>
      </c>
    </row>
    <row r="1200" spans="1:6" x14ac:dyDescent="0.2">
      <c r="A1200" s="3">
        <v>1194</v>
      </c>
      <c r="B1200" s="24">
        <f t="shared" si="36"/>
        <v>-7889807420008687</v>
      </c>
      <c r="C1200" s="24">
        <f t="shared" si="37"/>
        <v>19300</v>
      </c>
      <c r="D1200" s="37">
        <f>sheet1!$B$6/(sheet2!C1200+sheet2!C1200*sheet1!$C$6)^(2*sheet1!$E$6)</f>
        <v>76720121964.178375</v>
      </c>
      <c r="E1200" s="37">
        <f>D1200*(C1200-sheet1!$D$6)</f>
        <v>915271055032648</v>
      </c>
      <c r="F1200" s="38">
        <f>sheet1!$D$6*sheet2!D1200</f>
        <v>565427298875994.63</v>
      </c>
    </row>
    <row r="1201" spans="1:6" x14ac:dyDescent="0.2">
      <c r="A1201" s="3">
        <v>1195</v>
      </c>
      <c r="B1201" s="24">
        <f t="shared" si="36"/>
        <v>-7891682543530142</v>
      </c>
      <c r="C1201" s="24">
        <f t="shared" si="37"/>
        <v>19310</v>
      </c>
      <c r="D1201" s="37">
        <f>sheet1!$B$6/(sheet2!C1201+sheet2!C1201*sheet1!$C$6)^(2*sheet1!$E$6)</f>
        <v>76498821734.605743</v>
      </c>
      <c r="E1201" s="37">
        <f>D1201*(C1201-sheet1!$D$6)</f>
        <v>913395931511192.63</v>
      </c>
      <c r="F1201" s="38">
        <f>sheet1!$D$6*sheet2!D1201</f>
        <v>563796316184044.38</v>
      </c>
    </row>
    <row r="1202" spans="1:6" x14ac:dyDescent="0.2">
      <c r="A1202" s="3">
        <v>1196</v>
      </c>
      <c r="B1202" s="24">
        <f t="shared" si="36"/>
        <v>-7893553101607783</v>
      </c>
      <c r="C1202" s="24">
        <f t="shared" si="37"/>
        <v>19320</v>
      </c>
      <c r="D1202" s="37">
        <f>sheet1!$B$6/(sheet2!C1202+sheet2!C1202*sheet1!$C$6)^(2*sheet1!$E$6)</f>
        <v>76278273927.493881</v>
      </c>
      <c r="E1202" s="37">
        <f>D1202*(C1202-sheet1!$D$6)</f>
        <v>911525373433551.88</v>
      </c>
      <c r="F1202" s="38">
        <f>sheet1!$D$6*sheet2!D1202</f>
        <v>562170878845629.88</v>
      </c>
    </row>
    <row r="1203" spans="1:6" x14ac:dyDescent="0.2">
      <c r="A1203" s="3">
        <v>1197</v>
      </c>
      <c r="B1203" s="24">
        <f t="shared" si="36"/>
        <v>-7895419106899620</v>
      </c>
      <c r="C1203" s="24">
        <f t="shared" si="37"/>
        <v>19330</v>
      </c>
      <c r="D1203" s="37">
        <f>sheet1!$B$6/(sheet2!C1203+sheet2!C1203*sheet1!$C$6)^(2*sheet1!$E$6)</f>
        <v>76058475597.133347</v>
      </c>
      <c r="E1203" s="37">
        <f>D1203*(C1203-sheet1!$D$6)</f>
        <v>909659368141714.88</v>
      </c>
      <c r="F1203" s="38">
        <f>sheet1!$D$6*sheet2!D1203</f>
        <v>560550965150872.75</v>
      </c>
    </row>
    <row r="1204" spans="1:6" x14ac:dyDescent="0.2">
      <c r="A1204" s="3">
        <v>1198</v>
      </c>
      <c r="B1204" s="24">
        <f t="shared" si="36"/>
        <v>-7897280572025326</v>
      </c>
      <c r="C1204" s="24">
        <f t="shared" si="37"/>
        <v>19340</v>
      </c>
      <c r="D1204" s="37">
        <f>sheet1!$B$6/(sheet2!C1204+sheet2!C1204*sheet1!$C$6)^(2*sheet1!$E$6)</f>
        <v>75839423810.861267</v>
      </c>
      <c r="E1204" s="37">
        <f>D1204*(C1204-sheet1!$D$6)</f>
        <v>907797903016009.38</v>
      </c>
      <c r="F1204" s="38">
        <f>sheet1!$D$6*sheet2!D1204</f>
        <v>558936553486047.56</v>
      </c>
    </row>
    <row r="1205" spans="1:6" x14ac:dyDescent="0.2">
      <c r="A1205" s="3">
        <v>1199</v>
      </c>
      <c r="B1205" s="24">
        <f t="shared" si="36"/>
        <v>-7899137509566340</v>
      </c>
      <c r="C1205" s="24">
        <f t="shared" si="37"/>
        <v>19350</v>
      </c>
      <c r="D1205" s="37">
        <f>sheet1!$B$6/(sheet2!C1205+sheet2!C1205*sheet1!$C$6)^(2*sheet1!$E$6)</f>
        <v>75621115648.997879</v>
      </c>
      <c r="E1205" s="37">
        <f>D1205*(C1205-sheet1!$D$6)</f>
        <v>905940965474994.63</v>
      </c>
      <c r="F1205" s="38">
        <f>sheet1!$D$6*sheet2!D1205</f>
        <v>557327622333114.38</v>
      </c>
    </row>
    <row r="1206" spans="1:6" x14ac:dyDescent="0.2">
      <c r="A1206" s="3">
        <v>1200</v>
      </c>
      <c r="B1206" s="24">
        <f t="shared" si="36"/>
        <v>-7900989932066004</v>
      </c>
      <c r="C1206" s="24">
        <f t="shared" si="37"/>
        <v>19360</v>
      </c>
      <c r="D1206" s="37">
        <f>sheet1!$B$6/(sheet2!C1206+sheet2!C1206*sheet1!$C$6)^(2*sheet1!$E$6)</f>
        <v>75403548204.781601</v>
      </c>
      <c r="E1206" s="37">
        <f>D1206*(C1206-sheet1!$D$6)</f>
        <v>904088542975331.38</v>
      </c>
      <c r="F1206" s="38">
        <f>sheet1!$D$6*sheet2!D1206</f>
        <v>555724150269240.38</v>
      </c>
    </row>
    <row r="1207" spans="1:6" x14ac:dyDescent="0.2">
      <c r="A1207" s="3">
        <v>1201</v>
      </c>
      <c r="B1207" s="24">
        <f t="shared" si="36"/>
        <v>-7902837852029621</v>
      </c>
      <c r="C1207" s="24">
        <f t="shared" si="37"/>
        <v>19370</v>
      </c>
      <c r="D1207" s="37">
        <f>sheet1!$B$6/(sheet2!C1207+sheet2!C1207*sheet1!$C$6)^(2*sheet1!$E$6)</f>
        <v>75186718584.309494</v>
      </c>
      <c r="E1207" s="37">
        <f>D1207*(C1207-sheet1!$D$6)</f>
        <v>902240623011713.88</v>
      </c>
      <c r="F1207" s="38">
        <f>sheet1!$D$6*sheet2!D1207</f>
        <v>554126115966361</v>
      </c>
    </row>
    <row r="1208" spans="1:6" x14ac:dyDescent="0.2">
      <c r="A1208" s="3">
        <v>1202</v>
      </c>
      <c r="B1208" s="24">
        <f t="shared" si="36"/>
        <v>-7904681281924666</v>
      </c>
      <c r="C1208" s="24">
        <f t="shared" si="37"/>
        <v>19380</v>
      </c>
      <c r="D1208" s="37">
        <f>sheet1!$B$6/(sheet2!C1208+sheet2!C1208*sheet1!$C$6)^(2*sheet1!$E$6)</f>
        <v>74970623906.46701</v>
      </c>
      <c r="E1208" s="37">
        <f>D1208*(C1208-sheet1!$D$6)</f>
        <v>900397193116668.75</v>
      </c>
      <c r="F1208" s="38">
        <f>sheet1!$D$6*sheet2!D1208</f>
        <v>552533498190661.88</v>
      </c>
    </row>
    <row r="1209" spans="1:6" x14ac:dyDescent="0.2">
      <c r="A1209" s="3">
        <v>1203</v>
      </c>
      <c r="B1209" s="24">
        <f t="shared" si="36"/>
        <v>-7906520234180841</v>
      </c>
      <c r="C1209" s="24">
        <f t="shared" si="37"/>
        <v>19390</v>
      </c>
      <c r="D1209" s="37">
        <f>sheet1!$B$6/(sheet2!C1209+sheet2!C1209*sheet1!$C$6)^(2*sheet1!$E$6)</f>
        <v>74755261302.869751</v>
      </c>
      <c r="E1209" s="37">
        <f>D1209*(C1209-sheet1!$D$6)</f>
        <v>898558240860494.38</v>
      </c>
      <c r="F1209" s="38">
        <f>sheet1!$D$6*sheet2!D1209</f>
        <v>550946275802150.06</v>
      </c>
    </row>
    <row r="1210" spans="1:6" x14ac:dyDescent="0.2">
      <c r="A1210" s="3">
        <v>1204</v>
      </c>
      <c r="B1210" s="24">
        <f t="shared" si="36"/>
        <v>-7908354721190215</v>
      </c>
      <c r="C1210" s="24">
        <f t="shared" si="37"/>
        <v>19400</v>
      </c>
      <c r="D1210" s="37">
        <f>sheet1!$B$6/(sheet2!C1210+sheet2!C1210*sheet1!$C$6)^(2*sheet1!$E$6)</f>
        <v>74540627917.798813</v>
      </c>
      <c r="E1210" s="37">
        <f>D1210*(C1210-sheet1!$D$6)</f>
        <v>896723753851119.75</v>
      </c>
      <c r="F1210" s="38">
        <f>sheet1!$D$6*sheet2!D1210</f>
        <v>549364427754177.25</v>
      </c>
    </row>
    <row r="1211" spans="1:6" x14ac:dyDescent="0.2">
      <c r="A1211" s="3">
        <v>1205</v>
      </c>
      <c r="B1211" s="24">
        <f t="shared" si="36"/>
        <v>-7910184755307344</v>
      </c>
      <c r="C1211" s="24">
        <f t="shared" si="37"/>
        <v>19410</v>
      </c>
      <c r="D1211" s="37">
        <f>sheet1!$B$6/(sheet2!C1211+sheet2!C1211*sheet1!$C$6)^(2*sheet1!$E$6)</f>
        <v>74326720908.138763</v>
      </c>
      <c r="E1211" s="37">
        <f>D1211*(C1211-sheet1!$D$6)</f>
        <v>894893719733990.75</v>
      </c>
      <c r="F1211" s="38">
        <f>sheet1!$D$6*sheet2!D1211</f>
        <v>547787933092982.69</v>
      </c>
    </row>
    <row r="1212" spans="1:6" x14ac:dyDescent="0.2">
      <c r="A1212" s="3">
        <v>1206</v>
      </c>
      <c r="B1212" s="24">
        <f t="shared" si="36"/>
        <v>-7912010348849365</v>
      </c>
      <c r="C1212" s="24">
        <f t="shared" si="37"/>
        <v>19420</v>
      </c>
      <c r="D1212" s="37">
        <f>sheet1!$B$6/(sheet2!C1212+sheet2!C1212*sheet1!$C$6)^(2*sheet1!$E$6)</f>
        <v>74113537443.317032</v>
      </c>
      <c r="E1212" s="37">
        <f>D1212*(C1212-sheet1!$D$6)</f>
        <v>893068126191970.25</v>
      </c>
      <c r="F1212" s="38">
        <f>sheet1!$D$6*sheet2!D1212</f>
        <v>546216770957246.5</v>
      </c>
    </row>
    <row r="1213" spans="1:6" x14ac:dyDescent="0.2">
      <c r="A1213" s="3">
        <v>1207</v>
      </c>
      <c r="B1213" s="24">
        <f t="shared" si="36"/>
        <v>-7913831514096149</v>
      </c>
      <c r="C1213" s="24">
        <f t="shared" si="37"/>
        <v>19430</v>
      </c>
      <c r="D1213" s="37">
        <f>sheet1!$B$6/(sheet2!C1213+sheet2!C1213*sheet1!$C$6)^(2*sheet1!$E$6)</f>
        <v>73901074705.239288</v>
      </c>
      <c r="E1213" s="37">
        <f>D1213*(C1213-sheet1!$D$6)</f>
        <v>891246960945185.88</v>
      </c>
      <c r="F1213" s="38">
        <f>sheet1!$D$6*sheet2!D1213</f>
        <v>544650920577613.56</v>
      </c>
    </row>
    <row r="1214" spans="1:6" x14ac:dyDescent="0.2">
      <c r="A1214" s="3">
        <v>1208</v>
      </c>
      <c r="B1214" s="24">
        <f t="shared" si="36"/>
        <v>-7915648263290405</v>
      </c>
      <c r="C1214" s="24">
        <f t="shared" si="37"/>
        <v>19440</v>
      </c>
      <c r="D1214" s="37">
        <f>sheet1!$B$6/(sheet2!C1214+sheet2!C1214*sheet1!$C$6)^(2*sheet1!$E$6)</f>
        <v>73689329888.229477</v>
      </c>
      <c r="E1214" s="37">
        <f>D1214*(C1214-sheet1!$D$6)</f>
        <v>889430211750929.75</v>
      </c>
      <c r="F1214" s="38">
        <f>sheet1!$D$6*sheet2!D1214</f>
        <v>543090361276251.25</v>
      </c>
    </row>
    <row r="1215" spans="1:6" x14ac:dyDescent="0.2">
      <c r="A1215" s="3">
        <v>1209</v>
      </c>
      <c r="B1215" s="24">
        <f t="shared" si="36"/>
        <v>-7917460608637782</v>
      </c>
      <c r="C1215" s="24">
        <f t="shared" si="37"/>
        <v>19450</v>
      </c>
      <c r="D1215" s="37">
        <f>sheet1!$B$6/(sheet2!C1215+sheet2!C1215*sheet1!$C$6)^(2*sheet1!$E$6)</f>
        <v>73478300198.96965</v>
      </c>
      <c r="E1215" s="37">
        <f>D1215*(C1215-sheet1!$D$6)</f>
        <v>887617866403553.38</v>
      </c>
      <c r="F1215" s="38">
        <f>sheet1!$D$6*sheet2!D1215</f>
        <v>541535072466406.31</v>
      </c>
    </row>
    <row r="1216" spans="1:6" x14ac:dyDescent="0.2">
      <c r="A1216" s="3">
        <v>1210</v>
      </c>
      <c r="B1216" s="24">
        <f t="shared" si="36"/>
        <v>-7919268562306999</v>
      </c>
      <c r="C1216" s="24">
        <f t="shared" si="37"/>
        <v>19460</v>
      </c>
      <c r="D1216" s="37">
        <f>sheet1!$B$6/(sheet2!C1216+sheet2!C1216*sheet1!$C$6)^(2*sheet1!$E$6)</f>
        <v>73267982856.438019</v>
      </c>
      <c r="E1216" s="37">
        <f>D1216*(C1216-sheet1!$D$6)</f>
        <v>885809912734335.63</v>
      </c>
      <c r="F1216" s="38">
        <f>sheet1!$D$6*sheet2!D1216</f>
        <v>539985033651948.19</v>
      </c>
    </row>
    <row r="1217" spans="1:6" x14ac:dyDescent="0.2">
      <c r="A1217" s="3">
        <v>1211</v>
      </c>
      <c r="B1217" s="24">
        <f t="shared" si="36"/>
        <v>-7921072136429964</v>
      </c>
      <c r="C1217" s="24">
        <f t="shared" si="37"/>
        <v>19470</v>
      </c>
      <c r="D1217" s="37">
        <f>sheet1!$B$6/(sheet2!C1217+sheet2!C1217*sheet1!$C$6)^(2*sheet1!$E$6)</f>
        <v>73058375091.848816</v>
      </c>
      <c r="E1217" s="37">
        <f>D1217*(C1217-sheet1!$D$6)</f>
        <v>884006338611370.63</v>
      </c>
      <c r="F1217" s="38">
        <f>sheet1!$D$6*sheet2!D1217</f>
        <v>538440224426925.75</v>
      </c>
    </row>
    <row r="1218" spans="1:6" x14ac:dyDescent="0.2">
      <c r="A1218" s="3">
        <v>1212</v>
      </c>
      <c r="B1218" s="24">
        <f t="shared" si="36"/>
        <v>-7922871343101871</v>
      </c>
      <c r="C1218" s="24">
        <f t="shared" si="37"/>
        <v>19480</v>
      </c>
      <c r="D1218" s="37">
        <f>sheet1!$B$6/(sheet2!C1218+sheet2!C1218*sheet1!$C$6)^(2*sheet1!$E$6)</f>
        <v>72849474148.593201</v>
      </c>
      <c r="E1218" s="37">
        <f>D1218*(C1218-sheet1!$D$6)</f>
        <v>882207131939463.63</v>
      </c>
      <c r="F1218" s="38">
        <f>sheet1!$D$6*sheet2!D1218</f>
        <v>536900624475131.88</v>
      </c>
    </row>
    <row r="1219" spans="1:6" x14ac:dyDescent="0.2">
      <c r="A1219" s="3">
        <v>1213</v>
      </c>
      <c r="B1219" s="24">
        <f t="shared" si="36"/>
        <v>-7924666194381360</v>
      </c>
      <c r="C1219" s="24">
        <f t="shared" si="37"/>
        <v>19490</v>
      </c>
      <c r="D1219" s="37">
        <f>sheet1!$B$6/(sheet2!C1219+sheet2!C1219*sheet1!$C$6)^(2*sheet1!$E$6)</f>
        <v>72641277282.176117</v>
      </c>
      <c r="E1219" s="37">
        <f>D1219*(C1219-sheet1!$D$6)</f>
        <v>880412280659974.5</v>
      </c>
      <c r="F1219" s="38">
        <f>sheet1!$D$6*sheet2!D1219</f>
        <v>535366213569638</v>
      </c>
    </row>
    <row r="1220" spans="1:6" x14ac:dyDescent="0.2">
      <c r="A1220" s="3">
        <v>1214</v>
      </c>
      <c r="B1220" s="24">
        <f t="shared" si="36"/>
        <v>-7926456702290565</v>
      </c>
      <c r="C1220" s="24">
        <f t="shared" si="37"/>
        <v>19500</v>
      </c>
      <c r="D1220" s="37">
        <f>sheet1!$B$6/(sheet2!C1220+sheet2!C1220*sheet1!$C$6)^(2*sheet1!$E$6)</f>
        <v>72433781760.16243</v>
      </c>
      <c r="E1220" s="37">
        <f>D1220*(C1220-sheet1!$D$6)</f>
        <v>878621772750770.25</v>
      </c>
      <c r="F1220" s="38">
        <f>sheet1!$D$6*sheet2!D1220</f>
        <v>533836971572397.13</v>
      </c>
    </row>
    <row r="1221" spans="1:6" x14ac:dyDescent="0.2">
      <c r="A1221" s="3">
        <v>1215</v>
      </c>
      <c r="B1221" s="24">
        <f t="shared" si="36"/>
        <v>-7928242878815296</v>
      </c>
      <c r="C1221" s="24">
        <f t="shared" si="37"/>
        <v>19510</v>
      </c>
      <c r="D1221" s="37">
        <f>sheet1!$B$6/(sheet2!C1221+sheet2!C1221*sheet1!$C$6)^(2*sheet1!$E$6)</f>
        <v>72226984862.111969</v>
      </c>
      <c r="E1221" s="37">
        <f>D1221*(C1221-sheet1!$D$6)</f>
        <v>876835596226039.25</v>
      </c>
      <c r="F1221" s="38">
        <f>sheet1!$D$6*sheet2!D1221</f>
        <v>532312878433765.19</v>
      </c>
    </row>
    <row r="1222" spans="1:6" x14ac:dyDescent="0.2">
      <c r="A1222" s="3">
        <v>1216</v>
      </c>
      <c r="B1222" s="24">
        <f t="shared" si="36"/>
        <v>-7930024735905091</v>
      </c>
      <c r="C1222" s="24">
        <f t="shared" si="37"/>
        <v>19520</v>
      </c>
      <c r="D1222" s="37">
        <f>sheet1!$B$6/(sheet2!C1222+sheet2!C1222*sheet1!$C$6)^(2*sheet1!$E$6)</f>
        <v>72020883879.52626</v>
      </c>
      <c r="E1222" s="37">
        <f>D1222*(C1222-sheet1!$D$6)</f>
        <v>875053739136244.13</v>
      </c>
      <c r="F1222" s="38">
        <f>sheet1!$D$6*sheet2!D1222</f>
        <v>530793914192108.56</v>
      </c>
    </row>
    <row r="1223" spans="1:6" x14ac:dyDescent="0.2">
      <c r="A1223" s="3">
        <v>1217</v>
      </c>
      <c r="B1223" s="24">
        <f t="shared" si="36"/>
        <v>-7931802285473400</v>
      </c>
      <c r="C1223" s="24">
        <f t="shared" si="37"/>
        <v>19530</v>
      </c>
      <c r="D1223" s="37">
        <f>sheet1!$B$6/(sheet2!C1223+sheet2!C1223*sheet1!$C$6)^(2*sheet1!$E$6)</f>
        <v>71815476115.784103</v>
      </c>
      <c r="E1223" s="37">
        <f>D1223*(C1223-sheet1!$D$6)</f>
        <v>873276189567934.75</v>
      </c>
      <c r="F1223" s="38">
        <f>sheet1!$D$6*sheet2!D1223</f>
        <v>529280058973328.81</v>
      </c>
    </row>
    <row r="1224" spans="1:6" x14ac:dyDescent="0.2">
      <c r="A1224" s="3">
        <v>1218</v>
      </c>
      <c r="B1224" s="24">
        <f t="shared" si="36"/>
        <v>-7933575539397625</v>
      </c>
      <c r="C1224" s="24">
        <f t="shared" si="37"/>
        <v>19540</v>
      </c>
      <c r="D1224" s="37">
        <f>sheet1!$B$6/(sheet2!C1224+sheet2!C1224*sheet1!$C$6)^(2*sheet1!$E$6)</f>
        <v>71610758886.089569</v>
      </c>
      <c r="E1224" s="37">
        <f>D1224*(C1224-sheet1!$D$6)</f>
        <v>871502935643710</v>
      </c>
      <c r="F1224" s="38">
        <f>sheet1!$D$6*sheet2!D1224</f>
        <v>527771292990480.13</v>
      </c>
    </row>
    <row r="1225" spans="1:6" x14ac:dyDescent="0.2">
      <c r="A1225" s="3">
        <v>1219</v>
      </c>
      <c r="B1225" s="24">
        <f t="shared" ref="B1225:B1288" si="38">E1225-$H$7</f>
        <v>-7935344509519284</v>
      </c>
      <c r="C1225" s="24">
        <f t="shared" ref="C1225:C1288" si="39">C1224+$G$7</f>
        <v>19550</v>
      </c>
      <c r="D1225" s="37">
        <f>sheet1!$B$6/(sheet2!C1225+sheet2!C1225*sheet1!$C$6)^(2*sheet1!$E$6)</f>
        <v>71406729517.409744</v>
      </c>
      <c r="E1225" s="37">
        <f>D1225*(C1225-sheet1!$D$6)</f>
        <v>869733965522050.63</v>
      </c>
      <c r="F1225" s="38">
        <f>sheet1!$D$6*sheet2!D1225</f>
        <v>526267596543309.81</v>
      </c>
    </row>
    <row r="1226" spans="1:6" x14ac:dyDescent="0.2">
      <c r="A1226" s="3">
        <v>1220</v>
      </c>
      <c r="B1226" s="24">
        <f t="shared" si="38"/>
        <v>-7937109207644118</v>
      </c>
      <c r="C1226" s="24">
        <f t="shared" si="39"/>
        <v>19560</v>
      </c>
      <c r="D1226" s="37">
        <f>sheet1!$B$6/(sheet2!C1226+sheet2!C1226*sheet1!$C$6)^(2*sheet1!$E$6)</f>
        <v>71203385348.418106</v>
      </c>
      <c r="E1226" s="37">
        <f>D1226*(C1226-sheet1!$D$6)</f>
        <v>867969267397216.75</v>
      </c>
      <c r="F1226" s="38">
        <f>sheet1!$D$6*sheet2!D1226</f>
        <v>524768950017841.44</v>
      </c>
    </row>
    <row r="1227" spans="1:6" x14ac:dyDescent="0.2">
      <c r="A1227" s="3">
        <v>1221</v>
      </c>
      <c r="B1227" s="24">
        <f t="shared" si="38"/>
        <v>-7938869645542171</v>
      </c>
      <c r="C1227" s="24">
        <f t="shared" si="39"/>
        <v>19570</v>
      </c>
      <c r="D1227" s="37">
        <f>sheet1!$B$6/(sheet2!C1227+sheet2!C1227*sheet1!$C$6)^(2*sheet1!$E$6)</f>
        <v>71000723729.439697</v>
      </c>
      <c r="E1227" s="37">
        <f>D1227*(C1227-sheet1!$D$6)</f>
        <v>866208829499164.25</v>
      </c>
      <c r="F1227" s="38">
        <f>sheet1!$D$6*sheet2!D1227</f>
        <v>523275333885970.56</v>
      </c>
    </row>
    <row r="1228" spans="1:6" x14ac:dyDescent="0.2">
      <c r="A1228" s="3">
        <v>1222</v>
      </c>
      <c r="B1228" s="24">
        <f t="shared" si="38"/>
        <v>-7940625834947960</v>
      </c>
      <c r="C1228" s="24">
        <f t="shared" si="39"/>
        <v>19580</v>
      </c>
      <c r="D1228" s="37">
        <f>sheet1!$B$6/(sheet2!C1228+sheet2!C1228*sheet1!$C$6)^(2*sheet1!$E$6)</f>
        <v>70798742022.389465</v>
      </c>
      <c r="E1228" s="37">
        <f>D1228*(C1228-sheet1!$D$6)</f>
        <v>864452640093375.38</v>
      </c>
      <c r="F1228" s="38">
        <f>sheet1!$D$6*sheet2!D1228</f>
        <v>521786728705010.38</v>
      </c>
    </row>
    <row r="1229" spans="1:6" x14ac:dyDescent="0.2">
      <c r="A1229" s="3">
        <v>1223</v>
      </c>
      <c r="B1229" s="24">
        <f t="shared" si="38"/>
        <v>-7942377787560518</v>
      </c>
      <c r="C1229" s="24">
        <f t="shared" si="39"/>
        <v>19590</v>
      </c>
      <c r="D1229" s="37">
        <f>sheet1!$B$6/(sheet2!C1229+sheet2!C1229*sheet1!$C$6)^(2*sheet1!$E$6)</f>
        <v>70597437600.721497</v>
      </c>
      <c r="E1229" s="37">
        <f>D1229*(C1229-sheet1!$D$6)</f>
        <v>862700687480816.75</v>
      </c>
      <c r="F1229" s="38">
        <f>sheet1!$D$6*sheet2!D1229</f>
        <v>520303115117317.44</v>
      </c>
    </row>
    <row r="1230" spans="1:6" x14ac:dyDescent="0.2">
      <c r="A1230" s="3">
        <v>1224</v>
      </c>
      <c r="B1230" s="24">
        <f t="shared" si="38"/>
        <v>-7944125515043570</v>
      </c>
      <c r="C1230" s="24">
        <f t="shared" si="39"/>
        <v>19600</v>
      </c>
      <c r="D1230" s="37">
        <f>sheet1!$B$6/(sheet2!C1230+sheet2!C1230*sheet1!$C$6)^(2*sheet1!$E$6)</f>
        <v>70396807849.367584</v>
      </c>
      <c r="E1230" s="37">
        <f>D1230*(C1230-sheet1!$D$6)</f>
        <v>860952959997765.5</v>
      </c>
      <c r="F1230" s="38">
        <f>sheet1!$D$6*sheet2!D1230</f>
        <v>518824473849839.13</v>
      </c>
    </row>
    <row r="1231" spans="1:6" x14ac:dyDescent="0.2">
      <c r="A1231" s="3">
        <v>1225</v>
      </c>
      <c r="B1231" s="24">
        <f t="shared" si="38"/>
        <v>-7945869029025597</v>
      </c>
      <c r="C1231" s="24">
        <f t="shared" si="39"/>
        <v>19610</v>
      </c>
      <c r="D1231" s="37">
        <f>sheet1!$B$6/(sheet2!C1231+sheet2!C1231*sheet1!$C$6)^(2*sheet1!$E$6)</f>
        <v>70196850164.684494</v>
      </c>
      <c r="E1231" s="37">
        <f>D1231*(C1231-sheet1!$D$6)</f>
        <v>859209446015738.25</v>
      </c>
      <c r="F1231" s="38">
        <f>sheet1!$D$6*sheet2!D1231</f>
        <v>517350785713724.75</v>
      </c>
    </row>
    <row r="1232" spans="1:6" x14ac:dyDescent="0.2">
      <c r="A1232" s="3">
        <v>1226</v>
      </c>
      <c r="B1232" s="24">
        <f t="shared" si="38"/>
        <v>-7947608341099970</v>
      </c>
      <c r="C1232" s="24">
        <f t="shared" si="39"/>
        <v>19620</v>
      </c>
      <c r="D1232" s="37">
        <f>sheet1!$B$6/(sheet2!C1232+sheet2!C1232*sheet1!$C$6)^(2*sheet1!$E$6)</f>
        <v>69997561954.397171</v>
      </c>
      <c r="E1232" s="37">
        <f>D1232*(C1232-sheet1!$D$6)</f>
        <v>857470133941365.38</v>
      </c>
      <c r="F1232" s="38">
        <f>sheet1!$D$6*sheet2!D1232</f>
        <v>515882031603907.13</v>
      </c>
    </row>
    <row r="1233" spans="1:6" x14ac:dyDescent="0.2">
      <c r="A1233" s="3">
        <v>1227</v>
      </c>
      <c r="B1233" s="24">
        <f t="shared" si="38"/>
        <v>-7949343462825056</v>
      </c>
      <c r="C1233" s="24">
        <f t="shared" si="39"/>
        <v>19630</v>
      </c>
      <c r="D1233" s="37">
        <f>sheet1!$B$6/(sheet2!C1233+sheet2!C1233*sheet1!$C$6)^(2*sheet1!$E$6)</f>
        <v>69798940637.543106</v>
      </c>
      <c r="E1233" s="37">
        <f>D1233*(C1233-sheet1!$D$6)</f>
        <v>855735012216278.5</v>
      </c>
      <c r="F1233" s="38">
        <f>sheet1!$D$6*sheet2!D1233</f>
        <v>514418192498692.69</v>
      </c>
    </row>
    <row r="1234" spans="1:6" x14ac:dyDescent="0.2">
      <c r="A1234" s="3">
        <v>1228</v>
      </c>
      <c r="B1234" s="24">
        <f t="shared" si="38"/>
        <v>-7951074405724331</v>
      </c>
      <c r="C1234" s="24">
        <f t="shared" si="39"/>
        <v>19640</v>
      </c>
      <c r="D1234" s="37">
        <f>sheet1!$B$6/(sheet2!C1234+sheet2!C1234*sheet1!$C$6)^(2*sheet1!$E$6)</f>
        <v>69600983644.417572</v>
      </c>
      <c r="E1234" s="37">
        <f>D1234*(C1234-sheet1!$D$6)</f>
        <v>854004069317003.63</v>
      </c>
      <c r="F1234" s="38">
        <f>sheet1!$D$6*sheet2!D1234</f>
        <v>512959249459357.5</v>
      </c>
    </row>
    <row r="1235" spans="1:6" x14ac:dyDescent="0.2">
      <c r="A1235" s="3">
        <v>1229</v>
      </c>
      <c r="B1235" s="24">
        <f t="shared" si="38"/>
        <v>-7952801181286486</v>
      </c>
      <c r="C1235" s="24">
        <f t="shared" si="39"/>
        <v>19650</v>
      </c>
      <c r="D1235" s="37">
        <f>sheet1!$B$6/(sheet2!C1235+sheet2!C1235*sheet1!$C$6)^(2*sheet1!$E$6)</f>
        <v>69403688416.518692</v>
      </c>
      <c r="E1235" s="37">
        <f>D1235*(C1235-sheet1!$D$6)</f>
        <v>852277293754849.5</v>
      </c>
      <c r="F1235" s="38">
        <f>sheet1!$D$6*sheet2!D1235</f>
        <v>511505183629742.75</v>
      </c>
    </row>
    <row r="1236" spans="1:6" x14ac:dyDescent="0.2">
      <c r="A1236" s="3">
        <v>1230</v>
      </c>
      <c r="B1236" s="24">
        <f t="shared" si="38"/>
        <v>-7954523800965540</v>
      </c>
      <c r="C1236" s="24">
        <f t="shared" si="39"/>
        <v>19660</v>
      </c>
      <c r="D1236" s="37">
        <f>sheet1!$B$6/(sheet2!C1236+sheet2!C1236*sheet1!$C$6)^(2*sheet1!$E$6)</f>
        <v>69207052406.492706</v>
      </c>
      <c r="E1236" s="37">
        <f>D1236*(C1236-sheet1!$D$6)</f>
        <v>850554674075795.38</v>
      </c>
      <c r="F1236" s="38">
        <f>sheet1!$D$6*sheet2!D1236</f>
        <v>510055976235851.25</v>
      </c>
    </row>
    <row r="1237" spans="1:6" x14ac:dyDescent="0.2">
      <c r="A1237" s="3">
        <v>1231</v>
      </c>
      <c r="B1237" s="24">
        <f t="shared" si="38"/>
        <v>-7956242276180950</v>
      </c>
      <c r="C1237" s="24">
        <f t="shared" si="39"/>
        <v>19670</v>
      </c>
      <c r="D1237" s="37">
        <f>sheet1!$B$6/(sheet2!C1237+sheet2!C1237*sheet1!$C$6)^(2*sheet1!$E$6)</f>
        <v>69011073078.080109</v>
      </c>
      <c r="E1237" s="37">
        <f>D1237*(C1237-sheet1!$D$6)</f>
        <v>848836198860385.38</v>
      </c>
      <c r="F1237" s="38">
        <f>sheet1!$D$6*sheet2!D1237</f>
        <v>508611608585450.38</v>
      </c>
    </row>
    <row r="1238" spans="1:6" x14ac:dyDescent="0.2">
      <c r="A1238" s="3">
        <v>1232</v>
      </c>
      <c r="B1238" s="24">
        <f t="shared" si="38"/>
        <v>-7957956618317718</v>
      </c>
      <c r="C1238" s="24">
        <f t="shared" si="39"/>
        <v>19680</v>
      </c>
      <c r="D1238" s="37">
        <f>sheet1!$B$6/(sheet2!C1238+sheet2!C1238*sheet1!$C$6)^(2*sheet1!$E$6)</f>
        <v>68815747906.061508</v>
      </c>
      <c r="E1238" s="37">
        <f>D1238*(C1238-sheet1!$D$6)</f>
        <v>847121856723617.13</v>
      </c>
      <c r="F1238" s="38">
        <f>sheet1!$D$6*sheet2!D1238</f>
        <v>507172062067673.31</v>
      </c>
    </row>
    <row r="1239" spans="1:6" x14ac:dyDescent="0.2">
      <c r="A1239" s="3">
        <v>1233</v>
      </c>
      <c r="B1239" s="24">
        <f t="shared" si="38"/>
        <v>-7959666838726485</v>
      </c>
      <c r="C1239" s="24">
        <f t="shared" si="39"/>
        <v>19690</v>
      </c>
      <c r="D1239" s="37">
        <f>sheet1!$B$6/(sheet2!C1239+sheet2!C1239*sheet1!$C$6)^(2*sheet1!$E$6)</f>
        <v>68621074376.205368</v>
      </c>
      <c r="E1239" s="37">
        <f>D1239*(C1239-sheet1!$D$6)</f>
        <v>845411636314850.13</v>
      </c>
      <c r="F1239" s="38">
        <f>sheet1!$D$6*sheet2!D1239</f>
        <v>505737318152633.56</v>
      </c>
    </row>
    <row r="1240" spans="1:6" x14ac:dyDescent="0.2">
      <c r="A1240" s="3">
        <v>1234</v>
      </c>
      <c r="B1240" s="24">
        <f t="shared" si="38"/>
        <v>-7961372948723678</v>
      </c>
      <c r="C1240" s="24">
        <f t="shared" si="39"/>
        <v>19700</v>
      </c>
      <c r="D1240" s="37">
        <f>sheet1!$B$6/(sheet2!C1240+sheet2!C1240*sheet1!$C$6)^(2*sheet1!$E$6)</f>
        <v>68427049985.211403</v>
      </c>
      <c r="E1240" s="37">
        <f>D1240*(C1240-sheet1!$D$6)</f>
        <v>843705526317656.63</v>
      </c>
      <c r="F1240" s="38">
        <f>sheet1!$D$6*sheet2!D1240</f>
        <v>504307358391008.06</v>
      </c>
    </row>
    <row r="1241" spans="1:6" x14ac:dyDescent="0.2">
      <c r="A1241" s="3">
        <v>1235</v>
      </c>
      <c r="B1241" s="24">
        <f t="shared" si="38"/>
        <v>-7963074959591573</v>
      </c>
      <c r="C1241" s="24">
        <f t="shared" si="39"/>
        <v>19710</v>
      </c>
      <c r="D1241" s="37">
        <f>sheet1!$B$6/(sheet2!C1241+sheet2!C1241*sheet1!$C$6)^(2*sheet1!$E$6)</f>
        <v>68233672240.661453</v>
      </c>
      <c r="E1241" s="37">
        <f>D1241*(C1241-sheet1!$D$6)</f>
        <v>842003515449762.38</v>
      </c>
      <c r="F1241" s="38">
        <f>sheet1!$D$6*sheet2!D1241</f>
        <v>502882164413674.94</v>
      </c>
    </row>
    <row r="1242" spans="1:6" x14ac:dyDescent="0.2">
      <c r="A1242" s="3">
        <v>1236</v>
      </c>
      <c r="B1242" s="24">
        <f t="shared" si="38"/>
        <v>-7964772882578443</v>
      </c>
      <c r="C1242" s="24">
        <f t="shared" si="39"/>
        <v>19720</v>
      </c>
      <c r="D1242" s="37">
        <f>sheet1!$B$6/(sheet2!C1242+sheet2!C1242*sheet1!$C$6)^(2*sheet1!$E$6)</f>
        <v>68040938660.962914</v>
      </c>
      <c r="E1242" s="37">
        <f>D1242*(C1242-sheet1!$D$6)</f>
        <v>840305592462892</v>
      </c>
      <c r="F1242" s="38">
        <f>sheet1!$D$6*sheet2!D1242</f>
        <v>501461717931296.69</v>
      </c>
    </row>
    <row r="1243" spans="1:6" x14ac:dyDescent="0.2">
      <c r="A1243" s="3">
        <v>1237</v>
      </c>
      <c r="B1243" s="24">
        <f t="shared" si="38"/>
        <v>-7966466728898632</v>
      </c>
      <c r="C1243" s="24">
        <f t="shared" si="39"/>
        <v>19730</v>
      </c>
      <c r="D1243" s="37">
        <f>sheet1!$B$6/(sheet2!C1243+sheet2!C1243*sheet1!$C$6)^(2*sheet1!$E$6)</f>
        <v>67848846775.299599</v>
      </c>
      <c r="E1243" s="37">
        <f>D1243*(C1243-sheet1!$D$6)</f>
        <v>838611746142703</v>
      </c>
      <c r="F1243" s="38">
        <f>sheet1!$D$6*sheet2!D1243</f>
        <v>500046000733958.06</v>
      </c>
    </row>
    <row r="1244" spans="1:6" x14ac:dyDescent="0.2">
      <c r="A1244" s="3">
        <v>1238</v>
      </c>
      <c r="B1244" s="24">
        <f t="shared" si="38"/>
        <v>-7968156509732677</v>
      </c>
      <c r="C1244" s="24">
        <f t="shared" si="39"/>
        <v>19740</v>
      </c>
      <c r="D1244" s="37">
        <f>sheet1!$B$6/(sheet2!C1244+sheet2!C1244*sheet1!$C$6)^(2*sheet1!$E$6)</f>
        <v>67657394123.577866</v>
      </c>
      <c r="E1244" s="37">
        <f>D1244*(C1244-sheet1!$D$6)</f>
        <v>836921965308658.25</v>
      </c>
      <c r="F1244" s="38">
        <f>sheet1!$D$6*sheet2!D1244</f>
        <v>498634994690768.88</v>
      </c>
    </row>
    <row r="1245" spans="1:6" x14ac:dyDescent="0.2">
      <c r="A1245" s="3">
        <v>1239</v>
      </c>
      <c r="B1245" s="24">
        <f t="shared" si="38"/>
        <v>-7969842236227419</v>
      </c>
      <c r="C1245" s="24">
        <f t="shared" si="39"/>
        <v>19750</v>
      </c>
      <c r="D1245" s="37">
        <f>sheet1!$B$6/(sheet2!C1245+sheet2!C1245*sheet1!$C$6)^(2*sheet1!$E$6)</f>
        <v>67466578256.374443</v>
      </c>
      <c r="E1245" s="37">
        <f>D1245*(C1245-sheet1!$D$6)</f>
        <v>835236238813915.63</v>
      </c>
      <c r="F1245" s="38">
        <f>sheet1!$D$6*sheet2!D1245</f>
        <v>497228681749479.63</v>
      </c>
    </row>
    <row r="1246" spans="1:6" x14ac:dyDescent="0.2">
      <c r="A1246" s="3">
        <v>1240</v>
      </c>
      <c r="B1246" s="24">
        <f t="shared" si="38"/>
        <v>-7971523919496114</v>
      </c>
      <c r="C1246" s="24">
        <f t="shared" si="39"/>
        <v>19760</v>
      </c>
      <c r="D1246" s="37">
        <f>sheet1!$B$6/(sheet2!C1246+sheet2!C1246*sheet1!$C$6)^(2*sheet1!$E$6)</f>
        <v>67276396734.884705</v>
      </c>
      <c r="E1246" s="37">
        <f>D1246*(C1246-sheet1!$D$6)</f>
        <v>833554555545221.5</v>
      </c>
      <c r="F1246" s="38">
        <f>sheet1!$D$6*sheet2!D1246</f>
        <v>495827043936100.25</v>
      </c>
    </row>
    <row r="1247" spans="1:6" x14ac:dyDescent="0.2">
      <c r="A1247" s="3">
        <v>1241</v>
      </c>
      <c r="B1247" s="24">
        <f t="shared" si="38"/>
        <v>-7973201570618511</v>
      </c>
      <c r="C1247" s="24">
        <f t="shared" si="39"/>
        <v>19770</v>
      </c>
      <c r="D1247" s="37">
        <f>sheet1!$B$6/(sheet2!C1247+sheet2!C1247*sheet1!$C$6)^(2*sheet1!$E$6)</f>
        <v>67086847130.872925</v>
      </c>
      <c r="E1247" s="37">
        <f>D1247*(C1247-sheet1!$D$6)</f>
        <v>831876904422824.25</v>
      </c>
      <c r="F1247" s="38">
        <f>sheet1!$D$6*sheet2!D1247</f>
        <v>494430063354533.44</v>
      </c>
    </row>
    <row r="1248" spans="1:6" x14ac:dyDescent="0.2">
      <c r="A1248" s="3">
        <v>1242</v>
      </c>
      <c r="B1248" s="24">
        <f t="shared" si="38"/>
        <v>-7974875200640997</v>
      </c>
      <c r="C1248" s="24">
        <f t="shared" si="39"/>
        <v>19780</v>
      </c>
      <c r="D1248" s="37">
        <f>sheet1!$B$6/(sheet2!C1248+sheet2!C1248*sheet1!$C$6)^(2*sheet1!$E$6)</f>
        <v>66897927026.618713</v>
      </c>
      <c r="E1248" s="37">
        <f>D1248*(C1248-sheet1!$D$6)</f>
        <v>830203274400338.25</v>
      </c>
      <c r="F1248" s="38">
        <f>sheet1!$D$6*sheet2!D1248</f>
        <v>493037722186179.94</v>
      </c>
    </row>
    <row r="1249" spans="1:6" x14ac:dyDescent="0.2">
      <c r="A1249" s="3">
        <v>1243</v>
      </c>
      <c r="B1249" s="24">
        <f t="shared" si="38"/>
        <v>-7976544820576665</v>
      </c>
      <c r="C1249" s="24">
        <f t="shared" si="39"/>
        <v>19790</v>
      </c>
      <c r="D1249" s="37">
        <f>sheet1!$B$6/(sheet2!C1249+sheet2!C1249*sheet1!$C$6)^(2*sheet1!$E$6)</f>
        <v>66709634014.868729</v>
      </c>
      <c r="E1249" s="37">
        <f>D1249*(C1249-sheet1!$D$6)</f>
        <v>828533654464669.63</v>
      </c>
      <c r="F1249" s="38">
        <f>sheet1!$D$6*sheet2!D1249</f>
        <v>491650002689582.5</v>
      </c>
    </row>
    <row r="1250" spans="1:6" x14ac:dyDescent="0.2">
      <c r="A1250" s="3">
        <v>1244</v>
      </c>
      <c r="B1250" s="24">
        <f t="shared" si="38"/>
        <v>-7978210441405448</v>
      </c>
      <c r="C1250" s="24">
        <f t="shared" si="39"/>
        <v>19800</v>
      </c>
      <c r="D1250" s="37">
        <f>sheet1!$B$6/(sheet2!C1250+sheet2!C1250*sheet1!$C$6)^(2*sheet1!$E$6)</f>
        <v>66521965698.78418</v>
      </c>
      <c r="E1250" s="37">
        <f>D1250*(C1250-sheet1!$D$6)</f>
        <v>826868033635887.38</v>
      </c>
      <c r="F1250" s="38">
        <f>sheet1!$D$6*sheet2!D1250</f>
        <v>490266887200039.38</v>
      </c>
    </row>
    <row r="1251" spans="1:6" x14ac:dyDescent="0.2">
      <c r="A1251" s="3">
        <v>1245</v>
      </c>
      <c r="B1251" s="24">
        <f t="shared" si="38"/>
        <v>-7979872074074197</v>
      </c>
      <c r="C1251" s="24">
        <f t="shared" si="39"/>
        <v>19810</v>
      </c>
      <c r="D1251" s="37">
        <f>sheet1!$B$6/(sheet2!C1251+sheet2!C1251*sheet1!$C$6)^(2*sheet1!$E$6)</f>
        <v>66334919691.89212</v>
      </c>
      <c r="E1251" s="37">
        <f>D1251*(C1251-sheet1!$D$6)</f>
        <v>825206400967138</v>
      </c>
      <c r="F1251" s="38">
        <f>sheet1!$D$6*sheet2!D1251</f>
        <v>488888358129244.94</v>
      </c>
    </row>
    <row r="1252" spans="1:6" x14ac:dyDescent="0.2">
      <c r="A1252" s="3">
        <v>1246</v>
      </c>
      <c r="B1252" s="24">
        <f t="shared" si="38"/>
        <v>-7981529729496824</v>
      </c>
      <c r="C1252" s="24">
        <f t="shared" si="39"/>
        <v>19820</v>
      </c>
      <c r="D1252" s="37">
        <f>sheet1!$B$6/(sheet2!C1252+sheet2!C1252*sheet1!$C$6)^(2*sheet1!$E$6)</f>
        <v>66148493618.032997</v>
      </c>
      <c r="E1252" s="37">
        <f>D1252*(C1252-sheet1!$D$6)</f>
        <v>823548745544510.88</v>
      </c>
      <c r="F1252" s="38">
        <f>sheet1!$D$6*sheet2!D1252</f>
        <v>487514397964903.19</v>
      </c>
    </row>
    <row r="1253" spans="1:6" x14ac:dyDescent="0.2">
      <c r="A1253" s="3">
        <v>1247</v>
      </c>
      <c r="B1253" s="24">
        <f t="shared" si="38"/>
        <v>-7983183418554370</v>
      </c>
      <c r="C1253" s="24">
        <f t="shared" si="39"/>
        <v>19830</v>
      </c>
      <c r="D1253" s="37">
        <f>sheet1!$B$6/(sheet2!C1253+sheet2!C1253*sheet1!$C$6)^(2*sheet1!$E$6)</f>
        <v>65962685111.313431</v>
      </c>
      <c r="E1253" s="37">
        <f>D1253*(C1253-sheet1!$D$6)</f>
        <v>821895056486965.38</v>
      </c>
      <c r="F1253" s="38">
        <f>sheet1!$D$6*sheet2!D1253</f>
        <v>486144989270380</v>
      </c>
    </row>
    <row r="1254" spans="1:6" x14ac:dyDescent="0.2">
      <c r="A1254" s="3">
        <v>1248</v>
      </c>
      <c r="B1254" s="24">
        <f t="shared" si="38"/>
        <v>-7984833152095115</v>
      </c>
      <c r="C1254" s="24">
        <f t="shared" si="39"/>
        <v>19840</v>
      </c>
      <c r="D1254" s="37">
        <f>sheet1!$B$6/(sheet2!C1254+sheet2!C1254*sheet1!$C$6)^(2*sheet1!$E$6)</f>
        <v>65777491816.056168</v>
      </c>
      <c r="E1254" s="37">
        <f>D1254*(C1254-sheet1!$D$6)</f>
        <v>820245322946220.38</v>
      </c>
      <c r="F1254" s="38">
        <f>sheet1!$D$6*sheet2!D1254</f>
        <v>484780114684333.94</v>
      </c>
    </row>
    <row r="1255" spans="1:6" x14ac:dyDescent="0.2">
      <c r="A1255" s="3">
        <v>1249</v>
      </c>
      <c r="B1255" s="24">
        <f t="shared" si="38"/>
        <v>-7986478940934705</v>
      </c>
      <c r="C1255" s="24">
        <f t="shared" si="39"/>
        <v>19850</v>
      </c>
      <c r="D1255" s="37">
        <f>sheet1!$B$6/(sheet2!C1255+sheet2!C1255*sheet1!$C$6)^(2*sheet1!$E$6)</f>
        <v>65592911386.749222</v>
      </c>
      <c r="E1255" s="37">
        <f>D1255*(C1255-sheet1!$D$6)</f>
        <v>818599534106630.25</v>
      </c>
      <c r="F1255" s="38">
        <f>sheet1!$D$6*sheet2!D1255</f>
        <v>483419756920341.75</v>
      </c>
    </row>
    <row r="1256" spans="1:6" x14ac:dyDescent="0.2">
      <c r="A1256" s="3">
        <v>1250</v>
      </c>
      <c r="B1256" s="24">
        <f t="shared" si="38"/>
        <v>-7988120795856226</v>
      </c>
      <c r="C1256" s="24">
        <f t="shared" si="39"/>
        <v>19860</v>
      </c>
      <c r="D1256" s="37">
        <f>sheet1!$B$6/(sheet2!C1256+sheet2!C1256*sheet1!$C$6)^(2*sheet1!$E$6)</f>
        <v>65408941487.999084</v>
      </c>
      <c r="E1256" s="37">
        <f>D1256*(C1256-sheet1!$D$6)</f>
        <v>816957679185108.63</v>
      </c>
      <c r="F1256" s="38">
        <f>sheet1!$D$6*sheet2!D1256</f>
        <v>482063898766553.25</v>
      </c>
    </row>
    <row r="1257" spans="1:6" x14ac:dyDescent="0.2">
      <c r="A1257" s="3">
        <v>1251</v>
      </c>
      <c r="B1257" s="24">
        <f t="shared" si="38"/>
        <v>-7989758727610330</v>
      </c>
      <c r="C1257" s="24">
        <f t="shared" si="39"/>
        <v>19870</v>
      </c>
      <c r="D1257" s="37">
        <f>sheet1!$B$6/(sheet2!C1257+sheet2!C1257*sheet1!$C$6)^(2*sheet1!$E$6)</f>
        <v>65225579794.480385</v>
      </c>
      <c r="E1257" s="37">
        <f>D1257*(C1257-sheet1!$D$6)</f>
        <v>815319747431004.75</v>
      </c>
      <c r="F1257" s="38">
        <f>sheet1!$D$6*sheet2!D1257</f>
        <v>480712523085320.44</v>
      </c>
    </row>
    <row r="1258" spans="1:6" x14ac:dyDescent="0.2">
      <c r="A1258" s="3">
        <v>1252</v>
      </c>
      <c r="B1258" s="24">
        <f t="shared" si="38"/>
        <v>-7991392746915317</v>
      </c>
      <c r="C1258" s="24">
        <f t="shared" si="39"/>
        <v>19880</v>
      </c>
      <c r="D1258" s="37">
        <f>sheet1!$B$6/(sheet2!C1258+sheet2!C1258*sheet1!$C$6)^(2*sheet1!$E$6)</f>
        <v>65042823990.888718</v>
      </c>
      <c r="E1258" s="37">
        <f>D1258*(C1258-sheet1!$D$6)</f>
        <v>813685728126017.88</v>
      </c>
      <c r="F1258" s="38">
        <f>sheet1!$D$6*sheet2!D1258</f>
        <v>479365612812849.88</v>
      </c>
    </row>
    <row r="1259" spans="1:6" x14ac:dyDescent="0.2">
      <c r="A1259" s="3">
        <v>1253</v>
      </c>
      <c r="B1259" s="24">
        <f t="shared" si="38"/>
        <v>-7993022864457256</v>
      </c>
      <c r="C1259" s="24">
        <f t="shared" si="39"/>
        <v>19890</v>
      </c>
      <c r="D1259" s="37">
        <f>sheet1!$B$6/(sheet2!C1259+sheet2!C1259*sheet1!$C$6)^(2*sheet1!$E$6)</f>
        <v>64860671771.891327</v>
      </c>
      <c r="E1259" s="37">
        <f>D1259*(C1259-sheet1!$D$6)</f>
        <v>812055610584079.38</v>
      </c>
      <c r="F1259" s="38">
        <f>sheet1!$D$6*sheet2!D1259</f>
        <v>478023150958839.06</v>
      </c>
    </row>
    <row r="1260" spans="1:6" x14ac:dyDescent="0.2">
      <c r="A1260" s="3">
        <v>1254</v>
      </c>
      <c r="B1260" s="24">
        <f t="shared" si="38"/>
        <v>-7994649090890086</v>
      </c>
      <c r="C1260" s="24">
        <f t="shared" si="39"/>
        <v>19900</v>
      </c>
      <c r="D1260" s="37">
        <f>sheet1!$B$6/(sheet2!C1260+sheet2!C1260*sheet1!$C$6)^(2*sheet1!$E$6)</f>
        <v>64679120842.078964</v>
      </c>
      <c r="E1260" s="37">
        <f>D1260*(C1260-sheet1!$D$6)</f>
        <v>810429384151249.38</v>
      </c>
      <c r="F1260" s="38">
        <f>sheet1!$D$6*sheet2!D1260</f>
        <v>476685120606121.94</v>
      </c>
    </row>
    <row r="1261" spans="1:6" x14ac:dyDescent="0.2">
      <c r="A1261" s="3">
        <v>1255</v>
      </c>
      <c r="B1261" s="24">
        <f t="shared" si="38"/>
        <v>-7996271436835676</v>
      </c>
      <c r="C1261" s="24">
        <f t="shared" si="39"/>
        <v>19910</v>
      </c>
      <c r="D1261" s="37">
        <f>sheet1!$B$6/(sheet2!C1261+sheet2!C1261*sheet1!$C$6)^(2*sheet1!$E$6)</f>
        <v>64498168915.921776</v>
      </c>
      <c r="E1261" s="37">
        <f>D1261*(C1261-sheet1!$D$6)</f>
        <v>808807038205659.13</v>
      </c>
      <c r="F1261" s="38">
        <f>sheet1!$D$6*sheet2!D1261</f>
        <v>475351504910343.5</v>
      </c>
    </row>
    <row r="1262" spans="1:6" x14ac:dyDescent="0.2">
      <c r="A1262" s="3">
        <v>1256</v>
      </c>
      <c r="B1262" s="24">
        <f t="shared" si="38"/>
        <v>-7997889912884010</v>
      </c>
      <c r="C1262" s="24">
        <f t="shared" si="39"/>
        <v>19920</v>
      </c>
      <c r="D1262" s="37">
        <f>sheet1!$B$6/(sheet2!C1262+sheet2!C1262*sheet1!$C$6)^(2*sheet1!$E$6)</f>
        <v>64317813717.715164</v>
      </c>
      <c r="E1262" s="37">
        <f>D1262*(C1262-sheet1!$D$6)</f>
        <v>807188562157325.25</v>
      </c>
      <c r="F1262" s="38">
        <f>sheet1!$D$6*sheet2!D1262</f>
        <v>474022287099560.75</v>
      </c>
    </row>
    <row r="1263" spans="1:6" x14ac:dyDescent="0.2">
      <c r="A1263" s="3">
        <v>1257</v>
      </c>
      <c r="B1263" s="24">
        <f t="shared" si="38"/>
        <v>-7999504529593200</v>
      </c>
      <c r="C1263" s="24">
        <f t="shared" si="39"/>
        <v>19930</v>
      </c>
      <c r="D1263" s="37">
        <f>sheet1!$B$6/(sheet2!C1263+sheet2!C1263*sheet1!$C$6)^(2*sheet1!$E$6)</f>
        <v>64138052981.539406</v>
      </c>
      <c r="E1263" s="37">
        <f>D1263*(C1263-sheet1!$D$6)</f>
        <v>805573945448134.88</v>
      </c>
      <c r="F1263" s="38">
        <f>sheet1!$D$6*sheet2!D1263</f>
        <v>472697450473945.44</v>
      </c>
    </row>
    <row r="1264" spans="1:6" x14ac:dyDescent="0.2">
      <c r="A1264" s="3">
        <v>1258</v>
      </c>
      <c r="B1264" s="24">
        <f t="shared" si="38"/>
        <v>-8001115297489652</v>
      </c>
      <c r="C1264" s="24">
        <f t="shared" si="39"/>
        <v>19940</v>
      </c>
      <c r="D1264" s="37">
        <f>sheet1!$B$6/(sheet2!C1264+sheet2!C1264*sheet1!$C$6)^(2*sheet1!$E$6)</f>
        <v>63958884451.207886</v>
      </c>
      <c r="E1264" s="37">
        <f>D1264*(C1264-sheet1!$D$6)</f>
        <v>803963177551683.13</v>
      </c>
      <c r="F1264" s="38">
        <f>sheet1!$D$6*sheet2!D1264</f>
        <v>471376978405402.13</v>
      </c>
    </row>
    <row r="1265" spans="1:6" x14ac:dyDescent="0.2">
      <c r="A1265" s="3">
        <v>1259</v>
      </c>
      <c r="B1265" s="24">
        <f t="shared" si="38"/>
        <v>-8002722227068118</v>
      </c>
      <c r="C1265" s="24">
        <f t="shared" si="39"/>
        <v>19950</v>
      </c>
      <c r="D1265" s="37">
        <f>sheet1!$B$6/(sheet2!C1265+sheet2!C1265*sheet1!$C$6)^(2*sheet1!$E$6)</f>
        <v>63780305880.223961</v>
      </c>
      <c r="E1265" s="37">
        <f>D1265*(C1265-sheet1!$D$6)</f>
        <v>802356247973217.38</v>
      </c>
      <c r="F1265" s="38">
        <f>sheet1!$D$6*sheet2!D1265</f>
        <v>470060854337250.56</v>
      </c>
    </row>
    <row r="1266" spans="1:6" x14ac:dyDescent="0.2">
      <c r="A1266" s="3">
        <v>1260</v>
      </c>
      <c r="B1266" s="24">
        <f t="shared" si="38"/>
        <v>-8004325328791835</v>
      </c>
      <c r="C1266" s="24">
        <f t="shared" si="39"/>
        <v>19960</v>
      </c>
      <c r="D1266" s="37">
        <f>sheet1!$B$6/(sheet2!C1266+sheet2!C1266*sheet1!$C$6)^(2*sheet1!$E$6)</f>
        <v>63602315031.731567</v>
      </c>
      <c r="E1266" s="37">
        <f>D1266*(C1266-sheet1!$D$6)</f>
        <v>800753146249500.38</v>
      </c>
      <c r="F1266" s="38">
        <f>sheet1!$D$6*sheet2!D1266</f>
        <v>468749061783861.63</v>
      </c>
    </row>
    <row r="1267" spans="1:6" x14ac:dyDescent="0.2">
      <c r="A1267" s="3">
        <v>1261</v>
      </c>
      <c r="B1267" s="24">
        <f t="shared" si="38"/>
        <v>-8005924613092599</v>
      </c>
      <c r="C1267" s="24">
        <f t="shared" si="39"/>
        <v>19970</v>
      </c>
      <c r="D1267" s="37">
        <f>sheet1!$B$6/(sheet2!C1267+sheet2!C1267*sheet1!$C$6)^(2*sheet1!$E$6)</f>
        <v>63424909678.471107</v>
      </c>
      <c r="E1267" s="37">
        <f>D1267*(C1267-sheet1!$D$6)</f>
        <v>799153861948736</v>
      </c>
      <c r="F1267" s="38">
        <f>sheet1!$D$6*sheet2!D1267</f>
        <v>467441584330332.06</v>
      </c>
    </row>
    <row r="1268" spans="1:6" x14ac:dyDescent="0.2">
      <c r="A1268" s="3">
        <v>1262</v>
      </c>
      <c r="B1268" s="24">
        <f t="shared" si="38"/>
        <v>-8007520090370884</v>
      </c>
      <c r="C1268" s="24">
        <f t="shared" si="39"/>
        <v>19980</v>
      </c>
      <c r="D1268" s="37">
        <f>sheet1!$B$6/(sheet2!C1268+sheet2!C1268*sheet1!$C$6)^(2*sheet1!$E$6)</f>
        <v>63248087602.732048</v>
      </c>
      <c r="E1268" s="37">
        <f>D1268*(C1268-sheet1!$D$6)</f>
        <v>797558384670451.13</v>
      </c>
      <c r="F1268" s="38">
        <f>sheet1!$D$6*sheet2!D1268</f>
        <v>466138405632135.19</v>
      </c>
    </row>
    <row r="1269" spans="1:6" x14ac:dyDescent="0.2">
      <c r="A1269" s="3">
        <v>1263</v>
      </c>
      <c r="B1269" s="24">
        <f t="shared" si="38"/>
        <v>-8009111770995918</v>
      </c>
      <c r="C1269" s="24">
        <f t="shared" si="39"/>
        <v>19990</v>
      </c>
      <c r="D1269" s="37">
        <f>sheet1!$B$6/(sheet2!C1269+sheet2!C1269*sheet1!$C$6)^(2*sheet1!$E$6)</f>
        <v>63071846596.308754</v>
      </c>
      <c r="E1269" s="37">
        <f>D1269*(C1269-sheet1!$D$6)</f>
        <v>795966704045416.5</v>
      </c>
      <c r="F1269" s="38">
        <f>sheet1!$D$6*sheet2!D1269</f>
        <v>464839509414795.5</v>
      </c>
    </row>
    <row r="1270" spans="1:6" x14ac:dyDescent="0.2">
      <c r="A1270" s="3">
        <v>1264</v>
      </c>
      <c r="B1270" s="24">
        <f t="shared" si="38"/>
        <v>-8010699665305806</v>
      </c>
      <c r="C1270" s="24">
        <f t="shared" si="39"/>
        <v>20000</v>
      </c>
      <c r="D1270" s="37">
        <f>sheet1!$B$6/(sheet2!C1270+sheet2!C1270*sheet1!$C$6)^(2*sheet1!$E$6)</f>
        <v>62896184460.453575</v>
      </c>
      <c r="E1270" s="37">
        <f>D1270*(C1270-sheet1!$D$6)</f>
        <v>794378809735528.63</v>
      </c>
      <c r="F1270" s="38">
        <f>sheet1!$D$6*sheet2!D1270</f>
        <v>463544879473542.88</v>
      </c>
    </row>
    <row r="1271" spans="1:6" x14ac:dyDescent="0.2">
      <c r="A1271" s="3">
        <v>1265</v>
      </c>
      <c r="B1271" s="24">
        <f t="shared" si="38"/>
        <v>-8012283783607610</v>
      </c>
      <c r="C1271" s="24">
        <f t="shared" si="39"/>
        <v>20010</v>
      </c>
      <c r="D1271" s="37">
        <f>sheet1!$B$6/(sheet2!C1271+sheet2!C1271*sheet1!$C$6)^(2*sheet1!$E$6)</f>
        <v>62721099005.83271</v>
      </c>
      <c r="E1271" s="37">
        <f>D1271*(C1271-sheet1!$D$6)</f>
        <v>792794691433725.5</v>
      </c>
      <c r="F1271" s="38">
        <f>sheet1!$D$6*sheet2!D1271</f>
        <v>462254499672987.06</v>
      </c>
    </row>
    <row r="1272" spans="1:6" x14ac:dyDescent="0.2">
      <c r="A1272" s="3">
        <v>1266</v>
      </c>
      <c r="B1272" s="24">
        <f t="shared" si="38"/>
        <v>-8013864136177454</v>
      </c>
      <c r="C1272" s="24">
        <f t="shared" si="39"/>
        <v>20020</v>
      </c>
      <c r="D1272" s="37">
        <f>sheet1!$B$6/(sheet2!C1272+sheet2!C1272*sheet1!$C$6)^(2*sheet1!$E$6)</f>
        <v>62546588052.48069</v>
      </c>
      <c r="E1272" s="37">
        <f>D1272*(C1272-sheet1!$D$6)</f>
        <v>791214338863880.75</v>
      </c>
      <c r="F1272" s="38">
        <f>sheet1!$D$6*sheet2!D1272</f>
        <v>460968353946782.69</v>
      </c>
    </row>
    <row r="1273" spans="1:6" x14ac:dyDescent="0.2">
      <c r="A1273" s="3">
        <v>1267</v>
      </c>
      <c r="B1273" s="24">
        <f t="shared" si="38"/>
        <v>-8015440733260632</v>
      </c>
      <c r="C1273" s="24">
        <f t="shared" si="39"/>
        <v>20030</v>
      </c>
      <c r="D1273" s="37">
        <f>sheet1!$B$6/(sheet2!C1273+sheet2!C1273*sheet1!$C$6)^(2*sheet1!$E$6)</f>
        <v>62372649429.755363</v>
      </c>
      <c r="E1273" s="37">
        <f>D1273*(C1273-sheet1!$D$6)</f>
        <v>789637741780702.88</v>
      </c>
      <c r="F1273" s="38">
        <f>sheet1!$D$6*sheet2!D1273</f>
        <v>459686426297297</v>
      </c>
    </row>
    <row r="1274" spans="1:6" x14ac:dyDescent="0.2">
      <c r="A1274" s="3">
        <v>1268</v>
      </c>
      <c r="B1274" s="24">
        <f t="shared" si="38"/>
        <v>-8017013585071688</v>
      </c>
      <c r="C1274" s="24">
        <f t="shared" si="39"/>
        <v>20040</v>
      </c>
      <c r="D1274" s="37">
        <f>sheet1!$B$6/(sheet2!C1274+sheet2!C1274*sheet1!$C$6)^(2*sheet1!$E$6)</f>
        <v>62199280976.294174</v>
      </c>
      <c r="E1274" s="37">
        <f>D1274*(C1274-sheet1!$D$6)</f>
        <v>788064889969647.13</v>
      </c>
      <c r="F1274" s="38">
        <f>sheet1!$D$6*sheet2!D1274</f>
        <v>458408700795288.06</v>
      </c>
    </row>
    <row r="1275" spans="1:6" x14ac:dyDescent="0.2">
      <c r="A1275" s="3">
        <v>1269</v>
      </c>
      <c r="B1275" s="24">
        <f t="shared" si="38"/>
        <v>-8018582701794514</v>
      </c>
      <c r="C1275" s="24">
        <f t="shared" si="39"/>
        <v>20050</v>
      </c>
      <c r="D1275" s="37">
        <f>sheet1!$B$6/(sheet2!C1275+sheet2!C1275*sheet1!$C$6)^(2*sheet1!$E$6)</f>
        <v>62026480539.970085</v>
      </c>
      <c r="E1275" s="37">
        <f>D1275*(C1275-sheet1!$D$6)</f>
        <v>786495773246820.63</v>
      </c>
      <c r="F1275" s="38">
        <f>sheet1!$D$6*sheet2!D1275</f>
        <v>457135161579579.5</v>
      </c>
    </row>
    <row r="1276" spans="1:6" x14ac:dyDescent="0.2">
      <c r="A1276" s="3">
        <v>1270</v>
      </c>
      <c r="B1276" s="24">
        <f t="shared" si="38"/>
        <v>-8020148093582490</v>
      </c>
      <c r="C1276" s="24">
        <f t="shared" si="39"/>
        <v>20060</v>
      </c>
      <c r="D1276" s="37">
        <f>sheet1!$B$6/(sheet2!C1276+sheet2!C1276*sheet1!$C$6)^(2*sheet1!$E$6)</f>
        <v>61854245977.844322</v>
      </c>
      <c r="E1276" s="37">
        <f>D1276*(C1276-sheet1!$D$6)</f>
        <v>784930381458844.5</v>
      </c>
      <c r="F1276" s="38">
        <f>sheet1!$D$6*sheet2!D1276</f>
        <v>455865792856712.63</v>
      </c>
    </row>
    <row r="1277" spans="1:6" x14ac:dyDescent="0.2">
      <c r="A1277" s="3">
        <v>1271</v>
      </c>
      <c r="B1277" s="24">
        <f t="shared" si="38"/>
        <v>-8021709770558497</v>
      </c>
      <c r="C1277" s="24">
        <f t="shared" si="39"/>
        <v>20070</v>
      </c>
      <c r="D1277" s="37">
        <f>sheet1!$B$6/(sheet2!C1277+sheet2!C1277*sheet1!$C$6)^(2*sheet1!$E$6)</f>
        <v>61682575156.128967</v>
      </c>
      <c r="E1277" s="37">
        <f>D1277*(C1277-sheet1!$D$6)</f>
        <v>783368704482837.88</v>
      </c>
      <c r="F1277" s="38">
        <f>sheet1!$D$6*sheet2!D1277</f>
        <v>454600578900670.5</v>
      </c>
    </row>
    <row r="1278" spans="1:6" x14ac:dyDescent="0.2">
      <c r="A1278" s="3">
        <v>1272</v>
      </c>
      <c r="B1278" s="24">
        <f t="shared" si="38"/>
        <v>-8023267742815099</v>
      </c>
      <c r="C1278" s="24">
        <f t="shared" si="39"/>
        <v>20080</v>
      </c>
      <c r="D1278" s="37">
        <f>sheet1!$B$6/(sheet2!C1278+sheet2!C1278*sheet1!$C$6)^(2*sheet1!$E$6)</f>
        <v>61511465950.136581</v>
      </c>
      <c r="E1278" s="37">
        <f>D1278*(C1278-sheet1!$D$6)</f>
        <v>781810732226236</v>
      </c>
      <c r="F1278" s="38">
        <f>sheet1!$D$6*sheet2!D1278</f>
        <v>453339504052506.63</v>
      </c>
    </row>
    <row r="1279" spans="1:6" x14ac:dyDescent="0.2">
      <c r="A1279" s="3">
        <v>1273</v>
      </c>
      <c r="B1279" s="24">
        <f t="shared" si="38"/>
        <v>-8024822020414582</v>
      </c>
      <c r="C1279" s="24">
        <f t="shared" si="39"/>
        <v>20090</v>
      </c>
      <c r="D1279" s="37">
        <f>sheet1!$B$6/(sheet2!C1279+sheet2!C1279*sheet1!$C$6)^(2*sheet1!$E$6)</f>
        <v>61340916244.241554</v>
      </c>
      <c r="E1279" s="37">
        <f>D1279*(C1279-sheet1!$D$6)</f>
        <v>780256454626752.63</v>
      </c>
      <c r="F1279" s="38">
        <f>sheet1!$D$6*sheet2!D1279</f>
        <v>452082552720060.25</v>
      </c>
    </row>
    <row r="1280" spans="1:6" x14ac:dyDescent="0.2">
      <c r="A1280" s="3">
        <v>1274</v>
      </c>
      <c r="B1280" s="24">
        <f t="shared" si="38"/>
        <v>-8026372613389092</v>
      </c>
      <c r="C1280" s="24">
        <f t="shared" si="39"/>
        <v>20100</v>
      </c>
      <c r="D1280" s="37">
        <f>sheet1!$B$6/(sheet2!C1280+sheet2!C1280*sheet1!$C$6)^(2*sheet1!$E$6)</f>
        <v>61170923931.833702</v>
      </c>
      <c r="E1280" s="37">
        <f>D1280*(C1280-sheet1!$D$6)</f>
        <v>778705861652243</v>
      </c>
      <c r="F1280" s="38">
        <f>sheet1!$D$6*sheet2!D1280</f>
        <v>450829709377614.38</v>
      </c>
    </row>
    <row r="1281" spans="1:6" x14ac:dyDescent="0.2">
      <c r="A1281" s="3">
        <v>1275</v>
      </c>
      <c r="B1281" s="24">
        <f t="shared" si="38"/>
        <v>-8027919531740679</v>
      </c>
      <c r="C1281" s="24">
        <f t="shared" si="39"/>
        <v>20110</v>
      </c>
      <c r="D1281" s="37">
        <f>sheet1!$B$6/(sheet2!C1281+sheet2!C1281*sheet1!$C$6)^(2*sheet1!$E$6)</f>
        <v>61001486915.279106</v>
      </c>
      <c r="E1281" s="37">
        <f>D1281*(C1281-sheet1!$D$6)</f>
        <v>777158943300655.75</v>
      </c>
      <c r="F1281" s="38">
        <f>sheet1!$D$6*sheet2!D1281</f>
        <v>449580958565607</v>
      </c>
    </row>
    <row r="1282" spans="1:6" x14ac:dyDescent="0.2">
      <c r="A1282" s="3">
        <v>1276</v>
      </c>
      <c r="B1282" s="24">
        <f t="shared" si="38"/>
        <v>-8029462785441449</v>
      </c>
      <c r="C1282" s="24">
        <f t="shared" si="39"/>
        <v>20120</v>
      </c>
      <c r="D1282" s="37">
        <f>sheet1!$B$6/(sheet2!C1282+sheet2!C1282*sheet1!$C$6)^(2*sheet1!$E$6)</f>
        <v>60832603105.873383</v>
      </c>
      <c r="E1282" s="37">
        <f>D1282*(C1282-sheet1!$D$6)</f>
        <v>775615689599885.63</v>
      </c>
      <c r="F1282" s="38">
        <f>sheet1!$D$6*sheet2!D1282</f>
        <v>448336284890286.81</v>
      </c>
    </row>
    <row r="1283" spans="1:6" x14ac:dyDescent="0.2">
      <c r="A1283" s="3">
        <v>1277</v>
      </c>
      <c r="B1283" s="24">
        <f t="shared" si="38"/>
        <v>-8031002384433615</v>
      </c>
      <c r="C1283" s="24">
        <f t="shared" si="39"/>
        <v>20130</v>
      </c>
      <c r="D1283" s="37">
        <f>sheet1!$B$6/(sheet2!C1283+sheet2!C1283*sheet1!$C$6)^(2*sheet1!$E$6)</f>
        <v>60664270423.802528</v>
      </c>
      <c r="E1283" s="37">
        <f>D1283*(C1283-sheet1!$D$6)</f>
        <v>774076090607720.25</v>
      </c>
      <c r="F1283" s="38">
        <f>sheet1!$D$6*sheet2!D1283</f>
        <v>447095673023424.63</v>
      </c>
    </row>
    <row r="1284" spans="1:6" x14ac:dyDescent="0.2">
      <c r="A1284" s="3">
        <v>1278</v>
      </c>
      <c r="B1284" s="24">
        <f t="shared" si="38"/>
        <v>-8032538338629614</v>
      </c>
      <c r="C1284" s="24">
        <f t="shared" si="39"/>
        <v>20140</v>
      </c>
      <c r="D1284" s="37">
        <f>sheet1!$B$6/(sheet2!C1284+sheet2!C1284*sheet1!$C$6)^(2*sheet1!$E$6)</f>
        <v>60496486798.098717</v>
      </c>
      <c r="E1284" s="37">
        <f>D1284*(C1284-sheet1!$D$6)</f>
        <v>772540136411720.63</v>
      </c>
      <c r="F1284" s="38">
        <f>sheet1!$D$6*sheet2!D1284</f>
        <v>445859107701987.56</v>
      </c>
    </row>
    <row r="1285" spans="1:6" x14ac:dyDescent="0.2">
      <c r="A1285" s="3">
        <v>1279</v>
      </c>
      <c r="B1285" s="24">
        <f t="shared" si="38"/>
        <v>-8034070657912199</v>
      </c>
      <c r="C1285" s="24">
        <f t="shared" si="39"/>
        <v>20150</v>
      </c>
      <c r="D1285" s="37">
        <f>sheet1!$B$6/(sheet2!C1285+sheet2!C1285*sheet1!$C$6)^(2*sheet1!$E$6)</f>
        <v>60329250166.599075</v>
      </c>
      <c r="E1285" s="37">
        <f>D1285*(C1285-sheet1!$D$6)</f>
        <v>771007817129136.13</v>
      </c>
      <c r="F1285" s="38">
        <f>sheet1!$D$6*sheet2!D1285</f>
        <v>444626573727835.19</v>
      </c>
    </row>
    <row r="1286" spans="1:6" x14ac:dyDescent="0.2">
      <c r="A1286" s="3">
        <v>1280</v>
      </c>
      <c r="B1286" s="24">
        <f t="shared" si="38"/>
        <v>-8035599352134528</v>
      </c>
      <c r="C1286" s="24">
        <f t="shared" si="39"/>
        <v>20160</v>
      </c>
      <c r="D1286" s="37">
        <f>sheet1!$B$6/(sheet2!C1286+sheet2!C1286*sheet1!$C$6)^(2*sheet1!$E$6)</f>
        <v>60162558475.903625</v>
      </c>
      <c r="E1286" s="37">
        <f>D1286*(C1286-sheet1!$D$6)</f>
        <v>769479122906807.38</v>
      </c>
      <c r="F1286" s="38">
        <f>sheet1!$D$6*sheet2!D1286</f>
        <v>443398055967409.75</v>
      </c>
    </row>
    <row r="1287" spans="1:6" x14ac:dyDescent="0.2">
      <c r="A1287" s="3">
        <v>1281</v>
      </c>
      <c r="B1287" s="24">
        <f t="shared" si="38"/>
        <v>-8037124431120270</v>
      </c>
      <c r="C1287" s="24">
        <f t="shared" si="39"/>
        <v>20170</v>
      </c>
      <c r="D1287" s="37">
        <f>sheet1!$B$6/(sheet2!C1287+sheet2!C1287*sheet1!$C$6)^(2*sheet1!$E$6)</f>
        <v>59996409681.333206</v>
      </c>
      <c r="E1287" s="37">
        <f>D1287*(C1287-sheet1!$D$6)</f>
        <v>767954043921065</v>
      </c>
      <c r="F1287" s="38">
        <f>sheet1!$D$6*sheet2!D1287</f>
        <v>442173539351425.75</v>
      </c>
    </row>
    <row r="1288" spans="1:6" x14ac:dyDescent="0.2">
      <c r="A1288" s="3">
        <v>1282</v>
      </c>
      <c r="B1288" s="24">
        <f t="shared" si="38"/>
        <v>-8038645904663658</v>
      </c>
      <c r="C1288" s="24">
        <f t="shared" si="39"/>
        <v>20180</v>
      </c>
      <c r="D1288" s="37">
        <f>sheet1!$B$6/(sheet2!C1288+sheet2!C1288*sheet1!$C$6)^(2*sheet1!$E$6)</f>
        <v>59830801746.891289</v>
      </c>
      <c r="E1288" s="37">
        <f>D1288*(C1288-sheet1!$D$6)</f>
        <v>766432570377677.38</v>
      </c>
      <c r="F1288" s="38">
        <f>sheet1!$D$6*sheet2!D1288</f>
        <v>440953008874588.81</v>
      </c>
    </row>
    <row r="1289" spans="1:6" x14ac:dyDescent="0.2">
      <c r="A1289" s="3">
        <v>1283</v>
      </c>
      <c r="B1289" s="24">
        <f t="shared" ref="B1289:B1352" si="40">E1289-$H$7</f>
        <v>-8040163782529656</v>
      </c>
      <c r="C1289" s="24">
        <f t="shared" ref="C1289:C1352" si="41">C1288+$G$7</f>
        <v>20190</v>
      </c>
      <c r="D1289" s="37">
        <f>sheet1!$B$6/(sheet2!C1289+sheet2!C1289*sheet1!$C$6)^(2*sheet1!$E$6)</f>
        <v>59665732645.216736</v>
      </c>
      <c r="E1289" s="37">
        <f>D1289*(C1289-sheet1!$D$6)</f>
        <v>764914692511678.5</v>
      </c>
      <c r="F1289" s="38">
        <f>sheet1!$D$6*sheet2!D1289</f>
        <v>439736449595247.31</v>
      </c>
    </row>
    <row r="1290" spans="1:6" x14ac:dyDescent="0.2">
      <c r="A1290" s="3">
        <v>1284</v>
      </c>
      <c r="B1290" s="24">
        <f t="shared" si="40"/>
        <v>-8041678074453975</v>
      </c>
      <c r="C1290" s="24">
        <f t="shared" si="41"/>
        <v>20200</v>
      </c>
      <c r="D1290" s="37">
        <f>sheet1!$B$6/(sheet2!C1290+sheet2!C1290*sheet1!$C$6)^(2*sheet1!$E$6)</f>
        <v>59501200357.549507</v>
      </c>
      <c r="E1290" s="37">
        <f>D1290*(C1290-sheet1!$D$6)</f>
        <v>763400400587360.13</v>
      </c>
      <c r="F1290" s="38">
        <f>sheet1!$D$6*sheet2!D1290</f>
        <v>438523846635139.88</v>
      </c>
    </row>
    <row r="1291" spans="1:6" x14ac:dyDescent="0.2">
      <c r="A1291" s="3">
        <v>1285</v>
      </c>
      <c r="B1291" s="24">
        <f t="shared" si="40"/>
        <v>-8043188790143208</v>
      </c>
      <c r="C1291" s="24">
        <f t="shared" si="41"/>
        <v>20210</v>
      </c>
      <c r="D1291" s="37">
        <f>sheet1!$B$6/(sheet2!C1291+sheet2!C1291*sheet1!$C$6)^(2*sheet1!$E$6)</f>
        <v>59337202873.685944</v>
      </c>
      <c r="E1291" s="37">
        <f>D1291*(C1291-sheet1!$D$6)</f>
        <v>761889684898127.5</v>
      </c>
      <c r="F1291" s="38">
        <f>sheet1!$D$6*sheet2!D1291</f>
        <v>437315185179065.38</v>
      </c>
    </row>
    <row r="1292" spans="1:6" x14ac:dyDescent="0.2">
      <c r="A1292" s="3">
        <v>1286</v>
      </c>
      <c r="B1292" s="24">
        <f t="shared" si="40"/>
        <v>-8044695939274920</v>
      </c>
      <c r="C1292" s="24">
        <f t="shared" si="41"/>
        <v>20220</v>
      </c>
      <c r="D1292" s="37">
        <f>sheet1!$B$6/(sheet2!C1292+sheet2!C1292*sheet1!$C$6)^(2*sheet1!$E$6)</f>
        <v>59173738191.938934</v>
      </c>
      <c r="E1292" s="37">
        <f>D1292*(C1292-sheet1!$D$6)</f>
        <v>760382535766415.25</v>
      </c>
      <c r="F1292" s="38">
        <f>sheet1!$D$6*sheet2!D1292</f>
        <v>436110450474589.94</v>
      </c>
    </row>
    <row r="1293" spans="1:6" x14ac:dyDescent="0.2">
      <c r="A1293" s="3">
        <v>1287</v>
      </c>
      <c r="B1293" s="24">
        <f t="shared" si="40"/>
        <v>-8046199531497741</v>
      </c>
      <c r="C1293" s="24">
        <f t="shared" si="41"/>
        <v>20230</v>
      </c>
      <c r="D1293" s="37">
        <f>sheet1!$B$6/(sheet2!C1293+sheet2!C1293*sheet1!$C$6)^(2*sheet1!$E$6)</f>
        <v>59010804319.097527</v>
      </c>
      <c r="E1293" s="37">
        <f>D1293*(C1293-sheet1!$D$6)</f>
        <v>758878943543594.25</v>
      </c>
      <c r="F1293" s="38">
        <f>sheet1!$D$6*sheet2!D1293</f>
        <v>434909627831748.75</v>
      </c>
    </row>
    <row r="1294" spans="1:6" x14ac:dyDescent="0.2">
      <c r="A1294" s="3">
        <v>1288</v>
      </c>
      <c r="B1294" s="24">
        <f t="shared" si="40"/>
        <v>-8047699576431422</v>
      </c>
      <c r="C1294" s="24">
        <f t="shared" si="41"/>
        <v>20240</v>
      </c>
      <c r="D1294" s="37">
        <f>sheet1!$B$6/(sheet2!C1294+sheet2!C1294*sheet1!$C$6)^(2*sheet1!$E$6)</f>
        <v>58848399270.389534</v>
      </c>
      <c r="E1294" s="37">
        <f>D1294*(C1294-sheet1!$D$6)</f>
        <v>757378898609913.25</v>
      </c>
      <c r="F1294" s="38">
        <f>sheet1!$D$6*sheet2!D1294</f>
        <v>433712702622770.88</v>
      </c>
    </row>
    <row r="1295" spans="1:6" x14ac:dyDescent="0.2">
      <c r="A1295" s="3">
        <v>1289</v>
      </c>
      <c r="B1295" s="24">
        <f t="shared" si="40"/>
        <v>-8049196083666987</v>
      </c>
      <c r="C1295" s="24">
        <f t="shared" si="41"/>
        <v>20250</v>
      </c>
      <c r="D1295" s="37">
        <f>sheet1!$B$6/(sheet2!C1295+sheet2!C1295*sheet1!$C$6)^(2*sheet1!$E$6)</f>
        <v>58686521069.436935</v>
      </c>
      <c r="E1295" s="37">
        <f>D1295*(C1295-sheet1!$D$6)</f>
        <v>755882391374347.75</v>
      </c>
      <c r="F1295" s="38">
        <f>sheet1!$D$6*sheet2!D1295</f>
        <v>432519660281750.19</v>
      </c>
    </row>
    <row r="1296" spans="1:6" x14ac:dyDescent="0.2">
      <c r="A1296" s="3">
        <v>1290</v>
      </c>
      <c r="B1296" s="24">
        <f t="shared" si="40"/>
        <v>-8050689062766776</v>
      </c>
      <c r="C1296" s="24">
        <f t="shared" si="41"/>
        <v>20260</v>
      </c>
      <c r="D1296" s="37">
        <f>sheet1!$B$6/(sheet2!C1296+sheet2!C1296*sheet1!$C$6)^(2*sheet1!$E$6)</f>
        <v>58525167748.220207</v>
      </c>
      <c r="E1296" s="37">
        <f>D1296*(C1296-sheet1!$D$6)</f>
        <v>754389412274558.5</v>
      </c>
      <c r="F1296" s="38">
        <f>sheet1!$D$6*sheet2!D1296</f>
        <v>431330486304382.94</v>
      </c>
    </row>
    <row r="1297" spans="1:6" x14ac:dyDescent="0.2">
      <c r="A1297" s="3">
        <v>1291</v>
      </c>
      <c r="B1297" s="24">
        <f t="shared" si="40"/>
        <v>-8052178523264552</v>
      </c>
      <c r="C1297" s="24">
        <f t="shared" si="41"/>
        <v>20270</v>
      </c>
      <c r="D1297" s="37">
        <f>sheet1!$B$6/(sheet2!C1297+sheet2!C1297*sheet1!$C$6)^(2*sheet1!$E$6)</f>
        <v>58364337347.037468</v>
      </c>
      <c r="E1297" s="37">
        <f>D1297*(C1297-sheet1!$D$6)</f>
        <v>752899951776783.38</v>
      </c>
      <c r="F1297" s="38">
        <f>sheet1!$D$6*sheet2!D1297</f>
        <v>430145166247666.13</v>
      </c>
    </row>
    <row r="1298" spans="1:6" x14ac:dyDescent="0.2">
      <c r="A1298" s="3">
        <v>1292</v>
      </c>
      <c r="B1298" s="24">
        <f t="shared" si="40"/>
        <v>-8053664474665597</v>
      </c>
      <c r="C1298" s="24">
        <f t="shared" si="41"/>
        <v>20280</v>
      </c>
      <c r="D1298" s="37">
        <f>sheet1!$B$6/(sheet2!C1298+sheet2!C1298*sheet1!$C$6)^(2*sheet1!$E$6)</f>
        <v>58204027914.46463</v>
      </c>
      <c r="E1298" s="37">
        <f>D1298*(C1298-sheet1!$D$6)</f>
        <v>751414000375738.38</v>
      </c>
      <c r="F1298" s="38">
        <f>sheet1!$D$6*sheet2!D1298</f>
        <v>428963685729604.31</v>
      </c>
    </row>
    <row r="1299" spans="1:6" x14ac:dyDescent="0.2">
      <c r="A1299" s="3">
        <v>1293</v>
      </c>
      <c r="B1299" s="24">
        <f t="shared" si="40"/>
        <v>-8055146926446783</v>
      </c>
      <c r="C1299" s="24">
        <f t="shared" si="41"/>
        <v>20290</v>
      </c>
      <c r="D1299" s="37">
        <f>sheet1!$B$6/(sheet2!C1299+sheet2!C1299*sheet1!$C$6)^(2*sheet1!$E$6)</f>
        <v>58044237507.318237</v>
      </c>
      <c r="E1299" s="37">
        <f>D1299*(C1299-sheet1!$D$6)</f>
        <v>749931548594551.63</v>
      </c>
      <c r="F1299" s="38">
        <f>sheet1!$D$6*sheet2!D1299</f>
        <v>427786030428935.44</v>
      </c>
    </row>
    <row r="1300" spans="1:6" x14ac:dyDescent="0.2">
      <c r="A1300" s="3">
        <v>1294</v>
      </c>
      <c r="B1300" s="24">
        <f t="shared" si="40"/>
        <v>-8056625888056707</v>
      </c>
      <c r="C1300" s="24">
        <f t="shared" si="41"/>
        <v>20300</v>
      </c>
      <c r="D1300" s="37">
        <f>sheet1!$B$6/(sheet2!C1300+sheet2!C1300*sheet1!$C$6)^(2*sheet1!$E$6)</f>
        <v>57884964190.613174</v>
      </c>
      <c r="E1300" s="37">
        <f>D1300*(C1300-sheet1!$D$6)</f>
        <v>748452586984628.38</v>
      </c>
      <c r="F1300" s="38">
        <f>sheet1!$D$6*sheet2!D1300</f>
        <v>426612186084819.13</v>
      </c>
    </row>
    <row r="1301" spans="1:6" x14ac:dyDescent="0.2">
      <c r="A1301" s="3">
        <v>1295</v>
      </c>
      <c r="B1301" s="24">
        <f t="shared" si="40"/>
        <v>-8058101368915718</v>
      </c>
      <c r="C1301" s="24">
        <f t="shared" si="41"/>
        <v>20310</v>
      </c>
      <c r="D1301" s="37">
        <f>sheet1!$B$6/(sheet2!C1301+sheet2!C1301*sheet1!$C$6)^(2*sheet1!$E$6)</f>
        <v>57726206037.528381</v>
      </c>
      <c r="E1301" s="37">
        <f>D1301*(C1301-sheet1!$D$6)</f>
        <v>746977106125617.25</v>
      </c>
      <c r="F1301" s="38">
        <f>sheet1!$D$6*sheet2!D1301</f>
        <v>425442138496584.19</v>
      </c>
    </row>
    <row r="1302" spans="1:6" x14ac:dyDescent="0.2">
      <c r="A1302" s="3">
        <v>1296</v>
      </c>
      <c r="B1302" s="24">
        <f t="shared" si="40"/>
        <v>-8059573378416058</v>
      </c>
      <c r="C1302" s="24">
        <f t="shared" si="41"/>
        <v>20320</v>
      </c>
      <c r="D1302" s="37">
        <f>sheet1!$B$6/(sheet2!C1302+sheet2!C1302*sheet1!$C$6)^(2*sheet1!$E$6)</f>
        <v>57567961129.364983</v>
      </c>
      <c r="E1302" s="37">
        <f>D1302*(C1302-sheet1!$D$6)</f>
        <v>745505096625276.5</v>
      </c>
      <c r="F1302" s="38">
        <f>sheet1!$D$6*sheet2!D1302</f>
        <v>424275873523419.94</v>
      </c>
    </row>
    <row r="1303" spans="1:6" x14ac:dyDescent="0.2">
      <c r="A1303" s="3">
        <v>1297</v>
      </c>
      <c r="B1303" s="24">
        <f t="shared" si="40"/>
        <v>-8061041925921917</v>
      </c>
      <c r="C1303" s="24">
        <f t="shared" si="41"/>
        <v>20330</v>
      </c>
      <c r="D1303" s="37">
        <f>sheet1!$B$6/(sheet2!C1303+sheet2!C1303*sheet1!$C$6)^(2*sheet1!$E$6)</f>
        <v>57410227555.510666</v>
      </c>
      <c r="E1303" s="37">
        <f>D1303*(C1303-sheet1!$D$6)</f>
        <v>744036549119418.25</v>
      </c>
      <c r="F1303" s="38">
        <f>sheet1!$D$6*sheet2!D1303</f>
        <v>423113377084113.63</v>
      </c>
    </row>
    <row r="1304" spans="1:6" x14ac:dyDescent="0.2">
      <c r="A1304" s="3">
        <v>1298</v>
      </c>
      <c r="B1304" s="24">
        <f t="shared" si="40"/>
        <v>-8062507020769548</v>
      </c>
      <c r="C1304" s="24">
        <f t="shared" si="41"/>
        <v>20340</v>
      </c>
      <c r="D1304" s="37">
        <f>sheet1!$B$6/(sheet2!C1304+sheet2!C1304*sheet1!$C$6)^(2*sheet1!$E$6)</f>
        <v>57253003413.399147</v>
      </c>
      <c r="E1304" s="37">
        <f>D1304*(C1304-sheet1!$D$6)</f>
        <v>742571454271786.88</v>
      </c>
      <c r="F1304" s="38">
        <f>sheet1!$D$6*sheet2!D1304</f>
        <v>421954635156751.69</v>
      </c>
    </row>
    <row r="1305" spans="1:6" x14ac:dyDescent="0.2">
      <c r="A1305" s="3">
        <v>1299</v>
      </c>
      <c r="B1305" s="24">
        <f t="shared" si="40"/>
        <v>-8063968672267337</v>
      </c>
      <c r="C1305" s="24">
        <f t="shared" si="41"/>
        <v>20350</v>
      </c>
      <c r="D1305" s="37">
        <f>sheet1!$B$6/(sheet2!C1305+sheet2!C1305*sheet1!$C$6)^(2*sheet1!$E$6)</f>
        <v>57096286808.474442</v>
      </c>
      <c r="E1305" s="37">
        <f>D1305*(C1305-sheet1!$D$6)</f>
        <v>741109802773998.25</v>
      </c>
      <c r="F1305" s="38">
        <f>sheet1!$D$6*sheet2!D1305</f>
        <v>420799633778456.63</v>
      </c>
    </row>
    <row r="1306" spans="1:6" x14ac:dyDescent="0.2">
      <c r="A1306" s="3">
        <v>1300</v>
      </c>
      <c r="B1306" s="24">
        <f t="shared" si="40"/>
        <v>-8065426889695906</v>
      </c>
      <c r="C1306" s="24">
        <f t="shared" si="41"/>
        <v>20360</v>
      </c>
      <c r="D1306" s="37">
        <f>sheet1!$B$6/(sheet2!C1306+sheet2!C1306*sheet1!$C$6)^(2*sheet1!$E$6)</f>
        <v>56940075854.151588</v>
      </c>
      <c r="E1306" s="37">
        <f>D1306*(C1306-sheet1!$D$6)</f>
        <v>739651585345429.13</v>
      </c>
      <c r="F1306" s="38">
        <f>sheet1!$D$6*sheet2!D1306</f>
        <v>419648359045097.19</v>
      </c>
    </row>
    <row r="1307" spans="1:6" x14ac:dyDescent="0.2">
      <c r="A1307" s="3">
        <v>1301</v>
      </c>
      <c r="B1307" s="24">
        <f t="shared" si="40"/>
        <v>-8066881682308188</v>
      </c>
      <c r="C1307" s="24">
        <f t="shared" si="41"/>
        <v>20370</v>
      </c>
      <c r="D1307" s="37">
        <f>sheet1!$B$6/(sheet2!C1307+sheet2!C1307*sheet1!$C$6)^(2*sheet1!$E$6)</f>
        <v>56784368671.780525</v>
      </c>
      <c r="E1307" s="37">
        <f>D1307*(C1307-sheet1!$D$6)</f>
        <v>738196792733146.88</v>
      </c>
      <c r="F1307" s="38">
        <f>sheet1!$D$6*sheet2!D1307</f>
        <v>418500797111022.5</v>
      </c>
    </row>
    <row r="1308" spans="1:6" x14ac:dyDescent="0.2">
      <c r="A1308" s="3">
        <v>1302</v>
      </c>
      <c r="B1308" s="24">
        <f t="shared" si="40"/>
        <v>-8068333059329521</v>
      </c>
      <c r="C1308" s="24">
        <f t="shared" si="41"/>
        <v>20380</v>
      </c>
      <c r="D1308" s="37">
        <f>sheet1!$B$6/(sheet2!C1308+sheet2!C1308*sheet1!$C$6)^(2*sheet1!$E$6)</f>
        <v>56629163390.608315</v>
      </c>
      <c r="E1308" s="37">
        <f>D1308*(C1308-sheet1!$D$6)</f>
        <v>736745415711814.13</v>
      </c>
      <c r="F1308" s="38">
        <f>sheet1!$D$6*sheet2!D1308</f>
        <v>417356934188783.25</v>
      </c>
    </row>
    <row r="1309" spans="1:6" x14ac:dyDescent="0.2">
      <c r="A1309" s="3">
        <v>1303</v>
      </c>
      <c r="B1309" s="24">
        <f t="shared" si="40"/>
        <v>-8069781029957736</v>
      </c>
      <c r="C1309" s="24">
        <f t="shared" si="41"/>
        <v>20390</v>
      </c>
      <c r="D1309" s="37">
        <f>sheet1!$B$6/(sheet2!C1309+sheet2!C1309*sheet1!$C$6)^(2*sheet1!$E$6)</f>
        <v>56474458147.741875</v>
      </c>
      <c r="E1309" s="37">
        <f>D1309*(C1309-sheet1!$D$6)</f>
        <v>735297445083599.25</v>
      </c>
      <c r="F1309" s="38">
        <f>sheet1!$D$6*sheet2!D1309</f>
        <v>416216756548857.63</v>
      </c>
    </row>
    <row r="1310" spans="1:6" x14ac:dyDescent="0.2">
      <c r="A1310" s="3">
        <v>1304</v>
      </c>
      <c r="B1310" s="24">
        <f t="shared" si="40"/>
        <v>-8071225603363244</v>
      </c>
      <c r="C1310" s="24">
        <f t="shared" si="41"/>
        <v>20400</v>
      </c>
      <c r="D1310" s="37">
        <f>sheet1!$B$6/(sheet2!C1310+sheet2!C1310*sheet1!$C$6)^(2*sheet1!$E$6)</f>
        <v>56320251088.111397</v>
      </c>
      <c r="E1310" s="37">
        <f>D1310*(C1310-sheet1!$D$6)</f>
        <v>733852871678091.5</v>
      </c>
      <c r="F1310" s="38">
        <f>sheet1!$D$6*sheet2!D1310</f>
        <v>415080250519381</v>
      </c>
    </row>
    <row r="1311" spans="1:6" x14ac:dyDescent="0.2">
      <c r="A1311" s="3">
        <v>1305</v>
      </c>
      <c r="B1311" s="24">
        <f t="shared" si="40"/>
        <v>-8072666788689118</v>
      </c>
      <c r="C1311" s="24">
        <f t="shared" si="41"/>
        <v>20410</v>
      </c>
      <c r="D1311" s="37">
        <f>sheet1!$B$6/(sheet2!C1311+sheet2!C1311*sheet1!$C$6)^(2*sheet1!$E$6)</f>
        <v>56166540364.433807</v>
      </c>
      <c r="E1311" s="37">
        <f>D1311*(C1311-sheet1!$D$6)</f>
        <v>732411686352216.88</v>
      </c>
      <c r="F1311" s="38">
        <f>sheet1!$D$6*sheet2!D1311</f>
        <v>413947402485877.19</v>
      </c>
    </row>
    <row r="1312" spans="1:6" x14ac:dyDescent="0.2">
      <c r="A1312" s="3">
        <v>1306</v>
      </c>
      <c r="B1312" s="24">
        <f t="shared" si="40"/>
        <v>-8074104595051191</v>
      </c>
      <c r="C1312" s="24">
        <f t="shared" si="41"/>
        <v>20420</v>
      </c>
      <c r="D1312" s="37">
        <f>sheet1!$B$6/(sheet2!C1312+sheet2!C1312*sheet1!$C$6)^(2*sheet1!$E$6)</f>
        <v>56013324137.175797</v>
      </c>
      <c r="E1312" s="37">
        <f>D1312*(C1312-sheet1!$D$6)</f>
        <v>730973879990144.13</v>
      </c>
      <c r="F1312" s="38">
        <f>sheet1!$D$6*sheet2!D1312</f>
        <v>412818198890985.63</v>
      </c>
    </row>
    <row r="1313" spans="1:6" x14ac:dyDescent="0.2">
      <c r="A1313" s="3">
        <v>1307</v>
      </c>
      <c r="B1313" s="24">
        <f t="shared" si="40"/>
        <v>-8075539031538129</v>
      </c>
      <c r="C1313" s="24">
        <f t="shared" si="41"/>
        <v>20430</v>
      </c>
      <c r="D1313" s="37">
        <f>sheet1!$B$6/(sheet2!C1313+sheet2!C1313*sheet1!$C$6)^(2*sheet1!$E$6)</f>
        <v>55860600574.518066</v>
      </c>
      <c r="E1313" s="37">
        <f>D1313*(C1313-sheet1!$D$6)</f>
        <v>729539443503206</v>
      </c>
      <c r="F1313" s="38">
        <f>sheet1!$D$6*sheet2!D1313</f>
        <v>411692626234198.13</v>
      </c>
    </row>
    <row r="1314" spans="1:6" x14ac:dyDescent="0.2">
      <c r="A1314" s="3">
        <v>1308</v>
      </c>
      <c r="B1314" s="24">
        <f t="shared" si="40"/>
        <v>-8076970107211520</v>
      </c>
      <c r="C1314" s="24">
        <f t="shared" si="41"/>
        <v>20440</v>
      </c>
      <c r="D1314" s="37">
        <f>sheet1!$B$6/(sheet2!C1314+sheet2!C1314*sheet1!$C$6)^(2*sheet1!$E$6)</f>
        <v>55708367852.319473</v>
      </c>
      <c r="E1314" s="37">
        <f>D1314*(C1314-sheet1!$D$6)</f>
        <v>728108367829815.5</v>
      </c>
      <c r="F1314" s="38">
        <f>sheet1!$D$6*sheet2!D1314</f>
        <v>410570671071594.5</v>
      </c>
    </row>
    <row r="1315" spans="1:6" x14ac:dyDescent="0.2">
      <c r="A1315" s="3">
        <v>1309</v>
      </c>
      <c r="B1315" s="24">
        <f t="shared" si="40"/>
        <v>-8078397831105977</v>
      </c>
      <c r="C1315" s="24">
        <f t="shared" si="41"/>
        <v>20450</v>
      </c>
      <c r="D1315" s="37">
        <f>sheet1!$B$6/(sheet2!C1315+sheet2!C1315*sheet1!$C$6)^(2*sheet1!$E$6)</f>
        <v>55556624154.079353</v>
      </c>
      <c r="E1315" s="37">
        <f>D1315*(C1315-sheet1!$D$6)</f>
        <v>726680643935358</v>
      </c>
      <c r="F1315" s="38">
        <f>sheet1!$D$6*sheet2!D1315</f>
        <v>409452320015564.81</v>
      </c>
    </row>
    <row r="1316" spans="1:6" x14ac:dyDescent="0.2">
      <c r="A1316" s="3">
        <v>1310</v>
      </c>
      <c r="B1316" s="24">
        <f t="shared" si="40"/>
        <v>-8079822212229192</v>
      </c>
      <c r="C1316" s="24">
        <f t="shared" si="41"/>
        <v>20460</v>
      </c>
      <c r="D1316" s="37">
        <f>sheet1!$B$6/(sheet2!C1316+sheet2!C1316*sheet1!$C$6)^(2*sheet1!$E$6)</f>
        <v>55405367670.904755</v>
      </c>
      <c r="E1316" s="37">
        <f>D1316*(C1316-sheet1!$D$6)</f>
        <v>725256262812143.25</v>
      </c>
      <c r="F1316" s="38">
        <f>sheet1!$D$6*sheet2!D1316</f>
        <v>408337559734568.06</v>
      </c>
    </row>
    <row r="1317" spans="1:6" x14ac:dyDescent="0.2">
      <c r="A1317" s="3">
        <v>1311</v>
      </c>
      <c r="B1317" s="24">
        <f t="shared" si="40"/>
        <v>-8081243259562053</v>
      </c>
      <c r="C1317" s="24">
        <f t="shared" si="41"/>
        <v>20470</v>
      </c>
      <c r="D1317" s="37">
        <f>sheet1!$B$6/(sheet2!C1317+sheet2!C1317*sheet1!$C$6)^(2*sheet1!$E$6)</f>
        <v>55254596601.471939</v>
      </c>
      <c r="E1317" s="37">
        <f>D1317*(C1317-sheet1!$D$6)</f>
        <v>723835215479282.38</v>
      </c>
      <c r="F1317" s="38">
        <f>sheet1!$D$6*sheet2!D1317</f>
        <v>407226376952848.19</v>
      </c>
    </row>
    <row r="1318" spans="1:6" x14ac:dyDescent="0.2">
      <c r="A1318" s="3">
        <v>1312</v>
      </c>
      <c r="B1318" s="24">
        <f t="shared" si="40"/>
        <v>-8082660982058714</v>
      </c>
      <c r="C1318" s="24">
        <f t="shared" si="41"/>
        <v>20480</v>
      </c>
      <c r="D1318" s="37">
        <f>sheet1!$B$6/(sheet2!C1318+sheet2!C1318*sheet1!$C$6)^(2*sheet1!$E$6)</f>
        <v>55104309151.992416</v>
      </c>
      <c r="E1318" s="37">
        <f>D1318*(C1318-sheet1!$D$6)</f>
        <v>722417492982620.63</v>
      </c>
      <c r="F1318" s="38">
        <f>sheet1!$D$6*sheet2!D1318</f>
        <v>406118758450184.13</v>
      </c>
    </row>
    <row r="1319" spans="1:6" x14ac:dyDescent="0.2">
      <c r="A1319" s="3">
        <v>1313</v>
      </c>
      <c r="B1319" s="24">
        <f t="shared" si="40"/>
        <v>-8084075388646674</v>
      </c>
      <c r="C1319" s="24">
        <f t="shared" si="41"/>
        <v>20490</v>
      </c>
      <c r="D1319" s="37">
        <f>sheet1!$B$6/(sheet2!C1319+sheet2!C1319*sheet1!$C$6)^(2*sheet1!$E$6)</f>
        <v>54954503536.178398</v>
      </c>
      <c r="E1319" s="37">
        <f>D1319*(C1319-sheet1!$D$6)</f>
        <v>721003086394660.63</v>
      </c>
      <c r="F1319" s="38">
        <f>sheet1!$D$6*sheet2!D1319</f>
        <v>405014691061634.81</v>
      </c>
    </row>
    <row r="1320" spans="1:6" x14ac:dyDescent="0.2">
      <c r="A1320" s="3">
        <v>1314</v>
      </c>
      <c r="B1320" s="24">
        <f t="shared" si="40"/>
        <v>-8085486488226865</v>
      </c>
      <c r="C1320" s="24">
        <f t="shared" si="41"/>
        <v>20500</v>
      </c>
      <c r="D1320" s="37">
        <f>sheet1!$B$6/(sheet2!C1320+sheet2!C1320*sheet1!$C$6)^(2*sheet1!$E$6)</f>
        <v>54805177975.207146</v>
      </c>
      <c r="E1320" s="37">
        <f>D1320*(C1320-sheet1!$D$6)</f>
        <v>719591986814469.88</v>
      </c>
      <c r="F1320" s="38">
        <f>sheet1!$D$6*sheet2!D1320</f>
        <v>403914161677276.69</v>
      </c>
    </row>
    <row r="1321" spans="1:6" x14ac:dyDescent="0.2">
      <c r="A1321" s="3">
        <v>1315</v>
      </c>
      <c r="B1321" s="24">
        <f t="shared" si="40"/>
        <v>-8086894289673761</v>
      </c>
      <c r="C1321" s="24">
        <f t="shared" si="41"/>
        <v>20510</v>
      </c>
      <c r="D1321" s="37">
        <f>sheet1!$B$6/(sheet2!C1321+sheet2!C1321*sheet1!$C$6)^(2*sheet1!$E$6)</f>
        <v>54656330697.684494</v>
      </c>
      <c r="E1321" s="37">
        <f>D1321*(C1321-sheet1!$D$6)</f>
        <v>718184185367574.25</v>
      </c>
      <c r="F1321" s="38">
        <f>sheet1!$D$6*sheet2!D1321</f>
        <v>402817157241934.75</v>
      </c>
    </row>
    <row r="1322" spans="1:6" x14ac:dyDescent="0.2">
      <c r="A1322" s="3">
        <v>1316</v>
      </c>
      <c r="B1322" s="24">
        <f t="shared" si="40"/>
        <v>-8088298801835423</v>
      </c>
      <c r="C1322" s="24">
        <f t="shared" si="41"/>
        <v>20520</v>
      </c>
      <c r="D1322" s="37">
        <f>sheet1!$B$6/(sheet2!C1322+sheet2!C1322*sheet1!$C$6)^(2*sheet1!$E$6)</f>
        <v>54507959939.61306</v>
      </c>
      <c r="E1322" s="37">
        <f>D1322*(C1322-sheet1!$D$6)</f>
        <v>716779673205911.75</v>
      </c>
      <c r="F1322" s="38">
        <f>sheet1!$D$6*sheet2!D1322</f>
        <v>401723664754948.25</v>
      </c>
    </row>
    <row r="1323" spans="1:6" x14ac:dyDescent="0.2">
      <c r="A1323" s="3">
        <v>1317</v>
      </c>
      <c r="B1323" s="24">
        <f t="shared" si="40"/>
        <v>-8089700033533598</v>
      </c>
      <c r="C1323" s="24">
        <f t="shared" si="41"/>
        <v>20530</v>
      </c>
      <c r="D1323" s="37">
        <f>sheet1!$B$6/(sheet2!C1323+sheet2!C1323*sheet1!$C$6)^(2*sheet1!$E$6)</f>
        <v>54360063944.356895</v>
      </c>
      <c r="E1323" s="37">
        <f>D1323*(C1323-sheet1!$D$6)</f>
        <v>715378441507736.75</v>
      </c>
      <c r="F1323" s="38">
        <f>sheet1!$D$6*sheet2!D1323</f>
        <v>400633671269910.31</v>
      </c>
    </row>
    <row r="1324" spans="1:6" x14ac:dyDescent="0.2">
      <c r="A1324" s="3">
        <v>1318</v>
      </c>
      <c r="B1324" s="24">
        <f t="shared" si="40"/>
        <v>-8091097993563811</v>
      </c>
      <c r="C1324" s="24">
        <f t="shared" si="41"/>
        <v>20540</v>
      </c>
      <c r="D1324" s="37">
        <f>sheet1!$B$6/(sheet2!C1324+sheet2!C1324*sheet1!$C$6)^(2*sheet1!$E$6)</f>
        <v>54212640962.606194</v>
      </c>
      <c r="E1324" s="37">
        <f>D1324*(C1324-sheet1!$D$6)</f>
        <v>713980481477523.63</v>
      </c>
      <c r="F1324" s="38">
        <f>sheet1!$D$6*sheet2!D1324</f>
        <v>399547163894407.63</v>
      </c>
    </row>
    <row r="1325" spans="1:6" x14ac:dyDescent="0.2">
      <c r="A1325" s="3">
        <v>1319</v>
      </c>
      <c r="B1325" s="24">
        <f t="shared" si="40"/>
        <v>-8092492690695444</v>
      </c>
      <c r="C1325" s="24">
        <f t="shared" si="41"/>
        <v>20550</v>
      </c>
      <c r="D1325" s="37">
        <f>sheet1!$B$6/(sheet2!C1325+sheet2!C1325*sheet1!$C$6)^(2*sheet1!$E$6)</f>
        <v>54065689252.343758</v>
      </c>
      <c r="E1325" s="37">
        <f>D1325*(C1325-sheet1!$D$6)</f>
        <v>712585784345890.75</v>
      </c>
      <c r="F1325" s="38">
        <f>sheet1!$D$6*sheet2!D1325</f>
        <v>398464129789773.5</v>
      </c>
    </row>
    <row r="1326" spans="1:6" x14ac:dyDescent="0.2">
      <c r="A1326" s="3">
        <v>1320</v>
      </c>
      <c r="B1326" s="24">
        <f t="shared" si="40"/>
        <v>-8093884133671819</v>
      </c>
      <c r="C1326" s="24">
        <f t="shared" si="41"/>
        <v>20560</v>
      </c>
      <c r="D1326" s="37">
        <f>sheet1!$B$6/(sheet2!C1326+sheet2!C1326*sheet1!$C$6)^(2*sheet1!$E$6)</f>
        <v>53919207078.810944</v>
      </c>
      <c r="E1326" s="37">
        <f>D1326*(C1326-sheet1!$D$6)</f>
        <v>711194341369516.38</v>
      </c>
      <c r="F1326" s="38">
        <f>sheet1!$D$6*sheet2!D1326</f>
        <v>397384556170836.63</v>
      </c>
    </row>
    <row r="1327" spans="1:6" x14ac:dyDescent="0.2">
      <c r="A1327" s="3">
        <v>1321</v>
      </c>
      <c r="B1327" s="24">
        <f t="shared" si="40"/>
        <v>-8095272331210267</v>
      </c>
      <c r="C1327" s="24">
        <f t="shared" si="41"/>
        <v>20570</v>
      </c>
      <c r="D1327" s="37">
        <f>sheet1!$B$6/(sheet2!C1327+sheet2!C1327*sheet1!$C$6)^(2*sheet1!$E$6)</f>
        <v>53773192714.474815</v>
      </c>
      <c r="E1327" s="37">
        <f>D1327*(C1327-sheet1!$D$6)</f>
        <v>709806143831067.63</v>
      </c>
      <c r="F1327" s="38">
        <f>sheet1!$D$6*sheet2!D1327</f>
        <v>396308430305679.38</v>
      </c>
    </row>
    <row r="1328" spans="1:6" x14ac:dyDescent="0.2">
      <c r="A1328" s="3">
        <v>1322</v>
      </c>
      <c r="B1328" s="24">
        <f t="shared" si="40"/>
        <v>-8096657292002239</v>
      </c>
      <c r="C1328" s="24">
        <f t="shared" si="41"/>
        <v>20580</v>
      </c>
      <c r="D1328" s="37">
        <f>sheet1!$B$6/(sheet2!C1328+sheet2!C1328*sheet1!$C$6)^(2*sheet1!$E$6)</f>
        <v>53627644438.992889</v>
      </c>
      <c r="E1328" s="37">
        <f>D1328*(C1328-sheet1!$D$6)</f>
        <v>708421183039096.13</v>
      </c>
      <c r="F1328" s="38">
        <f>sheet1!$D$6*sheet2!D1328</f>
        <v>395235739515377.63</v>
      </c>
    </row>
    <row r="1329" spans="1:6" x14ac:dyDescent="0.2">
      <c r="A1329" s="3">
        <v>1323</v>
      </c>
      <c r="B1329" s="24">
        <f t="shared" si="40"/>
        <v>-8098039024713352</v>
      </c>
      <c r="C1329" s="24">
        <f t="shared" si="41"/>
        <v>20590</v>
      </c>
      <c r="D1329" s="37">
        <f>sheet1!$B$6/(sheet2!C1329+sheet2!C1329*sheet1!$C$6)^(2*sheet1!$E$6)</f>
        <v>53482560539.181778</v>
      </c>
      <c r="E1329" s="37">
        <f>D1329*(C1329-sheet1!$D$6)</f>
        <v>707039450327983.13</v>
      </c>
      <c r="F1329" s="38">
        <f>sheet1!$D$6*sheet2!D1329</f>
        <v>394166471173769.69</v>
      </c>
    </row>
    <row r="1330" spans="1:6" x14ac:dyDescent="0.2">
      <c r="A1330" s="3">
        <v>1324</v>
      </c>
      <c r="B1330" s="24">
        <f t="shared" si="40"/>
        <v>-8099417537983505</v>
      </c>
      <c r="C1330" s="24">
        <f t="shared" si="41"/>
        <v>20600</v>
      </c>
      <c r="D1330" s="37">
        <f>sheet1!$B$6/(sheet2!C1330+sheet2!C1330*sheet1!$C$6)^(2*sheet1!$E$6)</f>
        <v>53337939308.981888</v>
      </c>
      <c r="E1330" s="37">
        <f>D1330*(C1330-sheet1!$D$6)</f>
        <v>705660937057830.38</v>
      </c>
      <c r="F1330" s="38">
        <f>sheet1!$D$6*sheet2!D1330</f>
        <v>393100612707196.5</v>
      </c>
    </row>
    <row r="1331" spans="1:6" x14ac:dyDescent="0.2">
      <c r="A1331" s="3">
        <v>1325</v>
      </c>
      <c r="B1331" s="24">
        <f t="shared" si="40"/>
        <v>-8100792840426939</v>
      </c>
      <c r="C1331" s="24">
        <f t="shared" si="41"/>
        <v>20610</v>
      </c>
      <c r="D1331" s="37">
        <f>sheet1!$B$6/(sheet2!C1331+sheet2!C1331*sheet1!$C$6)^(2*sheet1!$E$6)</f>
        <v>53193779049.42569</v>
      </c>
      <c r="E1331" s="37">
        <f>D1331*(C1331-sheet1!$D$6)</f>
        <v>704285634614396.13</v>
      </c>
      <c r="F1331" s="38">
        <f>sheet1!$D$6*sheet2!D1331</f>
        <v>392038151594267.31</v>
      </c>
    </row>
    <row r="1332" spans="1:6" x14ac:dyDescent="0.2">
      <c r="A1332" s="3">
        <v>1326</v>
      </c>
      <c r="B1332" s="24">
        <f t="shared" si="40"/>
        <v>-8102164940632324</v>
      </c>
      <c r="C1332" s="24">
        <f t="shared" si="41"/>
        <v>20620</v>
      </c>
      <c r="D1332" s="37">
        <f>sheet1!$B$6/(sheet2!C1332+sheet2!C1332*sheet1!$C$6)^(2*sheet1!$E$6)</f>
        <v>53050078068.604622</v>
      </c>
      <c r="E1332" s="37">
        <f>D1332*(C1332-sheet1!$D$6)</f>
        <v>702913534409011.25</v>
      </c>
      <c r="F1332" s="38">
        <f>sheet1!$D$6*sheet2!D1332</f>
        <v>390979075365616.06</v>
      </c>
    </row>
    <row r="1333" spans="1:6" x14ac:dyDescent="0.2">
      <c r="A1333" s="3">
        <v>1327</v>
      </c>
      <c r="B1333" s="24">
        <f t="shared" si="40"/>
        <v>-8103533847162844</v>
      </c>
      <c r="C1333" s="24">
        <f t="shared" si="41"/>
        <v>20630</v>
      </c>
      <c r="D1333" s="37">
        <f>sheet1!$B$6/(sheet2!C1333+sheet2!C1333*sheet1!$C$6)^(2*sheet1!$E$6)</f>
        <v>52906834681.635788</v>
      </c>
      <c r="E1333" s="37">
        <f>D1333*(C1333-sheet1!$D$6)</f>
        <v>701544627878490.5</v>
      </c>
      <c r="F1333" s="38">
        <f>sheet1!$D$6*sheet2!D1333</f>
        <v>389923371603655.75</v>
      </c>
    </row>
    <row r="1334" spans="1:6" x14ac:dyDescent="0.2">
      <c r="A1334" s="3">
        <v>1328</v>
      </c>
      <c r="B1334" s="24">
        <f t="shared" si="40"/>
        <v>-8104899568556275</v>
      </c>
      <c r="C1334" s="24">
        <f t="shared" si="41"/>
        <v>20640</v>
      </c>
      <c r="D1334" s="37">
        <f>sheet1!$B$6/(sheet2!C1334+sheet2!C1334*sheet1!$C$6)^(2*sheet1!$E$6)</f>
        <v>52764047210.629974</v>
      </c>
      <c r="E1334" s="37">
        <f>D1334*(C1334-sheet1!$D$6)</f>
        <v>700178906485059.75</v>
      </c>
      <c r="F1334" s="38">
        <f>sheet1!$D$6*sheet2!D1334</f>
        <v>388871027942342.94</v>
      </c>
    </row>
    <row r="1335" spans="1:6" x14ac:dyDescent="0.2">
      <c r="A1335" s="3">
        <v>1329</v>
      </c>
      <c r="B1335" s="24">
        <f t="shared" si="40"/>
        <v>-8106262113325067</v>
      </c>
      <c r="C1335" s="24">
        <f t="shared" si="41"/>
        <v>20650</v>
      </c>
      <c r="D1335" s="37">
        <f>sheet1!$B$6/(sheet2!C1335+sheet2!C1335*sheet1!$C$6)^(2*sheet1!$E$6)</f>
        <v>52621713984.658714</v>
      </c>
      <c r="E1335" s="37">
        <f>D1335*(C1335-sheet1!$D$6)</f>
        <v>698816361716267.75</v>
      </c>
      <c r="F1335" s="38">
        <f>sheet1!$D$6*sheet2!D1335</f>
        <v>387822032066934.75</v>
      </c>
    </row>
    <row r="1336" spans="1:6" x14ac:dyDescent="0.2">
      <c r="A1336" s="3">
        <v>1330</v>
      </c>
      <c r="B1336" s="24">
        <f t="shared" si="40"/>
        <v>-8107621489956408</v>
      </c>
      <c r="C1336" s="24">
        <f t="shared" si="41"/>
        <v>20660</v>
      </c>
      <c r="D1336" s="37">
        <f>sheet1!$B$6/(sheet2!C1336+sheet2!C1336*sheet1!$C$6)^(2*sheet1!$E$6)</f>
        <v>52479833339.723663</v>
      </c>
      <c r="E1336" s="37">
        <f>D1336*(C1336-sheet1!$D$6)</f>
        <v>697456985084927.5</v>
      </c>
      <c r="F1336" s="38">
        <f>sheet1!$D$6*sheet2!D1336</f>
        <v>386776371713763.38</v>
      </c>
    </row>
    <row r="1337" spans="1:6" x14ac:dyDescent="0.2">
      <c r="A1337" s="3">
        <v>1331</v>
      </c>
      <c r="B1337" s="24">
        <f t="shared" si="40"/>
        <v>-8108977706912345</v>
      </c>
      <c r="C1337" s="24">
        <f t="shared" si="41"/>
        <v>20670</v>
      </c>
      <c r="D1337" s="37">
        <f>sheet1!$B$6/(sheet2!C1337+sheet2!C1337*sheet1!$C$6)^(2*sheet1!$E$6)</f>
        <v>52338403618.721077</v>
      </c>
      <c r="E1337" s="37">
        <f>D1337*(C1337-sheet1!$D$6)</f>
        <v>696100768128990.38</v>
      </c>
      <c r="F1337" s="38">
        <f>sheet1!$D$6*sheet2!D1337</f>
        <v>385734034669974.31</v>
      </c>
    </row>
    <row r="1338" spans="1:6" x14ac:dyDescent="0.2">
      <c r="A1338" s="3">
        <v>1332</v>
      </c>
      <c r="B1338" s="24">
        <f t="shared" si="40"/>
        <v>-8110330772629813</v>
      </c>
      <c r="C1338" s="24">
        <f t="shared" si="41"/>
        <v>20680</v>
      </c>
      <c r="D1338" s="37">
        <f>sheet1!$B$6/(sheet2!C1338+sheet2!C1338*sheet1!$C$6)^(2*sheet1!$E$6)</f>
        <v>52197423171.414146</v>
      </c>
      <c r="E1338" s="37">
        <f>D1338*(C1338-sheet1!$D$6)</f>
        <v>694747702411522.25</v>
      </c>
      <c r="F1338" s="38">
        <f>sheet1!$D$6*sheet2!D1338</f>
        <v>384695008773322.25</v>
      </c>
    </row>
    <row r="1339" spans="1:6" x14ac:dyDescent="0.2">
      <c r="A1339" s="3">
        <v>1333</v>
      </c>
      <c r="B1339" s="24">
        <f t="shared" si="40"/>
        <v>-8111680695520752</v>
      </c>
      <c r="C1339" s="24">
        <f t="shared" si="41"/>
        <v>20690</v>
      </c>
      <c r="D1339" s="37">
        <f>sheet1!$B$6/(sheet2!C1339+sheet2!C1339*sheet1!$C$6)^(2*sheet1!$E$6)</f>
        <v>52056890354.398094</v>
      </c>
      <c r="E1339" s="37">
        <f>D1339*(C1339-sheet1!$D$6)</f>
        <v>693397779520582.63</v>
      </c>
      <c r="F1339" s="38">
        <f>sheet1!$D$6*sheet2!D1339</f>
        <v>383659281911913.94</v>
      </c>
    </row>
    <row r="1340" spans="1:6" x14ac:dyDescent="0.2">
      <c r="A1340" s="3">
        <v>1334</v>
      </c>
      <c r="B1340" s="24">
        <f t="shared" si="40"/>
        <v>-8113027483972178</v>
      </c>
      <c r="C1340" s="24">
        <f t="shared" si="41"/>
        <v>20700</v>
      </c>
      <c r="D1340" s="37">
        <f>sheet1!$B$6/(sheet2!C1340+sheet2!C1340*sheet1!$C$6)^(2*sheet1!$E$6)</f>
        <v>51916803531.069572</v>
      </c>
      <c r="E1340" s="37">
        <f>D1340*(C1340-sheet1!$D$6)</f>
        <v>692050991069157.38</v>
      </c>
      <c r="F1340" s="38">
        <f>sheet1!$D$6*sheet2!D1340</f>
        <v>382626842023982.75</v>
      </c>
    </row>
    <row r="1341" spans="1:6" x14ac:dyDescent="0.2">
      <c r="A1341" s="3">
        <v>1335</v>
      </c>
      <c r="B1341" s="24">
        <f t="shared" si="40"/>
        <v>-8114371146346233</v>
      </c>
      <c r="C1341" s="24">
        <f t="shared" si="41"/>
        <v>20710</v>
      </c>
      <c r="D1341" s="37">
        <f>sheet1!$B$6/(sheet2!C1341+sheet2!C1341*sheet1!$C$6)^(2*sheet1!$E$6)</f>
        <v>51777161071.596825</v>
      </c>
      <c r="E1341" s="37">
        <f>D1341*(C1341-sheet1!$D$6)</f>
        <v>690707328695101.63</v>
      </c>
      <c r="F1341" s="38">
        <f>sheet1!$D$6*sheet2!D1341</f>
        <v>381597677097668.63</v>
      </c>
    </row>
    <row r="1342" spans="1:6" x14ac:dyDescent="0.2">
      <c r="A1342" s="3">
        <v>1336</v>
      </c>
      <c r="B1342" s="24">
        <f t="shared" si="40"/>
        <v>-8115711690980315</v>
      </c>
      <c r="C1342" s="24">
        <f t="shared" si="41"/>
        <v>20720</v>
      </c>
      <c r="D1342" s="37">
        <f>sheet1!$B$6/(sheet2!C1342+sheet2!C1342*sheet1!$C$6)^(2*sheet1!$E$6)</f>
        <v>51637961352.885376</v>
      </c>
      <c r="E1342" s="37">
        <f>D1342*(C1342-sheet1!$D$6)</f>
        <v>689366784061019.75</v>
      </c>
      <c r="F1342" s="38">
        <f>sheet1!$D$6*sheet2!D1342</f>
        <v>380571775170765.25</v>
      </c>
    </row>
    <row r="1343" spans="1:6" x14ac:dyDescent="0.2">
      <c r="A1343" s="3">
        <v>1337</v>
      </c>
      <c r="B1343" s="24">
        <f t="shared" si="40"/>
        <v>-8117049126187117</v>
      </c>
      <c r="C1343" s="24">
        <f t="shared" si="41"/>
        <v>20730</v>
      </c>
      <c r="D1343" s="37">
        <f>sheet1!$B$6/(sheet2!C1343+sheet2!C1343*sheet1!$C$6)^(2*sheet1!$E$6)</f>
        <v>51499202758.549263</v>
      </c>
      <c r="E1343" s="37">
        <f>D1343*(C1343-sheet1!$D$6)</f>
        <v>688029348854218.13</v>
      </c>
      <c r="F1343" s="38">
        <f>sheet1!$D$6*sheet2!D1343</f>
        <v>379549124330508.06</v>
      </c>
    </row>
    <row r="1344" spans="1:6" x14ac:dyDescent="0.2">
      <c r="A1344" s="3">
        <v>1338</v>
      </c>
      <c r="B1344" s="24">
        <f t="shared" si="40"/>
        <v>-8118383460254725</v>
      </c>
      <c r="C1344" s="24">
        <f t="shared" si="41"/>
        <v>20740</v>
      </c>
      <c r="D1344" s="37">
        <f>sheet1!$B$6/(sheet2!C1344+sheet2!C1344*sheet1!$C$6)^(2*sheet1!$E$6)</f>
        <v>51360883678.87886</v>
      </c>
      <c r="E1344" s="37">
        <f>D1344*(C1344-sheet1!$D$6)</f>
        <v>686695014786610.38</v>
      </c>
      <c r="F1344" s="38">
        <f>sheet1!$D$6*sheet2!D1344</f>
        <v>378529712713337.19</v>
      </c>
    </row>
    <row r="1345" spans="1:6" x14ac:dyDescent="0.2">
      <c r="A1345" s="3">
        <v>1339</v>
      </c>
      <c r="B1345" s="24">
        <f t="shared" si="40"/>
        <v>-8119714701446674</v>
      </c>
      <c r="C1345" s="24">
        <f t="shared" si="41"/>
        <v>20750</v>
      </c>
      <c r="D1345" s="37">
        <f>sheet1!$B$6/(sheet2!C1345+sheet2!C1345*sheet1!$C$6)^(2*sheet1!$E$6)</f>
        <v>51223002510.811714</v>
      </c>
      <c r="E1345" s="37">
        <f>D1345*(C1345-sheet1!$D$6)</f>
        <v>685363773594660.75</v>
      </c>
      <c r="F1345" s="38">
        <f>sheet1!$D$6*sheet2!D1345</f>
        <v>377513528504682.31</v>
      </c>
    </row>
    <row r="1346" spans="1:6" x14ac:dyDescent="0.2">
      <c r="A1346" s="3">
        <v>1340</v>
      </c>
      <c r="B1346" s="24">
        <f t="shared" si="40"/>
        <v>-8121042858002060</v>
      </c>
      <c r="C1346" s="24">
        <f t="shared" si="41"/>
        <v>20760</v>
      </c>
      <c r="D1346" s="37">
        <f>sheet1!$B$6/(sheet2!C1346+sheet2!C1346*sheet1!$C$6)^(2*sheet1!$E$6)</f>
        <v>51085557657.899529</v>
      </c>
      <c r="E1346" s="37">
        <f>D1346*(C1346-sheet1!$D$6)</f>
        <v>684035617039274.63</v>
      </c>
      <c r="F1346" s="38">
        <f>sheet1!$D$6*sheet2!D1346</f>
        <v>376500559938719.5</v>
      </c>
    </row>
    <row r="1347" spans="1:6" x14ac:dyDescent="0.2">
      <c r="A1347" s="3">
        <v>1341</v>
      </c>
      <c r="B1347" s="24">
        <f t="shared" si="40"/>
        <v>-8122367938135577</v>
      </c>
      <c r="C1347" s="24">
        <f t="shared" si="41"/>
        <v>20770</v>
      </c>
      <c r="D1347" s="37">
        <f>sheet1!$B$6/(sheet2!C1347+sheet2!C1347*sheet1!$C$6)^(2*sheet1!$E$6)</f>
        <v>50948547530.280464</v>
      </c>
      <c r="E1347" s="37">
        <f>D1347*(C1347-sheet1!$D$6)</f>
        <v>682710536905758.25</v>
      </c>
      <c r="F1347" s="38">
        <f>sheet1!$D$6*sheet2!D1347</f>
        <v>375490795298167</v>
      </c>
    </row>
    <row r="1348" spans="1:6" x14ac:dyDescent="0.2">
      <c r="A1348" s="3">
        <v>1342</v>
      </c>
      <c r="B1348" s="24">
        <f t="shared" si="40"/>
        <v>-8123689950037641</v>
      </c>
      <c r="C1348" s="24">
        <f t="shared" si="41"/>
        <v>20780</v>
      </c>
      <c r="D1348" s="37">
        <f>sheet1!$B$6/(sheet2!C1348+sheet2!C1348*sheet1!$C$6)^(2*sheet1!$E$6)</f>
        <v>50811970544.645325</v>
      </c>
      <c r="E1348" s="37">
        <f>D1348*(C1348-sheet1!$D$6)</f>
        <v>681388525003693.75</v>
      </c>
      <c r="F1348" s="38">
        <f>sheet1!$D$6*sheet2!D1348</f>
        <v>374484222914036.06</v>
      </c>
    </row>
    <row r="1349" spans="1:6" x14ac:dyDescent="0.2">
      <c r="A1349" s="3">
        <v>1343</v>
      </c>
      <c r="B1349" s="24">
        <f t="shared" si="40"/>
        <v>-8125008901874415</v>
      </c>
      <c r="C1349" s="24">
        <f t="shared" si="41"/>
        <v>20790</v>
      </c>
      <c r="D1349" s="37">
        <f>sheet1!$B$6/(sheet2!C1349+sheet2!C1349*sheet1!$C$6)^(2*sheet1!$E$6)</f>
        <v>50675825124.211624</v>
      </c>
      <c r="E1349" s="37">
        <f>D1349*(C1349-sheet1!$D$6)</f>
        <v>680069573166920</v>
      </c>
      <c r="F1349" s="38">
        <f>sheet1!$D$6*sheet2!D1349</f>
        <v>373480831165439.69</v>
      </c>
    </row>
    <row r="1350" spans="1:6" x14ac:dyDescent="0.2">
      <c r="A1350" s="3">
        <v>1344</v>
      </c>
      <c r="B1350" s="24">
        <f t="shared" si="40"/>
        <v>-8126324801787923</v>
      </c>
      <c r="C1350" s="24">
        <f t="shared" si="41"/>
        <v>20800</v>
      </c>
      <c r="D1350" s="37">
        <f>sheet1!$B$6/(sheet2!C1350+sheet2!C1350*sheet1!$C$6)^(2*sheet1!$E$6)</f>
        <v>50540109698.690399</v>
      </c>
      <c r="E1350" s="37">
        <f>D1350*(C1350-sheet1!$D$6)</f>
        <v>678753673253412</v>
      </c>
      <c r="F1350" s="38">
        <f>sheet1!$D$6*sheet2!D1350</f>
        <v>372480608479348.25</v>
      </c>
    </row>
    <row r="1351" spans="1:6" x14ac:dyDescent="0.2">
      <c r="A1351" s="3">
        <v>1345</v>
      </c>
      <c r="B1351" s="24">
        <f t="shared" si="40"/>
        <v>-8127637657896135</v>
      </c>
      <c r="C1351" s="24">
        <f t="shared" si="41"/>
        <v>20810</v>
      </c>
      <c r="D1351" s="37">
        <f>sheet1!$B$6/(sheet2!C1351+sheet2!C1351*sheet1!$C$6)^(2*sheet1!$E$6)</f>
        <v>50404822704.25592</v>
      </c>
      <c r="E1351" s="37">
        <f>D1351*(C1351-sheet1!$D$6)</f>
        <v>677440817145199.63</v>
      </c>
      <c r="F1351" s="38">
        <f>sheet1!$D$6*sheet2!D1351</f>
        <v>371483543330366.13</v>
      </c>
    </row>
    <row r="1352" spans="1:6" x14ac:dyDescent="0.2">
      <c r="A1352" s="3">
        <v>1346</v>
      </c>
      <c r="B1352" s="24">
        <f t="shared" si="40"/>
        <v>-8128947478292990</v>
      </c>
      <c r="C1352" s="24">
        <f t="shared" si="41"/>
        <v>20820</v>
      </c>
      <c r="D1352" s="37">
        <f>sheet1!$B$6/(sheet2!C1352+sheet2!C1352*sheet1!$C$6)^(2*sheet1!$E$6)</f>
        <v>50269962583.520058</v>
      </c>
      <c r="E1352" s="37">
        <f>D1352*(C1352-sheet1!$D$6)</f>
        <v>676130996748344.75</v>
      </c>
      <c r="F1352" s="38">
        <f>sheet1!$D$6*sheet2!D1352</f>
        <v>370489624240542.81</v>
      </c>
    </row>
    <row r="1353" spans="1:6" x14ac:dyDescent="0.2">
      <c r="A1353" s="3">
        <v>1347</v>
      </c>
      <c r="B1353" s="24">
        <f t="shared" ref="B1353:B1416" si="42">E1353-$H$7</f>
        <v>-8130254271048524</v>
      </c>
      <c r="C1353" s="24">
        <f t="shared" ref="C1353:C1416" si="43">C1352+$G$7</f>
        <v>20830</v>
      </c>
      <c r="D1353" s="37">
        <f>sheet1!$B$6/(sheet2!C1353+sheet2!C1353*sheet1!$C$6)^(2*sheet1!$E$6)</f>
        <v>50135527785.498604</v>
      </c>
      <c r="E1353" s="37">
        <f>D1353*(C1353-sheet1!$D$6)</f>
        <v>674824203992811.25</v>
      </c>
      <c r="F1353" s="38">
        <f>sheet1!$D$6*sheet2!D1353</f>
        <v>369498839779124.69</v>
      </c>
    </row>
    <row r="1354" spans="1:6" x14ac:dyDescent="0.2">
      <c r="A1354" s="3">
        <v>1348</v>
      </c>
      <c r="B1354" s="24">
        <f t="shared" si="42"/>
        <v>-8131558044208926</v>
      </c>
      <c r="C1354" s="24">
        <f t="shared" si="43"/>
        <v>20840</v>
      </c>
      <c r="D1354" s="37">
        <f>sheet1!$B$6/(sheet2!C1354+sheet2!C1354*sheet1!$C$6)^(2*sheet1!$E$6)</f>
        <v>50001516765.583466</v>
      </c>
      <c r="E1354" s="37">
        <f>D1354*(C1354-sheet1!$D$6)</f>
        <v>673520430832409.25</v>
      </c>
      <c r="F1354" s="38">
        <f>sheet1!$D$6*sheet2!D1354</f>
        <v>368511178562350.13</v>
      </c>
    </row>
    <row r="1355" spans="1:6" x14ac:dyDescent="0.2">
      <c r="A1355" s="3">
        <v>1349</v>
      </c>
      <c r="B1355" s="24">
        <f t="shared" si="42"/>
        <v>-8132858805796621</v>
      </c>
      <c r="C1355" s="24">
        <f t="shared" si="43"/>
        <v>20850</v>
      </c>
      <c r="D1355" s="37">
        <f>sheet1!$B$6/(sheet2!C1355+sheet2!C1355*sheet1!$C$6)^(2*sheet1!$E$6)</f>
        <v>49867927985.512924</v>
      </c>
      <c r="E1355" s="37">
        <f>D1355*(C1355-sheet1!$D$6)</f>
        <v>672219669244714.25</v>
      </c>
      <c r="F1355" s="38">
        <f>sheet1!$D$6*sheet2!D1355</f>
        <v>367526629253230.25</v>
      </c>
    </row>
    <row r="1356" spans="1:6" x14ac:dyDescent="0.2">
      <c r="A1356" s="3">
        <v>1350</v>
      </c>
      <c r="B1356" s="24">
        <f t="shared" si="42"/>
        <v>-8134156563810324</v>
      </c>
      <c r="C1356" s="24">
        <f t="shared" si="43"/>
        <v>20860</v>
      </c>
      <c r="D1356" s="37">
        <f>sheet1!$B$6/(sheet2!C1356+sheet2!C1356*sheet1!$C$6)^(2*sheet1!$E$6)</f>
        <v>49734759913.34404</v>
      </c>
      <c r="E1356" s="37">
        <f>D1356*(C1356-sheet1!$D$6)</f>
        <v>670921911231011.13</v>
      </c>
      <c r="F1356" s="38">
        <f>sheet1!$D$6*sheet2!D1356</f>
        <v>366545180561345.56</v>
      </c>
    </row>
    <row r="1357" spans="1:6" x14ac:dyDescent="0.2">
      <c r="A1357" s="3">
        <v>1351</v>
      </c>
      <c r="B1357" s="24">
        <f t="shared" si="42"/>
        <v>-8135451326225155</v>
      </c>
      <c r="C1357" s="24">
        <f t="shared" si="43"/>
        <v>20870</v>
      </c>
      <c r="D1357" s="37">
        <f>sheet1!$B$6/(sheet2!C1357+sheet2!C1357*sheet1!$C$6)^(2*sheet1!$E$6)</f>
        <v>49602011023.420761</v>
      </c>
      <c r="E1357" s="37">
        <f>D1357*(C1357-sheet1!$D$6)</f>
        <v>669627148816180.25</v>
      </c>
      <c r="F1357" s="38">
        <f>sheet1!$D$6*sheet2!D1357</f>
        <v>365566821242611</v>
      </c>
    </row>
    <row r="1358" spans="1:6" x14ac:dyDescent="0.2">
      <c r="A1358" s="3">
        <v>1352</v>
      </c>
      <c r="B1358" s="24">
        <f t="shared" si="42"/>
        <v>-8136743100992654</v>
      </c>
      <c r="C1358" s="24">
        <f t="shared" si="43"/>
        <v>20880</v>
      </c>
      <c r="D1358" s="37">
        <f>sheet1!$B$6/(sheet2!C1358+sheet2!C1358*sheet1!$C$6)^(2*sheet1!$E$6)</f>
        <v>49469679796.349426</v>
      </c>
      <c r="E1358" s="37">
        <f>D1358*(C1358-sheet1!$D$6)</f>
        <v>668335374048680.75</v>
      </c>
      <c r="F1358" s="38">
        <f>sheet1!$D$6*sheet2!D1358</f>
        <v>364591540099095.25</v>
      </c>
    </row>
    <row r="1359" spans="1:6" x14ac:dyDescent="0.2">
      <c r="A1359" s="3">
        <v>1353</v>
      </c>
      <c r="B1359" s="24">
        <f t="shared" si="42"/>
        <v>-8138031896040932</v>
      </c>
      <c r="C1359" s="24">
        <f t="shared" si="43"/>
        <v>20890</v>
      </c>
      <c r="D1359" s="37">
        <f>sheet1!$B$6/(sheet2!C1359+sheet2!C1359*sheet1!$C$6)^(2*sheet1!$E$6)</f>
        <v>49337764718.964722</v>
      </c>
      <c r="E1359" s="37">
        <f>D1359*(C1359-sheet1!$D$6)</f>
        <v>667046579000403</v>
      </c>
      <c r="F1359" s="38">
        <f>sheet1!$D$6*sheet2!D1359</f>
        <v>363619325978770</v>
      </c>
    </row>
    <row r="1360" spans="1:6" x14ac:dyDescent="0.2">
      <c r="A1360" s="3">
        <v>1354</v>
      </c>
      <c r="B1360" s="24">
        <f t="shared" si="42"/>
        <v>-8139317719274672</v>
      </c>
      <c r="C1360" s="24">
        <f t="shared" si="43"/>
        <v>20900</v>
      </c>
      <c r="D1360" s="37">
        <f>sheet1!$B$6/(sheet2!C1360+sheet2!C1360*sheet1!$C$6)^(2*sheet1!$E$6)</f>
        <v>49206264284.30619</v>
      </c>
      <c r="E1360" s="37">
        <f>D1360*(C1360-sheet1!$D$6)</f>
        <v>665760755766662.75</v>
      </c>
      <c r="F1360" s="38">
        <f>sheet1!$D$6*sheet2!D1360</f>
        <v>362650167775336.63</v>
      </c>
    </row>
    <row r="1361" spans="1:6" x14ac:dyDescent="0.2">
      <c r="A1361" s="3">
        <v>1355</v>
      </c>
      <c r="B1361" s="24">
        <f t="shared" si="42"/>
        <v>-8140600578575244</v>
      </c>
      <c r="C1361" s="24">
        <f t="shared" si="43"/>
        <v>20910</v>
      </c>
      <c r="D1361" s="37">
        <f>sheet1!$B$6/(sheet2!C1361+sheet2!C1361*sheet1!$C$6)^(2*sheet1!$E$6)</f>
        <v>49075176991.587219</v>
      </c>
      <c r="E1361" s="37">
        <f>D1361*(C1361-sheet1!$D$6)</f>
        <v>664477896466091</v>
      </c>
      <c r="F1361" s="38">
        <f>sheet1!$D$6*sheet2!D1361</f>
        <v>361684054427997.81</v>
      </c>
    </row>
    <row r="1362" spans="1:6" x14ac:dyDescent="0.2">
      <c r="A1362" s="3">
        <v>1356</v>
      </c>
      <c r="B1362" s="24">
        <f t="shared" si="42"/>
        <v>-8141880481800782</v>
      </c>
      <c r="C1362" s="24">
        <f t="shared" si="43"/>
        <v>20920</v>
      </c>
      <c r="D1362" s="37">
        <f>sheet1!$B$6/(sheet2!C1362+sheet2!C1362*sheet1!$C$6)^(2*sheet1!$E$6)</f>
        <v>48944501346.166306</v>
      </c>
      <c r="E1362" s="37">
        <f>D1362*(C1362-sheet1!$D$6)</f>
        <v>663197993240553.5</v>
      </c>
      <c r="F1362" s="38">
        <f>sheet1!$D$6*sheet2!D1362</f>
        <v>360720974921245.69</v>
      </c>
    </row>
    <row r="1363" spans="1:6" x14ac:dyDescent="0.2">
      <c r="A1363" s="3">
        <v>1357</v>
      </c>
      <c r="B1363" s="24">
        <f t="shared" si="42"/>
        <v>-8143157436786232</v>
      </c>
      <c r="C1363" s="24">
        <f t="shared" si="43"/>
        <v>20930</v>
      </c>
      <c r="D1363" s="37">
        <f>sheet1!$B$6/(sheet2!C1363+sheet2!C1363*sheet1!$C$6)^(2*sheet1!$E$6)</f>
        <v>48814235859.520844</v>
      </c>
      <c r="E1363" s="37">
        <f>D1363*(C1363-sheet1!$D$6)</f>
        <v>661921038255102.63</v>
      </c>
      <c r="F1363" s="38">
        <f>sheet1!$D$6*sheet2!D1363</f>
        <v>359760918284668.63</v>
      </c>
    </row>
    <row r="1364" spans="1:6" x14ac:dyDescent="0.2">
      <c r="A1364" s="3">
        <v>1358</v>
      </c>
      <c r="B1364" s="24">
        <f t="shared" si="42"/>
        <v>-8144431451343452</v>
      </c>
      <c r="C1364" s="24">
        <f t="shared" si="43"/>
        <v>20940</v>
      </c>
      <c r="D1364" s="37">
        <f>sheet1!$B$6/(sheet2!C1364+sheet2!C1364*sheet1!$C$6)^(2*sheet1!$E$6)</f>
        <v>48684379049.217613</v>
      </c>
      <c r="E1364" s="37">
        <f>D1364*(C1364-sheet1!$D$6)</f>
        <v>660647023697883</v>
      </c>
      <c r="F1364" s="38">
        <f>sheet1!$D$6*sheet2!D1364</f>
        <v>358803873592733.81</v>
      </c>
    </row>
    <row r="1365" spans="1:6" x14ac:dyDescent="0.2">
      <c r="A1365" s="3">
        <v>1359</v>
      </c>
      <c r="B1365" s="24">
        <f t="shared" si="42"/>
        <v>-8145702533261261</v>
      </c>
      <c r="C1365" s="24">
        <f t="shared" si="43"/>
        <v>20950</v>
      </c>
      <c r="D1365" s="37">
        <f>sheet1!$B$6/(sheet2!C1365+sheet2!C1365*sheet1!$C$6)^(2*sheet1!$E$6)</f>
        <v>48554929438.886177</v>
      </c>
      <c r="E1365" s="37">
        <f>D1365*(C1365-sheet1!$D$6)</f>
        <v>659375941780074.25</v>
      </c>
      <c r="F1365" s="38">
        <f>sheet1!$D$6*sheet2!D1365</f>
        <v>357849829964591.13</v>
      </c>
    </row>
    <row r="1366" spans="1:6" x14ac:dyDescent="0.2">
      <c r="A1366" s="3">
        <v>1360</v>
      </c>
      <c r="B1366" s="24">
        <f t="shared" si="42"/>
        <v>-8146970690305524</v>
      </c>
      <c r="C1366" s="24">
        <f t="shared" si="43"/>
        <v>20960</v>
      </c>
      <c r="D1366" s="37">
        <f>sheet1!$B$6/(sheet2!C1366+sheet2!C1366*sheet1!$C$6)^(2*sheet1!$E$6)</f>
        <v>48425885558.190651</v>
      </c>
      <c r="E1366" s="37">
        <f>D1366*(C1366-sheet1!$D$6)</f>
        <v>658107784735811</v>
      </c>
      <c r="F1366" s="38">
        <f>sheet1!$D$6*sheet2!D1366</f>
        <v>356898776563865.13</v>
      </c>
    </row>
    <row r="1367" spans="1:6" x14ac:dyDescent="0.2">
      <c r="A1367" s="3">
        <v>1361</v>
      </c>
      <c r="B1367" s="24">
        <f t="shared" si="42"/>
        <v>-8148235930219227</v>
      </c>
      <c r="C1367" s="24">
        <f t="shared" si="43"/>
        <v>20970</v>
      </c>
      <c r="D1367" s="37">
        <f>sheet1!$B$6/(sheet2!C1367+sheet2!C1367*sheet1!$C$6)^(2*sheet1!$E$6)</f>
        <v>48297245942.802063</v>
      </c>
      <c r="E1367" s="37">
        <f>D1367*(C1367-sheet1!$D$6)</f>
        <v>656842544822108</v>
      </c>
      <c r="F1367" s="38">
        <f>sheet1!$D$6*sheet2!D1367</f>
        <v>355950702598451.19</v>
      </c>
    </row>
    <row r="1368" spans="1:6" x14ac:dyDescent="0.2">
      <c r="A1368" s="3">
        <v>1362</v>
      </c>
      <c r="B1368" s="24">
        <f t="shared" si="42"/>
        <v>-8149498260722559</v>
      </c>
      <c r="C1368" s="24">
        <f t="shared" si="43"/>
        <v>20980</v>
      </c>
      <c r="D1368" s="37">
        <f>sheet1!$B$6/(sheet2!C1368+sheet2!C1368*sheet1!$C$6)^(2*sheet1!$E$6)</f>
        <v>48169009134.370018</v>
      </c>
      <c r="E1368" s="37">
        <f>D1368*(C1368-sheet1!$D$6)</f>
        <v>655580214318776</v>
      </c>
      <c r="F1368" s="38">
        <f>sheet1!$D$6*sheet2!D1368</f>
        <v>355005597320307.06</v>
      </c>
    </row>
    <row r="1369" spans="1:6" x14ac:dyDescent="0.2">
      <c r="A1369" s="3">
        <v>1363</v>
      </c>
      <c r="B1369" s="24">
        <f t="shared" si="42"/>
        <v>-8150757689512942</v>
      </c>
      <c r="C1369" s="24">
        <f t="shared" si="43"/>
        <v>20990</v>
      </c>
      <c r="D1369" s="37">
        <f>sheet1!$B$6/(sheet2!C1369+sheet2!C1369*sheet1!$C$6)^(2*sheet1!$E$6)</f>
        <v>48041173680.498726</v>
      </c>
      <c r="E1369" s="37">
        <f>D1369*(C1369-sheet1!$D$6)</f>
        <v>654320785528392.63</v>
      </c>
      <c r="F1369" s="38">
        <f>sheet1!$D$6*sheet2!D1369</f>
        <v>354063450025275.63</v>
      </c>
    </row>
    <row r="1370" spans="1:6" x14ac:dyDescent="0.2">
      <c r="A1370" s="3">
        <v>1364</v>
      </c>
      <c r="B1370" s="24">
        <f t="shared" si="42"/>
        <v>-8152014224265157</v>
      </c>
      <c r="C1370" s="24">
        <f t="shared" si="43"/>
        <v>21000</v>
      </c>
      <c r="D1370" s="37">
        <f>sheet1!$B$6/(sheet2!C1370+sheet2!C1370*sheet1!$C$6)^(2*sheet1!$E$6)</f>
        <v>47913738134.71595</v>
      </c>
      <c r="E1370" s="37">
        <f>D1370*(C1370-sheet1!$D$6)</f>
        <v>653064250776178.38</v>
      </c>
      <c r="F1370" s="38">
        <f>sheet1!$D$6*sheet2!D1370</f>
        <v>353124250052856.56</v>
      </c>
    </row>
    <row r="1371" spans="1:6" x14ac:dyDescent="0.2">
      <c r="A1371" s="3">
        <v>1365</v>
      </c>
      <c r="B1371" s="24">
        <f t="shared" si="42"/>
        <v>-8153267872631386</v>
      </c>
      <c r="C1371" s="24">
        <f t="shared" si="43"/>
        <v>21010</v>
      </c>
      <c r="D1371" s="37">
        <f>sheet1!$B$6/(sheet2!C1371+sheet2!C1371*sheet1!$C$6)^(2*sheet1!$E$6)</f>
        <v>47786701056.447853</v>
      </c>
      <c r="E1371" s="37">
        <f>D1371*(C1371-sheet1!$D$6)</f>
        <v>651810602409948.75</v>
      </c>
      <c r="F1371" s="38">
        <f>sheet1!$D$6*sheet2!D1371</f>
        <v>352187986786020.69</v>
      </c>
    </row>
    <row r="1372" spans="1:6" x14ac:dyDescent="0.2">
      <c r="A1372" s="3">
        <v>1366</v>
      </c>
      <c r="B1372" s="24">
        <f t="shared" si="42"/>
        <v>-8154518642241280</v>
      </c>
      <c r="C1372" s="24">
        <f t="shared" si="43"/>
        <v>21020</v>
      </c>
      <c r="D1372" s="37">
        <f>sheet1!$B$6/(sheet2!C1372+sheet2!C1372*sheet1!$C$6)^(2*sheet1!$E$6)</f>
        <v>47660061010.993034</v>
      </c>
      <c r="E1372" s="37">
        <f>D1372*(C1372-sheet1!$D$6)</f>
        <v>650559832800054.88</v>
      </c>
      <c r="F1372" s="38">
        <f>sheet1!$D$6*sheet2!D1372</f>
        <v>351254649651018.69</v>
      </c>
    </row>
    <row r="1373" spans="1:6" x14ac:dyDescent="0.2">
      <c r="A1373" s="3">
        <v>1367</v>
      </c>
      <c r="B1373" s="24">
        <f t="shared" si="42"/>
        <v>-8155766540702053</v>
      </c>
      <c r="C1373" s="24">
        <f t="shared" si="43"/>
        <v>21030</v>
      </c>
      <c r="D1373" s="37">
        <f>sheet1!$B$6/(sheet2!C1373+sheet2!C1373*sheet1!$C$6)^(2*sheet1!$E$6)</f>
        <v>47533816569.493576</v>
      </c>
      <c r="E1373" s="37">
        <f>D1373*(C1373-sheet1!$D$6)</f>
        <v>649311934339282.25</v>
      </c>
      <c r="F1373" s="38">
        <f>sheet1!$D$6*sheet2!D1373</f>
        <v>350324228117167.63</v>
      </c>
    </row>
    <row r="1374" spans="1:6" x14ac:dyDescent="0.2">
      <c r="A1374" s="3">
        <v>1368</v>
      </c>
      <c r="B1374" s="24">
        <f t="shared" si="42"/>
        <v>-8157011575598526</v>
      </c>
      <c r="C1374" s="24">
        <f t="shared" si="43"/>
        <v>21040</v>
      </c>
      <c r="D1374" s="37">
        <f>sheet1!$B$6/(sheet2!C1374+sheet2!C1374*sheet1!$C$6)^(2*sheet1!$E$6)</f>
        <v>47407966308.910683</v>
      </c>
      <c r="E1374" s="37">
        <f>D1374*(C1374-sheet1!$D$6)</f>
        <v>648066899442809</v>
      </c>
      <c r="F1374" s="38">
        <f>sheet1!$D$6*sheet2!D1374</f>
        <v>349396711696671.75</v>
      </c>
    </row>
    <row r="1375" spans="1:6" x14ac:dyDescent="0.2">
      <c r="A1375" s="3">
        <v>1369</v>
      </c>
      <c r="B1375" s="24">
        <f t="shared" si="42"/>
        <v>-8158253754493230</v>
      </c>
      <c r="C1375" s="24">
        <f t="shared" si="43"/>
        <v>21050</v>
      </c>
      <c r="D1375" s="37">
        <f>sheet1!$B$6/(sheet2!C1375+sheet2!C1375*sheet1!$C$6)^(2*sheet1!$E$6)</f>
        <v>47282508811.996002</v>
      </c>
      <c r="E1375" s="37">
        <f>D1375*(C1375-sheet1!$D$6)</f>
        <v>646824720548105.25</v>
      </c>
      <c r="F1375" s="38">
        <f>sheet1!$D$6*sheet2!D1375</f>
        <v>348472089944410.56</v>
      </c>
    </row>
    <row r="1376" spans="1:6" x14ac:dyDescent="0.2">
      <c r="A1376" s="3">
        <v>1370</v>
      </c>
      <c r="B1376" s="24">
        <f t="shared" si="42"/>
        <v>-8159493084926420</v>
      </c>
      <c r="C1376" s="24">
        <f t="shared" si="43"/>
        <v>21060</v>
      </c>
      <c r="D1376" s="37">
        <f>sheet1!$B$6/(sheet2!C1376+sheet2!C1376*sheet1!$C$6)^(2*sheet1!$E$6)</f>
        <v>47157442667.269188</v>
      </c>
      <c r="E1376" s="37">
        <f>D1376*(C1376-sheet1!$D$6)</f>
        <v>645585390114915.13</v>
      </c>
      <c r="F1376" s="38">
        <f>sheet1!$D$6*sheet2!D1376</f>
        <v>347550352457773.94</v>
      </c>
    </row>
    <row r="1377" spans="1:6" x14ac:dyDescent="0.2">
      <c r="A1377" s="3">
        <v>1371</v>
      </c>
      <c r="B1377" s="24">
        <f t="shared" si="42"/>
        <v>-8160729574416220</v>
      </c>
      <c r="C1377" s="24">
        <f t="shared" si="43"/>
        <v>21070</v>
      </c>
      <c r="D1377" s="37">
        <f>sheet1!$B$6/(sheet2!C1377+sheet2!C1377*sheet1!$C$6)^(2*sheet1!$E$6)</f>
        <v>47032766468.986496</v>
      </c>
      <c r="E1377" s="37">
        <f>D1377*(C1377-sheet1!$D$6)</f>
        <v>644348900625115</v>
      </c>
      <c r="F1377" s="38">
        <f>sheet1!$D$6*sheet2!D1377</f>
        <v>346631488876430.5</v>
      </c>
    </row>
    <row r="1378" spans="1:6" x14ac:dyDescent="0.2">
      <c r="A1378" s="3">
        <v>1372</v>
      </c>
      <c r="B1378" s="24">
        <f t="shared" si="42"/>
        <v>-8161963230458648</v>
      </c>
      <c r="C1378" s="24">
        <f t="shared" si="43"/>
        <v>21080</v>
      </c>
      <c r="D1378" s="37">
        <f>sheet1!$B$6/(sheet2!C1378+sheet2!C1378*sheet1!$C$6)^(2*sheet1!$E$6)</f>
        <v>46908478817.11792</v>
      </c>
      <c r="E1378" s="37">
        <f>D1378*(C1378-sheet1!$D$6)</f>
        <v>643115244582686.63</v>
      </c>
      <c r="F1378" s="38">
        <f>sheet1!$D$6*sheet2!D1378</f>
        <v>345715488882159.06</v>
      </c>
    </row>
    <row r="1379" spans="1:6" x14ac:dyDescent="0.2">
      <c r="A1379" s="3">
        <v>1373</v>
      </c>
      <c r="B1379" s="24">
        <f t="shared" si="42"/>
        <v>-8163194060527676</v>
      </c>
      <c r="C1379" s="24">
        <f t="shared" si="43"/>
        <v>21090</v>
      </c>
      <c r="D1379" s="37">
        <f>sheet1!$B$6/(sheet2!C1379+sheet2!C1379*sheet1!$C$6)^(2*sheet1!$E$6)</f>
        <v>46784578317.322098</v>
      </c>
      <c r="E1379" s="37">
        <f>D1379*(C1379-sheet1!$D$6)</f>
        <v>641884414513659.13</v>
      </c>
      <c r="F1379" s="38">
        <f>sheet1!$D$6*sheet2!D1379</f>
        <v>344802342198663.88</v>
      </c>
    </row>
    <row r="1380" spans="1:6" x14ac:dyDescent="0.2">
      <c r="A1380" s="3">
        <v>1374</v>
      </c>
      <c r="B1380" s="24">
        <f t="shared" si="42"/>
        <v>-8164422072075336</v>
      </c>
      <c r="C1380" s="24">
        <f t="shared" si="43"/>
        <v>21100</v>
      </c>
      <c r="D1380" s="37">
        <f>sheet1!$B$6/(sheet2!C1380+sheet2!C1380*sheet1!$C$6)^(2*sheet1!$E$6)</f>
        <v>46661063580.917656</v>
      </c>
      <c r="E1380" s="37">
        <f>D1380*(C1380-sheet1!$D$6)</f>
        <v>640656402965999.38</v>
      </c>
      <c r="F1380" s="38">
        <f>sheet1!$D$6*sheet2!D1380</f>
        <v>343892038591363.13</v>
      </c>
    </row>
    <row r="1381" spans="1:6" x14ac:dyDescent="0.2">
      <c r="A1381" s="3">
        <v>1375</v>
      </c>
      <c r="B1381" s="24">
        <f t="shared" si="42"/>
        <v>-8165647272531762</v>
      </c>
      <c r="C1381" s="24">
        <f t="shared" si="43"/>
        <v>21110</v>
      </c>
      <c r="D1381" s="37">
        <f>sheet1!$B$6/(sheet2!C1381+sheet2!C1381*sheet1!$C$6)^(2*sheet1!$E$6)</f>
        <v>46537933224.859718</v>
      </c>
      <c r="E1381" s="37">
        <f>D1381*(C1381-sheet1!$D$6)</f>
        <v>639431202509572.5</v>
      </c>
      <c r="F1381" s="38">
        <f>sheet1!$D$6*sheet2!D1381</f>
        <v>342984567867216.13</v>
      </c>
    </row>
    <row r="1382" spans="1:6" x14ac:dyDescent="0.2">
      <c r="A1382" s="3">
        <v>1376</v>
      </c>
      <c r="B1382" s="24">
        <f t="shared" si="42"/>
        <v>-8166869669305274</v>
      </c>
      <c r="C1382" s="24">
        <f t="shared" si="43"/>
        <v>21120</v>
      </c>
      <c r="D1382" s="37">
        <f>sheet1!$B$6/(sheet2!C1382+sheet2!C1382*sheet1!$C$6)^(2*sheet1!$E$6)</f>
        <v>46415185871.713539</v>
      </c>
      <c r="E1382" s="37">
        <f>D1382*(C1382-sheet1!$D$6)</f>
        <v>638208805736061.13</v>
      </c>
      <c r="F1382" s="38">
        <f>sheet1!$D$6*sheet2!D1382</f>
        <v>342079919874528.81</v>
      </c>
    </row>
    <row r="1383" spans="1:6" x14ac:dyDescent="0.2">
      <c r="A1383" s="3">
        <v>1377</v>
      </c>
      <c r="B1383" s="24">
        <f t="shared" si="42"/>
        <v>-8168089269782437</v>
      </c>
      <c r="C1383" s="24">
        <f t="shared" si="43"/>
        <v>21130</v>
      </c>
      <c r="D1383" s="37">
        <f>sheet1!$B$6/(sheet2!C1383+sheet2!C1383*sheet1!$C$6)^(2*sheet1!$E$6)</f>
        <v>46292820149.629219</v>
      </c>
      <c r="E1383" s="37">
        <f>D1383*(C1383-sheet1!$D$6)</f>
        <v>636989205258898</v>
      </c>
      <c r="F1383" s="38">
        <f>sheet1!$D$6*sheet2!D1383</f>
        <v>341178084502767.38</v>
      </c>
    </row>
    <row r="1384" spans="1:6" x14ac:dyDescent="0.2">
      <c r="A1384" s="3">
        <v>1378</v>
      </c>
      <c r="B1384" s="24">
        <f t="shared" si="42"/>
        <v>-8169306081328121</v>
      </c>
      <c r="C1384" s="24">
        <f t="shared" si="43"/>
        <v>21140</v>
      </c>
      <c r="D1384" s="37">
        <f>sheet1!$B$6/(sheet2!C1384+sheet2!C1384*sheet1!$C$6)^(2*sheet1!$E$6)</f>
        <v>46170834692.317627</v>
      </c>
      <c r="E1384" s="37">
        <f>D1384*(C1384-sheet1!$D$6)</f>
        <v>635772393713213.75</v>
      </c>
      <c r="F1384" s="38">
        <f>sheet1!$D$6*sheet2!D1384</f>
        <v>340279051682380.94</v>
      </c>
    </row>
    <row r="1385" spans="1:6" x14ac:dyDescent="0.2">
      <c r="A1385" s="3">
        <v>1379</v>
      </c>
      <c r="B1385" s="24">
        <f t="shared" si="42"/>
        <v>-8170520111285616</v>
      </c>
      <c r="C1385" s="24">
        <f t="shared" si="43"/>
        <v>21150</v>
      </c>
      <c r="D1385" s="37">
        <f>sheet1!$B$6/(sheet2!C1385+sheet2!C1385*sheet1!$C$6)^(2*sheet1!$E$6)</f>
        <v>46049228139.021713</v>
      </c>
      <c r="E1385" s="37">
        <f>D1385*(C1385-sheet1!$D$6)</f>
        <v>634558363755719.25</v>
      </c>
      <c r="F1385" s="38">
        <f>sheet1!$D$6*sheet2!D1385</f>
        <v>339382811384590</v>
      </c>
    </row>
    <row r="1386" spans="1:6" x14ac:dyDescent="0.2">
      <c r="A1386" s="3">
        <v>1380</v>
      </c>
      <c r="B1386" s="24">
        <f t="shared" si="42"/>
        <v>-8171731366976631</v>
      </c>
      <c r="C1386" s="24">
        <f t="shared" si="43"/>
        <v>21160</v>
      </c>
      <c r="D1386" s="37">
        <f>sheet1!$B$6/(sheet2!C1386+sheet2!C1386*sheet1!$C$6)^(2*sheet1!$E$6)</f>
        <v>45927999134.496284</v>
      </c>
      <c r="E1386" s="37">
        <f>D1386*(C1386-sheet1!$D$6)</f>
        <v>633347108064703.75</v>
      </c>
      <c r="F1386" s="38">
        <f>sheet1!$D$6*sheet2!D1386</f>
        <v>338489353621237.63</v>
      </c>
    </row>
    <row r="1387" spans="1:6" x14ac:dyDescent="0.2">
      <c r="A1387" s="3">
        <v>1381</v>
      </c>
      <c r="B1387" s="24">
        <f t="shared" si="42"/>
        <v>-8172939855701421</v>
      </c>
      <c r="C1387" s="24">
        <f t="shared" si="43"/>
        <v>21170</v>
      </c>
      <c r="D1387" s="37">
        <f>sheet1!$B$6/(sheet2!C1387+sheet2!C1387*sheet1!$C$6)^(2*sheet1!$E$6)</f>
        <v>45807146328.979294</v>
      </c>
      <c r="E1387" s="37">
        <f>D1387*(C1387-sheet1!$D$6)</f>
        <v>632138619339914.25</v>
      </c>
      <c r="F1387" s="38">
        <f>sheet1!$D$6*sheet2!D1387</f>
        <v>337598668444577.38</v>
      </c>
    </row>
    <row r="1388" spans="1:6" x14ac:dyDescent="0.2">
      <c r="A1388" s="3">
        <v>1382</v>
      </c>
      <c r="B1388" s="24">
        <f t="shared" si="42"/>
        <v>-8174145584738814</v>
      </c>
      <c r="C1388" s="24">
        <f t="shared" si="43"/>
        <v>21180</v>
      </c>
      <c r="D1388" s="37">
        <f>sheet1!$B$6/(sheet2!C1388+sheet2!C1388*sheet1!$C$6)^(2*sheet1!$E$6)</f>
        <v>45686668378.16951</v>
      </c>
      <c r="E1388" s="37">
        <f>D1388*(C1388-sheet1!$D$6)</f>
        <v>630932890302520.88</v>
      </c>
      <c r="F1388" s="38">
        <f>sheet1!$D$6*sheet2!D1388</f>
        <v>336710745947109.31</v>
      </c>
    </row>
    <row r="1389" spans="1:6" x14ac:dyDescent="0.2">
      <c r="A1389" s="3">
        <v>1383</v>
      </c>
      <c r="B1389" s="24">
        <f t="shared" si="42"/>
        <v>-8175348561346319</v>
      </c>
      <c r="C1389" s="24">
        <f t="shared" si="43"/>
        <v>21190</v>
      </c>
      <c r="D1389" s="37">
        <f>sheet1!$B$6/(sheet2!C1389+sheet2!C1389*sheet1!$C$6)^(2*sheet1!$E$6)</f>
        <v>45566563943.199432</v>
      </c>
      <c r="E1389" s="37">
        <f>D1389*(C1389-sheet1!$D$6)</f>
        <v>629729913695016.13</v>
      </c>
      <c r="F1389" s="38">
        <f>sheet1!$D$6*sheet2!D1389</f>
        <v>335825576261379.81</v>
      </c>
    </row>
    <row r="1390" spans="1:6" x14ac:dyDescent="0.2">
      <c r="A1390" s="3">
        <v>1384</v>
      </c>
      <c r="B1390" s="24">
        <f t="shared" si="42"/>
        <v>-8176548792760146</v>
      </c>
      <c r="C1390" s="24">
        <f t="shared" si="43"/>
        <v>21200</v>
      </c>
      <c r="D1390" s="37">
        <f>sheet1!$B$6/(sheet2!C1390+sheet2!C1390*sheet1!$C$6)^(2*sheet1!$E$6)</f>
        <v>45446831690.613777</v>
      </c>
      <c r="E1390" s="37">
        <f>D1390*(C1390-sheet1!$D$6)</f>
        <v>628529682281188.5</v>
      </c>
      <c r="F1390" s="38">
        <f>sheet1!$D$6*sheet2!D1390</f>
        <v>334943149559823.56</v>
      </c>
    </row>
    <row r="1391" spans="1:6" x14ac:dyDescent="0.2">
      <c r="A1391" s="3">
        <v>1385</v>
      </c>
      <c r="B1391" s="24">
        <f t="shared" si="42"/>
        <v>-8177746286195317</v>
      </c>
      <c r="C1391" s="24">
        <f t="shared" si="43"/>
        <v>21210</v>
      </c>
      <c r="D1391" s="37">
        <f>sheet1!$B$6/(sheet2!C1391+sheet2!C1391*sheet1!$C$6)^(2*sheet1!$E$6)</f>
        <v>45327470292.342354</v>
      </c>
      <c r="E1391" s="37">
        <f>D1391*(C1391-sheet1!$D$6)</f>
        <v>627332188846018.13</v>
      </c>
      <c r="F1391" s="38">
        <f>sheet1!$D$6*sheet2!D1391</f>
        <v>334063456054563.13</v>
      </c>
    </row>
    <row r="1392" spans="1:6" x14ac:dyDescent="0.2">
      <c r="A1392" s="3">
        <v>1386</v>
      </c>
      <c r="B1392" s="24">
        <f t="shared" si="42"/>
        <v>-8178941048845693</v>
      </c>
      <c r="C1392" s="24">
        <f t="shared" si="43"/>
        <v>21220</v>
      </c>
      <c r="D1392" s="37">
        <f>sheet1!$B$6/(sheet2!C1392+sheet2!C1392*sheet1!$C$6)^(2*sheet1!$E$6)</f>
        <v>45208478425.678154</v>
      </c>
      <c r="E1392" s="37">
        <f>D1392*(C1392-sheet1!$D$6)</f>
        <v>626137426195642.38</v>
      </c>
      <c r="F1392" s="38">
        <f>sheet1!$D$6*sheet2!D1392</f>
        <v>333186485997248</v>
      </c>
    </row>
    <row r="1393" spans="1:6" x14ac:dyDescent="0.2">
      <c r="A1393" s="3">
        <v>1387</v>
      </c>
      <c r="B1393" s="24">
        <f t="shared" si="42"/>
        <v>-8180133087884088</v>
      </c>
      <c r="C1393" s="24">
        <f t="shared" si="43"/>
        <v>21230</v>
      </c>
      <c r="D1393" s="37">
        <f>sheet1!$B$6/(sheet2!C1393+sheet2!C1393*sheet1!$C$6)^(2*sheet1!$E$6)</f>
        <v>45089854773.250122</v>
      </c>
      <c r="E1393" s="37">
        <f>D1393*(C1393-sheet1!$D$6)</f>
        <v>624945387157246.75</v>
      </c>
      <c r="F1393" s="38">
        <f>sheet1!$D$6*sheet2!D1393</f>
        <v>332312229678853.38</v>
      </c>
    </row>
    <row r="1394" spans="1:6" x14ac:dyDescent="0.2">
      <c r="A1394" s="3">
        <v>1388</v>
      </c>
      <c r="B1394" s="24">
        <f t="shared" si="42"/>
        <v>-8181322410462290</v>
      </c>
      <c r="C1394" s="24">
        <f t="shared" si="43"/>
        <v>21240</v>
      </c>
      <c r="D1394" s="37">
        <f>sheet1!$B$6/(sheet2!C1394+sheet2!C1394*sheet1!$C$6)^(2*sheet1!$E$6)</f>
        <v>44971598023.002487</v>
      </c>
      <c r="E1394" s="37">
        <f>D1394*(C1394-sheet1!$D$6)</f>
        <v>623756064579044.5</v>
      </c>
      <c r="F1394" s="38">
        <f>sheet1!$D$6*sheet2!D1394</f>
        <v>331440677429528.31</v>
      </c>
    </row>
    <row r="1395" spans="1:6" x14ac:dyDescent="0.2">
      <c r="A1395" s="3">
        <v>1389</v>
      </c>
      <c r="B1395" s="24">
        <f t="shared" si="42"/>
        <v>-8182509023711158</v>
      </c>
      <c r="C1395" s="24">
        <f t="shared" si="43"/>
        <v>21250</v>
      </c>
      <c r="D1395" s="37">
        <f>sheet1!$B$6/(sheet2!C1395+sheet2!C1395*sheet1!$C$6)^(2*sheet1!$E$6)</f>
        <v>44853706868.168381</v>
      </c>
      <c r="E1395" s="37">
        <f>D1395*(C1395-sheet1!$D$6)</f>
        <v>622569451330177.13</v>
      </c>
      <c r="F1395" s="38">
        <f>sheet1!$D$6*sheet2!D1395</f>
        <v>330571819618400.94</v>
      </c>
    </row>
    <row r="1396" spans="1:6" x14ac:dyDescent="0.2">
      <c r="A1396" s="3">
        <v>1390</v>
      </c>
      <c r="B1396" s="24">
        <f t="shared" si="42"/>
        <v>-8183692934740659</v>
      </c>
      <c r="C1396" s="24">
        <f t="shared" si="43"/>
        <v>21260</v>
      </c>
      <c r="D1396" s="37">
        <f>sheet1!$B$6/(sheet2!C1396+sheet2!C1396*sheet1!$C$6)^(2*sheet1!$E$6)</f>
        <v>44736180007.248116</v>
      </c>
      <c r="E1396" s="37">
        <f>D1396*(C1396-sheet1!$D$6)</f>
        <v>621385540300676.38</v>
      </c>
      <c r="F1396" s="38">
        <f>sheet1!$D$6*sheet2!D1396</f>
        <v>329705646653418.63</v>
      </c>
    </row>
    <row r="1397" spans="1:6" x14ac:dyDescent="0.2">
      <c r="A1397" s="3">
        <v>1391</v>
      </c>
      <c r="B1397" s="24">
        <f t="shared" si="42"/>
        <v>-8184874150639979</v>
      </c>
      <c r="C1397" s="24">
        <f t="shared" si="43"/>
        <v>21270</v>
      </c>
      <c r="D1397" s="37">
        <f>sheet1!$B$6/(sheet2!C1397+sheet2!C1397*sheet1!$C$6)^(2*sheet1!$E$6)</f>
        <v>44619016143.982452</v>
      </c>
      <c r="E1397" s="37">
        <f>D1397*(C1397-sheet1!$D$6)</f>
        <v>620204324401356.13</v>
      </c>
      <c r="F1397" s="38">
        <f>sheet1!$D$6*sheet2!D1397</f>
        <v>328842148981150.69</v>
      </c>
    </row>
    <row r="1398" spans="1:6" x14ac:dyDescent="0.2">
      <c r="A1398" s="3">
        <v>1392</v>
      </c>
      <c r="B1398" s="24">
        <f t="shared" si="42"/>
        <v>-8186052678477533</v>
      </c>
      <c r="C1398" s="24">
        <f t="shared" si="43"/>
        <v>21280</v>
      </c>
      <c r="D1398" s="37">
        <f>sheet1!$B$6/(sheet2!C1398+sheet2!C1398*sheet1!$C$6)^(2*sheet1!$E$6)</f>
        <v>44502213987.332977</v>
      </c>
      <c r="E1398" s="37">
        <f>D1398*(C1398-sheet1!$D$6)</f>
        <v>619025796563801.75</v>
      </c>
      <c r="F1398" s="38">
        <f>sheet1!$D$6*sheet2!D1398</f>
        <v>327981317086644.06</v>
      </c>
    </row>
    <row r="1399" spans="1:6" x14ac:dyDescent="0.2">
      <c r="A1399" s="3">
        <v>1393</v>
      </c>
      <c r="B1399" s="24">
        <f t="shared" si="42"/>
        <v>-8187228525301077</v>
      </c>
      <c r="C1399" s="24">
        <f t="shared" si="43"/>
        <v>21290</v>
      </c>
      <c r="D1399" s="37">
        <f>sheet1!$B$6/(sheet2!C1399+sheet2!C1399*sheet1!$C$6)^(2*sheet1!$E$6)</f>
        <v>44385772251.455307</v>
      </c>
      <c r="E1399" s="37">
        <f>D1399*(C1399-sheet1!$D$6)</f>
        <v>617849949740257.88</v>
      </c>
      <c r="F1399" s="38">
        <f>sheet1!$D$6*sheet2!D1399</f>
        <v>327123141493225.63</v>
      </c>
    </row>
    <row r="1400" spans="1:6" x14ac:dyDescent="0.2">
      <c r="A1400" s="3">
        <v>1394</v>
      </c>
      <c r="B1400" s="24">
        <f t="shared" si="42"/>
        <v>-8188401698137748</v>
      </c>
      <c r="C1400" s="24">
        <f t="shared" si="43"/>
        <v>21300</v>
      </c>
      <c r="D1400" s="37">
        <f>sheet1!$B$6/(sheet2!C1400+sheet2!C1400*sheet1!$C$6)^(2*sheet1!$E$6)</f>
        <v>44269689655.67746</v>
      </c>
      <c r="E1400" s="37">
        <f>D1400*(C1400-sheet1!$D$6)</f>
        <v>616676776903587</v>
      </c>
      <c r="F1400" s="38">
        <f>sheet1!$D$6*sheet2!D1400</f>
        <v>326267612762342.88</v>
      </c>
    </row>
    <row r="1401" spans="1:6" x14ac:dyDescent="0.2">
      <c r="A1401" s="3">
        <v>1395</v>
      </c>
      <c r="B1401" s="24">
        <f t="shared" si="42"/>
        <v>-8189572203994141</v>
      </c>
      <c r="C1401" s="24">
        <f t="shared" si="43"/>
        <v>21310</v>
      </c>
      <c r="D1401" s="37">
        <f>sheet1!$B$6/(sheet2!C1401+sheet2!C1401*sheet1!$C$6)^(2*sheet1!$E$6)</f>
        <v>44153964924.475868</v>
      </c>
      <c r="E1401" s="37">
        <f>D1401*(C1401-sheet1!$D$6)</f>
        <v>615506271047193.63</v>
      </c>
      <c r="F1401" s="38">
        <f>sheet1!$D$6*sheet2!D1401</f>
        <v>325414721493387.13</v>
      </c>
    </row>
    <row r="1402" spans="1:6" x14ac:dyDescent="0.2">
      <c r="A1402" s="3">
        <v>1396</v>
      </c>
      <c r="B1402" s="24">
        <f t="shared" si="42"/>
        <v>-8190740049856366</v>
      </c>
      <c r="C1402" s="24">
        <f t="shared" si="43"/>
        <v>21320</v>
      </c>
      <c r="D1402" s="37">
        <f>sheet1!$B$6/(sheet2!C1402+sheet2!C1402*sheet1!$C$6)^(2*sheet1!$E$6)</f>
        <v>44038596787.45298</v>
      </c>
      <c r="E1402" s="37">
        <f>D1402*(C1402-sheet1!$D$6)</f>
        <v>614338425184969.13</v>
      </c>
      <c r="F1402" s="38">
        <f>sheet1!$D$6*sheet2!D1402</f>
        <v>324564458323528.44</v>
      </c>
    </row>
    <row r="1403" spans="1:6" x14ac:dyDescent="0.2">
      <c r="A1403" s="3">
        <v>1397</v>
      </c>
      <c r="B1403" s="24">
        <f t="shared" si="42"/>
        <v>-8191905242690105</v>
      </c>
      <c r="C1403" s="24">
        <f t="shared" si="43"/>
        <v>21330</v>
      </c>
      <c r="D1403" s="37">
        <f>sheet1!$B$6/(sheet2!C1403+sheet2!C1403*sheet1!$C$6)^(2*sheet1!$E$6)</f>
        <v>43923583979.314468</v>
      </c>
      <c r="E1403" s="37">
        <f>D1403*(C1403-sheet1!$D$6)</f>
        <v>613173232351230</v>
      </c>
      <c r="F1403" s="38">
        <f>sheet1!$D$6*sheet2!D1403</f>
        <v>323716813927547.63</v>
      </c>
    </row>
    <row r="1404" spans="1:6" x14ac:dyDescent="0.2">
      <c r="A1404" s="3">
        <v>1398</v>
      </c>
      <c r="B1404" s="24">
        <f t="shared" si="42"/>
        <v>-8193067789440711</v>
      </c>
      <c r="C1404" s="24">
        <f t="shared" si="43"/>
        <v>21340</v>
      </c>
      <c r="D1404" s="37">
        <f>sheet1!$B$6/(sheet2!C1404+sheet2!C1404*sheet1!$C$6)^(2*sheet1!$E$6)</f>
        <v>43808925239.844231</v>
      </c>
      <c r="E1404" s="37">
        <f>D1404*(C1404-sheet1!$D$6)</f>
        <v>612010685600623.88</v>
      </c>
      <c r="F1404" s="38">
        <f>sheet1!$D$6*sheet2!D1404</f>
        <v>322871779017652</v>
      </c>
    </row>
    <row r="1405" spans="1:6" x14ac:dyDescent="0.2">
      <c r="A1405" s="3">
        <v>1399</v>
      </c>
      <c r="B1405" s="24">
        <f t="shared" si="42"/>
        <v>-8194227697033228</v>
      </c>
      <c r="C1405" s="24">
        <f t="shared" si="43"/>
        <v>21350</v>
      </c>
      <c r="D1405" s="37">
        <f>sheet1!$B$6/(sheet2!C1405+sheet2!C1405*sheet1!$C$6)^(2*sheet1!$E$6)</f>
        <v>43694619313.884659</v>
      </c>
      <c r="E1405" s="37">
        <f>D1405*(C1405-sheet1!$D$6)</f>
        <v>610850778008107.5</v>
      </c>
      <c r="F1405" s="38">
        <f>sheet1!$D$6*sheet2!D1405</f>
        <v>322029344343329.94</v>
      </c>
    </row>
    <row r="1406" spans="1:6" x14ac:dyDescent="0.2">
      <c r="A1406" s="3">
        <v>1400</v>
      </c>
      <c r="B1406" s="24">
        <f t="shared" si="42"/>
        <v>-8195384972372478</v>
      </c>
      <c r="C1406" s="24">
        <f t="shared" si="43"/>
        <v>21360</v>
      </c>
      <c r="D1406" s="37">
        <f>sheet1!$B$6/(sheet2!C1406+sheet2!C1406*sheet1!$C$6)^(2*sheet1!$E$6)</f>
        <v>43580664951.312157</v>
      </c>
      <c r="E1406" s="37">
        <f>D1406*(C1406-sheet1!$D$6)</f>
        <v>609693502668857.13</v>
      </c>
      <c r="F1406" s="38">
        <f>sheet1!$D$6*sheet2!D1406</f>
        <v>321189500691170.63</v>
      </c>
    </row>
    <row r="1407" spans="1:6" x14ac:dyDescent="0.2">
      <c r="A1407" s="3">
        <v>1401</v>
      </c>
      <c r="B1407" s="24">
        <f t="shared" si="42"/>
        <v>-8196539622343136</v>
      </c>
      <c r="C1407" s="24">
        <f t="shared" si="43"/>
        <v>21370</v>
      </c>
      <c r="D1407" s="37">
        <f>sheet1!$B$6/(sheet2!C1407+sheet2!C1407*sheet1!$C$6)^(2*sheet1!$E$6)</f>
        <v>43467060907.014198</v>
      </c>
      <c r="E1407" s="37">
        <f>D1407*(C1407-sheet1!$D$6)</f>
        <v>608538852698198.75</v>
      </c>
      <c r="F1407" s="38">
        <f>sheet1!$D$6*sheet2!D1407</f>
        <v>320352238884694.63</v>
      </c>
    </row>
    <row r="1408" spans="1:6" x14ac:dyDescent="0.2">
      <c r="A1408" s="3">
        <v>1402</v>
      </c>
      <c r="B1408" s="24">
        <f t="shared" si="42"/>
        <v>-8197691653809758</v>
      </c>
      <c r="C1408" s="24">
        <f t="shared" si="43"/>
        <v>21380</v>
      </c>
      <c r="D1408" s="37">
        <f>sheet1!$B$6/(sheet2!C1408+sheet2!C1408*sheet1!$C$6)^(2*sheet1!$E$6)</f>
        <v>43353805940.869156</v>
      </c>
      <c r="E1408" s="37">
        <f>D1408*(C1408-sheet1!$D$6)</f>
        <v>607386821231576.88</v>
      </c>
      <c r="F1408" s="38">
        <f>sheet1!$D$6*sheet2!D1408</f>
        <v>319517549784205.69</v>
      </c>
    </row>
    <row r="1409" spans="1:6" x14ac:dyDescent="0.2">
      <c r="A1409" s="3">
        <v>1403</v>
      </c>
      <c r="B1409" s="24">
        <f t="shared" si="42"/>
        <v>-8198841073616886</v>
      </c>
      <c r="C1409" s="24">
        <f t="shared" si="43"/>
        <v>21390</v>
      </c>
      <c r="D1409" s="37">
        <f>sheet1!$B$6/(sheet2!C1409+sheet2!C1409*sheet1!$C$6)^(2*sheet1!$E$6)</f>
        <v>43240898817.721031</v>
      </c>
      <c r="E1409" s="37">
        <f>D1409*(C1409-sheet1!$D$6)</f>
        <v>606237401424448.88</v>
      </c>
      <c r="F1409" s="38">
        <f>sheet1!$D$6*sheet2!D1409</f>
        <v>318685424286604</v>
      </c>
    </row>
    <row r="1410" spans="1:6" x14ac:dyDescent="0.2">
      <c r="A1410" s="3">
        <v>1404</v>
      </c>
      <c r="B1410" s="24">
        <f t="shared" si="42"/>
        <v>-8199987888589072</v>
      </c>
      <c r="C1410" s="24">
        <f t="shared" si="43"/>
        <v>21400</v>
      </c>
      <c r="D1410" s="37">
        <f>sheet1!$B$6/(sheet2!C1410+sheet2!C1410*sheet1!$C$6)^(2*sheet1!$E$6)</f>
        <v>43128338307.360161</v>
      </c>
      <c r="E1410" s="37">
        <f>D1410*(C1410-sheet1!$D$6)</f>
        <v>605090586452263</v>
      </c>
      <c r="F1410" s="38">
        <f>sheet1!$D$6*sheet2!D1410</f>
        <v>317855853325244.38</v>
      </c>
    </row>
    <row r="1411" spans="1:6" x14ac:dyDescent="0.2">
      <c r="A1411" s="3">
        <v>1405</v>
      </c>
      <c r="B1411" s="24">
        <f t="shared" si="42"/>
        <v>-8201132105530980</v>
      </c>
      <c r="C1411" s="24">
        <f t="shared" si="43"/>
        <v>21410</v>
      </c>
      <c r="D1411" s="37">
        <f>sheet1!$B$6/(sheet2!C1411+sheet2!C1411*sheet1!$C$6)^(2*sheet1!$E$6)</f>
        <v>43016123184.498184</v>
      </c>
      <c r="E1411" s="37">
        <f>D1411*(C1411-sheet1!$D$6)</f>
        <v>603946369510354.5</v>
      </c>
      <c r="F1411" s="38">
        <f>sheet1!$D$6*sheet2!D1411</f>
        <v>317028827869751.63</v>
      </c>
    </row>
    <row r="1412" spans="1:6" x14ac:dyDescent="0.2">
      <c r="A1412" s="3">
        <v>1406</v>
      </c>
      <c r="B1412" s="24">
        <f t="shared" si="42"/>
        <v>-8202273731227412</v>
      </c>
      <c r="C1412" s="24">
        <f t="shared" si="43"/>
        <v>21420</v>
      </c>
      <c r="D1412" s="37">
        <f>sheet1!$B$6/(sheet2!C1412+sheet2!C1412*sheet1!$C$6)^(2*sheet1!$E$6)</f>
        <v>42904252228.748947</v>
      </c>
      <c r="E1412" s="37">
        <f>D1412*(C1412-sheet1!$D$6)</f>
        <v>602804743813922.75</v>
      </c>
      <c r="F1412" s="38">
        <f>sheet1!$D$6*sheet2!D1412</f>
        <v>316204338925879.75</v>
      </c>
    </row>
    <row r="1413" spans="1:6" x14ac:dyDescent="0.2">
      <c r="A1413" s="3">
        <v>1407</v>
      </c>
      <c r="B1413" s="24">
        <f t="shared" si="42"/>
        <v>-8203412772443399</v>
      </c>
      <c r="C1413" s="24">
        <f t="shared" si="43"/>
        <v>21430</v>
      </c>
      <c r="D1413" s="37">
        <f>sheet1!$B$6/(sheet2!C1413+sheet2!C1413*sheet1!$C$6)^(2*sheet1!$E$6)</f>
        <v>42792724224.604279</v>
      </c>
      <c r="E1413" s="37">
        <f>D1413*(C1413-sheet1!$D$6)</f>
        <v>601665702597936.13</v>
      </c>
      <c r="F1413" s="38">
        <f>sheet1!$D$6*sheet2!D1413</f>
        <v>315382377535333.56</v>
      </c>
    </row>
    <row r="1414" spans="1:6" x14ac:dyDescent="0.2">
      <c r="A1414" s="3">
        <v>1408</v>
      </c>
      <c r="B1414" s="24">
        <f t="shared" si="42"/>
        <v>-8204549235924246</v>
      </c>
      <c r="C1414" s="24">
        <f t="shared" si="43"/>
        <v>21440</v>
      </c>
      <c r="D1414" s="37">
        <f>sheet1!$B$6/(sheet2!C1414+sheet2!C1414*sheet1!$C$6)^(2*sheet1!$E$6)</f>
        <v>42681537961.413605</v>
      </c>
      <c r="E1414" s="37">
        <f>D1414*(C1414-sheet1!$D$6)</f>
        <v>600529239117089.38</v>
      </c>
      <c r="F1414" s="38">
        <f>sheet1!$D$6*sheet2!D1414</f>
        <v>314562934775618.25</v>
      </c>
    </row>
    <row r="1415" spans="1:6" x14ac:dyDescent="0.2">
      <c r="A1415" s="3">
        <v>1409</v>
      </c>
      <c r="B1415" s="24">
        <f t="shared" si="42"/>
        <v>-8205683128395601</v>
      </c>
      <c r="C1415" s="24">
        <f t="shared" si="43"/>
        <v>21450</v>
      </c>
      <c r="D1415" s="37">
        <f>sheet1!$B$6/(sheet2!C1415+sheet2!C1415*sheet1!$C$6)^(2*sheet1!$E$6)</f>
        <v>42570692233.361786</v>
      </c>
      <c r="E1415" s="37">
        <f>D1415*(C1415-sheet1!$D$6)</f>
        <v>599395346645734</v>
      </c>
      <c r="F1415" s="38">
        <f>sheet1!$D$6*sheet2!D1415</f>
        <v>313746001759876.38</v>
      </c>
    </row>
    <row r="1416" spans="1:6" x14ac:dyDescent="0.2">
      <c r="A1416" s="3">
        <v>1410</v>
      </c>
      <c r="B1416" s="24">
        <f t="shared" si="42"/>
        <v>-8206814456563517</v>
      </c>
      <c r="C1416" s="24">
        <f t="shared" si="43"/>
        <v>21460</v>
      </c>
      <c r="D1416" s="37">
        <f>sheet1!$B$6/(sheet2!C1416+sheet2!C1416*sheet1!$C$6)^(2*sheet1!$E$6)</f>
        <v>42460185839.447678</v>
      </c>
      <c r="E1416" s="37">
        <f>D1416*(C1416-sheet1!$D$6)</f>
        <v>598264018477817.75</v>
      </c>
      <c r="F1416" s="38">
        <f>sheet1!$D$6*sheet2!D1416</f>
        <v>312931569636729.38</v>
      </c>
    </row>
    <row r="1417" spans="1:6" x14ac:dyDescent="0.2">
      <c r="A1417" s="3">
        <v>1411</v>
      </c>
      <c r="B1417" s="24">
        <f t="shared" ref="B1417:B1480" si="44">E1417-$H$7</f>
        <v>-8207943227114509</v>
      </c>
      <c r="C1417" s="24">
        <f t="shared" ref="C1417:C1480" si="45">C1416+$G$7</f>
        <v>21470</v>
      </c>
      <c r="D1417" s="37">
        <f>sheet1!$B$6/(sheet2!C1417+sheet2!C1417*sheet1!$C$6)^(2*sheet1!$E$6)</f>
        <v>42350017583.462845</v>
      </c>
      <c r="E1417" s="37">
        <f>D1417*(C1417-sheet1!$D$6)</f>
        <v>597135247926826.13</v>
      </c>
      <c r="F1417" s="38">
        <f>sheet1!$D$6*sheet2!D1417</f>
        <v>312119629590121.19</v>
      </c>
    </row>
    <row r="1418" spans="1:6" x14ac:dyDescent="0.2">
      <c r="A1418" s="3">
        <v>1412</v>
      </c>
      <c r="B1418" s="24">
        <f t="shared" si="44"/>
        <v>-8209069446715623</v>
      </c>
      <c r="C1418" s="24">
        <f t="shared" si="45"/>
        <v>21480</v>
      </c>
      <c r="D1418" s="37">
        <f>sheet1!$B$6/(sheet2!C1418+sheet2!C1418*sheet1!$C$6)^(2*sheet1!$E$6)</f>
        <v>42240186273.969688</v>
      </c>
      <c r="E1418" s="37">
        <f>D1418*(C1418-sheet1!$D$6)</f>
        <v>596009028325712.25</v>
      </c>
      <c r="F1418" s="38">
        <f>sheet1!$D$6*sheet2!D1418</f>
        <v>311310172839156.63</v>
      </c>
    </row>
    <row r="1419" spans="1:6" x14ac:dyDescent="0.2">
      <c r="A1419" s="3">
        <v>1413</v>
      </c>
      <c r="B1419" s="24">
        <f t="shared" si="44"/>
        <v>-8210193122014492</v>
      </c>
      <c r="C1419" s="24">
        <f t="shared" si="45"/>
        <v>21490</v>
      </c>
      <c r="D1419" s="37">
        <f>sheet1!$B$6/(sheet2!C1419+sheet2!C1419*sheet1!$C$6)^(2*sheet1!$E$6)</f>
        <v>42130690724.280678</v>
      </c>
      <c r="E1419" s="37">
        <f>D1419*(C1419-sheet1!$D$6)</f>
        <v>594885353026843.13</v>
      </c>
      <c r="F1419" s="38">
        <f>sheet1!$D$6*sheet2!D1419</f>
        <v>310503190637948.63</v>
      </c>
    </row>
    <row r="1420" spans="1:6" x14ac:dyDescent="0.2">
      <c r="A1420" s="3">
        <v>1414</v>
      </c>
      <c r="B1420" s="24">
        <f t="shared" si="44"/>
        <v>-8211314259639396</v>
      </c>
      <c r="C1420" s="24">
        <f t="shared" si="45"/>
        <v>21500</v>
      </c>
      <c r="D1420" s="37">
        <f>sheet1!$B$6/(sheet2!C1420+sheet2!C1420*sheet1!$C$6)^(2*sheet1!$E$6)</f>
        <v>42021529752.437286</v>
      </c>
      <c r="E1420" s="37">
        <f>D1420*(C1420-sheet1!$D$6)</f>
        <v>593764215401938.88</v>
      </c>
      <c r="F1420" s="38">
        <f>sheet1!$D$6*sheet2!D1420</f>
        <v>309698674275462.81</v>
      </c>
    </row>
    <row r="1421" spans="1:6" x14ac:dyDescent="0.2">
      <c r="A1421" s="3">
        <v>1415</v>
      </c>
      <c r="B1421" s="24">
        <f t="shared" si="44"/>
        <v>-8212432866199337</v>
      </c>
      <c r="C1421" s="24">
        <f t="shared" si="45"/>
        <v>21510</v>
      </c>
      <c r="D1421" s="37">
        <f>sheet1!$B$6/(sheet2!C1421+sheet2!C1421*sheet1!$C$6)^(2*sheet1!$E$6)</f>
        <v>41912702181.187965</v>
      </c>
      <c r="E1421" s="37">
        <f>D1421*(C1421-sheet1!$D$6)</f>
        <v>592645608841997.88</v>
      </c>
      <c r="F1421" s="38">
        <f>sheet1!$D$6*sheet2!D1421</f>
        <v>308896615075355.31</v>
      </c>
    </row>
    <row r="1422" spans="1:6" x14ac:dyDescent="0.2">
      <c r="A1422" s="3">
        <v>1416</v>
      </c>
      <c r="B1422" s="24">
        <f t="shared" si="44"/>
        <v>-8213548948284065</v>
      </c>
      <c r="C1422" s="24">
        <f t="shared" si="45"/>
        <v>21520</v>
      </c>
      <c r="D1422" s="37">
        <f>sheet1!$B$6/(sheet2!C1422+sheet2!C1422*sheet1!$C$6)^(2*sheet1!$E$6)</f>
        <v>41804206837.969635</v>
      </c>
      <c r="E1422" s="37">
        <f>D1422*(C1422-sheet1!$D$6)</f>
        <v>591529526757270.38</v>
      </c>
      <c r="F1422" s="38">
        <f>sheet1!$D$6*sheet2!D1422</f>
        <v>308097004395836.19</v>
      </c>
    </row>
    <row r="1423" spans="1:6" x14ac:dyDescent="0.2">
      <c r="A1423" s="3">
        <v>1417</v>
      </c>
      <c r="B1423" s="24">
        <f t="shared" si="44"/>
        <v>-8214662512464189</v>
      </c>
      <c r="C1423" s="24">
        <f t="shared" si="45"/>
        <v>21530</v>
      </c>
      <c r="D1423" s="37">
        <f>sheet1!$B$6/(sheet2!C1423+sheet2!C1423*sheet1!$C$6)^(2*sheet1!$E$6)</f>
        <v>41696042554.883194</v>
      </c>
      <c r="E1423" s="37">
        <f>D1423*(C1423-sheet1!$D$6)</f>
        <v>590415962577146</v>
      </c>
      <c r="F1423" s="38">
        <f>sheet1!$D$6*sheet2!D1423</f>
        <v>307299833629489.13</v>
      </c>
    </row>
    <row r="1424" spans="1:6" x14ac:dyDescent="0.2">
      <c r="A1424" s="3">
        <v>1418</v>
      </c>
      <c r="B1424" s="24">
        <f t="shared" si="44"/>
        <v>-8215773565291194</v>
      </c>
      <c r="C1424" s="24">
        <f t="shared" si="45"/>
        <v>21540</v>
      </c>
      <c r="D1424" s="37">
        <f>sheet1!$B$6/(sheet2!C1424+sheet2!C1424*sheet1!$C$6)^(2*sheet1!$E$6)</f>
        <v>41588208168.676117</v>
      </c>
      <c r="E1424" s="37">
        <f>D1424*(C1424-sheet1!$D$6)</f>
        <v>589304909750140.63</v>
      </c>
      <c r="F1424" s="38">
        <f>sheet1!$D$6*sheet2!D1424</f>
        <v>306505094203143</v>
      </c>
    </row>
    <row r="1425" spans="1:6" x14ac:dyDescent="0.2">
      <c r="A1425" s="3">
        <v>1419</v>
      </c>
      <c r="B1425" s="24">
        <f t="shared" si="44"/>
        <v>-8216882113297514</v>
      </c>
      <c r="C1425" s="24">
        <f t="shared" si="45"/>
        <v>21550</v>
      </c>
      <c r="D1425" s="37">
        <f>sheet1!$B$6/(sheet2!C1425+sheet2!C1425*sheet1!$C$6)^(2*sheet1!$E$6)</f>
        <v>41480702520.720825</v>
      </c>
      <c r="E1425" s="37">
        <f>D1425*(C1425-sheet1!$D$6)</f>
        <v>588196361743821.25</v>
      </c>
      <c r="F1425" s="38">
        <f>sheet1!$D$6*sheet2!D1425</f>
        <v>305712777577712.5</v>
      </c>
    </row>
    <row r="1426" spans="1:6" x14ac:dyDescent="0.2">
      <c r="A1426" s="3">
        <v>1420</v>
      </c>
      <c r="B1426" s="24">
        <f t="shared" si="44"/>
        <v>-8217988162996616</v>
      </c>
      <c r="C1426" s="24">
        <f t="shared" si="45"/>
        <v>21560</v>
      </c>
      <c r="D1426" s="37">
        <f>sheet1!$B$6/(sheet2!C1426+sheet2!C1426*sheet1!$C$6)^(2*sheet1!$E$6)</f>
        <v>41373524456.992165</v>
      </c>
      <c r="E1426" s="37">
        <f>D1426*(C1426-sheet1!$D$6)</f>
        <v>587090312044718.88</v>
      </c>
      <c r="F1426" s="38">
        <f>sheet1!$D$6*sheet2!D1426</f>
        <v>304922875248032.25</v>
      </c>
    </row>
    <row r="1427" spans="1:6" x14ac:dyDescent="0.2">
      <c r="A1427" s="3">
        <v>1421</v>
      </c>
      <c r="B1427" s="24">
        <f t="shared" si="44"/>
        <v>-8219091720883011</v>
      </c>
      <c r="C1427" s="24">
        <f t="shared" si="45"/>
        <v>21570</v>
      </c>
      <c r="D1427" s="37">
        <f>sheet1!$B$6/(sheet2!C1427+sheet2!C1427*sheet1!$C$6)^(2*sheet1!$E$6)</f>
        <v>41266672828.050995</v>
      </c>
      <c r="E1427" s="37">
        <f>D1427*(C1427-sheet1!$D$6)</f>
        <v>585986754158324.13</v>
      </c>
      <c r="F1427" s="38">
        <f>sheet1!$D$6*sheet2!D1427</f>
        <v>304135378742735.81</v>
      </c>
    </row>
    <row r="1428" spans="1:6" x14ac:dyDescent="0.2">
      <c r="A1428" s="3">
        <v>1422</v>
      </c>
      <c r="B1428" s="24">
        <f t="shared" si="44"/>
        <v>-8220192793432359</v>
      </c>
      <c r="C1428" s="24">
        <f t="shared" si="45"/>
        <v>21580</v>
      </c>
      <c r="D1428" s="37">
        <f>sheet1!$B$6/(sheet2!C1428+sheet2!C1428*sheet1!$C$6)^(2*sheet1!$E$6)</f>
        <v>41160146489.020103</v>
      </c>
      <c r="E1428" s="37">
        <f>D1428*(C1428-sheet1!$D$6)</f>
        <v>584885681608975.63</v>
      </c>
      <c r="F1428" s="38">
        <f>sheet1!$D$6*sheet2!D1428</f>
        <v>303350279624078.19</v>
      </c>
    </row>
    <row r="1429" spans="1:6" x14ac:dyDescent="0.2">
      <c r="A1429" s="3">
        <v>1423</v>
      </c>
      <c r="B1429" s="24">
        <f t="shared" si="44"/>
        <v>-8221291387101512</v>
      </c>
      <c r="C1429" s="24">
        <f t="shared" si="45"/>
        <v>21590</v>
      </c>
      <c r="D1429" s="37">
        <f>sheet1!$B$6/(sheet2!C1429+sheet2!C1429*sheet1!$C$6)^(2*sheet1!$E$6)</f>
        <v>41053944299.565636</v>
      </c>
      <c r="E1429" s="37">
        <f>D1429*(C1429-sheet1!$D$6)</f>
        <v>583787087939823.38</v>
      </c>
      <c r="F1429" s="38">
        <f>sheet1!$D$6*sheet2!D1429</f>
        <v>302567569487798.75</v>
      </c>
    </row>
    <row r="1430" spans="1:6" x14ac:dyDescent="0.2">
      <c r="A1430" s="3">
        <v>1424</v>
      </c>
      <c r="B1430" s="24">
        <f t="shared" si="44"/>
        <v>-8222387508328561</v>
      </c>
      <c r="C1430" s="24">
        <f t="shared" si="45"/>
        <v>21600</v>
      </c>
      <c r="D1430" s="37">
        <f>sheet1!$B$6/(sheet2!C1430+sheet2!C1430*sheet1!$C$6)^(2*sheet1!$E$6)</f>
        <v>40948065123.877319</v>
      </c>
      <c r="E1430" s="37">
        <f>D1430*(C1430-sheet1!$D$6)</f>
        <v>582690966712774.25</v>
      </c>
      <c r="F1430" s="38">
        <f>sheet1!$D$6*sheet2!D1430</f>
        <v>301787239962975.81</v>
      </c>
    </row>
    <row r="1431" spans="1:6" x14ac:dyDescent="0.2">
      <c r="A1431" s="3">
        <v>1425</v>
      </c>
      <c r="B1431" s="24">
        <f t="shared" si="44"/>
        <v>-8223481163532924</v>
      </c>
      <c r="C1431" s="24">
        <f t="shared" si="45"/>
        <v>21610</v>
      </c>
      <c r="D1431" s="37">
        <f>sheet1!$B$6/(sheet2!C1431+sheet2!C1431*sheet1!$C$6)^(2*sheet1!$E$6)</f>
        <v>40842507830.646866</v>
      </c>
      <c r="E1431" s="37">
        <f>D1431*(C1431-sheet1!$D$6)</f>
        <v>581597311508411.38</v>
      </c>
      <c r="F1431" s="38">
        <f>sheet1!$D$6*sheet2!D1431</f>
        <v>301009282711867.38</v>
      </c>
    </row>
    <row r="1432" spans="1:6" x14ac:dyDescent="0.2">
      <c r="A1432" s="3">
        <v>1426</v>
      </c>
      <c r="B1432" s="24">
        <f t="shared" si="44"/>
        <v>-8224572359115362</v>
      </c>
      <c r="C1432" s="24">
        <f t="shared" si="45"/>
        <v>21620</v>
      </c>
      <c r="D1432" s="37">
        <f>sheet1!$B$6/(sheet2!C1432+sheet2!C1432*sheet1!$C$6)^(2*sheet1!$E$6)</f>
        <v>40737271293.050743</v>
      </c>
      <c r="E1432" s="37">
        <f>D1432*(C1432-sheet1!$D$6)</f>
        <v>580506115925973.13</v>
      </c>
      <c r="F1432" s="38">
        <f>sheet1!$D$6*sheet2!D1432</f>
        <v>300233689429784</v>
      </c>
    </row>
    <row r="1433" spans="1:6" x14ac:dyDescent="0.2">
      <c r="A1433" s="3">
        <v>1427</v>
      </c>
      <c r="B1433" s="24">
        <f t="shared" si="44"/>
        <v>-8225661101458080</v>
      </c>
      <c r="C1433" s="24">
        <f t="shared" si="45"/>
        <v>21630</v>
      </c>
      <c r="D1433" s="37">
        <f>sheet1!$B$6/(sheet2!C1433+sheet2!C1433*sheet1!$C$6)^(2*sheet1!$E$6)</f>
        <v>40632354388.727577</v>
      </c>
      <c r="E1433" s="37">
        <f>D1433*(C1433-sheet1!$D$6)</f>
        <v>579417373583255.25</v>
      </c>
      <c r="F1433" s="38">
        <f>sheet1!$D$6*sheet2!D1433</f>
        <v>299460451844922.25</v>
      </c>
    </row>
    <row r="1434" spans="1:6" x14ac:dyDescent="0.2">
      <c r="A1434" s="3">
        <v>1428</v>
      </c>
      <c r="B1434" s="24">
        <f t="shared" si="44"/>
        <v>-8226747396924768</v>
      </c>
      <c r="C1434" s="24">
        <f t="shared" si="45"/>
        <v>21640</v>
      </c>
      <c r="D1434" s="37">
        <f>sheet1!$B$6/(sheet2!C1434+sheet2!C1434*sheet1!$C$6)^(2*sheet1!$E$6)</f>
        <v>40527755999.759399</v>
      </c>
      <c r="E1434" s="37">
        <f>D1434*(C1434-sheet1!$D$6)</f>
        <v>578331078116566.63</v>
      </c>
      <c r="F1434" s="38">
        <f>sheet1!$D$6*sheet2!D1434</f>
        <v>298689561718226.75</v>
      </c>
    </row>
    <row r="1435" spans="1:6" x14ac:dyDescent="0.2">
      <c r="A1435" s="3">
        <v>1429</v>
      </c>
      <c r="B1435" s="24">
        <f t="shared" si="44"/>
        <v>-8227831251860650</v>
      </c>
      <c r="C1435" s="24">
        <f t="shared" si="45"/>
        <v>21650</v>
      </c>
      <c r="D1435" s="37">
        <f>sheet1!$B$6/(sheet2!C1435+sheet2!C1435*sheet1!$C$6)^(2*sheet1!$E$6)</f>
        <v>40423475012.652992</v>
      </c>
      <c r="E1435" s="37">
        <f>D1435*(C1435-sheet1!$D$6)</f>
        <v>577247223180684.75</v>
      </c>
      <c r="F1435" s="38">
        <f>sheet1!$D$6*sheet2!D1435</f>
        <v>297921010843252.56</v>
      </c>
    </row>
    <row r="1436" spans="1:6" x14ac:dyDescent="0.2">
      <c r="A1436" s="3">
        <v>1430</v>
      </c>
      <c r="B1436" s="24">
        <f t="shared" si="44"/>
        <v>-8228912672592556</v>
      </c>
      <c r="C1436" s="24">
        <f t="shared" si="45"/>
        <v>21660</v>
      </c>
      <c r="D1436" s="37">
        <f>sheet1!$B$6/(sheet2!C1436+sheet2!C1436*sheet1!$C$6)^(2*sheet1!$E$6)</f>
        <v>40319510318.319038</v>
      </c>
      <c r="E1436" s="37">
        <f>D1436*(C1436-sheet1!$D$6)</f>
        <v>576165802448779</v>
      </c>
      <c r="F1436" s="38">
        <f>sheet1!$D$6*sheet2!D1436</f>
        <v>297154791046011.31</v>
      </c>
    </row>
    <row r="1437" spans="1:6" x14ac:dyDescent="0.2">
      <c r="A1437" s="3">
        <v>1431</v>
      </c>
      <c r="B1437" s="24">
        <f t="shared" si="44"/>
        <v>-8229991665428976</v>
      </c>
      <c r="C1437" s="24">
        <f t="shared" si="45"/>
        <v>21670</v>
      </c>
      <c r="D1437" s="37">
        <f>sheet1!$B$6/(sheet2!C1437+sheet2!C1437*sheet1!$C$6)^(2*sheet1!$E$6)</f>
        <v>40215860812.053047</v>
      </c>
      <c r="E1437" s="37">
        <f>D1437*(C1437-sheet1!$D$6)</f>
        <v>575086809612358.63</v>
      </c>
      <c r="F1437" s="38">
        <f>sheet1!$D$6*sheet2!D1437</f>
        <v>296390894184830.94</v>
      </c>
    </row>
    <row r="1438" spans="1:6" x14ac:dyDescent="0.2">
      <c r="A1438" s="3">
        <v>1432</v>
      </c>
      <c r="B1438" s="24">
        <f t="shared" si="44"/>
        <v>-8231068236660119</v>
      </c>
      <c r="C1438" s="24">
        <f t="shared" si="45"/>
        <v>21680</v>
      </c>
      <c r="D1438" s="37">
        <f>sheet1!$B$6/(sheet2!C1438+sheet2!C1438*sheet1!$C$6)^(2*sheet1!$E$6)</f>
        <v>40112525393.516151</v>
      </c>
      <c r="E1438" s="37">
        <f>D1438*(C1438-sheet1!$D$6)</f>
        <v>574010238381216.13</v>
      </c>
      <c r="F1438" s="38">
        <f>sheet1!$D$6*sheet2!D1438</f>
        <v>295629312150214.06</v>
      </c>
    </row>
    <row r="1439" spans="1:6" x14ac:dyDescent="0.2">
      <c r="A1439" s="3">
        <v>1433</v>
      </c>
      <c r="B1439" s="24">
        <f t="shared" si="44"/>
        <v>-8232142392557958</v>
      </c>
      <c r="C1439" s="24">
        <f t="shared" si="45"/>
        <v>21690</v>
      </c>
      <c r="D1439" s="37">
        <f>sheet1!$B$6/(sheet2!C1439+sheet2!C1439*sheet1!$C$6)^(2*sheet1!$E$6)</f>
        <v>40009502966.716255</v>
      </c>
      <c r="E1439" s="37">
        <f>D1439*(C1439-sheet1!$D$6)</f>
        <v>572936082483376.75</v>
      </c>
      <c r="F1439" s="38">
        <f>sheet1!$D$6*sheet2!D1439</f>
        <v>294870036864698.81</v>
      </c>
    </row>
    <row r="1440" spans="1:6" x14ac:dyDescent="0.2">
      <c r="A1440" s="3">
        <v>1434</v>
      </c>
      <c r="B1440" s="24">
        <f t="shared" si="44"/>
        <v>-8233214139376306</v>
      </c>
      <c r="C1440" s="24">
        <f t="shared" si="45"/>
        <v>21700</v>
      </c>
      <c r="D1440" s="37">
        <f>sheet1!$B$6/(sheet2!C1440+sheet2!C1440*sheet1!$C$6)^(2*sheet1!$E$6)</f>
        <v>39906792439.988075</v>
      </c>
      <c r="E1440" s="37">
        <f>D1440*(C1440-sheet1!$D$6)</f>
        <v>571864335665029.13</v>
      </c>
      <c r="F1440" s="38">
        <f>sheet1!$D$6*sheet2!D1440</f>
        <v>294113060282712.13</v>
      </c>
    </row>
    <row r="1441" spans="1:6" x14ac:dyDescent="0.2">
      <c r="A1441" s="3">
        <v>1435</v>
      </c>
      <c r="B1441" s="24">
        <f t="shared" si="44"/>
        <v>-8234283483350860</v>
      </c>
      <c r="C1441" s="24">
        <f t="shared" si="45"/>
        <v>21710</v>
      </c>
      <c r="D1441" s="37">
        <f>sheet1!$B$6/(sheet2!C1441+sheet2!C1441*sheet1!$C$6)^(2*sheet1!$E$6)</f>
        <v>39804392725.974548</v>
      </c>
      <c r="E1441" s="37">
        <f>D1441*(C1441-sheet1!$D$6)</f>
        <v>570794991690475</v>
      </c>
      <c r="F1441" s="38">
        <f>sheet1!$D$6*sheet2!D1441</f>
        <v>293358374390432.44</v>
      </c>
    </row>
    <row r="1442" spans="1:6" x14ac:dyDescent="0.2">
      <c r="A1442" s="3">
        <v>1436</v>
      </c>
      <c r="B1442" s="24">
        <f t="shared" si="44"/>
        <v>-8235350430699266</v>
      </c>
      <c r="C1442" s="24">
        <f t="shared" si="45"/>
        <v>21720</v>
      </c>
      <c r="D1442" s="37">
        <f>sheet1!$B$6/(sheet2!C1442+sheet2!C1442*sheet1!$C$6)^(2*sheet1!$E$6)</f>
        <v>39702302741.60762</v>
      </c>
      <c r="E1442" s="37">
        <f>D1442*(C1442-sheet1!$D$6)</f>
        <v>569728044342069.38</v>
      </c>
      <c r="F1442" s="38">
        <f>sheet1!$D$6*sheet2!D1442</f>
        <v>292605971205648.19</v>
      </c>
    </row>
    <row r="1443" spans="1:6" x14ac:dyDescent="0.2">
      <c r="A1443" s="3">
        <v>1437</v>
      </c>
      <c r="B1443" s="24">
        <f t="shared" si="44"/>
        <v>-8236414987621162</v>
      </c>
      <c r="C1443" s="24">
        <f t="shared" si="45"/>
        <v>21730</v>
      </c>
      <c r="D1443" s="37">
        <f>sheet1!$B$6/(sheet2!C1443+sheet2!C1443*sheet1!$C$6)^(2*sheet1!$E$6)</f>
        <v>39600521408.090042</v>
      </c>
      <c r="E1443" s="37">
        <f>D1443*(C1443-sheet1!$D$6)</f>
        <v>568663487420173</v>
      </c>
      <c r="F1443" s="38">
        <f>sheet1!$D$6*sheet2!D1443</f>
        <v>291855842777623.63</v>
      </c>
    </row>
    <row r="1444" spans="1:6" x14ac:dyDescent="0.2">
      <c r="A1444" s="3">
        <v>1438</v>
      </c>
      <c r="B1444" s="24">
        <f t="shared" si="44"/>
        <v>-8237477160298264</v>
      </c>
      <c r="C1444" s="24">
        <f t="shared" si="45"/>
        <v>21740</v>
      </c>
      <c r="D1444" s="37">
        <f>sheet1!$B$6/(sheet2!C1444+sheet2!C1444*sheet1!$C$6)^(2*sheet1!$E$6)</f>
        <v>39499047650.874786</v>
      </c>
      <c r="E1444" s="37">
        <f>D1444*(C1444-sheet1!$D$6)</f>
        <v>567601314743070.63</v>
      </c>
      <c r="F1444" s="38">
        <f>sheet1!$D$6*sheet2!D1444</f>
        <v>291107981186947.19</v>
      </c>
    </row>
    <row r="1445" spans="1:6" x14ac:dyDescent="0.2">
      <c r="A1445" s="3">
        <v>1439</v>
      </c>
      <c r="B1445" s="24">
        <f t="shared" si="44"/>
        <v>-8238536954894384</v>
      </c>
      <c r="C1445" s="24">
        <f t="shared" si="45"/>
        <v>21750</v>
      </c>
      <c r="D1445" s="37">
        <f>sheet1!$B$6/(sheet2!C1445+sheet2!C1445*sheet1!$C$6)^(2*sheet1!$E$6)</f>
        <v>39397880399.648903</v>
      </c>
      <c r="E1445" s="37">
        <f>D1445*(C1445-sheet1!$D$6)</f>
        <v>566541520146951.25</v>
      </c>
      <c r="F1445" s="38">
        <f>sheet1!$D$6*sheet2!D1445</f>
        <v>290362378545412.44</v>
      </c>
    </row>
    <row r="1446" spans="1:6" x14ac:dyDescent="0.2">
      <c r="A1446" s="3">
        <v>1440</v>
      </c>
      <c r="B1446" s="24">
        <f t="shared" si="44"/>
        <v>-8239594377555510</v>
      </c>
      <c r="C1446" s="24">
        <f t="shared" si="45"/>
        <v>21760</v>
      </c>
      <c r="D1446" s="37">
        <f>sheet1!$B$6/(sheet2!C1446+sheet2!C1446*sheet1!$C$6)^(2*sheet1!$E$6)</f>
        <v>39297018588.313103</v>
      </c>
      <c r="E1446" s="37">
        <f>D1446*(C1446-sheet1!$D$6)</f>
        <v>565484097485825.5</v>
      </c>
      <c r="F1446" s="38">
        <f>sheet1!$D$6*sheet2!D1446</f>
        <v>289619026995867.56</v>
      </c>
    </row>
    <row r="1447" spans="1:6" x14ac:dyDescent="0.2">
      <c r="A1447" s="3">
        <v>1441</v>
      </c>
      <c r="B1447" s="24">
        <f t="shared" si="44"/>
        <v>-8240649434409864</v>
      </c>
      <c r="C1447" s="24">
        <f t="shared" si="45"/>
        <v>21770</v>
      </c>
      <c r="D1447" s="37">
        <f>sheet1!$B$6/(sheet2!C1447+sheet2!C1447*sheet1!$C$6)^(2*sheet1!$E$6)</f>
        <v>39196461154.963303</v>
      </c>
      <c r="E1447" s="37">
        <f>D1447*(C1447-sheet1!$D$6)</f>
        <v>564429040631471.5</v>
      </c>
      <c r="F1447" s="38">
        <f>sheet1!$D$6*sheet2!D1447</f>
        <v>288877918712079.56</v>
      </c>
    </row>
    <row r="1448" spans="1:6" x14ac:dyDescent="0.2">
      <c r="A1448" s="3">
        <v>1442</v>
      </c>
      <c r="B1448" s="24">
        <f t="shared" si="44"/>
        <v>-8241702131567938</v>
      </c>
      <c r="C1448" s="24">
        <f t="shared" si="45"/>
        <v>21780</v>
      </c>
      <c r="D1448" s="37">
        <f>sheet1!$B$6/(sheet2!C1448+sheet2!C1448*sheet1!$C$6)^(2*sheet1!$E$6)</f>
        <v>39096207041.873505</v>
      </c>
      <c r="E1448" s="37">
        <f>D1448*(C1448-sheet1!$D$6)</f>
        <v>563376343473397.25</v>
      </c>
      <c r="F1448" s="38">
        <f>sheet1!$D$6*sheet2!D1448</f>
        <v>288139045898607.75</v>
      </c>
    </row>
    <row r="1449" spans="1:6" x14ac:dyDescent="0.2">
      <c r="A1449" s="3">
        <v>1443</v>
      </c>
      <c r="B1449" s="24">
        <f t="shared" si="44"/>
        <v>-8242752475122574</v>
      </c>
      <c r="C1449" s="24">
        <f t="shared" si="45"/>
        <v>21790</v>
      </c>
      <c r="D1449" s="37">
        <f>sheet1!$B$6/(sheet2!C1449+sheet2!C1449*sheet1!$C$6)^(2*sheet1!$E$6)</f>
        <v>38996255195.475807</v>
      </c>
      <c r="E1449" s="37">
        <f>D1449*(C1449-sheet1!$D$6)</f>
        <v>562325999918761.13</v>
      </c>
      <c r="F1449" s="38">
        <f>sheet1!$D$6*sheet2!D1449</f>
        <v>287402400790656.69</v>
      </c>
    </row>
    <row r="1450" spans="1:6" x14ac:dyDescent="0.2">
      <c r="A1450" s="3">
        <v>1444</v>
      </c>
      <c r="B1450" s="24">
        <f t="shared" si="44"/>
        <v>-8243800471148996</v>
      </c>
      <c r="C1450" s="24">
        <f t="shared" si="45"/>
        <v>21800</v>
      </c>
      <c r="D1450" s="37">
        <f>sheet1!$B$6/(sheet2!C1450+sheet2!C1450*sheet1!$C$6)^(2*sheet1!$E$6)</f>
        <v>38896604566.343689</v>
      </c>
      <c r="E1450" s="37">
        <f>D1450*(C1450-sheet1!$D$6)</f>
        <v>561278003892339.44</v>
      </c>
      <c r="F1450" s="38">
        <f>sheet1!$D$6*sheet2!D1450</f>
        <v>286667975653953</v>
      </c>
    </row>
    <row r="1451" spans="1:6" x14ac:dyDescent="0.2">
      <c r="A1451" s="3">
        <v>1445</v>
      </c>
      <c r="B1451" s="24">
        <f t="shared" si="44"/>
        <v>-8244846125704895</v>
      </c>
      <c r="C1451" s="24">
        <f t="shared" si="45"/>
        <v>21810</v>
      </c>
      <c r="D1451" s="37">
        <f>sheet1!$B$6/(sheet2!C1451+sheet2!C1451*sheet1!$C$6)^(2*sheet1!$E$6)</f>
        <v>38797254109.171738</v>
      </c>
      <c r="E1451" s="37">
        <f>D1451*(C1451-sheet1!$D$6)</f>
        <v>560232349336439.88</v>
      </c>
      <c r="F1451" s="38">
        <f>sheet1!$D$6*sheet2!D1451</f>
        <v>285935762784595.69</v>
      </c>
    </row>
    <row r="1452" spans="1:6" x14ac:dyDescent="0.2">
      <c r="A1452" s="3">
        <v>1446</v>
      </c>
      <c r="B1452" s="24">
        <f t="shared" si="44"/>
        <v>-8245889444830447</v>
      </c>
      <c r="C1452" s="24">
        <f t="shared" si="45"/>
        <v>21820</v>
      </c>
      <c r="D1452" s="37">
        <f>sheet1!$B$6/(sheet2!C1452+sheet2!C1452*sheet1!$C$6)^(2*sheet1!$E$6)</f>
        <v>38698202782.760445</v>
      </c>
      <c r="E1452" s="37">
        <f>D1452*(C1452-sheet1!$D$6)</f>
        <v>559189030210888.44</v>
      </c>
      <c r="F1452" s="38">
        <f>sheet1!$D$6*sheet2!D1452</f>
        <v>285205754508944.5</v>
      </c>
    </row>
    <row r="1453" spans="1:6" x14ac:dyDescent="0.2">
      <c r="A1453" s="3">
        <v>1447</v>
      </c>
      <c r="B1453" s="24">
        <f t="shared" si="44"/>
        <v>-8246930434548399</v>
      </c>
      <c r="C1453" s="24">
        <f t="shared" si="45"/>
        <v>21830</v>
      </c>
      <c r="D1453" s="37">
        <f>sheet1!$B$6/(sheet2!C1453+sheet2!C1453*sheet1!$C$6)^(2*sheet1!$E$6)</f>
        <v>38599449549.995544</v>
      </c>
      <c r="E1453" s="37">
        <f>D1453*(C1453-sheet1!$D$6)</f>
        <v>558148040492935.56</v>
      </c>
      <c r="F1453" s="38">
        <f>sheet1!$D$6*sheet2!D1453</f>
        <v>284477943183467.19</v>
      </c>
    </row>
    <row r="1454" spans="1:6" x14ac:dyDescent="0.2">
      <c r="A1454" s="3">
        <v>1448</v>
      </c>
      <c r="B1454" s="24">
        <f t="shared" si="44"/>
        <v>-8247969100864095</v>
      </c>
      <c r="C1454" s="24">
        <f t="shared" si="45"/>
        <v>21840</v>
      </c>
      <c r="D1454" s="37">
        <f>sheet1!$B$6/(sheet2!C1454+sheet2!C1454*sheet1!$C$6)^(2*sheet1!$E$6)</f>
        <v>38500993377.832741</v>
      </c>
      <c r="E1454" s="37">
        <f>D1454*(C1454-sheet1!$D$6)</f>
        <v>557109374177239.75</v>
      </c>
      <c r="F1454" s="38">
        <f>sheet1!$D$6*sheet2!D1454</f>
        <v>283752321194627.31</v>
      </c>
    </row>
    <row r="1455" spans="1:6" x14ac:dyDescent="0.2">
      <c r="A1455" s="3">
        <v>1449</v>
      </c>
      <c r="B1455" s="24">
        <f t="shared" si="44"/>
        <v>-8249005449765577</v>
      </c>
      <c r="C1455" s="24">
        <f t="shared" si="45"/>
        <v>21850</v>
      </c>
      <c r="D1455" s="37">
        <f>sheet1!$B$6/(sheet2!C1455+sheet2!C1455*sheet1!$C$6)^(2*sheet1!$E$6)</f>
        <v>38402833237.276108</v>
      </c>
      <c r="E1455" s="37">
        <f>D1455*(C1455-sheet1!$D$6)</f>
        <v>556073025275758.06</v>
      </c>
      <c r="F1455" s="38">
        <f>sheet1!$D$6*sheet2!D1455</f>
        <v>283028880958724.94</v>
      </c>
    </row>
    <row r="1456" spans="1:6" x14ac:dyDescent="0.2">
      <c r="A1456" s="3">
        <v>1450</v>
      </c>
      <c r="B1456" s="24">
        <f t="shared" si="44"/>
        <v>-8250039487223570</v>
      </c>
      <c r="C1456" s="24">
        <f t="shared" si="45"/>
        <v>21860</v>
      </c>
      <c r="D1456" s="37">
        <f>sheet1!$B$6/(sheet2!C1456+sheet2!C1456*sheet1!$C$6)^(2*sheet1!$E$6)</f>
        <v>38304968103.365417</v>
      </c>
      <c r="E1456" s="37">
        <f>D1456*(C1456-sheet1!$D$6)</f>
        <v>555038987817764.88</v>
      </c>
      <c r="F1456" s="38">
        <f>sheet1!$D$6*sheet2!D1456</f>
        <v>282307614921803.13</v>
      </c>
    </row>
    <row r="1457" spans="1:6" x14ac:dyDescent="0.2">
      <c r="A1457" s="3">
        <v>1451</v>
      </c>
      <c r="B1457" s="24">
        <f t="shared" si="44"/>
        <v>-8251071219191610</v>
      </c>
      <c r="C1457" s="24">
        <f t="shared" si="45"/>
        <v>21870</v>
      </c>
      <c r="D1457" s="37">
        <f>sheet1!$B$6/(sheet2!C1457+sheet2!C1457*sheet1!$C$6)^(2*sheet1!$E$6)</f>
        <v>38207396955.153419</v>
      </c>
      <c r="E1457" s="37">
        <f>D1457*(C1457-sheet1!$D$6)</f>
        <v>554007255849724.56</v>
      </c>
      <c r="F1457" s="38">
        <f>sheet1!$D$6*sheet2!D1457</f>
        <v>281588515559480.69</v>
      </c>
    </row>
    <row r="1458" spans="1:6" x14ac:dyDescent="0.2">
      <c r="A1458" s="3">
        <v>1452</v>
      </c>
      <c r="B1458" s="24">
        <f t="shared" si="44"/>
        <v>-8252100651606045</v>
      </c>
      <c r="C1458" s="24">
        <f t="shared" si="45"/>
        <v>21880</v>
      </c>
      <c r="D1458" s="37">
        <f>sheet1!$B$6/(sheet2!C1458+sheet2!C1458*sheet1!$C$6)^(2*sheet1!$E$6)</f>
        <v>38110118775.69191</v>
      </c>
      <c r="E1458" s="37">
        <f>D1458*(C1458-sheet1!$D$6)</f>
        <v>552977823435289.63</v>
      </c>
      <c r="F1458" s="38">
        <f>sheet1!$D$6*sheet2!D1458</f>
        <v>280871575376849.38</v>
      </c>
    </row>
    <row r="1459" spans="1:6" x14ac:dyDescent="0.2">
      <c r="A1459" s="3">
        <v>1453</v>
      </c>
      <c r="B1459" s="24">
        <f t="shared" si="44"/>
        <v>-8253127790386118</v>
      </c>
      <c r="C1459" s="24">
        <f t="shared" si="45"/>
        <v>21890</v>
      </c>
      <c r="D1459" s="37">
        <f>sheet1!$B$6/(sheet2!C1459+sheet2!C1459*sheet1!$C$6)^(2*sheet1!$E$6)</f>
        <v>38013132552.012222</v>
      </c>
      <c r="E1459" s="37">
        <f>D1459*(C1459-sheet1!$D$6)</f>
        <v>551950684655217.44</v>
      </c>
      <c r="F1459" s="38">
        <f>sheet1!$D$6*sheet2!D1459</f>
        <v>280156786908330.09</v>
      </c>
    </row>
    <row r="1460" spans="1:6" x14ac:dyDescent="0.2">
      <c r="A1460" s="3">
        <v>1454</v>
      </c>
      <c r="B1460" s="24">
        <f t="shared" si="44"/>
        <v>-8254152641433998</v>
      </c>
      <c r="C1460" s="24">
        <f t="shared" si="45"/>
        <v>21900</v>
      </c>
      <c r="D1460" s="37">
        <f>sheet1!$B$6/(sheet2!C1460+sheet2!C1460*sheet1!$C$6)^(2*sheet1!$E$6)</f>
        <v>37916437275.109238</v>
      </c>
      <c r="E1460" s="37">
        <f>D1460*(C1460-sheet1!$D$6)</f>
        <v>550925833607337.25</v>
      </c>
      <c r="F1460" s="38">
        <f>sheet1!$D$6*sheet2!D1460</f>
        <v>279444142717555.09</v>
      </c>
    </row>
    <row r="1461" spans="1:6" x14ac:dyDescent="0.2">
      <c r="A1461" s="3">
        <v>1455</v>
      </c>
      <c r="B1461" s="24">
        <f t="shared" si="44"/>
        <v>-8255175210634848</v>
      </c>
      <c r="C1461" s="24">
        <f t="shared" si="45"/>
        <v>21910</v>
      </c>
      <c r="D1461" s="37">
        <f>sheet1!$B$6/(sheet2!C1461+sheet2!C1461*sheet1!$C$6)^(2*sheet1!$E$6)</f>
        <v>37820031939.923439</v>
      </c>
      <c r="E1461" s="37">
        <f>D1461*(C1461-sheet1!$D$6)</f>
        <v>549903264406486.81</v>
      </c>
      <c r="F1461" s="38">
        <f>sheet1!$D$6*sheet2!D1461</f>
        <v>278733635397235.75</v>
      </c>
    </row>
    <row r="1462" spans="1:6" x14ac:dyDescent="0.2">
      <c r="A1462" s="3">
        <v>1456</v>
      </c>
      <c r="B1462" s="24">
        <f t="shared" si="44"/>
        <v>-8256195503856878</v>
      </c>
      <c r="C1462" s="24">
        <f t="shared" si="45"/>
        <v>21920</v>
      </c>
      <c r="D1462" s="37">
        <f>sheet1!$B$6/(sheet2!C1462+sheet2!C1462*sheet1!$C$6)^(2*sheet1!$E$6)</f>
        <v>37723915545.323494</v>
      </c>
      <c r="E1462" s="37">
        <f>D1462*(C1462-sheet1!$D$6)</f>
        <v>548882971184456.81</v>
      </c>
      <c r="F1462" s="38">
        <f>sheet1!$D$6*sheet2!D1462</f>
        <v>278025257569034.16</v>
      </c>
    </row>
    <row r="1463" spans="1:6" x14ac:dyDescent="0.2">
      <c r="A1463" s="3">
        <v>1457</v>
      </c>
      <c r="B1463" s="24">
        <f t="shared" si="44"/>
        <v>-8257213526951404</v>
      </c>
      <c r="C1463" s="24">
        <f t="shared" si="45"/>
        <v>21930</v>
      </c>
      <c r="D1463" s="37">
        <f>sheet1!$B$6/(sheet2!C1463+sheet2!C1463*sheet1!$C$6)^(2*sheet1!$E$6)</f>
        <v>37628087094.088638</v>
      </c>
      <c r="E1463" s="37">
        <f>D1463*(C1463-sheet1!$D$6)</f>
        <v>547864948089930.56</v>
      </c>
      <c r="F1463" s="38">
        <f>sheet1!$D$6*sheet2!D1463</f>
        <v>277319001883433.25</v>
      </c>
    </row>
    <row r="1464" spans="1:6" x14ac:dyDescent="0.2">
      <c r="A1464" s="3">
        <v>1458</v>
      </c>
      <c r="B1464" s="24">
        <f t="shared" si="44"/>
        <v>-8258229285752882</v>
      </c>
      <c r="C1464" s="24">
        <f t="shared" si="45"/>
        <v>21940</v>
      </c>
      <c r="D1464" s="37">
        <f>sheet1!$B$6/(sheet2!C1464+sheet2!C1464*sheet1!$C$6)^(2*sheet1!$E$6)</f>
        <v>37532545592.89315</v>
      </c>
      <c r="E1464" s="37">
        <f>D1464*(C1464-sheet1!$D$6)</f>
        <v>546849189288453.19</v>
      </c>
      <c r="F1464" s="38">
        <f>sheet1!$D$6*sheet2!D1464</f>
        <v>276614861019622.53</v>
      </c>
    </row>
    <row r="1465" spans="1:6" x14ac:dyDescent="0.2">
      <c r="A1465" s="3">
        <v>1459</v>
      </c>
      <c r="B1465" s="24">
        <f t="shared" si="44"/>
        <v>-8259242786078967</v>
      </c>
      <c r="C1465" s="24">
        <f t="shared" si="45"/>
        <v>21950</v>
      </c>
      <c r="D1465" s="37">
        <f>sheet1!$B$6/(sheet2!C1465+sheet2!C1465*sheet1!$C$6)^(2*sheet1!$E$6)</f>
        <v>37437290052.288612</v>
      </c>
      <c r="E1465" s="37">
        <f>D1465*(C1465-sheet1!$D$6)</f>
        <v>545835688962367.94</v>
      </c>
      <c r="F1465" s="38">
        <f>sheet1!$D$6*sheet2!D1465</f>
        <v>275912827685367.06</v>
      </c>
    </row>
    <row r="1466" spans="1:6" x14ac:dyDescent="0.2">
      <c r="A1466" s="3">
        <v>1460</v>
      </c>
      <c r="B1466" s="24">
        <f t="shared" si="44"/>
        <v>-8260254033730589</v>
      </c>
      <c r="C1466" s="24">
        <f t="shared" si="45"/>
        <v>21960</v>
      </c>
      <c r="D1466" s="37">
        <f>sheet1!$B$6/(sheet2!C1466+sheet2!C1466*sheet1!$C$6)^(2*sheet1!$E$6)</f>
        <v>37342319486.685799</v>
      </c>
      <c r="E1466" s="37">
        <f>D1466*(C1466-sheet1!$D$6)</f>
        <v>544824441310745.81</v>
      </c>
      <c r="F1466" s="38">
        <f>sheet1!$D$6*sheet2!D1466</f>
        <v>275212894616874.34</v>
      </c>
    </row>
    <row r="1467" spans="1:6" x14ac:dyDescent="0.2">
      <c r="A1467" s="3">
        <v>1461</v>
      </c>
      <c r="B1467" s="24">
        <f t="shared" si="44"/>
        <v>-8261263034491962</v>
      </c>
      <c r="C1467" s="24">
        <f t="shared" si="45"/>
        <v>21970</v>
      </c>
      <c r="D1467" s="37">
        <f>sheet1!$B$6/(sheet2!C1467+sheet2!C1467*sheet1!$C$6)^(2*sheet1!$E$6)</f>
        <v>37247632914.34063</v>
      </c>
      <c r="E1467" s="37">
        <f>D1467*(C1467-sheet1!$D$6)</f>
        <v>543815440549373.19</v>
      </c>
      <c r="F1467" s="38">
        <f>sheet1!$D$6*sheet2!D1467</f>
        <v>274515054578690.44</v>
      </c>
    </row>
    <row r="1468" spans="1:6" x14ac:dyDescent="0.2">
      <c r="A1468" s="3">
        <v>1462</v>
      </c>
      <c r="B1468" s="24">
        <f t="shared" si="44"/>
        <v>-8262269794130676</v>
      </c>
      <c r="C1468" s="24">
        <f t="shared" si="45"/>
        <v>21980</v>
      </c>
      <c r="D1468" s="37">
        <f>sheet1!$B$6/(sheet2!C1468+sheet2!C1468*sheet1!$C$6)^(2*sheet1!$E$6)</f>
        <v>37153229357.33461</v>
      </c>
      <c r="E1468" s="37">
        <f>D1468*(C1468-sheet1!$D$6)</f>
        <v>542808680910658.63</v>
      </c>
      <c r="F1468" s="38">
        <f>sheet1!$D$6*sheet2!D1468</f>
        <v>273819300363556.06</v>
      </c>
    </row>
    <row r="1469" spans="1:6" x14ac:dyDescent="0.2">
      <c r="A1469" s="3">
        <v>1463</v>
      </c>
      <c r="B1469" s="24">
        <f t="shared" si="44"/>
        <v>-8263274318397733</v>
      </c>
      <c r="C1469" s="24">
        <f t="shared" si="45"/>
        <v>21990</v>
      </c>
      <c r="D1469" s="37">
        <f>sheet1!$B$6/(sheet2!C1469+sheet2!C1469*sheet1!$C$6)^(2*sheet1!$E$6)</f>
        <v>37059107841.559631</v>
      </c>
      <c r="E1469" s="37">
        <f>D1469*(C1469-sheet1!$D$6)</f>
        <v>541804156643601.81</v>
      </c>
      <c r="F1469" s="38">
        <f>sheet1!$D$6*sheet2!D1469</f>
        <v>273125624792294.47</v>
      </c>
    </row>
    <row r="1470" spans="1:6" x14ac:dyDescent="0.2">
      <c r="A1470" s="3">
        <v>1464</v>
      </c>
      <c r="B1470" s="24">
        <f t="shared" si="44"/>
        <v>-8264276613027593</v>
      </c>
      <c r="C1470" s="24">
        <f t="shared" si="45"/>
        <v>22000</v>
      </c>
      <c r="D1470" s="37">
        <f>sheet1!$B$6/(sheet2!C1470+sheet2!C1470*sheet1!$C$6)^(2*sheet1!$E$6)</f>
        <v>36965267396.701462</v>
      </c>
      <c r="E1470" s="37">
        <f>D1470*(C1470-sheet1!$D$6)</f>
        <v>540801862013742.38</v>
      </c>
      <c r="F1470" s="38">
        <f>sheet1!$D$6*sheet2!D1470</f>
        <v>272434020713689.78</v>
      </c>
    </row>
    <row r="1471" spans="1:6" x14ac:dyDescent="0.2">
      <c r="A1471" s="3">
        <v>1465</v>
      </c>
      <c r="B1471" s="24">
        <f t="shared" si="44"/>
        <v>-8265276683738236</v>
      </c>
      <c r="C1471" s="24">
        <f t="shared" si="45"/>
        <v>22010</v>
      </c>
      <c r="D1471" s="37">
        <f>sheet1!$B$6/(sheet2!C1471+sheet2!C1471*sheet1!$C$6)^(2*sheet1!$E$6)</f>
        <v>36871707056.222603</v>
      </c>
      <c r="E1471" s="37">
        <f>D1471*(C1471-sheet1!$D$6)</f>
        <v>539801791303098.88</v>
      </c>
      <c r="F1471" s="38">
        <f>sheet1!$D$6*sheet2!D1471</f>
        <v>271744481004360.59</v>
      </c>
    </row>
    <row r="1472" spans="1:6" x14ac:dyDescent="0.2">
      <c r="A1472" s="3">
        <v>1466</v>
      </c>
      <c r="B1472" s="24">
        <f t="shared" si="44"/>
        <v>-8266274536231213</v>
      </c>
      <c r="C1472" s="24">
        <f t="shared" si="45"/>
        <v>22020</v>
      </c>
      <c r="D1472" s="37">
        <f>sheet1!$B$6/(sheet2!C1472+sheet2!C1472*sheet1!$C$6)^(2*sheet1!$E$6)</f>
        <v>36778425857.346199</v>
      </c>
      <c r="E1472" s="37">
        <f>D1472*(C1472-sheet1!$D$6)</f>
        <v>538803938810121.81</v>
      </c>
      <c r="F1472" s="38">
        <f>sheet1!$D$6*sheet2!D1472</f>
        <v>271056998568641.5</v>
      </c>
    </row>
    <row r="1473" spans="1:6" x14ac:dyDescent="0.2">
      <c r="A1473" s="3">
        <v>1467</v>
      </c>
      <c r="B1473" s="24">
        <f t="shared" si="44"/>
        <v>-8267270176191687</v>
      </c>
      <c r="C1473" s="24">
        <f t="shared" si="45"/>
        <v>22030</v>
      </c>
      <c r="D1473" s="37">
        <f>sheet1!$B$6/(sheet2!C1473+sheet2!C1473*sheet1!$C$6)^(2*sheet1!$E$6)</f>
        <v>36685422841.040092</v>
      </c>
      <c r="E1473" s="37">
        <f>D1473*(C1473-sheet1!$D$6)</f>
        <v>537808298849647.75</v>
      </c>
      <c r="F1473" s="38">
        <f>sheet1!$D$6*sheet2!D1473</f>
        <v>270371566338465.47</v>
      </c>
    </row>
    <row r="1474" spans="1:6" x14ac:dyDescent="0.2">
      <c r="A1474" s="3">
        <v>1468</v>
      </c>
      <c r="B1474" s="24">
        <f t="shared" si="44"/>
        <v>-8268263609288493</v>
      </c>
      <c r="C1474" s="24">
        <f t="shared" si="45"/>
        <v>22040</v>
      </c>
      <c r="D1474" s="37">
        <f>sheet1!$B$6/(sheet2!C1474+sheet2!C1474*sheet1!$C$6)^(2*sheet1!$E$6)</f>
        <v>36592697052.000153</v>
      </c>
      <c r="E1474" s="37">
        <f>D1474*(C1474-sheet1!$D$6)</f>
        <v>536814865752842.25</v>
      </c>
      <c r="F1474" s="38">
        <f>sheet1!$D$6*sheet2!D1474</f>
        <v>269688177273241.13</v>
      </c>
    </row>
    <row r="1475" spans="1:6" x14ac:dyDescent="0.2">
      <c r="A1475" s="3">
        <v>1469</v>
      </c>
      <c r="B1475" s="24">
        <f t="shared" si="44"/>
        <v>-8269254841174190</v>
      </c>
      <c r="C1475" s="24">
        <f t="shared" si="45"/>
        <v>22050</v>
      </c>
      <c r="D1475" s="37">
        <f>sheet1!$B$6/(sheet2!C1475+sheet2!C1475*sheet1!$C$6)^(2*sheet1!$E$6)</f>
        <v>36500247538.633881</v>
      </c>
      <c r="E1475" s="37">
        <f>D1475*(C1475-sheet1!$D$6)</f>
        <v>535823633867145.38</v>
      </c>
      <c r="F1475" s="38">
        <f>sheet1!$D$6*sheet2!D1475</f>
        <v>269006824359731.69</v>
      </c>
    </row>
    <row r="1476" spans="1:6" x14ac:dyDescent="0.2">
      <c r="A1476" s="3">
        <v>1470</v>
      </c>
      <c r="B1476" s="24">
        <f t="shared" si="44"/>
        <v>-8270243877485108</v>
      </c>
      <c r="C1476" s="24">
        <f t="shared" si="45"/>
        <v>22060</v>
      </c>
      <c r="D1476" s="37">
        <f>sheet1!$B$6/(sheet2!C1476+sheet2!C1476*sheet1!$C$6)^(2*sheet1!$E$6)</f>
        <v>36408073353.044739</v>
      </c>
      <c r="E1476" s="37">
        <f>D1476*(C1476-sheet1!$D$6)</f>
        <v>534834597556227.19</v>
      </c>
      <c r="F1476" s="38">
        <f>sheet1!$D$6*sheet2!D1476</f>
        <v>268327500611939.72</v>
      </c>
    </row>
    <row r="1477" spans="1:6" x14ac:dyDescent="0.2">
      <c r="A1477" s="3">
        <v>1471</v>
      </c>
      <c r="B1477" s="24">
        <f t="shared" si="44"/>
        <v>-8271230723841405</v>
      </c>
      <c r="C1477" s="24">
        <f t="shared" si="45"/>
        <v>22070</v>
      </c>
      <c r="D1477" s="37">
        <f>sheet1!$B$6/(sheet2!C1477+sheet2!C1477*sheet1!$C$6)^(2*sheet1!$E$6)</f>
        <v>36316173551.015648</v>
      </c>
      <c r="E1477" s="37">
        <f>D1477*(C1477-sheet1!$D$6)</f>
        <v>533847751199930</v>
      </c>
      <c r="F1477" s="38">
        <f>sheet1!$D$6*sheet2!D1477</f>
        <v>267650199070985.31</v>
      </c>
    </row>
    <row r="1478" spans="1:6" x14ac:dyDescent="0.2">
      <c r="A1478" s="3">
        <v>1472</v>
      </c>
      <c r="B1478" s="24">
        <f t="shared" si="44"/>
        <v>-8272215385847100</v>
      </c>
      <c r="C1478" s="24">
        <f t="shared" si="45"/>
        <v>22080</v>
      </c>
      <c r="D1478" s="37">
        <f>sheet1!$B$6/(sheet2!C1478+sheet2!C1478*sheet1!$C$6)^(2*sheet1!$E$6)</f>
        <v>36224547191.994209</v>
      </c>
      <c r="E1478" s="37">
        <f>D1478*(C1478-sheet1!$D$6)</f>
        <v>532863089194234.81</v>
      </c>
      <c r="F1478" s="38">
        <f>sheet1!$D$6*sheet2!D1478</f>
        <v>266974912804997.31</v>
      </c>
    </row>
    <row r="1479" spans="1:6" x14ac:dyDescent="0.2">
      <c r="A1479" s="3">
        <v>1473</v>
      </c>
      <c r="B1479" s="24">
        <f t="shared" si="44"/>
        <v>-8273197869090146</v>
      </c>
      <c r="C1479" s="24">
        <f t="shared" si="45"/>
        <v>22090</v>
      </c>
      <c r="D1479" s="37">
        <f>sheet1!$B$6/(sheet2!C1479+sheet2!C1479*sheet1!$C$6)^(2*sheet1!$E$6)</f>
        <v>36133193339.075356</v>
      </c>
      <c r="E1479" s="37">
        <f>D1479*(C1479-sheet1!$D$6)</f>
        <v>531880605951189.25</v>
      </c>
      <c r="F1479" s="38">
        <f>sheet1!$D$6*sheet2!D1479</f>
        <v>266301634908985.38</v>
      </c>
    </row>
    <row r="1480" spans="1:6" x14ac:dyDescent="0.2">
      <c r="A1480" s="3">
        <v>1474</v>
      </c>
      <c r="B1480" s="24">
        <f t="shared" si="44"/>
        <v>-8274178179142472</v>
      </c>
      <c r="C1480" s="24">
        <f t="shared" si="45"/>
        <v>22100</v>
      </c>
      <c r="D1480" s="37">
        <f>sheet1!$B$6/(sheet2!C1480+sheet2!C1480*sheet1!$C$6)^(2*sheet1!$E$6)</f>
        <v>36042111058.985931</v>
      </c>
      <c r="E1480" s="37">
        <f>D1480*(C1480-sheet1!$D$6)</f>
        <v>530900295898862.75</v>
      </c>
      <c r="F1480" s="38">
        <f>sheet1!$D$6*sheet2!D1480</f>
        <v>265630358504726.31</v>
      </c>
    </row>
    <row r="1481" spans="1:6" x14ac:dyDescent="0.2">
      <c r="A1481" s="3">
        <v>1475</v>
      </c>
      <c r="B1481" s="24">
        <f t="shared" ref="B1481:B1544" si="46">E1481-$H$7</f>
        <v>-8275156321560022</v>
      </c>
      <c r="C1481" s="24">
        <f t="shared" ref="C1481:C1544" si="47">C1480+$G$7</f>
        <v>22110</v>
      </c>
      <c r="D1481" s="37">
        <f>sheet1!$B$6/(sheet2!C1481+sheet2!C1481*sheet1!$C$6)^(2*sheet1!$E$6)</f>
        <v>35951299422.070076</v>
      </c>
      <c r="E1481" s="37">
        <f>D1481*(C1481-sheet1!$D$6)</f>
        <v>529922153481312.94</v>
      </c>
      <c r="F1481" s="38">
        <f>sheet1!$D$6*sheet2!D1481</f>
        <v>264961076740656.47</v>
      </c>
    </row>
    <row r="1482" spans="1:6" x14ac:dyDescent="0.2">
      <c r="A1482" s="3">
        <v>1476</v>
      </c>
      <c r="B1482" s="24">
        <f t="shared" si="46"/>
        <v>-8276132301882817</v>
      </c>
      <c r="C1482" s="24">
        <f t="shared" si="47"/>
        <v>22120</v>
      </c>
      <c r="D1482" s="37">
        <f>sheet1!$B$6/(sheet2!C1482+sheet2!C1482*sheet1!$C$6)^(2*sheet1!$E$6)</f>
        <v>35860757502.2724</v>
      </c>
      <c r="E1482" s="37">
        <f>D1482*(C1482-sheet1!$D$6)</f>
        <v>528946173158517.88</v>
      </c>
      <c r="F1482" s="38">
        <f>sheet1!$D$6*sheet2!D1482</f>
        <v>264293782791747.59</v>
      </c>
    </row>
    <row r="1483" spans="1:6" x14ac:dyDescent="0.2">
      <c r="A1483" s="3">
        <v>1477</v>
      </c>
      <c r="B1483" s="24">
        <f t="shared" si="46"/>
        <v>-8277106125635003</v>
      </c>
      <c r="C1483" s="24">
        <f t="shared" si="47"/>
        <v>22130</v>
      </c>
      <c r="D1483" s="37">
        <f>sheet1!$B$6/(sheet2!C1483+sheet2!C1483*sheet1!$C$6)^(2*sheet1!$E$6)</f>
        <v>35770484377.122787</v>
      </c>
      <c r="E1483" s="37">
        <f>D1483*(C1483-sheet1!$D$6)</f>
        <v>527972349406332.31</v>
      </c>
      <c r="F1483" s="38">
        <f>sheet1!$D$6*sheet2!D1483</f>
        <v>263628469859394.94</v>
      </c>
    </row>
    <row r="1484" spans="1:6" x14ac:dyDescent="0.2">
      <c r="A1484" s="3">
        <v>1478</v>
      </c>
      <c r="B1484" s="24">
        <f t="shared" si="46"/>
        <v>-8278077798324904</v>
      </c>
      <c r="C1484" s="24">
        <f t="shared" si="47"/>
        <v>22140</v>
      </c>
      <c r="D1484" s="37">
        <f>sheet1!$B$6/(sheet2!C1484+sheet2!C1484*sheet1!$C$6)^(2*sheet1!$E$6)</f>
        <v>35680479127.720451</v>
      </c>
      <c r="E1484" s="37">
        <f>D1484*(C1484-sheet1!$D$6)</f>
        <v>527000676716431.06</v>
      </c>
      <c r="F1484" s="38">
        <f>sheet1!$D$6*sheet2!D1484</f>
        <v>262965131171299.72</v>
      </c>
    </row>
    <row r="1485" spans="1:6" x14ac:dyDescent="0.2">
      <c r="A1485" s="3">
        <v>1479</v>
      </c>
      <c r="B1485" s="24">
        <f t="shared" si="46"/>
        <v>-8279047325445066</v>
      </c>
      <c r="C1485" s="24">
        <f t="shared" si="47"/>
        <v>22150</v>
      </c>
      <c r="D1485" s="37">
        <f>sheet1!$B$6/(sheet2!C1485+sheet2!C1485*sheet1!$C$6)^(2*sheet1!$E$6)</f>
        <v>35590740838.719131</v>
      </c>
      <c r="E1485" s="37">
        <f>D1485*(C1485-sheet1!$D$6)</f>
        <v>526031149596268.75</v>
      </c>
      <c r="F1485" s="38">
        <f>sheet1!$D$6*sheet2!D1485</f>
        <v>262303759981360</v>
      </c>
    </row>
    <row r="1486" spans="1:6" x14ac:dyDescent="0.2">
      <c r="A1486" s="3">
        <v>1480</v>
      </c>
      <c r="B1486" s="24">
        <f t="shared" si="46"/>
        <v>-8280014712472284</v>
      </c>
      <c r="C1486" s="24">
        <f t="shared" si="47"/>
        <v>22160</v>
      </c>
      <c r="D1486" s="37">
        <f>sheet1!$B$6/(sheet2!C1486+sheet2!C1486*sheet1!$C$6)^(2*sheet1!$E$6)</f>
        <v>35501268598.313103</v>
      </c>
      <c r="E1486" s="37">
        <f>D1486*(C1486-sheet1!$D$6)</f>
        <v>525063762569050.81</v>
      </c>
      <c r="F1486" s="38">
        <f>sheet1!$D$6*sheet2!D1486</f>
        <v>261644349569567.56</v>
      </c>
    </row>
    <row r="1487" spans="1:6" x14ac:dyDescent="0.2">
      <c r="A1487" s="3">
        <v>1481</v>
      </c>
      <c r="B1487" s="24">
        <f t="shared" si="46"/>
        <v>-8280979964867713</v>
      </c>
      <c r="C1487" s="24">
        <f t="shared" si="47"/>
        <v>22170</v>
      </c>
      <c r="D1487" s="37">
        <f>sheet1!$B$6/(sheet2!C1487+sheet2!C1487*sheet1!$C$6)^(2*sheet1!$E$6)</f>
        <v>35412061498.217712</v>
      </c>
      <c r="E1487" s="37">
        <f>D1487*(C1487-sheet1!$D$6)</f>
        <v>524098510173622.13</v>
      </c>
      <c r="F1487" s="38">
        <f>sheet1!$D$6*sheet2!D1487</f>
        <v>260986893241864.53</v>
      </c>
    </row>
    <row r="1488" spans="1:6" x14ac:dyDescent="0.2">
      <c r="A1488" s="3">
        <v>1482</v>
      </c>
      <c r="B1488" s="24">
        <f t="shared" si="46"/>
        <v>-8281943088076837</v>
      </c>
      <c r="C1488" s="24">
        <f t="shared" si="47"/>
        <v>22180</v>
      </c>
      <c r="D1488" s="37">
        <f>sheet1!$B$6/(sheet2!C1488+sheet2!C1488*sheet1!$C$6)^(2*sheet1!$E$6)</f>
        <v>35323118633.659523</v>
      </c>
      <c r="E1488" s="37">
        <f>D1488*(C1488-sheet1!$D$6)</f>
        <v>523135386964497.56</v>
      </c>
      <c r="F1488" s="38">
        <f>sheet1!$D$6*sheet2!D1488</f>
        <v>260331384330070.69</v>
      </c>
    </row>
    <row r="1489" spans="1:6" x14ac:dyDescent="0.2">
      <c r="A1489" s="3">
        <v>1483</v>
      </c>
      <c r="B1489" s="24">
        <f t="shared" si="46"/>
        <v>-8282904087529602</v>
      </c>
      <c r="C1489" s="24">
        <f t="shared" si="47"/>
        <v>22190</v>
      </c>
      <c r="D1489" s="37">
        <f>sheet1!$B$6/(sheet2!C1489+sheet2!C1489*sheet1!$C$6)^(2*sheet1!$E$6)</f>
        <v>35234439103.355797</v>
      </c>
      <c r="E1489" s="37">
        <f>D1489*(C1489-sheet1!$D$6)</f>
        <v>522174387511732.94</v>
      </c>
      <c r="F1489" s="38">
        <f>sheet1!$D$6*sheet2!D1489</f>
        <v>259677816191732.22</v>
      </c>
    </row>
    <row r="1490" spans="1:6" x14ac:dyDescent="0.2">
      <c r="A1490" s="3">
        <v>1484</v>
      </c>
      <c r="B1490" s="24">
        <f t="shared" si="46"/>
        <v>-8283862968640383</v>
      </c>
      <c r="C1490" s="24">
        <f t="shared" si="47"/>
        <v>22200</v>
      </c>
      <c r="D1490" s="37">
        <f>sheet1!$B$6/(sheet2!C1490+sheet2!C1490*sheet1!$C$6)^(2*sheet1!$E$6)</f>
        <v>35146022009.504501</v>
      </c>
      <c r="E1490" s="37">
        <f>D1490*(C1490-sheet1!$D$6)</f>
        <v>521215506400951.75</v>
      </c>
      <c r="F1490" s="38">
        <f>sheet1!$D$6*sheet2!D1490</f>
        <v>259026182210048.19</v>
      </c>
    </row>
    <row r="1491" spans="1:6" x14ac:dyDescent="0.2">
      <c r="A1491" s="3">
        <v>1485</v>
      </c>
      <c r="B1491" s="24">
        <f t="shared" si="46"/>
        <v>-8284819736808092</v>
      </c>
      <c r="C1491" s="24">
        <f t="shared" si="47"/>
        <v>22210</v>
      </c>
      <c r="D1491" s="37">
        <f>sheet1!$B$6/(sheet2!C1491+sheet2!C1491*sheet1!$C$6)^(2*sheet1!$E$6)</f>
        <v>35057866457.765686</v>
      </c>
      <c r="E1491" s="37">
        <f>D1491*(C1491-sheet1!$D$6)</f>
        <v>520258738233242.75</v>
      </c>
      <c r="F1491" s="38">
        <f>sheet1!$D$6*sheet2!D1491</f>
        <v>258376475793733.09</v>
      </c>
    </row>
    <row r="1492" spans="1:6" x14ac:dyDescent="0.2">
      <c r="A1492" s="3">
        <v>1486</v>
      </c>
      <c r="B1492" s="24">
        <f t="shared" si="46"/>
        <v>-8285774397416189</v>
      </c>
      <c r="C1492" s="24">
        <f t="shared" si="47"/>
        <v>22220</v>
      </c>
      <c r="D1492" s="37">
        <f>sheet1!$B$6/(sheet2!C1492+sheet2!C1492*sheet1!$C$6)^(2*sheet1!$E$6)</f>
        <v>34969971557.248901</v>
      </c>
      <c r="E1492" s="37">
        <f>D1492*(C1492-sheet1!$D$6)</f>
        <v>519304077625146.19</v>
      </c>
      <c r="F1492" s="38">
        <f>sheet1!$D$6*sheet2!D1492</f>
        <v>257728690376924.41</v>
      </c>
    </row>
    <row r="1493" spans="1:6" x14ac:dyDescent="0.2">
      <c r="A1493" s="3">
        <v>1487</v>
      </c>
      <c r="B1493" s="24">
        <f t="shared" si="46"/>
        <v>-8286726955832765</v>
      </c>
      <c r="C1493" s="24">
        <f t="shared" si="47"/>
        <v>22230</v>
      </c>
      <c r="D1493" s="37">
        <f>sheet1!$B$6/(sheet2!C1493+sheet2!C1493*sheet1!$C$6)^(2*sheet1!$E$6)</f>
        <v>34882336420.495941</v>
      </c>
      <c r="E1493" s="37">
        <f>D1493*(C1493-sheet1!$D$6)</f>
        <v>518351519208569.69</v>
      </c>
      <c r="F1493" s="38">
        <f>sheet1!$D$6*sheet2!D1493</f>
        <v>257082819419055.09</v>
      </c>
    </row>
    <row r="1494" spans="1:6" x14ac:dyDescent="0.2">
      <c r="A1494" s="3">
        <v>1488</v>
      </c>
      <c r="B1494" s="24">
        <f t="shared" si="46"/>
        <v>-8287677417410563</v>
      </c>
      <c r="C1494" s="24">
        <f t="shared" si="47"/>
        <v>22240</v>
      </c>
      <c r="D1494" s="37">
        <f>sheet1!$B$6/(sheet2!C1494+sheet2!C1494*sheet1!$C$6)^(2*sheet1!$E$6)</f>
        <v>34794960163.468163</v>
      </c>
      <c r="E1494" s="37">
        <f>D1494*(C1494-sheet1!$D$6)</f>
        <v>517401057630771.56</v>
      </c>
      <c r="F1494" s="38">
        <f>sheet1!$D$6*sheet2!D1494</f>
        <v>256438856404760.34</v>
      </c>
    </row>
    <row r="1495" spans="1:6" x14ac:dyDescent="0.2">
      <c r="A1495" s="3">
        <v>1489</v>
      </c>
      <c r="B1495" s="24">
        <f t="shared" si="46"/>
        <v>-8288625787487025</v>
      </c>
      <c r="C1495" s="24">
        <f t="shared" si="47"/>
        <v>22250</v>
      </c>
      <c r="D1495" s="37">
        <f>sheet1!$B$6/(sheet2!C1495+sheet2!C1495*sheet1!$C$6)^(2*sheet1!$E$6)</f>
        <v>34707841905.531616</v>
      </c>
      <c r="E1495" s="37">
        <f>D1495*(C1495-sheet1!$D$6)</f>
        <v>516452687554310.44</v>
      </c>
      <c r="F1495" s="38">
        <f>sheet1!$D$6*sheet2!D1495</f>
        <v>255796794843768</v>
      </c>
    </row>
    <row r="1496" spans="1:6" x14ac:dyDescent="0.2">
      <c r="A1496" s="3">
        <v>1490</v>
      </c>
      <c r="B1496" s="24">
        <f t="shared" si="46"/>
        <v>-8289572071384358</v>
      </c>
      <c r="C1496" s="24">
        <f t="shared" si="47"/>
        <v>22260</v>
      </c>
      <c r="D1496" s="37">
        <f>sheet1!$B$6/(sheet2!C1496+sheet2!C1496*sheet1!$C$6)^(2*sheet1!$E$6)</f>
        <v>34620980769.441025</v>
      </c>
      <c r="E1496" s="37">
        <f>D1496*(C1496-sheet1!$D$6)</f>
        <v>515506403656976.88</v>
      </c>
      <c r="F1496" s="38">
        <f>sheet1!$D$6*sheet2!D1496</f>
        <v>255156628270780.34</v>
      </c>
    </row>
    <row r="1497" spans="1:6" x14ac:dyDescent="0.2">
      <c r="A1497" s="3">
        <v>1491</v>
      </c>
      <c r="B1497" s="24">
        <f t="shared" si="46"/>
        <v>-8290516274409570</v>
      </c>
      <c r="C1497" s="24">
        <f t="shared" si="47"/>
        <v>22270</v>
      </c>
      <c r="D1497" s="37">
        <f>sheet1!$B$6/(sheet2!C1497+sheet2!C1497*sheet1!$C$6)^(2*sheet1!$E$6)</f>
        <v>34534375881.326523</v>
      </c>
      <c r="E1497" s="37">
        <f>D1497*(C1497-sheet1!$D$6)</f>
        <v>514562200631765.19</v>
      </c>
      <c r="F1497" s="38">
        <f>sheet1!$D$6*sheet2!D1497</f>
        <v>254518350245376.47</v>
      </c>
    </row>
    <row r="1498" spans="1:6" x14ac:dyDescent="0.2">
      <c r="A1498" s="3">
        <v>1492</v>
      </c>
      <c r="B1498" s="24">
        <f t="shared" si="46"/>
        <v>-8291458401854514</v>
      </c>
      <c r="C1498" s="24">
        <f t="shared" si="47"/>
        <v>22280</v>
      </c>
      <c r="D1498" s="37">
        <f>sheet1!$B$6/(sheet2!C1498+sheet2!C1498*sheet1!$C$6)^(2*sheet1!$E$6)</f>
        <v>34448026370.678795</v>
      </c>
      <c r="E1498" s="37">
        <f>D1498*(C1498-sheet1!$D$6)</f>
        <v>513620073186820.81</v>
      </c>
      <c r="F1498" s="38">
        <f>sheet1!$D$6*sheet2!D1498</f>
        <v>253881954351902.72</v>
      </c>
    </row>
    <row r="1499" spans="1:6" x14ac:dyDescent="0.2">
      <c r="A1499" s="3">
        <v>1493</v>
      </c>
      <c r="B1499" s="24">
        <f t="shared" si="46"/>
        <v>-8292398458995949</v>
      </c>
      <c r="C1499" s="24">
        <f t="shared" si="47"/>
        <v>22290</v>
      </c>
      <c r="D1499" s="37">
        <f>sheet1!$B$6/(sheet2!C1499+sheet2!C1499*sheet1!$C$6)^(2*sheet1!$E$6)</f>
        <v>34361931370.334198</v>
      </c>
      <c r="E1499" s="37">
        <f>D1499*(C1499-sheet1!$D$6)</f>
        <v>512680016045386.25</v>
      </c>
      <c r="F1499" s="38">
        <f>sheet1!$D$6*sheet2!D1499</f>
        <v>253247434199363.03</v>
      </c>
    </row>
    <row r="1500" spans="1:6" x14ac:dyDescent="0.2">
      <c r="A1500" s="3">
        <v>1494</v>
      </c>
      <c r="B1500" s="24">
        <f t="shared" si="46"/>
        <v>-8293336451095576</v>
      </c>
      <c r="C1500" s="24">
        <f t="shared" si="47"/>
        <v>22300</v>
      </c>
      <c r="D1500" s="37">
        <f>sheet1!$B$6/(sheet2!C1500+sheet2!C1500*sheet1!$C$6)^(2*sheet1!$E$6)</f>
        <v>34276090016.460758</v>
      </c>
      <c r="E1500" s="37">
        <f>D1500*(C1500-sheet1!$D$6)</f>
        <v>511742023945759.13</v>
      </c>
      <c r="F1500" s="38">
        <f>sheet1!$D$6*sheet2!D1500</f>
        <v>252614783421315.78</v>
      </c>
    </row>
    <row r="1501" spans="1:6" x14ac:dyDescent="0.2">
      <c r="A1501" s="3">
        <v>1495</v>
      </c>
      <c r="B1501" s="24">
        <f t="shared" si="46"/>
        <v>-8294272383400080</v>
      </c>
      <c r="C1501" s="24">
        <f t="shared" si="47"/>
        <v>22310</v>
      </c>
      <c r="D1501" s="37">
        <f>sheet1!$B$6/(sheet2!C1501+sheet2!C1501*sheet1!$C$6)^(2*sheet1!$E$6)</f>
        <v>34190501448.544498</v>
      </c>
      <c r="E1501" s="37">
        <f>D1501*(C1501-sheet1!$D$6)</f>
        <v>510806091641254.81</v>
      </c>
      <c r="F1501" s="38">
        <f>sheet1!$D$6*sheet2!D1501</f>
        <v>251983995675772.97</v>
      </c>
    </row>
    <row r="1502" spans="1:6" x14ac:dyDescent="0.2">
      <c r="A1502" s="3">
        <v>1496</v>
      </c>
      <c r="B1502" s="24">
        <f t="shared" si="46"/>
        <v>-8295206261141190</v>
      </c>
      <c r="C1502" s="24">
        <f t="shared" si="47"/>
        <v>22320</v>
      </c>
      <c r="D1502" s="37">
        <f>sheet1!$B$6/(sheet2!C1502+sheet2!C1502*sheet1!$C$6)^(2*sheet1!$E$6)</f>
        <v>34105164809.374245</v>
      </c>
      <c r="E1502" s="37">
        <f>D1502*(C1502-sheet1!$D$6)</f>
        <v>509872213900144.94</v>
      </c>
      <c r="F1502" s="38">
        <f>sheet1!$D$6*sheet2!D1502</f>
        <v>251355064645088.19</v>
      </c>
    </row>
    <row r="1503" spans="1:6" x14ac:dyDescent="0.2">
      <c r="A1503" s="3">
        <v>1497</v>
      </c>
      <c r="B1503" s="24">
        <f t="shared" si="46"/>
        <v>-8296138089535726</v>
      </c>
      <c r="C1503" s="24">
        <f t="shared" si="47"/>
        <v>22330</v>
      </c>
      <c r="D1503" s="37">
        <f>sheet1!$B$6/(sheet2!C1503+sheet2!C1503*sheet1!$C$6)^(2*sheet1!$E$6)</f>
        <v>34020079245.02737</v>
      </c>
      <c r="E1503" s="37">
        <f>D1503*(C1503-sheet1!$D$6)</f>
        <v>508940385505609.44</v>
      </c>
      <c r="F1503" s="38">
        <f>sheet1!$D$6*sheet2!D1503</f>
        <v>250727984035851.72</v>
      </c>
    </row>
    <row r="1504" spans="1:6" x14ac:dyDescent="0.2">
      <c r="A1504" s="3">
        <v>1498</v>
      </c>
      <c r="B1504" s="24">
        <f t="shared" si="46"/>
        <v>-8297067873785615</v>
      </c>
      <c r="C1504" s="24">
        <f t="shared" si="47"/>
        <v>22340</v>
      </c>
      <c r="D1504" s="37">
        <f>sheet1!$B$6/(sheet2!C1504+sheet2!C1504*sheet1!$C$6)^(2*sheet1!$E$6)</f>
        <v>33935243904.857727</v>
      </c>
      <c r="E1504" s="37">
        <f>D1504*(C1504-sheet1!$D$6)</f>
        <v>508010601255720.19</v>
      </c>
      <c r="F1504" s="38">
        <f>sheet1!$D$6*sheet2!D1504</f>
        <v>250102747578801.44</v>
      </c>
    </row>
    <row r="1505" spans="1:6" x14ac:dyDescent="0.2">
      <c r="A1505" s="3">
        <v>1499</v>
      </c>
      <c r="B1505" s="24">
        <f t="shared" si="46"/>
        <v>-8297995619077986</v>
      </c>
      <c r="C1505" s="24">
        <f t="shared" si="47"/>
        <v>22350</v>
      </c>
      <c r="D1505" s="37">
        <f>sheet1!$B$6/(sheet2!C1505+sheet2!C1505*sheet1!$C$6)^(2*sheet1!$E$6)</f>
        <v>33850657941.478558</v>
      </c>
      <c r="E1505" s="37">
        <f>D1505*(C1505-sheet1!$D$6)</f>
        <v>507082855963348.81</v>
      </c>
      <c r="F1505" s="38">
        <f>sheet1!$D$6*sheet2!D1505</f>
        <v>249479349028696.97</v>
      </c>
    </row>
    <row r="1506" spans="1:6" x14ac:dyDescent="0.2">
      <c r="A1506" s="3">
        <v>1500</v>
      </c>
      <c r="B1506" s="24">
        <f t="shared" si="46"/>
        <v>-8298921330585184</v>
      </c>
      <c r="C1506" s="24">
        <f t="shared" si="47"/>
        <v>22360</v>
      </c>
      <c r="D1506" s="37">
        <f>sheet1!$B$6/(sheet2!C1506+sheet2!C1506*sheet1!$C$6)^(2*sheet1!$E$6)</f>
        <v>33766320510.750538</v>
      </c>
      <c r="E1506" s="37">
        <f>D1506*(C1506-sheet1!$D$6)</f>
        <v>506157144456150.56</v>
      </c>
      <c r="F1506" s="38">
        <f>sheet1!$D$6*sheet2!D1506</f>
        <v>248857782164231.47</v>
      </c>
    </row>
    <row r="1507" spans="1:6" x14ac:dyDescent="0.2">
      <c r="A1507" s="3">
        <v>1501</v>
      </c>
      <c r="B1507" s="24">
        <f t="shared" si="46"/>
        <v>-8299845013464826</v>
      </c>
      <c r="C1507" s="24">
        <f t="shared" si="47"/>
        <v>22370</v>
      </c>
      <c r="D1507" s="37">
        <f>sheet1!$B$6/(sheet2!C1507+sheet2!C1507*sheet1!$C$6)^(2*sheet1!$E$6)</f>
        <v>33682230771.767296</v>
      </c>
      <c r="E1507" s="37">
        <f>D1507*(C1507-sheet1!$D$6)</f>
        <v>505233461576509.44</v>
      </c>
      <c r="F1507" s="38">
        <f>sheet1!$D$6*sheet2!D1507</f>
        <v>248238040787924.97</v>
      </c>
    </row>
    <row r="1508" spans="1:6" x14ac:dyDescent="0.2">
      <c r="A1508" s="3">
        <v>1502</v>
      </c>
      <c r="B1508" s="24">
        <f t="shared" si="46"/>
        <v>-8300766672859831</v>
      </c>
      <c r="C1508" s="24">
        <f t="shared" si="47"/>
        <v>22380</v>
      </c>
      <c r="D1508" s="37">
        <f>sheet1!$B$6/(sheet2!C1508+sheet2!C1508*sheet1!$C$6)^(2*sheet1!$E$6)</f>
        <v>33598387886.842354</v>
      </c>
      <c r="E1508" s="37">
        <f>D1508*(C1508-sheet1!$D$6)</f>
        <v>504311802181503.75</v>
      </c>
      <c r="F1508" s="38">
        <f>sheet1!$D$6*sheet2!D1508</f>
        <v>247620118726028.16</v>
      </c>
    </row>
    <row r="1509" spans="1:6" x14ac:dyDescent="0.2">
      <c r="A1509" s="3">
        <v>1503</v>
      </c>
      <c r="B1509" s="24">
        <f t="shared" si="46"/>
        <v>-8301686313898484</v>
      </c>
      <c r="C1509" s="24">
        <f t="shared" si="47"/>
        <v>22390</v>
      </c>
      <c r="D1509" s="37">
        <f>sheet1!$B$6/(sheet2!C1509+sheet2!C1509*sheet1!$C$6)^(2*sheet1!$E$6)</f>
        <v>33514791021.494728</v>
      </c>
      <c r="E1509" s="37">
        <f>D1509*(C1509-sheet1!$D$6)</f>
        <v>503392161142850.81</v>
      </c>
      <c r="F1509" s="38">
        <f>sheet1!$D$6*sheet2!D1509</f>
        <v>247004009828416.16</v>
      </c>
    </row>
    <row r="1510" spans="1:6" x14ac:dyDescent="0.2">
      <c r="A1510" s="3">
        <v>1504</v>
      </c>
      <c r="B1510" s="24">
        <f t="shared" si="46"/>
        <v>-8302603941694486</v>
      </c>
      <c r="C1510" s="24">
        <f t="shared" si="47"/>
        <v>22400</v>
      </c>
      <c r="D1510" s="37">
        <f>sheet1!$B$6/(sheet2!C1510+sheet2!C1510*sheet1!$C$6)^(2*sheet1!$E$6)</f>
        <v>33431439344.43441</v>
      </c>
      <c r="E1510" s="37">
        <f>D1510*(C1510-sheet1!$D$6)</f>
        <v>502474533346849.19</v>
      </c>
      <c r="F1510" s="38">
        <f>sheet1!$D$6*sheet2!D1510</f>
        <v>246389707968481.59</v>
      </c>
    </row>
    <row r="1511" spans="1:6" x14ac:dyDescent="0.2">
      <c r="A1511" s="3">
        <v>1505</v>
      </c>
      <c r="B1511" s="24">
        <f t="shared" si="46"/>
        <v>-8303519561346984</v>
      </c>
      <c r="C1511" s="24">
        <f t="shared" si="47"/>
        <v>22410</v>
      </c>
      <c r="D1511" s="37">
        <f>sheet1!$B$6/(sheet2!C1511+sheet2!C1511*sheet1!$C$6)^(2*sheet1!$E$6)</f>
        <v>33348332027.549965</v>
      </c>
      <c r="E1511" s="37">
        <f>D1511*(C1511-sheet1!$D$6)</f>
        <v>501558913694351.5</v>
      </c>
      <c r="F1511" s="38">
        <f>sheet1!$D$6*sheet2!D1511</f>
        <v>245777207043043.25</v>
      </c>
    </row>
    <row r="1512" spans="1:6" x14ac:dyDescent="0.2">
      <c r="A1512" s="3">
        <v>1506</v>
      </c>
      <c r="B1512" s="24">
        <f t="shared" si="46"/>
        <v>-8304433177940607</v>
      </c>
      <c r="C1512" s="24">
        <f t="shared" si="47"/>
        <v>22420</v>
      </c>
      <c r="D1512" s="37">
        <f>sheet1!$B$6/(sheet2!C1512+sheet2!C1512*sheet1!$C$6)^(2*sheet1!$E$6)</f>
        <v>33265468245.895542</v>
      </c>
      <c r="E1512" s="37">
        <f>D1512*(C1512-sheet1!$D$6)</f>
        <v>500645297100727.94</v>
      </c>
      <c r="F1512" s="38">
        <f>sheet1!$D$6*sheet2!D1512</f>
        <v>245166500972250.16</v>
      </c>
    </row>
    <row r="1513" spans="1:6" x14ac:dyDescent="0.2">
      <c r="A1513" s="3">
        <v>1507</v>
      </c>
      <c r="B1513" s="24">
        <f t="shared" si="46"/>
        <v>-8305344796545555</v>
      </c>
      <c r="C1513" s="24">
        <f t="shared" si="47"/>
        <v>22430</v>
      </c>
      <c r="D1513" s="37">
        <f>sheet1!$B$6/(sheet2!C1513+sheet2!C1513*sheet1!$C$6)^(2*sheet1!$E$6)</f>
        <v>33182847177.674625</v>
      </c>
      <c r="E1513" s="37">
        <f>D1513*(C1513-sheet1!$D$6)</f>
        <v>499733678495779.88</v>
      </c>
      <c r="F1513" s="38">
        <f>sheet1!$D$6*sheet2!D1513</f>
        <v>244557583699462</v>
      </c>
    </row>
    <row r="1514" spans="1:6" x14ac:dyDescent="0.2">
      <c r="A1514" s="3">
        <v>1508</v>
      </c>
      <c r="B1514" s="24">
        <f t="shared" si="46"/>
        <v>-8306254422217589</v>
      </c>
      <c r="C1514" s="24">
        <f t="shared" si="47"/>
        <v>22440</v>
      </c>
      <c r="D1514" s="37">
        <f>sheet1!$B$6/(sheet2!C1514+sheet2!C1514*sheet1!$C$6)^(2*sheet1!$E$6)</f>
        <v>33100468004.229965</v>
      </c>
      <c r="E1514" s="37">
        <f>D1514*(C1514-sheet1!$D$6)</f>
        <v>498824052823745.56</v>
      </c>
      <c r="F1514" s="38">
        <f>sheet1!$D$6*sheet2!D1514</f>
        <v>243950449191174.84</v>
      </c>
    </row>
    <row r="1515" spans="1:6" x14ac:dyDescent="0.2">
      <c r="A1515" s="3">
        <v>1509</v>
      </c>
      <c r="B1515" s="24">
        <f t="shared" si="46"/>
        <v>-8307162059998107</v>
      </c>
      <c r="C1515" s="24">
        <f t="shared" si="47"/>
        <v>22450</v>
      </c>
      <c r="D1515" s="37">
        <f>sheet1!$B$6/(sheet2!C1515+sheet2!C1515*sheet1!$C$6)^(2*sheet1!$E$6)</f>
        <v>33018329910.0284</v>
      </c>
      <c r="E1515" s="37">
        <f>D1515*(C1515-sheet1!$D$6)</f>
        <v>497916415043228.25</v>
      </c>
      <c r="F1515" s="38">
        <f>sheet1!$D$6*sheet2!D1515</f>
        <v>243345091436909.31</v>
      </c>
    </row>
    <row r="1516" spans="1:6" x14ac:dyDescent="0.2">
      <c r="A1516" s="3">
        <v>1510</v>
      </c>
      <c r="B1516" s="24">
        <f t="shared" si="46"/>
        <v>-8308067714914196</v>
      </c>
      <c r="C1516" s="24">
        <f t="shared" si="47"/>
        <v>22460</v>
      </c>
      <c r="D1516" s="37">
        <f>sheet1!$B$6/(sheet2!C1516+sheet2!C1516*sheet1!$C$6)^(2*sheet1!$E$6)</f>
        <v>32936432082.646717</v>
      </c>
      <c r="E1516" s="37">
        <f>D1516*(C1516-sheet1!$D$6)</f>
        <v>497010760127138.94</v>
      </c>
      <c r="F1516" s="38">
        <f>sheet1!$D$6*sheet2!D1516</f>
        <v>242741504449106.31</v>
      </c>
    </row>
    <row r="1517" spans="1:6" x14ac:dyDescent="0.2">
      <c r="A1517" s="3">
        <v>1511</v>
      </c>
      <c r="B1517" s="24">
        <f t="shared" si="46"/>
        <v>-8308971391978640</v>
      </c>
      <c r="C1517" s="24">
        <f t="shared" si="47"/>
        <v>22470</v>
      </c>
      <c r="D1517" s="37">
        <f>sheet1!$B$6/(sheet2!C1517+sheet2!C1517*sheet1!$C$6)^(2*sheet1!$E$6)</f>
        <v>32854773712.761253</v>
      </c>
      <c r="E1517" s="37">
        <f>D1517*(C1517-sheet1!$D$6)</f>
        <v>496107083062694.94</v>
      </c>
      <c r="F1517" s="38">
        <f>sheet1!$D$6*sheet2!D1517</f>
        <v>242139682263050.44</v>
      </c>
    </row>
    <row r="1518" spans="1:6" x14ac:dyDescent="0.2">
      <c r="A1518" s="3">
        <v>1512</v>
      </c>
      <c r="B1518" s="24">
        <f t="shared" si="46"/>
        <v>-8309873096190011</v>
      </c>
      <c r="C1518" s="24">
        <f t="shared" si="47"/>
        <v>22480</v>
      </c>
      <c r="D1518" s="37">
        <f>sheet1!$B$6/(sheet2!C1518+sheet2!C1518*sheet1!$C$6)^(2*sheet1!$E$6)</f>
        <v>32773353994.13131</v>
      </c>
      <c r="E1518" s="37">
        <f>D1518*(C1518-sheet1!$D$6)</f>
        <v>495205378851324.06</v>
      </c>
      <c r="F1518" s="38">
        <f>sheet1!$D$6*sheet2!D1518</f>
        <v>241539618936747.75</v>
      </c>
    </row>
    <row r="1519" spans="1:6" x14ac:dyDescent="0.2">
      <c r="A1519" s="3">
        <v>1513</v>
      </c>
      <c r="B1519" s="24">
        <f t="shared" si="46"/>
        <v>-8310772832532681</v>
      </c>
      <c r="C1519" s="24">
        <f t="shared" si="47"/>
        <v>22490</v>
      </c>
      <c r="D1519" s="37">
        <f>sheet1!$B$6/(sheet2!C1519+sheet2!C1519*sheet1!$C$6)^(2*sheet1!$E$6)</f>
        <v>32692172123.588211</v>
      </c>
      <c r="E1519" s="37">
        <f>D1519*(C1519-sheet1!$D$6)</f>
        <v>494305642508653.75</v>
      </c>
      <c r="F1519" s="38">
        <f>sheet1!$D$6*sheet2!D1519</f>
        <v>240941308550845.13</v>
      </c>
    </row>
    <row r="1520" spans="1:6" x14ac:dyDescent="0.2">
      <c r="A1520" s="3">
        <v>1514</v>
      </c>
      <c r="B1520" s="24">
        <f t="shared" si="46"/>
        <v>-8311670605976861</v>
      </c>
      <c r="C1520" s="24">
        <f t="shared" si="47"/>
        <v>22500</v>
      </c>
      <c r="D1520" s="37">
        <f>sheet1!$B$6/(sheet2!C1520+sheet2!C1520*sheet1!$C$6)^(2*sheet1!$E$6)</f>
        <v>32611227301.022762</v>
      </c>
      <c r="E1520" s="37">
        <f>D1520*(C1520-sheet1!$D$6)</f>
        <v>493407869064474.38</v>
      </c>
      <c r="F1520" s="38">
        <f>sheet1!$D$6*sheet2!D1520</f>
        <v>240344745208537.75</v>
      </c>
    </row>
    <row r="1521" spans="1:6" x14ac:dyDescent="0.2">
      <c r="A1521" s="3">
        <v>1515</v>
      </c>
      <c r="B1521" s="24">
        <f t="shared" si="46"/>
        <v>-8312566421478687</v>
      </c>
      <c r="C1521" s="24">
        <f t="shared" si="47"/>
        <v>22510</v>
      </c>
      <c r="D1521" s="37">
        <f>sheet1!$B$6/(sheet2!C1521+sheet2!C1521*sheet1!$C$6)^(2*sheet1!$E$6)</f>
        <v>32530518729.369095</v>
      </c>
      <c r="E1521" s="37">
        <f>D1521*(C1521-sheet1!$D$6)</f>
        <v>492512053562648.13</v>
      </c>
      <c r="F1521" s="38">
        <f>sheet1!$D$6*sheet2!D1521</f>
        <v>239749923035450.22</v>
      </c>
    </row>
    <row r="1522" spans="1:6" x14ac:dyDescent="0.2">
      <c r="A1522" s="3">
        <v>1516</v>
      </c>
      <c r="B1522" s="24">
        <f t="shared" si="46"/>
        <v>-8313460283980206</v>
      </c>
      <c r="C1522" s="24">
        <f t="shared" si="47"/>
        <v>22520</v>
      </c>
      <c r="D1522" s="37">
        <f>sheet1!$B$6/(sheet2!C1522+sheet2!C1522*sheet1!$C$6)^(2*sheet1!$E$6)</f>
        <v>32450045614.59597</v>
      </c>
      <c r="E1522" s="37">
        <f>D1522*(C1522-sheet1!$D$6)</f>
        <v>491618191061128.94</v>
      </c>
      <c r="F1522" s="38">
        <f>sheet1!$D$6*sheet2!D1522</f>
        <v>239156836179572.31</v>
      </c>
    </row>
    <row r="1523" spans="1:6" x14ac:dyDescent="0.2">
      <c r="A1523" s="3">
        <v>1517</v>
      </c>
      <c r="B1523" s="24">
        <f t="shared" si="46"/>
        <v>-8314352198409470</v>
      </c>
      <c r="C1523" s="24">
        <f t="shared" si="47"/>
        <v>22530</v>
      </c>
      <c r="D1523" s="37">
        <f>sheet1!$B$6/(sheet2!C1523+sheet2!C1523*sheet1!$C$6)^(2*sheet1!$E$6)</f>
        <v>32369807165.690281</v>
      </c>
      <c r="E1523" s="37">
        <f>D1523*(C1523-sheet1!$D$6)</f>
        <v>490726276631864.69</v>
      </c>
      <c r="F1523" s="38">
        <f>sheet1!$D$6*sheet2!D1523</f>
        <v>238565478811137.38</v>
      </c>
    </row>
    <row r="1524" spans="1:6" x14ac:dyDescent="0.2">
      <c r="A1524" s="3">
        <v>1518</v>
      </c>
      <c r="B1524" s="24">
        <f t="shared" si="46"/>
        <v>-8315242169680549</v>
      </c>
      <c r="C1524" s="24">
        <f t="shared" si="47"/>
        <v>22540</v>
      </c>
      <c r="D1524" s="37">
        <f>sheet1!$B$6/(sheet2!C1524+sheet2!C1524*sheet1!$C$6)^(2*sheet1!$E$6)</f>
        <v>32289802594.646389</v>
      </c>
      <c r="E1524" s="37">
        <f>D1524*(C1524-sheet1!$D$6)</f>
        <v>489836305360785.75</v>
      </c>
      <c r="F1524" s="38">
        <f>sheet1!$D$6*sheet2!D1524</f>
        <v>237975845122543.88</v>
      </c>
    </row>
    <row r="1525" spans="1:6" x14ac:dyDescent="0.2">
      <c r="A1525" s="3">
        <v>1519</v>
      </c>
      <c r="B1525" s="24">
        <f t="shared" si="46"/>
        <v>-8316130202693590</v>
      </c>
      <c r="C1525" s="24">
        <f t="shared" si="47"/>
        <v>22550</v>
      </c>
      <c r="D1525" s="37">
        <f>sheet1!$B$6/(sheet2!C1525+sheet2!C1525*sheet1!$C$6)^(2*sheet1!$E$6)</f>
        <v>32210031116.452271</v>
      </c>
      <c r="E1525" s="37">
        <f>D1525*(C1525-sheet1!$D$6)</f>
        <v>488948272347745.44</v>
      </c>
      <c r="F1525" s="38">
        <f>sheet1!$D$6*sheet2!D1525</f>
        <v>237387929328253.22</v>
      </c>
    </row>
    <row r="1526" spans="1:6" x14ac:dyDescent="0.2">
      <c r="A1526" s="3">
        <v>1520</v>
      </c>
      <c r="B1526" s="24">
        <f t="shared" si="46"/>
        <v>-8317016302334842</v>
      </c>
      <c r="C1526" s="24">
        <f t="shared" si="47"/>
        <v>22560</v>
      </c>
      <c r="D1526" s="37">
        <f>sheet1!$B$6/(sheet2!C1526+sheet2!C1526*sheet1!$C$6)^(2*sheet1!$E$6)</f>
        <v>32130491949.077862</v>
      </c>
      <c r="E1526" s="37">
        <f>D1526*(C1526-sheet1!$D$6)</f>
        <v>488062172706492.75</v>
      </c>
      <c r="F1526" s="38">
        <f>sheet1!$D$6*sheet2!D1526</f>
        <v>236801725664703.84</v>
      </c>
    </row>
    <row r="1527" spans="1:6" x14ac:dyDescent="0.2">
      <c r="A1527" s="3">
        <v>1521</v>
      </c>
      <c r="B1527" s="24">
        <f t="shared" si="46"/>
        <v>-8317900473476720</v>
      </c>
      <c r="C1527" s="24">
        <f t="shared" si="47"/>
        <v>22570</v>
      </c>
      <c r="D1527" s="37">
        <f>sheet1!$B$6/(sheet2!C1527+sheet2!C1527*sheet1!$C$6)^(2*sheet1!$E$6)</f>
        <v>32051184313.461517</v>
      </c>
      <c r="E1527" s="37">
        <f>D1527*(C1527-sheet1!$D$6)</f>
        <v>487178001564615.06</v>
      </c>
      <c r="F1527" s="38">
        <f>sheet1!$D$6*sheet2!D1527</f>
        <v>236217228390211.38</v>
      </c>
    </row>
    <row r="1528" spans="1:6" x14ac:dyDescent="0.2">
      <c r="A1528" s="3">
        <v>1522</v>
      </c>
      <c r="B1528" s="24">
        <f t="shared" si="46"/>
        <v>-8318782720977844</v>
      </c>
      <c r="C1528" s="24">
        <f t="shared" si="47"/>
        <v>22580</v>
      </c>
      <c r="D1528" s="37">
        <f>sheet1!$B$6/(sheet2!C1528+sheet2!C1528*sheet1!$C$6)^(2*sheet1!$E$6)</f>
        <v>31972107433.497086</v>
      </c>
      <c r="E1528" s="37">
        <f>D1528*(C1528-sheet1!$D$6)</f>
        <v>486295754063490.69</v>
      </c>
      <c r="F1528" s="38">
        <f>sheet1!$D$6*sheet2!D1528</f>
        <v>235634431784873.53</v>
      </c>
    </row>
    <row r="1529" spans="1:6" x14ac:dyDescent="0.2">
      <c r="A1529" s="3">
        <v>1523</v>
      </c>
      <c r="B1529" s="24">
        <f t="shared" si="46"/>
        <v>-8319663049683060</v>
      </c>
      <c r="C1529" s="24">
        <f t="shared" si="47"/>
        <v>22590</v>
      </c>
      <c r="D1529" s="37">
        <f>sheet1!$B$6/(sheet2!C1529+sheet2!C1529*sheet1!$C$6)^(2*sheet1!$E$6)</f>
        <v>31893260536.023304</v>
      </c>
      <c r="E1529" s="37">
        <f>D1529*(C1529-sheet1!$D$6)</f>
        <v>485415425358274.69</v>
      </c>
      <c r="F1529" s="38">
        <f>sheet1!$D$6*sheet2!D1529</f>
        <v>235053330150491.75</v>
      </c>
    </row>
    <row r="1530" spans="1:6" x14ac:dyDescent="0.2">
      <c r="A1530" s="3">
        <v>1524</v>
      </c>
      <c r="B1530" s="24">
        <f t="shared" si="46"/>
        <v>-8320541464423516</v>
      </c>
      <c r="C1530" s="24">
        <f t="shared" si="47"/>
        <v>22600</v>
      </c>
      <c r="D1530" s="37">
        <f>sheet1!$B$6/(sheet2!C1530+sheet2!C1530*sheet1!$C$6)^(2*sheet1!$E$6)</f>
        <v>31814642850.808853</v>
      </c>
      <c r="E1530" s="37">
        <f>D1530*(C1530-sheet1!$D$6)</f>
        <v>484537010617818.81</v>
      </c>
      <c r="F1530" s="38">
        <f>sheet1!$D$6*sheet2!D1530</f>
        <v>234473917810461.25</v>
      </c>
    </row>
    <row r="1531" spans="1:6" x14ac:dyDescent="0.2">
      <c r="A1531" s="3">
        <v>1525</v>
      </c>
      <c r="B1531" s="24">
        <f t="shared" si="46"/>
        <v>-8321417970016687</v>
      </c>
      <c r="C1531" s="24">
        <f t="shared" si="47"/>
        <v>22610</v>
      </c>
      <c r="D1531" s="37">
        <f>sheet1!$B$6/(sheet2!C1531+sheet2!C1531*sheet1!$C$6)^(2*sheet1!$E$6)</f>
        <v>31736253610.541222</v>
      </c>
      <c r="E1531" s="37">
        <f>D1531*(C1531-sheet1!$D$6)</f>
        <v>483660505024648.19</v>
      </c>
      <c r="F1531" s="38">
        <f>sheet1!$D$6*sheet2!D1531</f>
        <v>233896189109688.81</v>
      </c>
    </row>
    <row r="1532" spans="1:6" x14ac:dyDescent="0.2">
      <c r="A1532" s="3">
        <v>1526</v>
      </c>
      <c r="B1532" s="24">
        <f t="shared" si="46"/>
        <v>-8322292571266392</v>
      </c>
      <c r="C1532" s="24">
        <f t="shared" si="47"/>
        <v>22620</v>
      </c>
      <c r="D1532" s="37">
        <f>sheet1!$B$6/(sheet2!C1532+sheet2!C1532*sheet1!$C$6)^(2*sheet1!$E$6)</f>
        <v>31658092050.815968</v>
      </c>
      <c r="E1532" s="37">
        <f>D1532*(C1532-sheet1!$D$6)</f>
        <v>482785903774943.5</v>
      </c>
      <c r="F1532" s="38">
        <f>sheet1!$D$6*sheet2!D1532</f>
        <v>233320138414513.69</v>
      </c>
    </row>
    <row r="1533" spans="1:6" x14ac:dyDescent="0.2">
      <c r="A1533" s="3">
        <v>1527</v>
      </c>
      <c r="B1533" s="24">
        <f t="shared" si="46"/>
        <v>-8323165272962900</v>
      </c>
      <c r="C1533" s="24">
        <f t="shared" si="47"/>
        <v>22630</v>
      </c>
      <c r="D1533" s="37">
        <f>sheet1!$B$6/(sheet2!C1533+sheet2!C1533*sheet1!$C$6)^(2*sheet1!$E$6)</f>
        <v>31580157410.120262</v>
      </c>
      <c r="E1533" s="37">
        <f>D1533*(C1533-sheet1!$D$6)</f>
        <v>481913202078435.19</v>
      </c>
      <c r="F1533" s="38">
        <f>sheet1!$D$6*sheet2!D1533</f>
        <v>232745760112586.34</v>
      </c>
    </row>
    <row r="1534" spans="1:6" x14ac:dyDescent="0.2">
      <c r="A1534" s="3">
        <v>1528</v>
      </c>
      <c r="B1534" s="24">
        <f t="shared" si="46"/>
        <v>-8324036079882904</v>
      </c>
      <c r="C1534" s="24">
        <f t="shared" si="47"/>
        <v>22640</v>
      </c>
      <c r="D1534" s="37">
        <f>sheet1!$B$6/(sheet2!C1534+sheet2!C1534*sheet1!$C$6)^(2*sheet1!$E$6)</f>
        <v>31502448929.825191</v>
      </c>
      <c r="E1534" s="37">
        <f>D1534*(C1534-sheet1!$D$6)</f>
        <v>481042395158430.69</v>
      </c>
      <c r="F1534" s="38">
        <f>sheet1!$D$6*sheet2!D1534</f>
        <v>232173048612811.66</v>
      </c>
    </row>
    <row r="1535" spans="1:6" x14ac:dyDescent="0.2">
      <c r="A1535" s="3">
        <v>1529</v>
      </c>
      <c r="B1535" s="24">
        <f t="shared" si="46"/>
        <v>-8324904996789613</v>
      </c>
      <c r="C1535" s="24">
        <f t="shared" si="47"/>
        <v>22650</v>
      </c>
      <c r="D1535" s="37">
        <f>sheet1!$B$6/(sheet2!C1535+sheet2!C1535*sheet1!$C$6)^(2*sheet1!$E$6)</f>
        <v>31424965854.170319</v>
      </c>
      <c r="E1535" s="37">
        <f>D1535*(C1535-sheet1!$D$6)</f>
        <v>480173478251722.44</v>
      </c>
      <c r="F1535" s="38">
        <f>sheet1!$D$6*sheet2!D1535</f>
        <v>231601998345235.25</v>
      </c>
    </row>
    <row r="1536" spans="1:6" x14ac:dyDescent="0.2">
      <c r="A1536" s="3">
        <v>1530</v>
      </c>
      <c r="B1536" s="24">
        <f t="shared" si="46"/>
        <v>-8325772028432760</v>
      </c>
      <c r="C1536" s="24">
        <f t="shared" si="47"/>
        <v>22660</v>
      </c>
      <c r="D1536" s="37">
        <f>sheet1!$B$6/(sheet2!C1536+sheet2!C1536*sheet1!$C$6)^(2*sheet1!$E$6)</f>
        <v>31347707430.25341</v>
      </c>
      <c r="E1536" s="37">
        <f>D1536*(C1536-sheet1!$D$6)</f>
        <v>479306446608574.63</v>
      </c>
      <c r="F1536" s="38">
        <f>sheet1!$D$6*sheet2!D1536</f>
        <v>231032603760967.63</v>
      </c>
    </row>
    <row r="1537" spans="1:6" x14ac:dyDescent="0.2">
      <c r="A1537" s="3">
        <v>1531</v>
      </c>
      <c r="B1537" s="24">
        <f t="shared" si="46"/>
        <v>-8326637179548666</v>
      </c>
      <c r="C1537" s="24">
        <f t="shared" si="47"/>
        <v>22670</v>
      </c>
      <c r="D1537" s="37">
        <f>sheet1!$B$6/(sheet2!C1537+sheet2!C1537*sheet1!$C$6)^(2*sheet1!$E$6)</f>
        <v>31270672908.017567</v>
      </c>
      <c r="E1537" s="37">
        <f>D1537*(C1537-sheet1!$D$6)</f>
        <v>478441295492668.75</v>
      </c>
      <c r="F1537" s="38">
        <f>sheet1!$D$6*sheet2!D1537</f>
        <v>230464859332089.47</v>
      </c>
    </row>
    <row r="1538" spans="1:6" x14ac:dyDescent="0.2">
      <c r="A1538" s="3">
        <v>1532</v>
      </c>
      <c r="B1538" s="24">
        <f t="shared" si="46"/>
        <v>-8327500454860268</v>
      </c>
      <c r="C1538" s="24">
        <f t="shared" si="47"/>
        <v>22680</v>
      </c>
      <c r="D1538" s="37">
        <f>sheet1!$B$6/(sheet2!C1538+sheet2!C1538*sheet1!$C$6)^(2*sheet1!$E$6)</f>
        <v>31193861540.239513</v>
      </c>
      <c r="E1538" s="37">
        <f>D1538*(C1538-sheet1!$D$6)</f>
        <v>477578020181066.94</v>
      </c>
      <c r="F1538" s="38">
        <f>sheet1!$D$6*sheet2!D1538</f>
        <v>229898759551565.22</v>
      </c>
    </row>
    <row r="1539" spans="1:6" x14ac:dyDescent="0.2">
      <c r="A1539" s="3">
        <v>1533</v>
      </c>
      <c r="B1539" s="24">
        <f t="shared" si="46"/>
        <v>-8328361859077171</v>
      </c>
      <c r="C1539" s="24">
        <f t="shared" si="47"/>
        <v>22690</v>
      </c>
      <c r="D1539" s="37">
        <f>sheet1!$B$6/(sheet2!C1539+sheet2!C1539*sheet1!$C$6)^(2*sheet1!$E$6)</f>
        <v>31117272582.517254</v>
      </c>
      <c r="E1539" s="37">
        <f>D1539*(C1539-sheet1!$D$6)</f>
        <v>476716615964164.31</v>
      </c>
      <c r="F1539" s="38">
        <f>sheet1!$D$6*sheet2!D1539</f>
        <v>229334298933152.16</v>
      </c>
    </row>
    <row r="1540" spans="1:6" x14ac:dyDescent="0.2">
      <c r="A1540" s="3">
        <v>1534</v>
      </c>
      <c r="B1540" s="24">
        <f t="shared" si="46"/>
        <v>-8329221396895672</v>
      </c>
      <c r="C1540" s="24">
        <f t="shared" si="47"/>
        <v>22700</v>
      </c>
      <c r="D1540" s="37">
        <f>sheet1!$B$6/(sheet2!C1540+sheet2!C1540*sheet1!$C$6)^(2*sheet1!$E$6)</f>
        <v>31040905293.259178</v>
      </c>
      <c r="E1540" s="37">
        <f>D1540*(C1540-sheet1!$D$6)</f>
        <v>475857078145663.19</v>
      </c>
      <c r="F1540" s="38">
        <f>sheet1!$D$6*sheet2!D1540</f>
        <v>228771472011320.16</v>
      </c>
    </row>
    <row r="1541" spans="1:6" x14ac:dyDescent="0.2">
      <c r="A1541" s="3">
        <v>1535</v>
      </c>
      <c r="B1541" s="24">
        <f t="shared" si="46"/>
        <v>-8330079072998830</v>
      </c>
      <c r="C1541" s="24">
        <f t="shared" si="47"/>
        <v>22710</v>
      </c>
      <c r="D1541" s="37">
        <f>sheet1!$B$6/(sheet2!C1541+sheet2!C1541*sheet1!$C$6)^(2*sheet1!$E$6)</f>
        <v>30964758933.670494</v>
      </c>
      <c r="E1541" s="37">
        <f>D1541*(C1541-sheet1!$D$6)</f>
        <v>474999402042505.38</v>
      </c>
      <c r="F1541" s="38">
        <f>sheet1!$D$6*sheet2!D1541</f>
        <v>228210273341151.53</v>
      </c>
    </row>
    <row r="1542" spans="1:6" x14ac:dyDescent="0.2">
      <c r="A1542" s="3">
        <v>1536</v>
      </c>
      <c r="B1542" s="24">
        <f t="shared" si="46"/>
        <v>-8330934892056466</v>
      </c>
      <c r="C1542" s="24">
        <f t="shared" si="47"/>
        <v>22720</v>
      </c>
      <c r="D1542" s="37">
        <f>sheet1!$B$6/(sheet2!C1542+sheet2!C1542*sheet1!$C$6)^(2*sheet1!$E$6)</f>
        <v>30888832767.743942</v>
      </c>
      <c r="E1542" s="37">
        <f>D1542*(C1542-sheet1!$D$6)</f>
        <v>474143582984869.5</v>
      </c>
      <c r="F1542" s="38">
        <f>sheet1!$D$6*sheet2!D1542</f>
        <v>227650697498272.84</v>
      </c>
    </row>
    <row r="1543" spans="1:6" x14ac:dyDescent="0.2">
      <c r="A1543" s="3">
        <v>1537</v>
      </c>
      <c r="B1543" s="24">
        <f t="shared" si="46"/>
        <v>-8331788858725254</v>
      </c>
      <c r="C1543" s="24">
        <f t="shared" si="47"/>
        <v>22730</v>
      </c>
      <c r="D1543" s="37">
        <f>sheet1!$B$6/(sheet2!C1543+sheet2!C1543*sheet1!$C$6)^(2*sheet1!$E$6)</f>
        <v>30813126062.244854</v>
      </c>
      <c r="E1543" s="37">
        <f>D1543*(C1543-sheet1!$D$6)</f>
        <v>473289616316080.94</v>
      </c>
      <c r="F1543" s="38">
        <f>sheet1!$D$6*sheet2!D1543</f>
        <v>227092739078744.56</v>
      </c>
    </row>
    <row r="1544" spans="1:6" x14ac:dyDescent="0.2">
      <c r="A1544" s="3">
        <v>1538</v>
      </c>
      <c r="B1544" s="24">
        <f t="shared" si="46"/>
        <v>-8332640977648719</v>
      </c>
      <c r="C1544" s="24">
        <f t="shared" si="47"/>
        <v>22740</v>
      </c>
      <c r="D1544" s="37">
        <f>sheet1!$B$6/(sheet2!C1544+sheet2!C1544*sheet1!$C$6)^(2*sheet1!$E$6)</f>
        <v>30737638086.702389</v>
      </c>
      <c r="E1544" s="37">
        <f>D1544*(C1544-sheet1!$D$6)</f>
        <v>472437497392615.69</v>
      </c>
      <c r="F1544" s="38">
        <f>sheet1!$D$6*sheet2!D1544</f>
        <v>226536392698996.59</v>
      </c>
    </row>
    <row r="1545" spans="1:6" x14ac:dyDescent="0.2">
      <c r="A1545" s="3">
        <v>1539</v>
      </c>
      <c r="B1545" s="24">
        <f t="shared" ref="B1545:B1608" si="48">E1545-$H$7</f>
        <v>-8333491253457291</v>
      </c>
      <c r="C1545" s="24">
        <f t="shared" ref="C1545:C1608" si="49">C1544+$G$7</f>
        <v>22750</v>
      </c>
      <c r="D1545" s="37">
        <f>sheet1!$B$6/(sheet2!C1545+sheet2!C1545*sheet1!$C$6)^(2*sheet1!$E$6)</f>
        <v>30662368113.3969</v>
      </c>
      <c r="E1545" s="37">
        <f>D1545*(C1545-sheet1!$D$6)</f>
        <v>471587221584044.31</v>
      </c>
      <c r="F1545" s="38">
        <f>sheet1!$D$6*sheet2!D1545</f>
        <v>225981652995735.16</v>
      </c>
    </row>
    <row r="1546" spans="1:6" x14ac:dyDescent="0.2">
      <c r="A1546" s="3">
        <v>1540</v>
      </c>
      <c r="B1546" s="24">
        <f t="shared" si="48"/>
        <v>-8334339690768363</v>
      </c>
      <c r="C1546" s="24">
        <f t="shared" si="49"/>
        <v>22760</v>
      </c>
      <c r="D1546" s="37">
        <f>sheet1!$B$6/(sheet2!C1546+sheet2!C1546*sheet1!$C$6)^(2*sheet1!$E$6)</f>
        <v>30587315417.347122</v>
      </c>
      <c r="E1546" s="37">
        <f>D1546*(C1546-sheet1!$D$6)</f>
        <v>470738784272972.19</v>
      </c>
      <c r="F1546" s="38">
        <f>sheet1!$D$6*sheet2!D1546</f>
        <v>225428514625848.28</v>
      </c>
    </row>
    <row r="1547" spans="1:6" x14ac:dyDescent="0.2">
      <c r="A1547" s="3">
        <v>1541</v>
      </c>
      <c r="B1547" s="24">
        <f t="shared" si="48"/>
        <v>-8335186294186298</v>
      </c>
      <c r="C1547" s="24">
        <f t="shared" si="49"/>
        <v>22770</v>
      </c>
      <c r="D1547" s="37">
        <f>sheet1!$B$6/(sheet2!C1547+sheet2!C1547*sheet1!$C$6)^(2*sheet1!$E$6)</f>
        <v>30512479276.301109</v>
      </c>
      <c r="E1547" s="37">
        <f>D1547*(C1547-sheet1!$D$6)</f>
        <v>469892180855037.06</v>
      </c>
      <c r="F1547" s="38">
        <f>sheet1!$D$6*sheet2!D1547</f>
        <v>224876972266339.19</v>
      </c>
    </row>
    <row r="1548" spans="1:6" x14ac:dyDescent="0.2">
      <c r="A1548" s="3">
        <v>1542</v>
      </c>
      <c r="B1548" s="24">
        <f t="shared" si="48"/>
        <v>-8336031068302498</v>
      </c>
      <c r="C1548" s="24">
        <f t="shared" si="49"/>
        <v>22780</v>
      </c>
      <c r="D1548" s="37">
        <f>sheet1!$B$6/(sheet2!C1548+sheet2!C1548*sheet1!$C$6)^(2*sheet1!$E$6)</f>
        <v>30437858970.722706</v>
      </c>
      <c r="E1548" s="37">
        <f>D1548*(C1548-sheet1!$D$6)</f>
        <v>469047406738836.88</v>
      </c>
      <c r="F1548" s="38">
        <f>sheet1!$D$6*sheet2!D1548</f>
        <v>224327020614226.34</v>
      </c>
    </row>
    <row r="1549" spans="1:6" x14ac:dyDescent="0.2">
      <c r="A1549" s="3">
        <v>1543</v>
      </c>
      <c r="B1549" s="24">
        <f t="shared" si="48"/>
        <v>-8336874017695435</v>
      </c>
      <c r="C1549" s="24">
        <f t="shared" si="49"/>
        <v>22790</v>
      </c>
      <c r="D1549" s="37">
        <f>sheet1!$B$6/(sheet2!C1549+sheet2!C1549*sheet1!$C$6)^(2*sheet1!$E$6)</f>
        <v>30363453783.780834</v>
      </c>
      <c r="E1549" s="37">
        <f>D1549*(C1549-sheet1!$D$6)</f>
        <v>468204457345900.44</v>
      </c>
      <c r="F1549" s="38">
        <f>sheet1!$D$6*sheet2!D1549</f>
        <v>223778654386464.75</v>
      </c>
    </row>
    <row r="1550" spans="1:6" x14ac:dyDescent="0.2">
      <c r="A1550" s="3">
        <v>1544</v>
      </c>
      <c r="B1550" s="24">
        <f t="shared" si="48"/>
        <v>-8337715146930683</v>
      </c>
      <c r="C1550" s="24">
        <f t="shared" si="49"/>
        <v>22800</v>
      </c>
      <c r="D1550" s="37">
        <f>sheet1!$B$6/(sheet2!C1550+sheet2!C1550*sheet1!$C$6)^(2*sheet1!$E$6)</f>
        <v>30289263001.338436</v>
      </c>
      <c r="E1550" s="37">
        <f>D1550*(C1550-sheet1!$D$6)</f>
        <v>467363328110652.06</v>
      </c>
      <c r="F1550" s="38">
        <f>sheet1!$D$6*sheet2!D1550</f>
        <v>223231868319864.28</v>
      </c>
    </row>
    <row r="1551" spans="1:6" x14ac:dyDescent="0.2">
      <c r="A1551" s="3">
        <v>1545</v>
      </c>
      <c r="B1551" s="24">
        <f t="shared" si="48"/>
        <v>-8338554460560969</v>
      </c>
      <c r="C1551" s="24">
        <f t="shared" si="49"/>
        <v>22810</v>
      </c>
      <c r="D1551" s="37">
        <f>sheet1!$B$6/(sheet2!C1551+sheet2!C1551*sheet1!$C$6)^(2*sheet1!$E$6)</f>
        <v>30215285911.940807</v>
      </c>
      <c r="E1551" s="37">
        <f>D1551*(C1551-sheet1!$D$6)</f>
        <v>466524014480366.06</v>
      </c>
      <c r="F1551" s="38">
        <f>sheet1!$D$6*sheet2!D1551</f>
        <v>222686657171003.75</v>
      </c>
    </row>
    <row r="1552" spans="1:6" x14ac:dyDescent="0.2">
      <c r="A1552" s="3">
        <v>1546</v>
      </c>
      <c r="B1552" s="24">
        <f t="shared" si="48"/>
        <v>-8339391963126204</v>
      </c>
      <c r="C1552" s="24">
        <f t="shared" si="49"/>
        <v>22820</v>
      </c>
      <c r="D1552" s="37">
        <f>sheet1!$B$6/(sheet2!C1552+sheet2!C1552*sheet1!$C$6)^(2*sheet1!$E$6)</f>
        <v>30141521806.804626</v>
      </c>
      <c r="E1552" s="37">
        <f>D1552*(C1552-sheet1!$D$6)</f>
        <v>465686511915131.5</v>
      </c>
      <c r="F1552" s="38">
        <f>sheet1!$D$6*sheet2!D1552</f>
        <v>222143015716150.09</v>
      </c>
    </row>
    <row r="1553" spans="1:6" x14ac:dyDescent="0.2">
      <c r="A1553" s="3">
        <v>1547</v>
      </c>
      <c r="B1553" s="24">
        <f t="shared" si="48"/>
        <v>-8340227659153528</v>
      </c>
      <c r="C1553" s="24">
        <f t="shared" si="49"/>
        <v>22830</v>
      </c>
      <c r="D1553" s="37">
        <f>sheet1!$B$6/(sheet2!C1553+sheet2!C1553*sheet1!$C$6)^(2*sheet1!$E$6)</f>
        <v>30067969979.806408</v>
      </c>
      <c r="E1553" s="37">
        <f>D1553*(C1553-sheet1!$D$6)</f>
        <v>464850815887807.06</v>
      </c>
      <c r="F1553" s="38">
        <f>sheet1!$D$6*sheet2!D1553</f>
        <v>221600938751173.22</v>
      </c>
    </row>
    <row r="1554" spans="1:6" x14ac:dyDescent="0.2">
      <c r="A1554" s="3">
        <v>1548</v>
      </c>
      <c r="B1554" s="24">
        <f t="shared" si="48"/>
        <v>-8341061553157349</v>
      </c>
      <c r="C1554" s="24">
        <f t="shared" si="49"/>
        <v>22840</v>
      </c>
      <c r="D1554" s="37">
        <f>sheet1!$B$6/(sheet2!C1554+sheet2!C1554*sheet1!$C$6)^(2*sheet1!$E$6)</f>
        <v>29994629727.471638</v>
      </c>
      <c r="E1554" s="37">
        <f>D1554*(C1554-sheet1!$D$6)</f>
        <v>464016921883986.25</v>
      </c>
      <c r="F1554" s="38">
        <f>sheet1!$D$6*sheet2!D1554</f>
        <v>221060421091465.97</v>
      </c>
    </row>
    <row r="1555" spans="1:6" x14ac:dyDescent="0.2">
      <c r="A1555" s="3">
        <v>1549</v>
      </c>
      <c r="B1555" s="24">
        <f t="shared" si="48"/>
        <v>-8341893649639380</v>
      </c>
      <c r="C1555" s="24">
        <f t="shared" si="49"/>
        <v>22850</v>
      </c>
      <c r="D1555" s="37">
        <f>sheet1!$B$6/(sheet2!C1555+sheet2!C1555*sheet1!$C$6)^(2*sheet1!$E$6)</f>
        <v>29921500348.963528</v>
      </c>
      <c r="E1555" s="37">
        <f>D1555*(C1555-sheet1!$D$6)</f>
        <v>463184825401955.44</v>
      </c>
      <c r="F1555" s="38">
        <f>sheet1!$D$6*sheet2!D1555</f>
        <v>220521457571861.19</v>
      </c>
    </row>
    <row r="1556" spans="1:6" x14ac:dyDescent="0.2">
      <c r="A1556" s="3">
        <v>1550</v>
      </c>
      <c r="B1556" s="24">
        <f t="shared" si="48"/>
        <v>-8342723953088679</v>
      </c>
      <c r="C1556" s="24">
        <f t="shared" si="49"/>
        <v>22860</v>
      </c>
      <c r="D1556" s="37">
        <f>sheet1!$B$6/(sheet2!C1556+sheet2!C1556*sheet1!$C$6)^(2*sheet1!$E$6)</f>
        <v>29848581146.072052</v>
      </c>
      <c r="E1556" s="37">
        <f>D1556*(C1556-sheet1!$D$6)</f>
        <v>462354521952656.06</v>
      </c>
      <c r="F1556" s="38">
        <f>sheet1!$D$6*sheet2!D1556</f>
        <v>219984043046551.03</v>
      </c>
    </row>
    <row r="1557" spans="1:6" x14ac:dyDescent="0.2">
      <c r="A1557" s="3">
        <v>1551</v>
      </c>
      <c r="B1557" s="24">
        <f t="shared" si="48"/>
        <v>-8343552467981679</v>
      </c>
      <c r="C1557" s="24">
        <f t="shared" si="49"/>
        <v>22870</v>
      </c>
      <c r="D1557" s="37">
        <f>sheet1!$B$6/(sheet2!C1557+sheet2!C1557*sheet1!$C$6)^(2*sheet1!$E$6)</f>
        <v>29775871423.203632</v>
      </c>
      <c r="E1557" s="37">
        <f>D1557*(C1557-sheet1!$D$6)</f>
        <v>461526007059656.31</v>
      </c>
      <c r="F1557" s="38">
        <f>sheet1!$D$6*sheet2!D1557</f>
        <v>219448172389010.78</v>
      </c>
    </row>
    <row r="1558" spans="1:6" x14ac:dyDescent="0.2">
      <c r="A1558" s="3">
        <v>1552</v>
      </c>
      <c r="B1558" s="24">
        <f t="shared" si="48"/>
        <v>-8344379198782254</v>
      </c>
      <c r="C1558" s="24">
        <f t="shared" si="49"/>
        <v>22880</v>
      </c>
      <c r="D1558" s="37">
        <f>sheet1!$B$6/(sheet2!C1558+sheet2!C1558*sheet1!$C$6)^(2*sheet1!$E$6)</f>
        <v>29703370487.368191</v>
      </c>
      <c r="E1558" s="37">
        <f>D1558*(C1558-sheet1!$D$6)</f>
        <v>460699276259080.63</v>
      </c>
      <c r="F1558" s="38">
        <f>sheet1!$D$6*sheet2!D1558</f>
        <v>218913840491903.56</v>
      </c>
    </row>
    <row r="1559" spans="1:6" x14ac:dyDescent="0.2">
      <c r="A1559" s="3">
        <v>1553</v>
      </c>
      <c r="B1559" s="24">
        <f t="shared" si="48"/>
        <v>-8345204149941721</v>
      </c>
      <c r="C1559" s="24">
        <f t="shared" si="49"/>
        <v>22890</v>
      </c>
      <c r="D1559" s="37">
        <f>sheet1!$B$6/(sheet2!C1559+sheet2!C1559*sheet1!$C$6)^(2*sheet1!$E$6)</f>
        <v>29631077648.171032</v>
      </c>
      <c r="E1559" s="37">
        <f>D1559*(C1559-sheet1!$D$6)</f>
        <v>459874325099614.44</v>
      </c>
      <c r="F1559" s="38">
        <f>sheet1!$D$6*sheet2!D1559</f>
        <v>218381042267020.5</v>
      </c>
    </row>
    <row r="1560" spans="1:6" x14ac:dyDescent="0.2">
      <c r="A1560" s="3">
        <v>1554</v>
      </c>
      <c r="B1560" s="24">
        <f t="shared" si="48"/>
        <v>-8346027325898914</v>
      </c>
      <c r="C1560" s="24">
        <f t="shared" si="49"/>
        <v>22900</v>
      </c>
      <c r="D1560" s="37">
        <f>sheet1!$B$6/(sheet2!C1560+sheet2!C1560*sheet1!$C$6)^(2*sheet1!$E$6)</f>
        <v>29558992217.799137</v>
      </c>
      <c r="E1560" s="37">
        <f>D1560*(C1560-sheet1!$D$6)</f>
        <v>459051149142420.63</v>
      </c>
      <c r="F1560" s="38">
        <f>sheet1!$D$6*sheet2!D1560</f>
        <v>217849772645179.63</v>
      </c>
    </row>
    <row r="1561" spans="1:6" x14ac:dyDescent="0.2">
      <c r="A1561" s="3">
        <v>1555</v>
      </c>
      <c r="B1561" s="24">
        <f t="shared" si="48"/>
        <v>-8346848731080187</v>
      </c>
      <c r="C1561" s="24">
        <f t="shared" si="49"/>
        <v>22910</v>
      </c>
      <c r="D1561" s="37">
        <f>sheet1!$B$6/(sheet2!C1561+sheet2!C1561*sheet1!$C$6)^(2*sheet1!$E$6)</f>
        <v>29487113511.013397</v>
      </c>
      <c r="E1561" s="37">
        <f>D1561*(C1561-sheet1!$D$6)</f>
        <v>458229743961148.19</v>
      </c>
      <c r="F1561" s="38">
        <f>sheet1!$D$6*sheet2!D1561</f>
        <v>217320026576168.75</v>
      </c>
    </row>
    <row r="1562" spans="1:6" x14ac:dyDescent="0.2">
      <c r="A1562" s="3">
        <v>1556</v>
      </c>
      <c r="B1562" s="24">
        <f t="shared" si="48"/>
        <v>-8347668369899486</v>
      </c>
      <c r="C1562" s="24">
        <f t="shared" si="49"/>
        <v>22920</v>
      </c>
      <c r="D1562" s="37">
        <f>sheet1!$B$6/(sheet2!C1562+sheet2!C1562*sheet1!$C$6)^(2*sheet1!$E$6)</f>
        <v>29415440845.134968</v>
      </c>
      <c r="E1562" s="37">
        <f>D1562*(C1562-sheet1!$D$6)</f>
        <v>457410105141848.75</v>
      </c>
      <c r="F1562" s="38">
        <f>sheet1!$D$6*sheet2!D1562</f>
        <v>216791799028644.72</v>
      </c>
    </row>
    <row r="1563" spans="1:6" x14ac:dyDescent="0.2">
      <c r="A1563" s="3">
        <v>1557</v>
      </c>
      <c r="B1563" s="24">
        <f t="shared" si="48"/>
        <v>-8348486246758369</v>
      </c>
      <c r="C1563" s="24">
        <f t="shared" si="49"/>
        <v>22930</v>
      </c>
      <c r="D1563" s="37">
        <f>sheet1!$B$6/(sheet2!C1563+sheet2!C1563*sheet1!$C$6)^(2*sheet1!$E$6)</f>
        <v>29343973540.036346</v>
      </c>
      <c r="E1563" s="37">
        <f>D1563*(C1563-sheet1!$D$6)</f>
        <v>456592228282965.56</v>
      </c>
      <c r="F1563" s="38">
        <f>sheet1!$D$6*sheet2!D1563</f>
        <v>216265084990067.88</v>
      </c>
    </row>
    <row r="1564" spans="1:6" x14ac:dyDescent="0.2">
      <c r="A1564" s="3">
        <v>1558</v>
      </c>
      <c r="B1564" s="24">
        <f t="shared" si="48"/>
        <v>-8349302366046042</v>
      </c>
      <c r="C1564" s="24">
        <f t="shared" si="49"/>
        <v>22940</v>
      </c>
      <c r="D1564" s="37">
        <f>sheet1!$B$6/(sheet2!C1564+sheet2!C1564*sheet1!$C$6)^(2*sheet1!$E$6)</f>
        <v>29272710918.130577</v>
      </c>
      <c r="E1564" s="37">
        <f>D1564*(C1564-sheet1!$D$6)</f>
        <v>455776108995293.06</v>
      </c>
      <c r="F1564" s="38">
        <f>sheet1!$D$6*sheet2!D1564</f>
        <v>215739879466622.34</v>
      </c>
    </row>
    <row r="1565" spans="1:6" x14ac:dyDescent="0.2">
      <c r="A1565" s="3">
        <v>1559</v>
      </c>
      <c r="B1565" s="24">
        <f t="shared" si="48"/>
        <v>-8350116732139405</v>
      </c>
      <c r="C1565" s="24">
        <f t="shared" si="49"/>
        <v>22950</v>
      </c>
      <c r="D1565" s="37">
        <f>sheet1!$B$6/(sheet2!C1565+sheet2!C1565*sheet1!$C$6)^(2*sheet1!$E$6)</f>
        <v>29201652304.360104</v>
      </c>
      <c r="E1565" s="37">
        <f>D1565*(C1565-sheet1!$D$6)</f>
        <v>454961742901930.44</v>
      </c>
      <c r="F1565" s="38">
        <f>sheet1!$D$6*sheet2!D1565</f>
        <v>215216177483133.97</v>
      </c>
    </row>
    <row r="1566" spans="1:6" x14ac:dyDescent="0.2">
      <c r="A1566" s="3">
        <v>1560</v>
      </c>
      <c r="B1566" s="24">
        <f t="shared" si="48"/>
        <v>-8350929349403084</v>
      </c>
      <c r="C1566" s="24">
        <f t="shared" si="49"/>
        <v>22960</v>
      </c>
      <c r="D1566" s="37">
        <f>sheet1!$B$6/(sheet2!C1566+sheet2!C1566*sheet1!$C$6)^(2*sheet1!$E$6)</f>
        <v>29130797026.186691</v>
      </c>
      <c r="E1566" s="37">
        <f>D1566*(C1566-sheet1!$D$6)</f>
        <v>454149125638250.5</v>
      </c>
      <c r="F1566" s="38">
        <f>sheet1!$D$6*sheet2!D1566</f>
        <v>214693974082995.91</v>
      </c>
    </row>
    <row r="1567" spans="1:6" x14ac:dyDescent="0.2">
      <c r="A1567" s="3">
        <v>1561</v>
      </c>
      <c r="B1567" s="24">
        <f t="shared" si="48"/>
        <v>-8351740222189484</v>
      </c>
      <c r="C1567" s="24">
        <f t="shared" si="49"/>
        <v>22970</v>
      </c>
      <c r="D1567" s="37">
        <f>sheet1!$B$6/(sheet2!C1567+sheet2!C1567*sheet1!$C$6)^(2*sheet1!$E$6)</f>
        <v>29060144413.580185</v>
      </c>
      <c r="E1567" s="37">
        <f>D1567*(C1567-sheet1!$D$6)</f>
        <v>453338252851850.88</v>
      </c>
      <c r="F1567" s="38">
        <f>sheet1!$D$6*sheet2!D1567</f>
        <v>214173264328085.97</v>
      </c>
    </row>
    <row r="1568" spans="1:6" x14ac:dyDescent="0.2">
      <c r="A1568" s="3">
        <v>1562</v>
      </c>
      <c r="B1568" s="24">
        <f t="shared" si="48"/>
        <v>-8352549354838799</v>
      </c>
      <c r="C1568" s="24">
        <f t="shared" si="49"/>
        <v>22980</v>
      </c>
      <c r="D1568" s="37">
        <f>sheet1!$B$6/(sheet2!C1568+sheet2!C1568*sheet1!$C$6)^(2*sheet1!$E$6)</f>
        <v>28989693799.009361</v>
      </c>
      <c r="E1568" s="37">
        <f>D1568*(C1568-sheet1!$D$6)</f>
        <v>452529120202536.13</v>
      </c>
      <c r="F1568" s="38">
        <f>sheet1!$D$6*sheet2!D1568</f>
        <v>213654043298699</v>
      </c>
    </row>
    <row r="1569" spans="1:6" x14ac:dyDescent="0.2">
      <c r="A1569" s="3">
        <v>1563</v>
      </c>
      <c r="B1569" s="24">
        <f t="shared" si="48"/>
        <v>-8353356751679073</v>
      </c>
      <c r="C1569" s="24">
        <f t="shared" si="49"/>
        <v>22990</v>
      </c>
      <c r="D1569" s="37">
        <f>sheet1!$B$6/(sheet2!C1569+sheet2!C1569*sheet1!$C$6)^(2*sheet1!$E$6)</f>
        <v>28919444517.430351</v>
      </c>
      <c r="E1569" s="37">
        <f>D1569*(C1569-sheet1!$D$6)</f>
        <v>451721723362262.06</v>
      </c>
      <c r="F1569" s="38">
        <f>sheet1!$D$6*sheet2!D1569</f>
        <v>213136306093461.69</v>
      </c>
    </row>
    <row r="1570" spans="1:6" x14ac:dyDescent="0.2">
      <c r="A1570" s="3">
        <v>1564</v>
      </c>
      <c r="B1570" s="24">
        <f t="shared" si="48"/>
        <v>-8354162417026226</v>
      </c>
      <c r="C1570" s="24">
        <f t="shared" si="49"/>
        <v>23000</v>
      </c>
      <c r="D1570" s="37">
        <f>sheet1!$B$6/(sheet2!C1570+sheet2!C1570*sheet1!$C$6)^(2*sheet1!$E$6)</f>
        <v>28849395906.27697</v>
      </c>
      <c r="E1570" s="37">
        <f>D1570*(C1570-sheet1!$D$6)</f>
        <v>450916058015109.06</v>
      </c>
      <c r="F1570" s="38">
        <f>sheet1!$D$6*sheet2!D1570</f>
        <v>212620047829261.28</v>
      </c>
    </row>
    <row r="1571" spans="1:6" x14ac:dyDescent="0.2">
      <c r="A1571" s="3">
        <v>1565</v>
      </c>
      <c r="B1571" s="24">
        <f t="shared" si="48"/>
        <v>-8354966355184096</v>
      </c>
      <c r="C1571" s="24">
        <f t="shared" si="49"/>
        <v>23010</v>
      </c>
      <c r="D1571" s="37">
        <f>sheet1!$B$6/(sheet2!C1571+sheet2!C1571*sheet1!$C$6)^(2*sheet1!$E$6)</f>
        <v>28779547305.450073</v>
      </c>
      <c r="E1571" s="37">
        <f>D1571*(C1571-sheet1!$D$6)</f>
        <v>450112119857239.13</v>
      </c>
      <c r="F1571" s="38">
        <f>sheet1!$D$6*sheet2!D1571</f>
        <v>212105263641167.03</v>
      </c>
    </row>
    <row r="1572" spans="1:6" x14ac:dyDescent="0.2">
      <c r="A1572" s="3">
        <v>1566</v>
      </c>
      <c r="B1572" s="24">
        <f t="shared" si="48"/>
        <v>-8355768570444472</v>
      </c>
      <c r="C1572" s="24">
        <f t="shared" si="49"/>
        <v>23020</v>
      </c>
      <c r="D1572" s="37">
        <f>sheet1!$B$6/(sheet2!C1572+sheet2!C1572*sheet1!$C$6)^(2*sheet1!$E$6)</f>
        <v>28709898057.30756</v>
      </c>
      <c r="E1572" s="37">
        <f>D1572*(C1572-sheet1!$D$6)</f>
        <v>449309904596863.31</v>
      </c>
      <c r="F1572" s="38">
        <f>sheet1!$D$6*sheet2!D1572</f>
        <v>211591948682356.72</v>
      </c>
    </row>
    <row r="1573" spans="1:6" x14ac:dyDescent="0.2">
      <c r="A1573" s="3">
        <v>1567</v>
      </c>
      <c r="B1573" s="24">
        <f t="shared" si="48"/>
        <v>-8356569067087140</v>
      </c>
      <c r="C1573" s="24">
        <f t="shared" si="49"/>
        <v>23030</v>
      </c>
      <c r="D1573" s="37">
        <f>sheet1!$B$6/(sheet2!C1573+sheet2!C1573*sheet1!$C$6)^(2*sheet1!$E$6)</f>
        <v>28640447506.653606</v>
      </c>
      <c r="E1573" s="37">
        <f>D1573*(C1573-sheet1!$D$6)</f>
        <v>448509407954195.5</v>
      </c>
      <c r="F1573" s="38">
        <f>sheet1!$D$6*sheet2!D1573</f>
        <v>211080098124037.09</v>
      </c>
    </row>
    <row r="1574" spans="1:6" x14ac:dyDescent="0.2">
      <c r="A1574" s="3">
        <v>1568</v>
      </c>
      <c r="B1574" s="24">
        <f t="shared" si="48"/>
        <v>-8357367849379905</v>
      </c>
      <c r="C1574" s="24">
        <f t="shared" si="49"/>
        <v>23040</v>
      </c>
      <c r="D1574" s="37">
        <f>sheet1!$B$6/(sheet2!C1574+sheet2!C1574*sheet1!$C$6)^(2*sheet1!$E$6)</f>
        <v>28571195000.729416</v>
      </c>
      <c r="E1574" s="37">
        <f>D1574*(C1574-sheet1!$D$6)</f>
        <v>447710625661429.94</v>
      </c>
      <c r="F1574" s="38">
        <f>sheet1!$D$6*sheet2!D1574</f>
        <v>210569707155375.78</v>
      </c>
    </row>
    <row r="1575" spans="1:6" x14ac:dyDescent="0.2">
      <c r="A1575" s="3">
        <v>1569</v>
      </c>
      <c r="B1575" s="24">
        <f t="shared" si="48"/>
        <v>-8358164921578646</v>
      </c>
      <c r="C1575" s="24">
        <f t="shared" si="49"/>
        <v>23050</v>
      </c>
      <c r="D1575" s="37">
        <f>sheet1!$B$6/(sheet2!C1575+sheet2!C1575*sheet1!$C$6)^(2*sheet1!$E$6)</f>
        <v>28502139889.202103</v>
      </c>
      <c r="E1575" s="37">
        <f>D1575*(C1575-sheet1!$D$6)</f>
        <v>446913553462689</v>
      </c>
      <c r="F1575" s="38">
        <f>sheet1!$D$6*sheet2!D1575</f>
        <v>210060770983419.5</v>
      </c>
    </row>
    <row r="1576" spans="1:6" x14ac:dyDescent="0.2">
      <c r="A1576" s="3">
        <v>1570</v>
      </c>
      <c r="B1576" s="24">
        <f t="shared" si="48"/>
        <v>-8358960287927335</v>
      </c>
      <c r="C1576" s="24">
        <f t="shared" si="49"/>
        <v>23060</v>
      </c>
      <c r="D1576" s="37">
        <f>sheet1!$B$6/(sheet2!C1576+sheet2!C1576*sheet1!$C$6)^(2*sheet1!$E$6)</f>
        <v>28433281524.155525</v>
      </c>
      <c r="E1576" s="37">
        <f>D1576*(C1576-sheet1!$D$6)</f>
        <v>446118187114000.19</v>
      </c>
      <c r="F1576" s="38">
        <f>sheet1!$D$6*sheet2!D1576</f>
        <v>209553284833026.22</v>
      </c>
    </row>
    <row r="1577" spans="1:6" x14ac:dyDescent="0.2">
      <c r="A1577" s="3">
        <v>1571</v>
      </c>
      <c r="B1577" s="24">
        <f t="shared" si="48"/>
        <v>-8359753952658074</v>
      </c>
      <c r="C1577" s="24">
        <f t="shared" si="49"/>
        <v>23070</v>
      </c>
      <c r="D1577" s="37">
        <f>sheet1!$B$6/(sheet2!C1577+sheet2!C1577*sheet1!$C$6)^(2*sheet1!$E$6)</f>
        <v>28364619260.080315</v>
      </c>
      <c r="E1577" s="37">
        <f>D1577*(C1577-sheet1!$D$6)</f>
        <v>445324522383260.94</v>
      </c>
      <c r="F1577" s="38">
        <f>sheet1!$D$6*sheet2!D1577</f>
        <v>209047243946791.91</v>
      </c>
    </row>
    <row r="1578" spans="1:6" x14ac:dyDescent="0.2">
      <c r="A1578" s="3">
        <v>1572</v>
      </c>
      <c r="B1578" s="24">
        <f t="shared" si="48"/>
        <v>-8360545919991154</v>
      </c>
      <c r="C1578" s="24">
        <f t="shared" si="49"/>
        <v>23080</v>
      </c>
      <c r="D1578" s="37">
        <f>sheet1!$B$6/(sheet2!C1578+sheet2!C1578*sheet1!$C$6)^(2*sheet1!$E$6)</f>
        <v>28296152453.862545</v>
      </c>
      <c r="E1578" s="37">
        <f>D1578*(C1578-sheet1!$D$6)</f>
        <v>444532555050180.56</v>
      </c>
      <c r="F1578" s="38">
        <f>sheet1!$D$6*sheet2!D1578</f>
        <v>208542643584966.97</v>
      </c>
    </row>
    <row r="1579" spans="1:6" x14ac:dyDescent="0.2">
      <c r="A1579" s="3">
        <v>1573</v>
      </c>
      <c r="B1579" s="24">
        <f t="shared" si="48"/>
        <v>-8361336194135074</v>
      </c>
      <c r="C1579" s="24">
        <f t="shared" si="49"/>
        <v>23090</v>
      </c>
      <c r="D1579" s="37">
        <f>sheet1!$B$6/(sheet2!C1579+sheet2!C1579*sheet1!$C$6)^(2*sheet1!$E$6)</f>
        <v>28227880464.774864</v>
      </c>
      <c r="E1579" s="37">
        <f>D1579*(C1579-sheet1!$D$6)</f>
        <v>443742280906260.88</v>
      </c>
      <c r="F1579" s="38">
        <f>sheet1!$D$6*sheet2!D1579</f>
        <v>208039479025390.75</v>
      </c>
    </row>
    <row r="1580" spans="1:6" x14ac:dyDescent="0.2">
      <c r="A1580" s="3">
        <v>1574</v>
      </c>
      <c r="B1580" s="24">
        <f t="shared" si="48"/>
        <v>-8362124779286574</v>
      </c>
      <c r="C1580" s="24">
        <f t="shared" si="49"/>
        <v>23100</v>
      </c>
      <c r="D1580" s="37">
        <f>sheet1!$B$6/(sheet2!C1580+sheet2!C1580*sheet1!$C$6)^(2*sheet1!$E$6)</f>
        <v>28159802654.46669</v>
      </c>
      <c r="E1580" s="37">
        <f>D1580*(C1580-sheet1!$D$6)</f>
        <v>442953695754761.06</v>
      </c>
      <c r="F1580" s="38">
        <f>sheet1!$D$6*sheet2!D1580</f>
        <v>207537745563419.5</v>
      </c>
    </row>
    <row r="1581" spans="1:6" x14ac:dyDescent="0.2">
      <c r="A1581" s="3">
        <v>1575</v>
      </c>
      <c r="B1581" s="24">
        <f t="shared" si="48"/>
        <v>-8362911679630670</v>
      </c>
      <c r="C1581" s="24">
        <f t="shared" si="49"/>
        <v>23110</v>
      </c>
      <c r="D1581" s="37">
        <f>sheet1!$B$6/(sheet2!C1581+sheet2!C1581*sheet1!$C$6)^(2*sheet1!$E$6)</f>
        <v>28091918386.954597</v>
      </c>
      <c r="E1581" s="37">
        <f>D1581*(C1581-sheet1!$D$6)</f>
        <v>442166795410665.38</v>
      </c>
      <c r="F1581" s="38">
        <f>sheet1!$D$6*sheet2!D1581</f>
        <v>207037438511855.38</v>
      </c>
    </row>
    <row r="1582" spans="1:6" x14ac:dyDescent="0.2">
      <c r="A1582" s="3">
        <v>1576</v>
      </c>
      <c r="B1582" s="24">
        <f t="shared" si="48"/>
        <v>-8363696899340705</v>
      </c>
      <c r="C1582" s="24">
        <f t="shared" si="49"/>
        <v>23120</v>
      </c>
      <c r="D1582" s="37">
        <f>sheet1!$B$6/(sheet2!C1582+sheet2!C1582*sheet1!$C$6)^(2*sheet1!$E$6)</f>
        <v>28024227028.611412</v>
      </c>
      <c r="E1582" s="37">
        <f>D1582*(C1582-sheet1!$D$6)</f>
        <v>441381575700629.75</v>
      </c>
      <c r="F1582" s="38">
        <f>sheet1!$D$6*sheet2!D1582</f>
        <v>206538553200866.09</v>
      </c>
    </row>
    <row r="1583" spans="1:6" x14ac:dyDescent="0.2">
      <c r="A1583" s="3">
        <v>1577</v>
      </c>
      <c r="B1583" s="24">
        <f t="shared" si="48"/>
        <v>-8364480442578376</v>
      </c>
      <c r="C1583" s="24">
        <f t="shared" si="49"/>
        <v>23130</v>
      </c>
      <c r="D1583" s="37">
        <f>sheet1!$B$6/(sheet2!C1583+sheet2!C1583*sheet1!$C$6)^(2*sheet1!$E$6)</f>
        <v>27956727948.157295</v>
      </c>
      <c r="E1583" s="37">
        <f>D1583*(C1583-sheet1!$D$6)</f>
        <v>440598032462959</v>
      </c>
      <c r="F1583" s="38">
        <f>sheet1!$D$6*sheet2!D1583</f>
        <v>206041084977919.28</v>
      </c>
    </row>
    <row r="1584" spans="1:6" x14ac:dyDescent="0.2">
      <c r="A1584" s="3">
        <v>1578</v>
      </c>
      <c r="B1584" s="24">
        <f t="shared" si="48"/>
        <v>-8365262313493766</v>
      </c>
      <c r="C1584" s="24">
        <f t="shared" si="49"/>
        <v>23140</v>
      </c>
      <c r="D1584" s="37">
        <f>sheet1!$B$6/(sheet2!C1584+sheet2!C1584*sheet1!$C$6)^(2*sheet1!$E$6)</f>
        <v>27889420516.649914</v>
      </c>
      <c r="E1584" s="37">
        <f>D1584*(C1584-sheet1!$D$6)</f>
        <v>439816161547569.13</v>
      </c>
      <c r="F1584" s="38">
        <f>sheet1!$D$6*sheet2!D1584</f>
        <v>205545029207709.88</v>
      </c>
    </row>
    <row r="1585" spans="1:6" x14ac:dyDescent="0.2">
      <c r="A1585" s="3">
        <v>1579</v>
      </c>
      <c r="B1585" s="24">
        <f t="shared" si="48"/>
        <v>-8366042516225389</v>
      </c>
      <c r="C1585" s="24">
        <f t="shared" si="49"/>
        <v>23150</v>
      </c>
      <c r="D1585" s="37">
        <f>sheet1!$B$6/(sheet2!C1585+sheet2!C1585*sheet1!$C$6)^(2*sheet1!$E$6)</f>
        <v>27822304107.474426</v>
      </c>
      <c r="E1585" s="37">
        <f>D1585*(C1585-sheet1!$D$6)</f>
        <v>439035958815946.44</v>
      </c>
      <c r="F1585" s="38">
        <f>sheet1!$D$6*sheet2!D1585</f>
        <v>205050381272086.53</v>
      </c>
    </row>
    <row r="1586" spans="1:6" x14ac:dyDescent="0.2">
      <c r="A1586" s="3">
        <v>1580</v>
      </c>
      <c r="B1586" s="24">
        <f t="shared" si="48"/>
        <v>-8366821054900197</v>
      </c>
      <c r="C1586" s="24">
        <f t="shared" si="49"/>
        <v>23160</v>
      </c>
      <c r="D1586" s="37">
        <f>sheet1!$B$6/(sheet2!C1586+sheet2!C1586*sheet1!$C$6)^(2*sheet1!$E$6)</f>
        <v>27755378096.335506</v>
      </c>
      <c r="E1586" s="37">
        <f>D1586*(C1586-sheet1!$D$6)</f>
        <v>438257420141137.63</v>
      </c>
      <c r="F1586" s="38">
        <f>sheet1!$D$6*sheet2!D1586</f>
        <v>204557136569992.69</v>
      </c>
    </row>
    <row r="1587" spans="1:6" x14ac:dyDescent="0.2">
      <c r="A1587" s="3">
        <v>1581</v>
      </c>
      <c r="B1587" s="24">
        <f t="shared" si="48"/>
        <v>-8367597933633675</v>
      </c>
      <c r="C1587" s="24">
        <f t="shared" si="49"/>
        <v>23170</v>
      </c>
      <c r="D1587" s="37">
        <f>sheet1!$B$6/(sheet2!C1587+sheet2!C1587*sheet1!$C$6)^(2*sheet1!$E$6)</f>
        <v>27688641861.244297</v>
      </c>
      <c r="E1587" s="37">
        <f>D1587*(C1587-sheet1!$D$6)</f>
        <v>437480541407659.88</v>
      </c>
      <c r="F1587" s="38">
        <f>sheet1!$D$6*sheet2!D1587</f>
        <v>204065290517370.47</v>
      </c>
    </row>
    <row r="1588" spans="1:6" x14ac:dyDescent="0.2">
      <c r="A1588" s="3">
        <v>1582</v>
      </c>
      <c r="B1588" s="24">
        <f t="shared" si="48"/>
        <v>-8368373156529813</v>
      </c>
      <c r="C1588" s="24">
        <f t="shared" si="49"/>
        <v>23180</v>
      </c>
      <c r="D1588" s="37">
        <f>sheet1!$B$6/(sheet2!C1588+sheet2!C1588*sheet1!$C$6)^(2*sheet1!$E$6)</f>
        <v>27622094782.512444</v>
      </c>
      <c r="E1588" s="37">
        <f>D1588*(C1588-sheet1!$D$6)</f>
        <v>436705318511521.75</v>
      </c>
      <c r="F1588" s="38">
        <f>sheet1!$D$6*sheet2!D1588</f>
        <v>203574838547116.72</v>
      </c>
    </row>
    <row r="1589" spans="1:6" x14ac:dyDescent="0.2">
      <c r="A1589" s="3">
        <v>1583</v>
      </c>
      <c r="B1589" s="24">
        <f t="shared" si="48"/>
        <v>-8369146727681167</v>
      </c>
      <c r="C1589" s="24">
        <f t="shared" si="49"/>
        <v>23190</v>
      </c>
      <c r="D1589" s="37">
        <f>sheet1!$B$6/(sheet2!C1589+sheet2!C1589*sheet1!$C$6)^(2*sheet1!$E$6)</f>
        <v>27555736242.741337</v>
      </c>
      <c r="E1589" s="37">
        <f>D1589*(C1589-sheet1!$D$6)</f>
        <v>435931747360167.94</v>
      </c>
      <c r="F1589" s="38">
        <f>sheet1!$D$6*sheet2!D1589</f>
        <v>203085776109003.66</v>
      </c>
    </row>
    <row r="1590" spans="1:6" x14ac:dyDescent="0.2">
      <c r="A1590" s="3">
        <v>1584</v>
      </c>
      <c r="B1590" s="24">
        <f t="shared" si="48"/>
        <v>-8369918651168906</v>
      </c>
      <c r="C1590" s="24">
        <f t="shared" si="49"/>
        <v>23200</v>
      </c>
      <c r="D1590" s="37">
        <f>sheet1!$B$6/(sheet2!C1590+sheet2!C1590*sheet1!$C$6)^(2*sheet1!$E$6)</f>
        <v>27489565626.811687</v>
      </c>
      <c r="E1590" s="37">
        <f>D1590*(C1590-sheet1!$D$6)</f>
        <v>435159823872429</v>
      </c>
      <c r="F1590" s="38">
        <f>sheet1!$D$6*sheet2!D1590</f>
        <v>202598098669602.13</v>
      </c>
    </row>
    <row r="1591" spans="1:6" x14ac:dyDescent="0.2">
      <c r="A1591" s="3">
        <v>1585</v>
      </c>
      <c r="B1591" s="24">
        <f t="shared" si="48"/>
        <v>-8370688931062825</v>
      </c>
      <c r="C1591" s="24">
        <f t="shared" si="49"/>
        <v>23210</v>
      </c>
      <c r="D1591" s="37">
        <f>sheet1!$B$6/(sheet2!C1591+sheet2!C1591*sheet1!$C$6)^(2*sheet1!$E$6)</f>
        <v>27423582321.875603</v>
      </c>
      <c r="E1591" s="37">
        <f>D1591*(C1591-sheet1!$D$6)</f>
        <v>434389543978509.56</v>
      </c>
      <c r="F1591" s="38">
        <f>sheet1!$D$6*sheet2!D1591</f>
        <v>202111801712223.19</v>
      </c>
    </row>
    <row r="1592" spans="1:6" x14ac:dyDescent="0.2">
      <c r="A1592" s="3">
        <v>1586</v>
      </c>
      <c r="B1592" s="24">
        <f t="shared" si="48"/>
        <v>-8371457571421402</v>
      </c>
      <c r="C1592" s="24">
        <f t="shared" si="49"/>
        <v>23220</v>
      </c>
      <c r="D1592" s="37">
        <f>sheet1!$B$6/(sheet2!C1592+sheet2!C1592*sheet1!$C$6)^(2*sheet1!$E$6)</f>
        <v>27357785717.345905</v>
      </c>
      <c r="E1592" s="37">
        <f>D1592*(C1592-sheet1!$D$6)</f>
        <v>433620903619932.63</v>
      </c>
      <c r="F1592" s="38">
        <f>sheet1!$D$6*sheet2!D1592</f>
        <v>201626880736839.31</v>
      </c>
    </row>
    <row r="1593" spans="1:6" x14ac:dyDescent="0.2">
      <c r="A1593" s="3">
        <v>1587</v>
      </c>
      <c r="B1593" s="24">
        <f t="shared" si="48"/>
        <v>-8372224576291805</v>
      </c>
      <c r="C1593" s="24">
        <f t="shared" si="49"/>
        <v>23230</v>
      </c>
      <c r="D1593" s="37">
        <f>sheet1!$B$6/(sheet2!C1593+sheet2!C1593*sheet1!$C$6)^(2*sheet1!$E$6)</f>
        <v>27292175204.888412</v>
      </c>
      <c r="E1593" s="37">
        <f>D1593*(C1593-sheet1!$D$6)</f>
        <v>432853898749530.25</v>
      </c>
      <c r="F1593" s="38">
        <f>sheet1!$D$6*sheet2!D1593</f>
        <v>201143331260027.59</v>
      </c>
    </row>
    <row r="1594" spans="1:6" x14ac:dyDescent="0.2">
      <c r="A1594" s="3">
        <v>1588</v>
      </c>
      <c r="B1594" s="24">
        <f t="shared" si="48"/>
        <v>-8372989949709959</v>
      </c>
      <c r="C1594" s="24">
        <f t="shared" si="49"/>
        <v>23240</v>
      </c>
      <c r="D1594" s="37">
        <f>sheet1!$B$6/(sheet2!C1594+sheet2!C1594*sheet1!$C$6)^(2*sheet1!$E$6)</f>
        <v>27226750178.41061</v>
      </c>
      <c r="E1594" s="37">
        <f>D1594*(C1594-sheet1!$D$6)</f>
        <v>432088525331376.38</v>
      </c>
      <c r="F1594" s="38">
        <f>sheet1!$D$6*sheet2!D1594</f>
        <v>200661148814886.19</v>
      </c>
    </row>
    <row r="1595" spans="1:6" x14ac:dyDescent="0.2">
      <c r="A1595" s="3">
        <v>1589</v>
      </c>
      <c r="B1595" s="24">
        <f t="shared" si="48"/>
        <v>-8373753695700539</v>
      </c>
      <c r="C1595" s="24">
        <f t="shared" si="49"/>
        <v>23250</v>
      </c>
      <c r="D1595" s="37">
        <f>sheet1!$B$6/(sheet2!C1595+sheet2!C1595*sheet1!$C$6)^(2*sheet1!$E$6)</f>
        <v>27161510034.055168</v>
      </c>
      <c r="E1595" s="37">
        <f>D1595*(C1595-sheet1!$D$6)</f>
        <v>431324779340796.06</v>
      </c>
      <c r="F1595" s="38">
        <f>sheet1!$D$6*sheet2!D1595</f>
        <v>200180328950986.59</v>
      </c>
    </row>
    <row r="1596" spans="1:6" x14ac:dyDescent="0.2">
      <c r="A1596" s="3">
        <v>1590</v>
      </c>
      <c r="B1596" s="24">
        <f t="shared" si="48"/>
        <v>-8374515818277052</v>
      </c>
      <c r="C1596" s="24">
        <f t="shared" si="49"/>
        <v>23260</v>
      </c>
      <c r="D1596" s="37">
        <f>sheet1!$B$6/(sheet2!C1596+sheet2!C1596*sheet1!$C$6)^(2*sheet1!$E$6)</f>
        <v>27096454170.187721</v>
      </c>
      <c r="E1596" s="37">
        <f>D1596*(C1596-sheet1!$D$6)</f>
        <v>430562656764282.88</v>
      </c>
      <c r="F1596" s="38">
        <f>sheet1!$D$6*sheet2!D1596</f>
        <v>199700867234283.5</v>
      </c>
    </row>
    <row r="1597" spans="1:6" x14ac:dyDescent="0.2">
      <c r="A1597" s="3">
        <v>1591</v>
      </c>
      <c r="B1597" s="24">
        <f t="shared" si="48"/>
        <v>-8375276321441832</v>
      </c>
      <c r="C1597" s="24">
        <f t="shared" si="49"/>
        <v>23270</v>
      </c>
      <c r="D1597" s="37">
        <f>sheet1!$B$6/(sheet2!C1597+sheet2!C1597*sheet1!$C$6)^(2*sheet1!$E$6)</f>
        <v>27031581987.390099</v>
      </c>
      <c r="E1597" s="37">
        <f>D1597*(C1597-sheet1!$D$6)</f>
        <v>429802153599502.56</v>
      </c>
      <c r="F1597" s="38">
        <f>sheet1!$D$6*sheet2!D1597</f>
        <v>199222759247065.03</v>
      </c>
    </row>
    <row r="1598" spans="1:6" x14ac:dyDescent="0.2">
      <c r="A1598" s="3">
        <v>1592</v>
      </c>
      <c r="B1598" s="24">
        <f t="shared" si="48"/>
        <v>-8376035209186109</v>
      </c>
      <c r="C1598" s="24">
        <f t="shared" si="49"/>
        <v>23280</v>
      </c>
      <c r="D1598" s="37">
        <f>sheet1!$B$6/(sheet2!C1598+sheet2!C1598*sheet1!$C$6)^(2*sheet1!$E$6)</f>
        <v>26966892888.449154</v>
      </c>
      <c r="E1598" s="37">
        <f>D1598*(C1598-sheet1!$D$6)</f>
        <v>429043265855226.06</v>
      </c>
      <c r="F1598" s="38">
        <f>sheet1!$D$6*sheet2!D1598</f>
        <v>198746000587870.25</v>
      </c>
    </row>
    <row r="1599" spans="1:6" x14ac:dyDescent="0.2">
      <c r="A1599" s="3">
        <v>1593</v>
      </c>
      <c r="B1599" s="24">
        <f t="shared" si="48"/>
        <v>-8376792485490002</v>
      </c>
      <c r="C1599" s="24">
        <f t="shared" si="49"/>
        <v>23290</v>
      </c>
      <c r="D1599" s="37">
        <f>sheet1!$B$6/(sheet2!C1599+sheet2!C1599*sheet1!$C$6)^(2*sheet1!$E$6)</f>
        <v>26902386278.350052</v>
      </c>
      <c r="E1599" s="37">
        <f>D1599*(C1599-sheet1!$D$6)</f>
        <v>428285989551332.81</v>
      </c>
      <c r="F1599" s="38">
        <f>sheet1!$D$6*sheet2!D1599</f>
        <v>198270586871439.88</v>
      </c>
    </row>
    <row r="1600" spans="1:6" x14ac:dyDescent="0.2">
      <c r="A1600" s="3">
        <v>1594</v>
      </c>
      <c r="B1600" s="24">
        <f t="shared" si="48"/>
        <v>-8377548154322587</v>
      </c>
      <c r="C1600" s="24">
        <f t="shared" si="49"/>
        <v>23300</v>
      </c>
      <c r="D1600" s="37">
        <f>sheet1!$B$6/(sheet2!C1600+sheet2!C1600*sheet1!$C$6)^(2*sheet1!$E$6)</f>
        <v>26838061564.265392</v>
      </c>
      <c r="E1600" s="37">
        <f>D1600*(C1600-sheet1!$D$6)</f>
        <v>427530320718747.69</v>
      </c>
      <c r="F1600" s="38">
        <f>sheet1!$D$6*sheet2!D1600</f>
        <v>197796513728635.94</v>
      </c>
    </row>
    <row r="1601" spans="1:6" x14ac:dyDescent="0.2">
      <c r="A1601" s="3">
        <v>1595</v>
      </c>
      <c r="B1601" s="24">
        <f t="shared" si="48"/>
        <v>-8378302219641918</v>
      </c>
      <c r="C1601" s="24">
        <f t="shared" si="49"/>
        <v>23310</v>
      </c>
      <c r="D1601" s="37">
        <f>sheet1!$B$6/(sheet2!C1601+sheet2!C1601*sheet1!$C$6)^(2*sheet1!$E$6)</f>
        <v>26773918155.546852</v>
      </c>
      <c r="E1601" s="37">
        <f>D1601*(C1601-sheet1!$D$6)</f>
        <v>426776255399416.81</v>
      </c>
      <c r="F1601" s="38">
        <f>sheet1!$D$6*sheet2!D1601</f>
        <v>197323776806380.31</v>
      </c>
    </row>
    <row r="1602" spans="1:6" x14ac:dyDescent="0.2">
      <c r="A1602" s="3">
        <v>1596</v>
      </c>
      <c r="B1602" s="24">
        <f t="shared" si="48"/>
        <v>-8379054685395054</v>
      </c>
      <c r="C1602" s="24">
        <f t="shared" si="49"/>
        <v>23320</v>
      </c>
      <c r="D1602" s="37">
        <f>sheet1!$B$6/(sheet2!C1602+sheet2!C1602*sheet1!$C$6)^(2*sheet1!$E$6)</f>
        <v>26709955463.716682</v>
      </c>
      <c r="E1602" s="37">
        <f>D1602*(C1602-sheet1!$D$6)</f>
        <v>426023789646281.06</v>
      </c>
      <c r="F1602" s="38">
        <f>sheet1!$D$6*sheet2!D1602</f>
        <v>196852371767591.94</v>
      </c>
    </row>
    <row r="1603" spans="1:6" x14ac:dyDescent="0.2">
      <c r="A1603" s="3">
        <v>1597</v>
      </c>
      <c r="B1603" s="24">
        <f t="shared" si="48"/>
        <v>-8379805555518107</v>
      </c>
      <c r="C1603" s="24">
        <f t="shared" si="49"/>
        <v>23330</v>
      </c>
      <c r="D1603" s="37">
        <f>sheet1!$B$6/(sheet2!C1603+sheet2!C1603*sheet1!$C$6)^(2*sheet1!$E$6)</f>
        <v>26646172902.457901</v>
      </c>
      <c r="E1603" s="37">
        <f>D1603*(C1603-sheet1!$D$6)</f>
        <v>425272919523228.13</v>
      </c>
      <c r="F1603" s="38">
        <f>sheet1!$D$6*sheet2!D1603</f>
        <v>196382294291114.72</v>
      </c>
    </row>
    <row r="1604" spans="1:6" x14ac:dyDescent="0.2">
      <c r="A1604" s="3">
        <v>1598</v>
      </c>
      <c r="B1604" s="24">
        <f t="shared" si="48"/>
        <v>-8380554833936263</v>
      </c>
      <c r="C1604" s="24">
        <f t="shared" si="49"/>
        <v>23340</v>
      </c>
      <c r="D1604" s="37">
        <f>sheet1!$B$6/(sheet2!C1604+sheet2!C1604*sheet1!$C$6)^(2*sheet1!$E$6)</f>
        <v>26582569887.606255</v>
      </c>
      <c r="E1604" s="37">
        <f>D1604*(C1604-sheet1!$D$6)</f>
        <v>424523641105071.88</v>
      </c>
      <c r="F1604" s="38">
        <f>sheet1!$D$6*sheet2!D1604</f>
        <v>195913540071658.09</v>
      </c>
    </row>
    <row r="1605" spans="1:6" x14ac:dyDescent="0.2">
      <c r="A1605" s="3">
        <v>1599</v>
      </c>
      <c r="B1605" s="24">
        <f t="shared" si="48"/>
        <v>-8381302524563827</v>
      </c>
      <c r="C1605" s="24">
        <f t="shared" si="49"/>
        <v>23350</v>
      </c>
      <c r="D1605" s="37">
        <f>sheet1!$B$6/(sheet2!C1605+sheet2!C1605*sheet1!$C$6)^(2*sheet1!$E$6)</f>
        <v>26519145837.140694</v>
      </c>
      <c r="E1605" s="37">
        <f>D1605*(C1605-sheet1!$D$6)</f>
        <v>423775950477508.31</v>
      </c>
      <c r="F1605" s="38">
        <f>sheet1!$D$6*sheet2!D1605</f>
        <v>195446104819726.91</v>
      </c>
    </row>
    <row r="1606" spans="1:6" x14ac:dyDescent="0.2">
      <c r="A1606" s="3">
        <v>1600</v>
      </c>
      <c r="B1606" s="24">
        <f t="shared" si="48"/>
        <v>-8382048631304247</v>
      </c>
      <c r="C1606" s="24">
        <f t="shared" si="49"/>
        <v>23360</v>
      </c>
      <c r="D1606" s="37">
        <f>sheet1!$B$6/(sheet2!C1606+sheet2!C1606*sheet1!$C$6)^(2*sheet1!$E$6)</f>
        <v>26455900171.175011</v>
      </c>
      <c r="E1606" s="37">
        <f>D1606*(C1606-sheet1!$D$6)</f>
        <v>423029843737088.44</v>
      </c>
      <c r="F1606" s="38">
        <f>sheet1!$D$6*sheet2!D1606</f>
        <v>194979984261559.84</v>
      </c>
    </row>
    <row r="1607" spans="1:6" x14ac:dyDescent="0.2">
      <c r="A1607" s="3">
        <v>1601</v>
      </c>
      <c r="B1607" s="24">
        <f t="shared" si="48"/>
        <v>-8382793158050142</v>
      </c>
      <c r="C1607" s="24">
        <f t="shared" si="49"/>
        <v>23370</v>
      </c>
      <c r="D1607" s="37">
        <f>sheet1!$B$6/(sheet2!C1607+sheet2!C1607*sheet1!$C$6)^(2*sheet1!$E$6)</f>
        <v>26392832311.949551</v>
      </c>
      <c r="E1607" s="37">
        <f>D1607*(C1607-sheet1!$D$6)</f>
        <v>422285316991192.81</v>
      </c>
      <c r="F1607" s="38">
        <f>sheet1!$D$6*sheet2!D1607</f>
        <v>194515174139068.19</v>
      </c>
    </row>
    <row r="1608" spans="1:6" x14ac:dyDescent="0.2">
      <c r="A1608" s="3">
        <v>1602</v>
      </c>
      <c r="B1608" s="24">
        <f t="shared" si="48"/>
        <v>-8383536108683348</v>
      </c>
      <c r="C1608" s="24">
        <f t="shared" si="49"/>
        <v>23380</v>
      </c>
      <c r="D1608" s="37">
        <f>sheet1!$B$6/(sheet2!C1608+sheet2!C1608*sheet1!$C$6)^(2*sheet1!$E$6)</f>
        <v>26329941683.821785</v>
      </c>
      <c r="E1608" s="37">
        <f>D1608*(C1608-sheet1!$D$6)</f>
        <v>421542366357986.75</v>
      </c>
      <c r="F1608" s="38">
        <f>sheet1!$D$6*sheet2!D1608</f>
        <v>194051670209766.56</v>
      </c>
    </row>
    <row r="1609" spans="1:6" x14ac:dyDescent="0.2">
      <c r="A1609" s="3">
        <v>1603</v>
      </c>
      <c r="B1609" s="24">
        <f t="shared" ref="B1609:B1672" si="50">E1609-$H$7</f>
        <v>-8384277487074950</v>
      </c>
      <c r="C1609" s="24">
        <f t="shared" ref="C1609:C1672" si="51">C1608+$G$7</f>
        <v>23390</v>
      </c>
      <c r="D1609" s="37">
        <f>sheet1!$B$6/(sheet2!C1609+sheet2!C1609*sheet1!$C$6)^(2*sheet1!$E$6)</f>
        <v>26267227713.257519</v>
      </c>
      <c r="E1609" s="37">
        <f>D1609*(C1609-sheet1!$D$6)</f>
        <v>420800987966385.44</v>
      </c>
      <c r="F1609" s="38">
        <f>sheet1!$D$6*sheet2!D1609</f>
        <v>193589468246707.91</v>
      </c>
    </row>
    <row r="1610" spans="1:6" x14ac:dyDescent="0.2">
      <c r="A1610" s="3">
        <v>1604</v>
      </c>
      <c r="B1610" s="24">
        <f t="shared" si="50"/>
        <v>-8385017297085307</v>
      </c>
      <c r="C1610" s="24">
        <f t="shared" si="51"/>
        <v>23400</v>
      </c>
      <c r="D1610" s="37">
        <f>sheet1!$B$6/(sheet2!C1610+sheet2!C1610*sheet1!$C$6)^(2*sheet1!$E$6)</f>
        <v>26204689828.822727</v>
      </c>
      <c r="E1610" s="37">
        <f>D1610*(C1610-sheet1!$D$6)</f>
        <v>420061177956028.31</v>
      </c>
      <c r="F1610" s="38">
        <f>sheet1!$D$6*sheet2!D1610</f>
        <v>193128564038423.5</v>
      </c>
    </row>
    <row r="1611" spans="1:6" x14ac:dyDescent="0.2">
      <c r="A1611" s="3">
        <v>1605</v>
      </c>
      <c r="B1611" s="24">
        <f t="shared" si="50"/>
        <v>-8385755542564082</v>
      </c>
      <c r="C1611" s="24">
        <f t="shared" si="51"/>
        <v>23410</v>
      </c>
      <c r="D1611" s="37">
        <f>sheet1!$B$6/(sheet2!C1611+sheet2!C1611*sheet1!$C$6)^(2*sheet1!$E$6)</f>
        <v>26142327461.175346</v>
      </c>
      <c r="E1611" s="37">
        <f>D1611*(C1611-sheet1!$D$6)</f>
        <v>419322932477252.56</v>
      </c>
      <c r="F1611" s="38">
        <f>sheet1!$D$6*sheet2!D1611</f>
        <v>192668953388862.31</v>
      </c>
    </row>
    <row r="1612" spans="1:6" x14ac:dyDescent="0.2">
      <c r="A1612" s="3">
        <v>1606</v>
      </c>
      <c r="B1612" s="24">
        <f t="shared" si="50"/>
        <v>-8386492227350294</v>
      </c>
      <c r="C1612" s="24">
        <f t="shared" si="51"/>
        <v>23420</v>
      </c>
      <c r="D1612" s="37">
        <f>sheet1!$B$6/(sheet2!C1612+sheet2!C1612*sheet1!$C$6)^(2*sheet1!$E$6)</f>
        <v>26080140043.055511</v>
      </c>
      <c r="E1612" s="37">
        <f>D1612*(C1612-sheet1!$D$6)</f>
        <v>418586247691040.94</v>
      </c>
      <c r="F1612" s="38">
        <f>sheet1!$D$6*sheet2!D1612</f>
        <v>192210632117319.13</v>
      </c>
    </row>
    <row r="1613" spans="1:6" x14ac:dyDescent="0.2">
      <c r="A1613" s="3">
        <v>1607</v>
      </c>
      <c r="B1613" s="24">
        <f t="shared" si="50"/>
        <v>-8387227355272318</v>
      </c>
      <c r="C1613" s="24">
        <f t="shared" si="51"/>
        <v>23430</v>
      </c>
      <c r="D1613" s="37">
        <f>sheet1!$B$6/(sheet2!C1613+sheet2!C1613*sheet1!$C$6)^(2*sheet1!$E$6)</f>
        <v>26018127009.278759</v>
      </c>
      <c r="E1613" s="37">
        <f>D1613*(C1613-sheet1!$D$6)</f>
        <v>417851119769016.88</v>
      </c>
      <c r="F1613" s="38">
        <f>sheet1!$D$6*sheet2!D1613</f>
        <v>191753596058384.47</v>
      </c>
    </row>
    <row r="1614" spans="1:6" x14ac:dyDescent="0.2">
      <c r="A1614" s="3">
        <v>1608</v>
      </c>
      <c r="B1614" s="24">
        <f t="shared" si="50"/>
        <v>-8387960930147952</v>
      </c>
      <c r="C1614" s="24">
        <f t="shared" si="51"/>
        <v>23440</v>
      </c>
      <c r="D1614" s="37">
        <f>sheet1!$B$6/(sheet2!C1614+sheet2!C1614*sheet1!$C$6)^(2*sheet1!$E$6)</f>
        <v>25956287796.725754</v>
      </c>
      <c r="E1614" s="37">
        <f>D1614*(C1614-sheet1!$D$6)</f>
        <v>417117544893382.88</v>
      </c>
      <c r="F1614" s="38">
        <f>sheet1!$D$6*sheet2!D1614</f>
        <v>191297841061868.81</v>
      </c>
    </row>
    <row r="1615" spans="1:6" x14ac:dyDescent="0.2">
      <c r="A1615" s="3">
        <v>1609</v>
      </c>
      <c r="B1615" s="24">
        <f t="shared" si="50"/>
        <v>-8388692955784431</v>
      </c>
      <c r="C1615" s="24">
        <f t="shared" si="51"/>
        <v>23450</v>
      </c>
      <c r="D1615" s="37">
        <f>sheet1!$B$6/(sheet2!C1615+sheet2!C1615*sheet1!$C$6)^(2*sheet1!$E$6)</f>
        <v>25894621844.33485</v>
      </c>
      <c r="E1615" s="37">
        <f>D1615*(C1615-sheet1!$D$6)</f>
        <v>416385519256904.38</v>
      </c>
      <c r="F1615" s="38">
        <f>sheet1!$D$6*sheet2!D1615</f>
        <v>190843362992747.84</v>
      </c>
    </row>
    <row r="1616" spans="1:6" x14ac:dyDescent="0.2">
      <c r="A1616" s="3">
        <v>1610</v>
      </c>
      <c r="B1616" s="24">
        <f t="shared" si="50"/>
        <v>-8389423435978457</v>
      </c>
      <c r="C1616" s="24">
        <f t="shared" si="51"/>
        <v>23460</v>
      </c>
      <c r="D1616" s="37">
        <f>sheet1!$B$6/(sheet2!C1616+sheet2!C1616*sheet1!$C$6)^(2*sheet1!$E$6)</f>
        <v>25833128593.093723</v>
      </c>
      <c r="E1616" s="37">
        <f>D1616*(C1616-sheet1!$D$6)</f>
        <v>415655039062878</v>
      </c>
      <c r="F1616" s="38">
        <f>sheet1!$D$6*sheet2!D1616</f>
        <v>190390157731100.75</v>
      </c>
    </row>
    <row r="1617" spans="1:6" x14ac:dyDescent="0.2">
      <c r="A1617" s="3">
        <v>1611</v>
      </c>
      <c r="B1617" s="24">
        <f t="shared" si="50"/>
        <v>-8390152374516231</v>
      </c>
      <c r="C1617" s="24">
        <f t="shared" si="51"/>
        <v>23470</v>
      </c>
      <c r="D1617" s="37">
        <f>sheet1!$B$6/(sheet2!C1617+sheet2!C1617*sheet1!$C$6)^(2*sheet1!$E$6)</f>
        <v>25771807486.031284</v>
      </c>
      <c r="E1617" s="37">
        <f>D1617*(C1617-sheet1!$D$6)</f>
        <v>414926100525103.69</v>
      </c>
      <c r="F1617" s="38">
        <f>sheet1!$D$6*sheet2!D1617</f>
        <v>189938221172050.56</v>
      </c>
    </row>
    <row r="1618" spans="1:6" x14ac:dyDescent="0.2">
      <c r="A1618" s="3">
        <v>1612</v>
      </c>
      <c r="B1618" s="24">
        <f t="shared" si="50"/>
        <v>-8390879775173509</v>
      </c>
      <c r="C1618" s="24">
        <f t="shared" si="51"/>
        <v>23480</v>
      </c>
      <c r="D1618" s="37">
        <f>sheet1!$B$6/(sheet2!C1618+sheet2!C1618*sheet1!$C$6)^(2*sheet1!$E$6)</f>
        <v>25710657968.207722</v>
      </c>
      <c r="E1618" s="37">
        <f>D1618*(C1618-sheet1!$D$6)</f>
        <v>414198699867826.38</v>
      </c>
      <c r="F1618" s="38">
        <f>sheet1!$D$6*sheet2!D1618</f>
        <v>189487549225690.91</v>
      </c>
    </row>
    <row r="1619" spans="1:6" x14ac:dyDescent="0.2">
      <c r="A1619" s="3">
        <v>1613</v>
      </c>
      <c r="B1619" s="24">
        <f t="shared" si="50"/>
        <v>-8391605641715588</v>
      </c>
      <c r="C1619" s="24">
        <f t="shared" si="51"/>
        <v>23490</v>
      </c>
      <c r="D1619" s="37">
        <f>sheet1!$B$6/(sheet2!C1619+sheet2!C1619*sheet1!$C$6)^(2*sheet1!$E$6)</f>
        <v>25649679486.70887</v>
      </c>
      <c r="E1619" s="37">
        <f>D1619*(C1619-sheet1!$D$6)</f>
        <v>413472833325747</v>
      </c>
      <c r="F1619" s="38">
        <f>sheet1!$D$6*sheet2!D1619</f>
        <v>189038137817044.38</v>
      </c>
    </row>
    <row r="1620" spans="1:6" x14ac:dyDescent="0.2">
      <c r="A1620" s="3">
        <v>1614</v>
      </c>
      <c r="B1620" s="24">
        <f t="shared" si="50"/>
        <v>-8392329977897385</v>
      </c>
      <c r="C1620" s="24">
        <f t="shared" si="51"/>
        <v>23500</v>
      </c>
      <c r="D1620" s="37">
        <f>sheet1!$B$6/(sheet2!C1620+sheet2!C1620*sheet1!$C$6)^(2*sheet1!$E$6)</f>
        <v>25588871490.635437</v>
      </c>
      <c r="E1620" s="37">
        <f>D1620*(C1620-sheet1!$D$6)</f>
        <v>412748497143949.63</v>
      </c>
      <c r="F1620" s="38">
        <f>sheet1!$D$6*sheet2!D1620</f>
        <v>188589982885983.16</v>
      </c>
    </row>
    <row r="1621" spans="1:6" x14ac:dyDescent="0.2">
      <c r="A1621" s="3">
        <v>1615</v>
      </c>
      <c r="B1621" s="24">
        <f t="shared" si="50"/>
        <v>-8393052787463443</v>
      </c>
      <c r="C1621" s="24">
        <f t="shared" si="51"/>
        <v>23510</v>
      </c>
      <c r="D1621" s="37">
        <f>sheet1!$B$6/(sheet2!C1621+sheet2!C1621*sheet1!$C$6)^(2*sheet1!$E$6)</f>
        <v>25528233431.096134</v>
      </c>
      <c r="E1621" s="37">
        <f>D1621*(C1621-sheet1!$D$6)</f>
        <v>412025687577891.63</v>
      </c>
      <c r="F1621" s="38">
        <f>sheet1!$D$6*sheet2!D1621</f>
        <v>188143080387178.5</v>
      </c>
    </row>
    <row r="1622" spans="1:6" x14ac:dyDescent="0.2">
      <c r="A1622" s="3">
        <v>1616</v>
      </c>
      <c r="B1622" s="24">
        <f t="shared" si="50"/>
        <v>-8393774074147956</v>
      </c>
      <c r="C1622" s="24">
        <f t="shared" si="51"/>
        <v>23520</v>
      </c>
      <c r="D1622" s="37">
        <f>sheet1!$B$6/(sheet2!C1622+sheet2!C1622*sheet1!$C$6)^(2*sheet1!$E$6)</f>
        <v>25467764761.199928</v>
      </c>
      <c r="E1622" s="37">
        <f>D1622*(C1622-sheet1!$D$6)</f>
        <v>411304400893378.81</v>
      </c>
      <c r="F1622" s="38">
        <f>sheet1!$D$6*sheet2!D1622</f>
        <v>187697426290043.47</v>
      </c>
    </row>
    <row r="1623" spans="1:6" x14ac:dyDescent="0.2">
      <c r="A1623" s="3">
        <v>1617</v>
      </c>
      <c r="B1623" s="24">
        <f t="shared" si="50"/>
        <v>-8394493841674827</v>
      </c>
      <c r="C1623" s="24">
        <f t="shared" si="51"/>
        <v>23530</v>
      </c>
      <c r="D1623" s="37">
        <f>sheet1!$B$6/(sheet2!C1623+sheet2!C1623*sheet1!$C$6)^(2*sheet1!$E$6)</f>
        <v>25407464936.046295</v>
      </c>
      <c r="E1623" s="37">
        <f>D1623*(C1623-sheet1!$D$6)</f>
        <v>410584633366508.13</v>
      </c>
      <c r="F1623" s="38">
        <f>sheet1!$D$6*sheet2!D1623</f>
        <v>187253016578661.19</v>
      </c>
    </row>
    <row r="1624" spans="1:6" x14ac:dyDescent="0.2">
      <c r="A1624" s="3">
        <v>1618</v>
      </c>
      <c r="B1624" s="24">
        <f t="shared" si="50"/>
        <v>-8395212093757677</v>
      </c>
      <c r="C1624" s="24">
        <f t="shared" si="51"/>
        <v>23540</v>
      </c>
      <c r="D1624" s="37">
        <f>sheet1!$B$6/(sheet2!C1624+sheet2!C1624*sheet1!$C$6)^(2*sheet1!$E$6)</f>
        <v>25347333412.718483</v>
      </c>
      <c r="E1624" s="37">
        <f>D1624*(C1624-sheet1!$D$6)</f>
        <v>409866381283657.88</v>
      </c>
      <c r="F1624" s="38">
        <f>sheet1!$D$6*sheet2!D1624</f>
        <v>186809847251735.22</v>
      </c>
    </row>
    <row r="1625" spans="1:6" x14ac:dyDescent="0.2">
      <c r="A1625" s="3">
        <v>1619</v>
      </c>
      <c r="B1625" s="24">
        <f t="shared" si="50"/>
        <v>-8395928834099875</v>
      </c>
      <c r="C1625" s="24">
        <f t="shared" si="51"/>
        <v>23550</v>
      </c>
      <c r="D1625" s="37">
        <f>sheet1!$B$6/(sheet2!C1625+sheet2!C1625*sheet1!$C$6)^(2*sheet1!$E$6)</f>
        <v>25287369650.275646</v>
      </c>
      <c r="E1625" s="37">
        <f>D1625*(C1625-sheet1!$D$6)</f>
        <v>409149640941459.94</v>
      </c>
      <c r="F1625" s="38">
        <f>sheet1!$D$6*sheet2!D1625</f>
        <v>186367914322531.5</v>
      </c>
    </row>
    <row r="1626" spans="1:6" x14ac:dyDescent="0.2">
      <c r="A1626" s="3">
        <v>1620</v>
      </c>
      <c r="B1626" s="24">
        <f t="shared" si="50"/>
        <v>-8396644066394600</v>
      </c>
      <c r="C1626" s="24">
        <f t="shared" si="51"/>
        <v>23560</v>
      </c>
      <c r="D1626" s="37">
        <f>sheet1!$B$6/(sheet2!C1626+sheet2!C1626*sheet1!$C$6)^(2*sheet1!$E$6)</f>
        <v>25227573109.742729</v>
      </c>
      <c r="E1626" s="37">
        <f>D1626*(C1626-sheet1!$D$6)</f>
        <v>408434408646734.81</v>
      </c>
      <c r="F1626" s="38">
        <f>sheet1!$D$6*sheet2!D1626</f>
        <v>185927213818803.91</v>
      </c>
    </row>
    <row r="1627" spans="1:6" x14ac:dyDescent="0.2">
      <c r="A1627" s="3">
        <v>1621</v>
      </c>
      <c r="B1627" s="24">
        <f t="shared" si="50"/>
        <v>-8397357794324819</v>
      </c>
      <c r="C1627" s="24">
        <f t="shared" si="51"/>
        <v>23570</v>
      </c>
      <c r="D1627" s="37">
        <f>sheet1!$B$6/(sheet2!C1627+sheet2!C1627*sheet1!$C$6)^(2*sheet1!$E$6)</f>
        <v>25167943254.105946</v>
      </c>
      <c r="E1627" s="37">
        <f>D1627*(C1627-sheet1!$D$6)</f>
        <v>407720680716516.31</v>
      </c>
      <c r="F1627" s="38">
        <f>sheet1!$D$6*sheet2!D1627</f>
        <v>185487741782760.81</v>
      </c>
    </row>
    <row r="1628" spans="1:6" x14ac:dyDescent="0.2">
      <c r="A1628" s="3">
        <v>1622</v>
      </c>
      <c r="B1628" s="24">
        <f t="shared" si="50"/>
        <v>-8398070021563377</v>
      </c>
      <c r="C1628" s="24">
        <f t="shared" si="51"/>
        <v>23580</v>
      </c>
      <c r="D1628" s="37">
        <f>sheet1!$B$6/(sheet2!C1628+sheet2!C1628*sheet1!$C$6)^(2*sheet1!$E$6)</f>
        <v>25108479548.300903</v>
      </c>
      <c r="E1628" s="37">
        <f>D1628*(C1628-sheet1!$D$6)</f>
        <v>407008453477957.63</v>
      </c>
      <c r="F1628" s="38">
        <f>sheet1!$D$6*sheet2!D1628</f>
        <v>185049494270977.66</v>
      </c>
    </row>
    <row r="1629" spans="1:6" x14ac:dyDescent="0.2">
      <c r="A1629" s="3">
        <v>1623</v>
      </c>
      <c r="B1629" s="24">
        <f t="shared" si="50"/>
        <v>-8398780751772976</v>
      </c>
      <c r="C1629" s="24">
        <f t="shared" si="51"/>
        <v>23590</v>
      </c>
      <c r="D1629" s="37">
        <f>sheet1!$B$6/(sheet2!C1629+sheet2!C1629*sheet1!$C$6)^(2*sheet1!$E$6)</f>
        <v>25049181459.208355</v>
      </c>
      <c r="E1629" s="37">
        <f>D1629*(C1629-sheet1!$D$6)</f>
        <v>406297723268359.5</v>
      </c>
      <c r="F1629" s="38">
        <f>sheet1!$D$6*sheet2!D1629</f>
        <v>184612467354365.56</v>
      </c>
    </row>
    <row r="1630" spans="1:6" x14ac:dyDescent="0.2">
      <c r="A1630" s="3">
        <v>1624</v>
      </c>
      <c r="B1630" s="24">
        <f t="shared" si="50"/>
        <v>-8399489988606247</v>
      </c>
      <c r="C1630" s="24">
        <f t="shared" si="51"/>
        <v>23600</v>
      </c>
      <c r="D1630" s="37">
        <f>sheet1!$B$6/(sheet2!C1630+sheet2!C1630*sheet1!$C$6)^(2*sheet1!$E$6)</f>
        <v>24990048455.643116</v>
      </c>
      <c r="E1630" s="37">
        <f>D1630*(C1630-sheet1!$D$6)</f>
        <v>405588486435087.75</v>
      </c>
      <c r="F1630" s="38">
        <f>sheet1!$D$6*sheet2!D1630</f>
        <v>184176657118089.75</v>
      </c>
    </row>
    <row r="1631" spans="1:6" x14ac:dyDescent="0.2">
      <c r="A1631" s="3">
        <v>1625</v>
      </c>
      <c r="B1631" s="24">
        <f t="shared" si="50"/>
        <v>-8400197735705745</v>
      </c>
      <c r="C1631" s="24">
        <f t="shared" si="51"/>
        <v>23610</v>
      </c>
      <c r="D1631" s="37">
        <f>sheet1!$B$6/(sheet2!C1631+sheet2!C1631*sheet1!$C$6)^(2*sheet1!$E$6)</f>
        <v>24931080008.34914</v>
      </c>
      <c r="E1631" s="37">
        <f>D1631*(C1631-sheet1!$D$6)</f>
        <v>404880739335590.06</v>
      </c>
      <c r="F1631" s="38">
        <f>sheet1!$D$6*sheet2!D1631</f>
        <v>183742059661533.16</v>
      </c>
    </row>
    <row r="1632" spans="1:6" x14ac:dyDescent="0.2">
      <c r="A1632" s="3">
        <v>1626</v>
      </c>
      <c r="B1632" s="24">
        <f t="shared" si="50"/>
        <v>-8400903996704012</v>
      </c>
      <c r="C1632" s="24">
        <f t="shared" si="51"/>
        <v>23620</v>
      </c>
      <c r="D1632" s="37">
        <f>sheet1!$B$6/(sheet2!C1632+sheet2!C1632*sheet1!$C$6)^(2*sheet1!$E$6)</f>
        <v>24872275589.989082</v>
      </c>
      <c r="E1632" s="37">
        <f>D1632*(C1632-sheet1!$D$6)</f>
        <v>404174478337322.56</v>
      </c>
      <c r="F1632" s="38">
        <f>sheet1!$D$6*sheet2!D1632</f>
        <v>183308671098219.53</v>
      </c>
    </row>
    <row r="1633" spans="1:6" x14ac:dyDescent="0.2">
      <c r="A1633" s="3">
        <v>1627</v>
      </c>
      <c r="B1633" s="24">
        <f t="shared" si="50"/>
        <v>-8401608775223586</v>
      </c>
      <c r="C1633" s="24">
        <f t="shared" si="51"/>
        <v>23630</v>
      </c>
      <c r="D1633" s="37">
        <f>sheet1!$B$6/(sheet2!C1633+sheet2!C1633*sheet1!$C$6)^(2*sheet1!$E$6)</f>
        <v>24813634675.138344</v>
      </c>
      <c r="E1633" s="37">
        <f>D1633*(C1633-sheet1!$D$6)</f>
        <v>403469699817749.5</v>
      </c>
      <c r="F1633" s="38">
        <f>sheet1!$D$6*sheet2!D1633</f>
        <v>182876487555769.59</v>
      </c>
    </row>
    <row r="1634" spans="1:6" x14ac:dyDescent="0.2">
      <c r="A1634" s="3">
        <v>1628</v>
      </c>
      <c r="B1634" s="24">
        <f t="shared" si="50"/>
        <v>-8402312074877034</v>
      </c>
      <c r="C1634" s="24">
        <f t="shared" si="51"/>
        <v>23640</v>
      </c>
      <c r="D1634" s="37">
        <f>sheet1!$B$6/(sheet2!C1634+sheet2!C1634*sheet1!$C$6)^(2*sheet1!$E$6)</f>
        <v>24755156740.276669</v>
      </c>
      <c r="E1634" s="37">
        <f>D1634*(C1634-sheet1!$D$6)</f>
        <v>402766400164301.38</v>
      </c>
      <c r="F1634" s="38">
        <f>sheet1!$D$6*sheet2!D1634</f>
        <v>182445505175839.06</v>
      </c>
    </row>
    <row r="1635" spans="1:6" x14ac:dyDescent="0.2">
      <c r="A1635" s="3">
        <v>1629</v>
      </c>
      <c r="B1635" s="24">
        <f t="shared" si="50"/>
        <v>-8403013899266986</v>
      </c>
      <c r="C1635" s="24">
        <f t="shared" si="51"/>
        <v>23650</v>
      </c>
      <c r="D1635" s="37">
        <f>sheet1!$B$6/(sheet2!C1635+sheet2!C1635*sheet1!$C$6)^(2*sheet1!$E$6)</f>
        <v>24696841263.780674</v>
      </c>
      <c r="E1635" s="37">
        <f>D1635*(C1635-sheet1!$D$6)</f>
        <v>402064575774349.38</v>
      </c>
      <c r="F1635" s="38">
        <f>sheet1!$D$6*sheet2!D1635</f>
        <v>182015720114063.56</v>
      </c>
    </row>
    <row r="1636" spans="1:6" x14ac:dyDescent="0.2">
      <c r="A1636" s="3">
        <v>1630</v>
      </c>
      <c r="B1636" s="24">
        <f t="shared" si="50"/>
        <v>-8403714251986171</v>
      </c>
      <c r="C1636" s="24">
        <f t="shared" si="51"/>
        <v>23660</v>
      </c>
      <c r="D1636" s="37">
        <f>sheet1!$B$6/(sheet2!C1636+sheet2!C1636*sheet1!$C$6)^(2*sheet1!$E$6)</f>
        <v>24638687725.915504</v>
      </c>
      <c r="E1636" s="37">
        <f>D1636*(C1636-sheet1!$D$6)</f>
        <v>401364223055163.56</v>
      </c>
      <c r="F1636" s="38">
        <f>sheet1!$D$6*sheet2!D1636</f>
        <v>181587128539997.28</v>
      </c>
    </row>
    <row r="1637" spans="1:6" x14ac:dyDescent="0.2">
      <c r="A1637" s="3">
        <v>1631</v>
      </c>
      <c r="B1637" s="24">
        <f t="shared" si="50"/>
        <v>-8404413136617439</v>
      </c>
      <c r="C1637" s="24">
        <f t="shared" si="51"/>
        <v>23670</v>
      </c>
      <c r="D1637" s="37">
        <f>sheet1!$B$6/(sheet2!C1637+sheet2!C1637*sheet1!$C$6)^(2*sheet1!$E$6)</f>
        <v>24580695608.827957</v>
      </c>
      <c r="E1637" s="37">
        <f>D1637*(C1637-sheet1!$D$6)</f>
        <v>400665338423895.69</v>
      </c>
      <c r="F1637" s="38">
        <f>sheet1!$D$6*sheet2!D1637</f>
        <v>181159726637062.03</v>
      </c>
    </row>
    <row r="1638" spans="1:6" x14ac:dyDescent="0.2">
      <c r="A1638" s="3">
        <v>1632</v>
      </c>
      <c r="B1638" s="24">
        <f t="shared" si="50"/>
        <v>-8405110556733788</v>
      </c>
      <c r="C1638" s="24">
        <f t="shared" si="51"/>
        <v>23680</v>
      </c>
      <c r="D1638" s="37">
        <f>sheet1!$B$6/(sheet2!C1638+sheet2!C1638*sheet1!$C$6)^(2*sheet1!$E$6)</f>
        <v>24522864396.538746</v>
      </c>
      <c r="E1638" s="37">
        <f>D1638*(C1638-sheet1!$D$6)</f>
        <v>399967918307546.94</v>
      </c>
      <c r="F1638" s="38">
        <f>sheet1!$D$6*sheet2!D1638</f>
        <v>180733510602490.56</v>
      </c>
    </row>
    <row r="1639" spans="1:6" x14ac:dyDescent="0.2">
      <c r="A1639" s="3">
        <v>1633</v>
      </c>
      <c r="B1639" s="24">
        <f t="shared" si="50"/>
        <v>-8405806515898402</v>
      </c>
      <c r="C1639" s="24">
        <f t="shared" si="51"/>
        <v>23690</v>
      </c>
      <c r="D1639" s="37">
        <f>sheet1!$B$6/(sheet2!C1639+sheet2!C1639*sheet1!$C$6)^(2*sheet1!$E$6)</f>
        <v>24465193574.93462</v>
      </c>
      <c r="E1639" s="37">
        <f>D1639*(C1639-sheet1!$D$6)</f>
        <v>399271959142933</v>
      </c>
      <c r="F1639" s="38">
        <f>sheet1!$D$6*sheet2!D1639</f>
        <v>180308476647268.16</v>
      </c>
    </row>
    <row r="1640" spans="1:6" x14ac:dyDescent="0.2">
      <c r="A1640" s="3">
        <v>1634</v>
      </c>
      <c r="B1640" s="24">
        <f t="shared" si="50"/>
        <v>-8406501017664674</v>
      </c>
      <c r="C1640" s="24">
        <f t="shared" si="51"/>
        <v>23700</v>
      </c>
      <c r="D1640" s="37">
        <f>sheet1!$B$6/(sheet2!C1640+sheet2!C1640*sheet1!$C$6)^(2*sheet1!$E$6)</f>
        <v>24407682631.761242</v>
      </c>
      <c r="E1640" s="37">
        <f>D1640*(C1640-sheet1!$D$6)</f>
        <v>398577457376661.06</v>
      </c>
      <c r="F1640" s="38">
        <f>sheet1!$D$6*sheet2!D1640</f>
        <v>179884620996080.34</v>
      </c>
    </row>
    <row r="1641" spans="1:6" x14ac:dyDescent="0.2">
      <c r="A1641" s="3">
        <v>1635</v>
      </c>
      <c r="B1641" s="24">
        <f t="shared" si="50"/>
        <v>-8407194065576249</v>
      </c>
      <c r="C1641" s="24">
        <f t="shared" si="51"/>
        <v>23710</v>
      </c>
      <c r="D1641" s="37">
        <f>sheet1!$B$6/(sheet2!C1641+sheet2!C1641*sheet1!$C$6)^(2*sheet1!$E$6)</f>
        <v>24350331056.614838</v>
      </c>
      <c r="E1641" s="37">
        <f>D1641*(C1641-sheet1!$D$6)</f>
        <v>397884409465086.44</v>
      </c>
      <c r="F1641" s="38">
        <f>sheet1!$D$6*sheet2!D1641</f>
        <v>179461939887251.34</v>
      </c>
    </row>
    <row r="1642" spans="1:6" x14ac:dyDescent="0.2">
      <c r="A1642" s="3">
        <v>1636</v>
      </c>
      <c r="B1642" s="24">
        <f t="shared" si="50"/>
        <v>-8407885663167026</v>
      </c>
      <c r="C1642" s="24">
        <f t="shared" si="51"/>
        <v>23720</v>
      </c>
      <c r="D1642" s="37">
        <f>sheet1!$B$6/(sheet2!C1642+sheet2!C1642*sheet1!$C$6)^(2*sheet1!$E$6)</f>
        <v>24293138340.936359</v>
      </c>
      <c r="E1642" s="37">
        <f>D1642*(C1642-sheet1!$D$6)</f>
        <v>397192811874309.5</v>
      </c>
      <c r="F1642" s="38">
        <f>sheet1!$D$6*sheet2!D1642</f>
        <v>179040429572700.97</v>
      </c>
    </row>
    <row r="1643" spans="1:6" x14ac:dyDescent="0.2">
      <c r="A1643" s="3">
        <v>1637</v>
      </c>
      <c r="B1643" s="24">
        <f t="shared" si="50"/>
        <v>-8408575813961217</v>
      </c>
      <c r="C1643" s="24">
        <f t="shared" si="51"/>
        <v>23730</v>
      </c>
      <c r="D1643" s="37">
        <f>sheet1!$B$6/(sheet2!C1643+sheet2!C1643*sheet1!$C$6)^(2*sheet1!$E$6)</f>
        <v>24236103978.002346</v>
      </c>
      <c r="E1643" s="37">
        <f>D1643*(C1643-sheet1!$D$6)</f>
        <v>396502661080118.38</v>
      </c>
      <c r="F1643" s="38">
        <f>sheet1!$D$6*sheet2!D1643</f>
        <v>178620086317877.28</v>
      </c>
    </row>
    <row r="1644" spans="1:6" x14ac:dyDescent="0.2">
      <c r="A1644" s="3">
        <v>1638</v>
      </c>
      <c r="B1644" s="24">
        <f t="shared" si="50"/>
        <v>-8409264521473363</v>
      </c>
      <c r="C1644" s="24">
        <f t="shared" si="51"/>
        <v>23740</v>
      </c>
      <c r="D1644" s="37">
        <f>sheet1!$B$6/(sheet2!C1644+sheet2!C1644*sheet1!$C$6)^(2*sheet1!$E$6)</f>
        <v>24179227462.918266</v>
      </c>
      <c r="E1644" s="37">
        <f>D1644*(C1644-sheet1!$D$6)</f>
        <v>395813953567972</v>
      </c>
      <c r="F1644" s="38">
        <f>sheet1!$D$6*sheet2!D1644</f>
        <v>178200906401707.63</v>
      </c>
    </row>
    <row r="1645" spans="1:6" x14ac:dyDescent="0.2">
      <c r="A1645" s="3">
        <v>1639</v>
      </c>
      <c r="B1645" s="24">
        <f t="shared" si="50"/>
        <v>-8409951789208364</v>
      </c>
      <c r="C1645" s="24">
        <f t="shared" si="51"/>
        <v>23750</v>
      </c>
      <c r="D1645" s="37">
        <f>sheet1!$B$6/(sheet2!C1645+sheet2!C1645*sheet1!$C$6)^(2*sheet1!$E$6)</f>
        <v>24122508292.611191</v>
      </c>
      <c r="E1645" s="37">
        <f>D1645*(C1645-sheet1!$D$6)</f>
        <v>395126685832971.31</v>
      </c>
      <c r="F1645" s="38">
        <f>sheet1!$D$6*sheet2!D1645</f>
        <v>177782886116544.47</v>
      </c>
    </row>
    <row r="1646" spans="1:6" x14ac:dyDescent="0.2">
      <c r="A1646" s="3">
        <v>1640</v>
      </c>
      <c r="B1646" s="24">
        <f t="shared" si="50"/>
        <v>-8410637620661510</v>
      </c>
      <c r="C1646" s="24">
        <f t="shared" si="51"/>
        <v>23760</v>
      </c>
      <c r="D1646" s="37">
        <f>sheet1!$B$6/(sheet2!C1646+sheet2!C1646*sheet1!$C$6)^(2*sheet1!$E$6)</f>
        <v>24065945965.82217</v>
      </c>
      <c r="E1646" s="37">
        <f>D1646*(C1646-sheet1!$D$6)</f>
        <v>394440854379825.38</v>
      </c>
      <c r="F1646" s="38">
        <f>sheet1!$D$6*sheet2!D1646</f>
        <v>177366021768109.41</v>
      </c>
    </row>
    <row r="1647" spans="1:6" x14ac:dyDescent="0.2">
      <c r="A1647" s="3">
        <v>1641</v>
      </c>
      <c r="B1647" s="24">
        <f t="shared" si="50"/>
        <v>-8411322019318495</v>
      </c>
      <c r="C1647" s="24">
        <f t="shared" si="51"/>
        <v>23770</v>
      </c>
      <c r="D1647" s="37">
        <f>sheet1!$B$6/(sheet2!C1647+sheet2!C1647*sheet1!$C$6)^(2*sheet1!$E$6)</f>
        <v>24009539983.099976</v>
      </c>
      <c r="E1647" s="37">
        <f>D1647*(C1647-sheet1!$D$6)</f>
        <v>393756455722839.63</v>
      </c>
      <c r="F1647" s="38">
        <f>sheet1!$D$6*sheet2!D1647</f>
        <v>176950309675446.81</v>
      </c>
    </row>
    <row r="1648" spans="1:6" x14ac:dyDescent="0.2">
      <c r="A1648" s="3">
        <v>1642</v>
      </c>
      <c r="B1648" s="24">
        <f t="shared" si="50"/>
        <v>-8412004988655475</v>
      </c>
      <c r="C1648" s="24">
        <f t="shared" si="51"/>
        <v>23780</v>
      </c>
      <c r="D1648" s="37">
        <f>sheet1!$B$6/(sheet2!C1648+sheet2!C1648*sheet1!$C$6)^(2*sheet1!$E$6)</f>
        <v>23953289846.792191</v>
      </c>
      <c r="E1648" s="37">
        <f>D1648*(C1648-sheet1!$D$6)</f>
        <v>393073486385859.88</v>
      </c>
      <c r="F1648" s="38">
        <f>sheet1!$D$6*sheet2!D1648</f>
        <v>176535746170858.44</v>
      </c>
    </row>
    <row r="1649" spans="1:6" x14ac:dyDescent="0.2">
      <c r="A1649" s="3">
        <v>1643</v>
      </c>
      <c r="B1649" s="24">
        <f t="shared" si="50"/>
        <v>-8412686532139080</v>
      </c>
      <c r="C1649" s="24">
        <f t="shared" si="51"/>
        <v>23790</v>
      </c>
      <c r="D1649" s="37">
        <f>sheet1!$B$6/(sheet2!C1649+sheet2!C1649*sheet1!$C$6)^(2*sheet1!$E$6)</f>
        <v>23897195061.038677</v>
      </c>
      <c r="E1649" s="37">
        <f>D1649*(C1649-sheet1!$D$6)</f>
        <v>392391942902255.06</v>
      </c>
      <c r="F1649" s="38">
        <f>sheet1!$D$6*sheet2!D1649</f>
        <v>176122327599855.06</v>
      </c>
    </row>
    <row r="1650" spans="1:6" x14ac:dyDescent="0.2">
      <c r="A1650" s="3">
        <v>1644</v>
      </c>
      <c r="B1650" s="24">
        <f t="shared" si="50"/>
        <v>-8413366653226440</v>
      </c>
      <c r="C1650" s="24">
        <f t="shared" si="51"/>
        <v>23800</v>
      </c>
      <c r="D1650" s="37">
        <f>sheet1!$B$6/(sheet2!C1650+sheet2!C1650*sheet1!$C$6)^(2*sheet1!$E$6)</f>
        <v>23841255131.764771</v>
      </c>
      <c r="E1650" s="37">
        <f>D1650*(C1650-sheet1!$D$6)</f>
        <v>391711821814895.19</v>
      </c>
      <c r="F1650" s="38">
        <f>sheet1!$D$6*sheet2!D1650</f>
        <v>175710050321106.34</v>
      </c>
    </row>
    <row r="1651" spans="1:6" x14ac:dyDescent="0.2">
      <c r="A1651" s="3">
        <v>1645</v>
      </c>
      <c r="B1651" s="24">
        <f t="shared" si="50"/>
        <v>-8414045355365212</v>
      </c>
      <c r="C1651" s="24">
        <f t="shared" si="51"/>
        <v>23810</v>
      </c>
      <c r="D1651" s="37">
        <f>sheet1!$B$6/(sheet2!C1651+sheet2!C1651*sheet1!$C$6)^(2*sheet1!$E$6)</f>
        <v>23785469566.674137</v>
      </c>
      <c r="E1651" s="37">
        <f>D1651*(C1651-sheet1!$D$6)</f>
        <v>391033119676122.81</v>
      </c>
      <c r="F1651" s="38">
        <f>sheet1!$D$6*sheet2!D1651</f>
        <v>175298910706388.38</v>
      </c>
    </row>
    <row r="1652" spans="1:6" x14ac:dyDescent="0.2">
      <c r="A1652" s="3">
        <v>1646</v>
      </c>
      <c r="B1652" s="24">
        <f t="shared" si="50"/>
        <v>-8414722641993626</v>
      </c>
      <c r="C1652" s="24">
        <f t="shared" si="51"/>
        <v>23820</v>
      </c>
      <c r="D1652" s="37">
        <f>sheet1!$B$6/(sheet2!C1652+sheet2!C1652*sheet1!$C$6)^(2*sheet1!$E$6)</f>
        <v>23729837875.240658</v>
      </c>
      <c r="E1652" s="37">
        <f>D1652*(C1652-sheet1!$D$6)</f>
        <v>390355833047708.81</v>
      </c>
      <c r="F1652" s="38">
        <f>sheet1!$D$6*sheet2!D1652</f>
        <v>174888905140523.66</v>
      </c>
    </row>
    <row r="1653" spans="1:6" x14ac:dyDescent="0.2">
      <c r="A1653" s="3">
        <v>1647</v>
      </c>
      <c r="B1653" s="24">
        <f t="shared" si="50"/>
        <v>-8415398516540491</v>
      </c>
      <c r="C1653" s="24">
        <f t="shared" si="51"/>
        <v>23830</v>
      </c>
      <c r="D1653" s="37">
        <f>sheet1!$B$6/(sheet2!C1653+sheet2!C1653*sheet1!$C$6)^(2*sheet1!$E$6)</f>
        <v>23674359568.702553</v>
      </c>
      <c r="E1653" s="37">
        <f>D1653*(C1653-sheet1!$D$6)</f>
        <v>389679958500844</v>
      </c>
      <c r="F1653" s="38">
        <f>sheet1!$D$6*sheet2!D1653</f>
        <v>174480030021337.81</v>
      </c>
    </row>
    <row r="1654" spans="1:6" x14ac:dyDescent="0.2">
      <c r="A1654" s="3">
        <v>1648</v>
      </c>
      <c r="B1654" s="24">
        <f t="shared" si="50"/>
        <v>-8416072982425246</v>
      </c>
      <c r="C1654" s="24">
        <f t="shared" si="51"/>
        <v>23840</v>
      </c>
      <c r="D1654" s="37">
        <f>sheet1!$B$6/(sheet2!C1654+sheet2!C1654*sheet1!$C$6)^(2*sheet1!$E$6)</f>
        <v>23619034160.053986</v>
      </c>
      <c r="E1654" s="37">
        <f>D1654*(C1654-sheet1!$D$6)</f>
        <v>389005492616089.13</v>
      </c>
      <c r="F1654" s="38">
        <f>sheet1!$D$6*sheet2!D1654</f>
        <v>174072281759597.88</v>
      </c>
    </row>
    <row r="1655" spans="1:6" x14ac:dyDescent="0.2">
      <c r="A1655" s="3">
        <v>1649</v>
      </c>
      <c r="B1655" s="24">
        <f t="shared" si="50"/>
        <v>-8416746043057968</v>
      </c>
      <c r="C1655" s="24">
        <f t="shared" si="51"/>
        <v>23850</v>
      </c>
      <c r="D1655" s="37">
        <f>sheet1!$B$6/(sheet2!C1655+sheet2!C1655*sheet1!$C$6)^(2*sheet1!$E$6)</f>
        <v>23563861164.039242</v>
      </c>
      <c r="E1655" s="37">
        <f>D1655*(C1655-sheet1!$D$6)</f>
        <v>388332431983366.69</v>
      </c>
      <c r="F1655" s="38">
        <f>sheet1!$D$6*sheet2!D1655</f>
        <v>173665656778969.22</v>
      </c>
    </row>
    <row r="1656" spans="1:6" x14ac:dyDescent="0.2">
      <c r="A1656" s="3">
        <v>1650</v>
      </c>
      <c r="B1656" s="24">
        <f t="shared" si="50"/>
        <v>-8417417701839410</v>
      </c>
      <c r="C1656" s="24">
        <f t="shared" si="51"/>
        <v>23860</v>
      </c>
      <c r="D1656" s="37">
        <f>sheet1!$B$6/(sheet2!C1656+sheet2!C1656*sheet1!$C$6)^(2*sheet1!$E$6)</f>
        <v>23508840097.145245</v>
      </c>
      <c r="E1656" s="37">
        <f>D1656*(C1656-sheet1!$D$6)</f>
        <v>387660773201925.06</v>
      </c>
      <c r="F1656" s="38">
        <f>sheet1!$D$6*sheet2!D1656</f>
        <v>173260151515960.44</v>
      </c>
    </row>
    <row r="1657" spans="1:6" x14ac:dyDescent="0.2">
      <c r="A1657" s="3">
        <v>1651</v>
      </c>
      <c r="B1657" s="24">
        <f t="shared" si="50"/>
        <v>-8418087962161021</v>
      </c>
      <c r="C1657" s="24">
        <f t="shared" si="51"/>
        <v>23870</v>
      </c>
      <c r="D1657" s="37">
        <f>sheet1!$B$6/(sheet2!C1657+sheet2!C1657*sheet1!$C$6)^(2*sheet1!$E$6)</f>
        <v>23453970477.594791</v>
      </c>
      <c r="E1657" s="37">
        <f>D1657*(C1657-sheet1!$D$6)</f>
        <v>386990512880314.06</v>
      </c>
      <c r="F1657" s="38">
        <f>sheet1!$D$6*sheet2!D1657</f>
        <v>172855762419873.63</v>
      </c>
    </row>
    <row r="1658" spans="1:6" x14ac:dyDescent="0.2">
      <c r="A1658" s="3">
        <v>1652</v>
      </c>
      <c r="B1658" s="24">
        <f t="shared" si="50"/>
        <v>-8418756827405000</v>
      </c>
      <c r="C1658" s="24">
        <f t="shared" si="51"/>
        <v>23880</v>
      </c>
      <c r="D1658" s="37">
        <f>sheet1!$B$6/(sheet2!C1658+sheet2!C1658*sheet1!$C$6)^(2*sheet1!$E$6)</f>
        <v>23399251825.33828</v>
      </c>
      <c r="E1658" s="37">
        <f>D1658*(C1658-sheet1!$D$6)</f>
        <v>386321647636335</v>
      </c>
      <c r="F1658" s="38">
        <f>sheet1!$D$6*sheet2!D1658</f>
        <v>172452485952743.13</v>
      </c>
    </row>
    <row r="1659" spans="1:6" x14ac:dyDescent="0.2">
      <c r="A1659" s="3">
        <v>1653</v>
      </c>
      <c r="B1659" s="24">
        <f t="shared" si="50"/>
        <v>-8419424300944288</v>
      </c>
      <c r="C1659" s="24">
        <f t="shared" si="51"/>
        <v>23890</v>
      </c>
      <c r="D1659" s="37">
        <f>sheet1!$B$6/(sheet2!C1659+sheet2!C1659*sheet1!$C$6)^(2*sheet1!$E$6)</f>
        <v>23344683662.048847</v>
      </c>
      <c r="E1659" s="37">
        <f>D1659*(C1659-sheet1!$D$6)</f>
        <v>385654174097046.94</v>
      </c>
      <c r="F1659" s="38">
        <f>sheet1!$D$6*sheet2!D1659</f>
        <v>172050318589300</v>
      </c>
    </row>
    <row r="1660" spans="1:6" x14ac:dyDescent="0.2">
      <c r="A1660" s="3">
        <v>1654</v>
      </c>
      <c r="B1660" s="24">
        <f t="shared" si="50"/>
        <v>-8420090386142612</v>
      </c>
      <c r="C1660" s="24">
        <f t="shared" si="51"/>
        <v>23900</v>
      </c>
      <c r="D1660" s="37">
        <f>sheet1!$B$6/(sheet2!C1660+sheet2!C1660*sheet1!$C$6)^(2*sheet1!$E$6)</f>
        <v>23290265511.114525</v>
      </c>
      <c r="E1660" s="37">
        <f>D1660*(C1660-sheet1!$D$6)</f>
        <v>384988088898723.13</v>
      </c>
      <c r="F1660" s="38">
        <f>sheet1!$D$6*sheet2!D1660</f>
        <v>171649256816914.06</v>
      </c>
    </row>
    <row r="1661" spans="1:6" x14ac:dyDescent="0.2">
      <c r="A1661" s="3">
        <v>1655</v>
      </c>
      <c r="B1661" s="24">
        <f t="shared" si="50"/>
        <v>-8420755086354526</v>
      </c>
      <c r="C1661" s="24">
        <f t="shared" si="51"/>
        <v>23910</v>
      </c>
      <c r="D1661" s="37">
        <f>sheet1!$B$6/(sheet2!C1661+sheet2!C1661*sheet1!$C$6)^(2*sheet1!$E$6)</f>
        <v>23235996897.630562</v>
      </c>
      <c r="E1661" s="37">
        <f>D1661*(C1661-sheet1!$D$6)</f>
        <v>384323388686809.5</v>
      </c>
      <c r="F1661" s="38">
        <f>sheet1!$D$6*sheet2!D1661</f>
        <v>171249297135537.25</v>
      </c>
    </row>
    <row r="1662" spans="1:6" x14ac:dyDescent="0.2">
      <c r="A1662" s="3">
        <v>1656</v>
      </c>
      <c r="B1662" s="24">
        <f t="shared" si="50"/>
        <v>-8421418404925417</v>
      </c>
      <c r="C1662" s="24">
        <f t="shared" si="51"/>
        <v>23920</v>
      </c>
      <c r="D1662" s="37">
        <f>sheet1!$B$6/(sheet2!C1662+sheet2!C1662*sheet1!$C$6)^(2*sheet1!$E$6)</f>
        <v>23181877348.393814</v>
      </c>
      <c r="E1662" s="37">
        <f>D1662*(C1662-sheet1!$D$6)</f>
        <v>383660070115917.63</v>
      </c>
      <c r="F1662" s="38">
        <f>sheet1!$D$6*sheet2!D1662</f>
        <v>170850436057662.41</v>
      </c>
    </row>
    <row r="1663" spans="1:6" x14ac:dyDescent="0.2">
      <c r="A1663" s="3">
        <v>1657</v>
      </c>
      <c r="B1663" s="24">
        <f t="shared" si="50"/>
        <v>-8422080345191546</v>
      </c>
      <c r="C1663" s="24">
        <f t="shared" si="51"/>
        <v>23930</v>
      </c>
      <c r="D1663" s="37">
        <f>sheet1!$B$6/(sheet2!C1663+sheet2!C1663*sheet1!$C$6)^(2*sheet1!$E$6)</f>
        <v>23127906391.895485</v>
      </c>
      <c r="E1663" s="37">
        <f>D1663*(C1663-sheet1!$D$6)</f>
        <v>382998129849789.25</v>
      </c>
      <c r="F1663" s="38">
        <f>sheet1!$D$6*sheet2!D1663</f>
        <v>170452670108269.72</v>
      </c>
    </row>
    <row r="1664" spans="1:6" x14ac:dyDescent="0.2">
      <c r="A1664" s="3">
        <v>1658</v>
      </c>
      <c r="B1664" s="24">
        <f t="shared" si="50"/>
        <v>-8422740910480063</v>
      </c>
      <c r="C1664" s="24">
        <f t="shared" si="51"/>
        <v>23940</v>
      </c>
      <c r="D1664" s="37">
        <f>sheet1!$B$6/(sheet2!C1664+sheet2!C1664*sheet1!$C$6)^(2*sheet1!$E$6)</f>
        <v>23074083558.314541</v>
      </c>
      <c r="E1664" s="37">
        <f>D1664*(C1664-sheet1!$D$6)</f>
        <v>382337564561271.94</v>
      </c>
      <c r="F1664" s="38">
        <f>sheet1!$D$6*sheet2!D1664</f>
        <v>170055995824778.16</v>
      </c>
    </row>
    <row r="1665" spans="1:6" x14ac:dyDescent="0.2">
      <c r="A1665" s="3">
        <v>1659</v>
      </c>
      <c r="B1665" s="24">
        <f t="shared" si="50"/>
        <v>-8423400104109050</v>
      </c>
      <c r="C1665" s="24">
        <f t="shared" si="51"/>
        <v>23950</v>
      </c>
      <c r="D1665" s="37">
        <f>sheet1!$B$6/(sheet2!C1665+sheet2!C1665*sheet1!$C$6)^(2*sheet1!$E$6)</f>
        <v>23020408379.510536</v>
      </c>
      <c r="E1665" s="37">
        <f>D1665*(C1665-sheet1!$D$6)</f>
        <v>381678370932284.69</v>
      </c>
      <c r="F1665" s="38">
        <f>sheet1!$D$6*sheet2!D1665</f>
        <v>169660409756992.66</v>
      </c>
    </row>
    <row r="1666" spans="1:6" x14ac:dyDescent="0.2">
      <c r="A1666" s="3">
        <v>1660</v>
      </c>
      <c r="B1666" s="24">
        <f t="shared" si="50"/>
        <v>-8424057929387539</v>
      </c>
      <c r="C1666" s="24">
        <f t="shared" si="51"/>
        <v>23960</v>
      </c>
      <c r="D1666" s="37">
        <f>sheet1!$B$6/(sheet2!C1666+sheet2!C1666*sheet1!$C$6)^(2*sheet1!$E$6)</f>
        <v>22966880389.017262</v>
      </c>
      <c r="E1666" s="37">
        <f>D1666*(C1666-sheet1!$D$6)</f>
        <v>381020545653796.38</v>
      </c>
      <c r="F1666" s="38">
        <f>sheet1!$D$6*sheet2!D1666</f>
        <v>169265908467057.22</v>
      </c>
    </row>
    <row r="1667" spans="1:6" x14ac:dyDescent="0.2">
      <c r="A1667" s="3">
        <v>1661</v>
      </c>
      <c r="B1667" s="24">
        <f t="shared" si="50"/>
        <v>-8424714389615541</v>
      </c>
      <c r="C1667" s="24">
        <f t="shared" si="51"/>
        <v>23970</v>
      </c>
      <c r="D1667" s="37">
        <f>sheet1!$B$6/(sheet2!C1667+sheet2!C1667*sheet1!$C$6)^(2*sheet1!$E$6)</f>
        <v>22913499122.035774</v>
      </c>
      <c r="E1667" s="37">
        <f>D1667*(C1667-sheet1!$D$6)</f>
        <v>380364085425793.88</v>
      </c>
      <c r="F1667" s="38">
        <f>sheet1!$D$6*sheet2!D1667</f>
        <v>168872488529403.66</v>
      </c>
    </row>
    <row r="1668" spans="1:6" x14ac:dyDescent="0.2">
      <c r="A1668" s="3">
        <v>1662</v>
      </c>
      <c r="B1668" s="24">
        <f t="shared" si="50"/>
        <v>-8425369488084074</v>
      </c>
      <c r="C1668" s="24">
        <f t="shared" si="51"/>
        <v>23980</v>
      </c>
      <c r="D1668" s="37">
        <f>sheet1!$B$6/(sheet2!C1668+sheet2!C1668*sheet1!$C$6)^(2*sheet1!$E$6)</f>
        <v>22860264115.428104</v>
      </c>
      <c r="E1668" s="37">
        <f>D1668*(C1668-sheet1!$D$6)</f>
        <v>379708986957260.81</v>
      </c>
      <c r="F1668" s="38">
        <f>sheet1!$D$6*sheet2!D1668</f>
        <v>168480146530705.13</v>
      </c>
    </row>
    <row r="1669" spans="1:6" x14ac:dyDescent="0.2">
      <c r="A1669" s="3">
        <v>1663</v>
      </c>
      <c r="B1669" s="24">
        <f t="shared" si="50"/>
        <v>-8426023228075189</v>
      </c>
      <c r="C1669" s="24">
        <f t="shared" si="51"/>
        <v>23990</v>
      </c>
      <c r="D1669" s="37">
        <f>sheet1!$B$6/(sheet2!C1669+sheet2!C1669*sheet1!$C$6)^(2*sheet1!$E$6)</f>
        <v>22807174907.710358</v>
      </c>
      <c r="E1669" s="37">
        <f>D1669*(C1669-sheet1!$D$6)</f>
        <v>379055246966146.13</v>
      </c>
      <c r="F1669" s="38">
        <f>sheet1!$D$6*sheet2!D1669</f>
        <v>168088879069825.34</v>
      </c>
    </row>
    <row r="1670" spans="1:6" x14ac:dyDescent="0.2">
      <c r="A1670" s="3">
        <v>1664</v>
      </c>
      <c r="B1670" s="24">
        <f t="shared" si="50"/>
        <v>-8426675612861992</v>
      </c>
      <c r="C1670" s="24">
        <f t="shared" si="51"/>
        <v>24000</v>
      </c>
      <c r="D1670" s="37">
        <f>sheet1!$B$6/(sheet2!C1670+sheet2!C1670*sheet1!$C$6)^(2*sheet1!$E$6)</f>
        <v>22754231039.046471</v>
      </c>
      <c r="E1670" s="37">
        <f>D1670*(C1670-sheet1!$D$6)</f>
        <v>378402862179342.81</v>
      </c>
      <c r="F1670" s="38">
        <f>sheet1!$D$6*sheet2!D1670</f>
        <v>167698682757772.5</v>
      </c>
    </row>
    <row r="1671" spans="1:6" x14ac:dyDescent="0.2">
      <c r="A1671" s="3">
        <v>1665</v>
      </c>
      <c r="B1671" s="24">
        <f t="shared" si="50"/>
        <v>-8427326645708681</v>
      </c>
      <c r="C1671" s="24">
        <f t="shared" si="51"/>
        <v>24010</v>
      </c>
      <c r="D1671" s="37">
        <f>sheet1!$B$6/(sheet2!C1671+sheet2!C1671*sheet1!$C$6)^(2*sheet1!$E$6)</f>
        <v>22701432051.241215</v>
      </c>
      <c r="E1671" s="37">
        <f>D1671*(C1671-sheet1!$D$6)</f>
        <v>377751829332653.81</v>
      </c>
      <c r="F1671" s="38">
        <f>sheet1!$D$6*sheet2!D1671</f>
        <v>167309554217647.75</v>
      </c>
    </row>
    <row r="1672" spans="1:6" x14ac:dyDescent="0.2">
      <c r="A1672" s="3">
        <v>1666</v>
      </c>
      <c r="B1672" s="24">
        <f t="shared" si="50"/>
        <v>-8427976329870567</v>
      </c>
      <c r="C1672" s="24">
        <f t="shared" si="51"/>
        <v>24020</v>
      </c>
      <c r="D1672" s="37">
        <f>sheet1!$B$6/(sheet2!C1672+sheet2!C1672*sheet1!$C$6)^(2*sheet1!$E$6)</f>
        <v>22648777487.733829</v>
      </c>
      <c r="E1672" s="37">
        <f>D1672*(C1672-sheet1!$D$6)</f>
        <v>377102145170768.25</v>
      </c>
      <c r="F1672" s="38">
        <f>sheet1!$D$6*sheet2!D1672</f>
        <v>166921490084598.31</v>
      </c>
    </row>
    <row r="1673" spans="1:6" x14ac:dyDescent="0.2">
      <c r="A1673" s="3">
        <v>1667</v>
      </c>
      <c r="B1673" s="24">
        <f t="shared" ref="B1673:B1736" si="52">E1673-$H$7</f>
        <v>-8428624668594107</v>
      </c>
      <c r="C1673" s="24">
        <f t="shared" ref="C1673:C1736" si="53">C1672+$G$7</f>
        <v>24030</v>
      </c>
      <c r="D1673" s="37">
        <f>sheet1!$B$6/(sheet2!C1673+sheet2!C1673*sheet1!$C$6)^(2*sheet1!$E$6)</f>
        <v>22596266893.59111</v>
      </c>
      <c r="E1673" s="37">
        <f>D1673*(C1673-sheet1!$D$6)</f>
        <v>376453806447227.88</v>
      </c>
      <c r="F1673" s="38">
        <f>sheet1!$D$6*sheet2!D1673</f>
        <v>166534487005766.47</v>
      </c>
    </row>
    <row r="1674" spans="1:6" x14ac:dyDescent="0.2">
      <c r="A1674" s="3">
        <v>1668</v>
      </c>
      <c r="B1674" s="24">
        <f t="shared" si="52"/>
        <v>-8429271665116913</v>
      </c>
      <c r="C1674" s="24">
        <f t="shared" si="53"/>
        <v>24040</v>
      </c>
      <c r="D1674" s="37">
        <f>sheet1!$B$6/(sheet2!C1674+sheet2!C1674*sheet1!$C$6)^(2*sheet1!$E$6)</f>
        <v>22543899815.502224</v>
      </c>
      <c r="E1674" s="37">
        <f>D1674*(C1674-sheet1!$D$6)</f>
        <v>375806809924422.06</v>
      </c>
      <c r="F1674" s="38">
        <f>sheet1!$D$6*sheet2!D1674</f>
        <v>166148541640251.41</v>
      </c>
    </row>
    <row r="1675" spans="1:6" x14ac:dyDescent="0.2">
      <c r="A1675" s="3">
        <v>1669</v>
      </c>
      <c r="B1675" s="24">
        <f t="shared" si="52"/>
        <v>-8429917322667797</v>
      </c>
      <c r="C1675" s="24">
        <f t="shared" si="53"/>
        <v>24050</v>
      </c>
      <c r="D1675" s="37">
        <f>sheet1!$B$6/(sheet2!C1675+sheet2!C1675*sheet1!$C$6)^(2*sheet1!$E$6)</f>
        <v>22491675801.770863</v>
      </c>
      <c r="E1675" s="37">
        <f>D1675*(C1675-sheet1!$D$6)</f>
        <v>375161152373538</v>
      </c>
      <c r="F1675" s="38">
        <f>sheet1!$D$6*sheet2!D1675</f>
        <v>165763650659051.25</v>
      </c>
    </row>
    <row r="1676" spans="1:6" x14ac:dyDescent="0.2">
      <c r="A1676" s="3">
        <v>1670</v>
      </c>
      <c r="B1676" s="24">
        <f t="shared" si="52"/>
        <v>-8430561644466795</v>
      </c>
      <c r="C1676" s="24">
        <f t="shared" si="53"/>
        <v>24060</v>
      </c>
      <c r="D1676" s="37">
        <f>sheet1!$B$6/(sheet2!C1676+sheet2!C1676*sheet1!$C$6)^(2*sheet1!$E$6)</f>
        <v>22439594402.309174</v>
      </c>
      <c r="E1676" s="37">
        <f>D1676*(C1676-sheet1!$D$6)</f>
        <v>374516830574540.13</v>
      </c>
      <c r="F1676" s="38">
        <f>sheet1!$D$6*sheet2!D1676</f>
        <v>165379810745018.59</v>
      </c>
    </row>
    <row r="1677" spans="1:6" x14ac:dyDescent="0.2">
      <c r="A1677" s="3">
        <v>1671</v>
      </c>
      <c r="B1677" s="24">
        <f t="shared" si="52"/>
        <v>-8431204633725182</v>
      </c>
      <c r="C1677" s="24">
        <f t="shared" si="53"/>
        <v>24070</v>
      </c>
      <c r="D1677" s="37">
        <f>sheet1!$B$6/(sheet2!C1677+sheet2!C1677*sheet1!$C$6)^(2*sheet1!$E$6)</f>
        <v>22387655168.631889</v>
      </c>
      <c r="E1677" s="37">
        <f>D1677*(C1677-sheet1!$D$6)</f>
        <v>373873841316152.56</v>
      </c>
      <c r="F1677" s="38">
        <f>sheet1!$D$6*sheet2!D1677</f>
        <v>164997018592817.03</v>
      </c>
    </row>
    <row r="1678" spans="1:6" x14ac:dyDescent="0.2">
      <c r="A1678" s="3">
        <v>1672</v>
      </c>
      <c r="B1678" s="24">
        <f t="shared" si="52"/>
        <v>-8431846293645510</v>
      </c>
      <c r="C1678" s="24">
        <f t="shared" si="53"/>
        <v>24080</v>
      </c>
      <c r="D1678" s="37">
        <f>sheet1!$B$6/(sheet2!C1678+sheet2!C1678*sheet1!$C$6)^(2*sheet1!$E$6)</f>
        <v>22335857653.849518</v>
      </c>
      <c r="E1678" s="37">
        <f>D1678*(C1678-sheet1!$D$6)</f>
        <v>373232181395825.44</v>
      </c>
      <c r="F1678" s="38">
        <f>sheet1!$D$6*sheet2!D1678</f>
        <v>164615270908870.94</v>
      </c>
    </row>
    <row r="1679" spans="1:6" x14ac:dyDescent="0.2">
      <c r="A1679" s="3">
        <v>1673</v>
      </c>
      <c r="B1679" s="24">
        <f t="shared" si="52"/>
        <v>-8432486627421628</v>
      </c>
      <c r="C1679" s="24">
        <f t="shared" si="53"/>
        <v>24090</v>
      </c>
      <c r="D1679" s="37">
        <f>sheet1!$B$6/(sheet2!C1679+sheet2!C1679*sheet1!$C$6)^(2*sheet1!$E$6)</f>
        <v>22284201412.661877</v>
      </c>
      <c r="E1679" s="37">
        <f>D1679*(C1679-sheet1!$D$6)</f>
        <v>372591847619706.56</v>
      </c>
      <c r="F1679" s="38">
        <f>sheet1!$D$6*sheet2!D1679</f>
        <v>164234564411318.03</v>
      </c>
    </row>
    <row r="1680" spans="1:6" x14ac:dyDescent="0.2">
      <c r="A1680" s="3">
        <v>1674</v>
      </c>
      <c r="B1680" s="24">
        <f t="shared" si="52"/>
        <v>-8433125638238716</v>
      </c>
      <c r="C1680" s="24">
        <f t="shared" si="53"/>
        <v>24100</v>
      </c>
      <c r="D1680" s="37">
        <f>sheet1!$B$6/(sheet2!C1680+sheet2!C1680*sheet1!$C$6)^(2*sheet1!$E$6)</f>
        <v>22232686001.35199</v>
      </c>
      <c r="E1680" s="37">
        <f>D1680*(C1680-sheet1!$D$6)</f>
        <v>371952836802618.81</v>
      </c>
      <c r="F1680" s="38">
        <f>sheet1!$D$6*sheet2!D1680</f>
        <v>163854895829964.16</v>
      </c>
    </row>
    <row r="1681" spans="1:6" x14ac:dyDescent="0.2">
      <c r="A1681" s="3">
        <v>1675</v>
      </c>
      <c r="B1681" s="24">
        <f t="shared" si="52"/>
        <v>-8433763329273290</v>
      </c>
      <c r="C1681" s="24">
        <f t="shared" si="53"/>
        <v>24110</v>
      </c>
      <c r="D1681" s="37">
        <f>sheet1!$B$6/(sheet2!C1681+sheet2!C1681*sheet1!$C$6)^(2*sheet1!$E$6)</f>
        <v>22181310977.780468</v>
      </c>
      <c r="E1681" s="37">
        <f>D1681*(C1681-sheet1!$D$6)</f>
        <v>371315145768045.06</v>
      </c>
      <c r="F1681" s="38">
        <f>sheet1!$D$6*sheet2!D1681</f>
        <v>163476261906242.06</v>
      </c>
    </row>
    <row r="1682" spans="1:6" x14ac:dyDescent="0.2">
      <c r="A1682" s="3">
        <v>1676</v>
      </c>
      <c r="B1682" s="24">
        <f t="shared" si="52"/>
        <v>-8434399703693258</v>
      </c>
      <c r="C1682" s="24">
        <f t="shared" si="53"/>
        <v>24120</v>
      </c>
      <c r="D1682" s="37">
        <f>sheet1!$B$6/(sheet2!C1682+sheet2!C1682*sheet1!$C$6)^(2*sheet1!$E$6)</f>
        <v>22130075901.377708</v>
      </c>
      <c r="E1682" s="37">
        <f>D1682*(C1682-sheet1!$D$6)</f>
        <v>370678771348076.63</v>
      </c>
      <c r="F1682" s="38">
        <f>sheet1!$D$6*sheet2!D1682</f>
        <v>163098659393153.72</v>
      </c>
    </row>
    <row r="1683" spans="1:6" x14ac:dyDescent="0.2">
      <c r="A1683" s="3">
        <v>1677</v>
      </c>
      <c r="B1683" s="24">
        <f t="shared" si="52"/>
        <v>-8435034764657928</v>
      </c>
      <c r="C1683" s="24">
        <f t="shared" si="53"/>
        <v>24130</v>
      </c>
      <c r="D1683" s="37">
        <f>sheet1!$B$6/(sheet2!C1683+sheet2!C1683*sheet1!$C$6)^(2*sheet1!$E$6)</f>
        <v>22078980333.138813</v>
      </c>
      <c r="E1683" s="37">
        <f>D1683*(C1683-sheet1!$D$6)</f>
        <v>370043710383406.5</v>
      </c>
      <c r="F1683" s="38">
        <f>sheet1!$D$6*sheet2!D1683</f>
        <v>162722085055233.06</v>
      </c>
    </row>
    <row r="1684" spans="1:6" x14ac:dyDescent="0.2">
      <c r="A1684" s="3">
        <v>1678</v>
      </c>
      <c r="B1684" s="24">
        <f t="shared" si="52"/>
        <v>-8435668515318031</v>
      </c>
      <c r="C1684" s="24">
        <f t="shared" si="53"/>
        <v>24140</v>
      </c>
      <c r="D1684" s="37">
        <f>sheet1!$B$6/(sheet2!C1684+sheet2!C1684*sheet1!$C$6)^(2*sheet1!$E$6)</f>
        <v>22028023835.617413</v>
      </c>
      <c r="E1684" s="37">
        <f>D1684*(C1684-sheet1!$D$6)</f>
        <v>369409959723304</v>
      </c>
      <c r="F1684" s="38">
        <f>sheet1!$D$6*sheet2!D1684</f>
        <v>162346535668500.34</v>
      </c>
    </row>
    <row r="1685" spans="1:6" x14ac:dyDescent="0.2">
      <c r="A1685" s="3">
        <v>1679</v>
      </c>
      <c r="B1685" s="24">
        <f t="shared" si="52"/>
        <v>-8436300958815753</v>
      </c>
      <c r="C1685" s="24">
        <f t="shared" si="53"/>
        <v>24150</v>
      </c>
      <c r="D1685" s="37">
        <f>sheet1!$B$6/(sheet2!C1685+sheet2!C1685*sheet1!$C$6)^(2*sheet1!$E$6)</f>
        <v>21977205972.91909</v>
      </c>
      <c r="E1685" s="37">
        <f>D1685*(C1685-sheet1!$D$6)</f>
        <v>368777516225582.31</v>
      </c>
      <c r="F1685" s="38">
        <f>sheet1!$D$6*sheet2!D1685</f>
        <v>161972008020413.69</v>
      </c>
    </row>
    <row r="1686" spans="1:6" x14ac:dyDescent="0.2">
      <c r="A1686" s="3">
        <v>1680</v>
      </c>
      <c r="B1686" s="24">
        <f t="shared" si="52"/>
        <v>-8436932098284760</v>
      </c>
      <c r="C1686" s="24">
        <f t="shared" si="53"/>
        <v>24160</v>
      </c>
      <c r="D1686" s="37">
        <f>sheet1!$B$6/(sheet2!C1686+sheet2!C1686*sheet1!$C$6)^(2*sheet1!$E$6)</f>
        <v>21926526310.695374</v>
      </c>
      <c r="E1686" s="37">
        <f>D1686*(C1686-sheet1!$D$6)</f>
        <v>368146376756575.31</v>
      </c>
      <c r="F1686" s="38">
        <f>sheet1!$D$6*sheet2!D1686</f>
        <v>161598498909824.91</v>
      </c>
    </row>
    <row r="1687" spans="1:6" x14ac:dyDescent="0.2">
      <c r="A1687" s="3">
        <v>1681</v>
      </c>
      <c r="B1687" s="24">
        <f t="shared" si="52"/>
        <v>-8437561936850230</v>
      </c>
      <c r="C1687" s="24">
        <f t="shared" si="53"/>
        <v>24170</v>
      </c>
      <c r="D1687" s="37">
        <f>sheet1!$B$6/(sheet2!C1687+sheet2!C1687*sheet1!$C$6)^(2*sheet1!$E$6)</f>
        <v>21875984416.137234</v>
      </c>
      <c r="E1687" s="37">
        <f>D1687*(C1687-sheet1!$D$6)</f>
        <v>367516538191105.5</v>
      </c>
      <c r="F1687" s="38">
        <f>sheet1!$D$6*sheet2!D1687</f>
        <v>161226005146931.41</v>
      </c>
    </row>
    <row r="1688" spans="1:6" x14ac:dyDescent="0.2">
      <c r="A1688" s="3">
        <v>1682</v>
      </c>
      <c r="B1688" s="24">
        <f t="shared" si="52"/>
        <v>-8438190477628863</v>
      </c>
      <c r="C1688" s="24">
        <f t="shared" si="53"/>
        <v>24180</v>
      </c>
      <c r="D1688" s="37">
        <f>sheet1!$B$6/(sheet2!C1688+sheet2!C1688*sheet1!$C$6)^(2*sheet1!$E$6)</f>
        <v>21825579857.969791</v>
      </c>
      <c r="E1688" s="37">
        <f>D1688*(C1688-sheet1!$D$6)</f>
        <v>366887997412472.19</v>
      </c>
      <c r="F1688" s="38">
        <f>sheet1!$D$6*sheet2!D1688</f>
        <v>160854523553237.38</v>
      </c>
    </row>
    <row r="1689" spans="1:6" x14ac:dyDescent="0.2">
      <c r="A1689" s="3">
        <v>1683</v>
      </c>
      <c r="B1689" s="24">
        <f t="shared" si="52"/>
        <v>-8438817723728919</v>
      </c>
      <c r="C1689" s="24">
        <f t="shared" si="53"/>
        <v>24190</v>
      </c>
      <c r="D1689" s="37">
        <f>sheet1!$B$6/(sheet2!C1689+sheet2!C1689*sheet1!$C$6)^(2*sheet1!$E$6)</f>
        <v>21775312206.445644</v>
      </c>
      <c r="E1689" s="37">
        <f>D1689*(C1689-sheet1!$D$6)</f>
        <v>366260751312415.75</v>
      </c>
      <c r="F1689" s="38">
        <f>sheet1!$D$6*sheet2!D1689</f>
        <v>160484050961504.41</v>
      </c>
    </row>
    <row r="1690" spans="1:6" x14ac:dyDescent="0.2">
      <c r="A1690" s="3">
        <v>1684</v>
      </c>
      <c r="B1690" s="24">
        <f t="shared" si="52"/>
        <v>-8439443678250236</v>
      </c>
      <c r="C1690" s="24">
        <f t="shared" si="53"/>
        <v>24200</v>
      </c>
      <c r="D1690" s="37">
        <f>sheet1!$B$6/(sheet2!C1690+sheet2!C1690*sheet1!$C$6)^(2*sheet1!$E$6)</f>
        <v>21725181033.339203</v>
      </c>
      <c r="E1690" s="37">
        <f>D1690*(C1690-sheet1!$D$6)</f>
        <v>365634796791098.81</v>
      </c>
      <c r="F1690" s="38">
        <f>sheet1!$D$6*sheet2!D1690</f>
        <v>160114584215709.94</v>
      </c>
    </row>
    <row r="1691" spans="1:6" x14ac:dyDescent="0.2">
      <c r="A1691" s="3">
        <v>1685</v>
      </c>
      <c r="B1691" s="24">
        <f t="shared" si="52"/>
        <v>-8440068344284267</v>
      </c>
      <c r="C1691" s="24">
        <f t="shared" si="53"/>
        <v>24210</v>
      </c>
      <c r="D1691" s="37">
        <f>sheet1!$B$6/(sheet2!C1691+sheet2!C1691*sheet1!$C$6)^(2*sheet1!$E$6)</f>
        <v>21675185911.939919</v>
      </c>
      <c r="E1691" s="37">
        <f>D1691*(C1691-sheet1!$D$6)</f>
        <v>365010130757068.25</v>
      </c>
      <c r="F1691" s="38">
        <f>sheet1!$D$6*sheet2!D1691</f>
        <v>159746120170997.19</v>
      </c>
    </row>
    <row r="1692" spans="1:6" x14ac:dyDescent="0.2">
      <c r="A1692" s="3">
        <v>1686</v>
      </c>
      <c r="B1692" s="24">
        <f t="shared" si="52"/>
        <v>-8440691724914086</v>
      </c>
      <c r="C1692" s="24">
        <f t="shared" si="53"/>
        <v>24220</v>
      </c>
      <c r="D1692" s="37">
        <f>sheet1!$B$6/(sheet2!C1692+sheet2!C1692*sheet1!$C$6)^(2*sheet1!$E$6)</f>
        <v>21625326417.047428</v>
      </c>
      <c r="E1692" s="37">
        <f>D1692*(C1692-sheet1!$D$6)</f>
        <v>364386750127249.19</v>
      </c>
      <c r="F1692" s="38">
        <f>sheet1!$D$6*sheet2!D1692</f>
        <v>159378655693639.53</v>
      </c>
    </row>
    <row r="1693" spans="1:6" x14ac:dyDescent="0.2">
      <c r="A1693" s="3">
        <v>1687</v>
      </c>
      <c r="B1693" s="24">
        <f t="shared" si="52"/>
        <v>-8441313823214428</v>
      </c>
      <c r="C1693" s="24">
        <f t="shared" si="53"/>
        <v>24230</v>
      </c>
      <c r="D1693" s="37">
        <f>sheet1!$B$6/(sheet2!C1693+sheet2!C1693*sheet1!$C$6)^(2*sheet1!$E$6)</f>
        <v>21575602124.964832</v>
      </c>
      <c r="E1693" s="37">
        <f>D1693*(C1693-sheet1!$D$6)</f>
        <v>363764651826907.06</v>
      </c>
      <c r="F1693" s="38">
        <f>sheet1!$D$6*sheet2!D1693</f>
        <v>159012187660990.81</v>
      </c>
    </row>
    <row r="1694" spans="1:6" x14ac:dyDescent="0.2">
      <c r="A1694" s="3">
        <v>1688</v>
      </c>
      <c r="B1694" s="24">
        <f t="shared" si="52"/>
        <v>-8441934642251714</v>
      </c>
      <c r="C1694" s="24">
        <f t="shared" si="53"/>
        <v>24240</v>
      </c>
      <c r="D1694" s="37">
        <f>sheet1!$B$6/(sheet2!C1694+sheet2!C1694*sheet1!$C$6)^(2*sheet1!$E$6)</f>
        <v>21526012613.492676</v>
      </c>
      <c r="E1694" s="37">
        <f>D1694*(C1694-sheet1!$D$6)</f>
        <v>363143832789621.44</v>
      </c>
      <c r="F1694" s="38">
        <f>sheet1!$D$6*sheet2!D1694</f>
        <v>158646712961441.03</v>
      </c>
    </row>
    <row r="1695" spans="1:6" x14ac:dyDescent="0.2">
      <c r="A1695" s="3">
        <v>1689</v>
      </c>
      <c r="B1695" s="24">
        <f t="shared" si="52"/>
        <v>-8442554185084061</v>
      </c>
      <c r="C1695" s="24">
        <f t="shared" si="53"/>
        <v>24250</v>
      </c>
      <c r="D1695" s="37">
        <f>sheet1!$B$6/(sheet2!C1695+sheet2!C1695*sheet1!$C$6)^(2*sheet1!$E$6)</f>
        <v>21476557461.923813</v>
      </c>
      <c r="E1695" s="37">
        <f>D1695*(C1695-sheet1!$D$6)</f>
        <v>362524289957273.94</v>
      </c>
      <c r="F1695" s="38">
        <f>sheet1!$D$6*sheet2!D1695</f>
        <v>158282228494378.5</v>
      </c>
    </row>
    <row r="1696" spans="1:6" x14ac:dyDescent="0.2">
      <c r="A1696" s="3">
        <v>1690</v>
      </c>
      <c r="B1696" s="24">
        <f t="shared" si="52"/>
        <v>-8443172454761323</v>
      </c>
      <c r="C1696" s="24">
        <f t="shared" si="53"/>
        <v>24260</v>
      </c>
      <c r="D1696" s="37">
        <f>sheet1!$B$6/(sheet2!C1696+sheet2!C1696*sheet1!$C$6)^(2*sheet1!$E$6)</f>
        <v>21427236251.036804</v>
      </c>
      <c r="E1696" s="37">
        <f>D1696*(C1696-sheet1!$D$6)</f>
        <v>361906020280011.63</v>
      </c>
      <c r="F1696" s="38">
        <f>sheet1!$D$6*sheet2!D1696</f>
        <v>157918731170141.25</v>
      </c>
    </row>
    <row r="1697" spans="1:6" x14ac:dyDescent="0.2">
      <c r="A1697" s="3">
        <v>1691</v>
      </c>
      <c r="B1697" s="24">
        <f t="shared" si="52"/>
        <v>-8443789454325120</v>
      </c>
      <c r="C1697" s="24">
        <f t="shared" si="53"/>
        <v>24270</v>
      </c>
      <c r="D1697" s="37">
        <f>sheet1!$B$6/(sheet2!C1697+sheet2!C1697*sheet1!$C$6)^(2*sheet1!$E$6)</f>
        <v>21378048563.08963</v>
      </c>
      <c r="E1697" s="37">
        <f>D1697*(C1697-sheet1!$D$6)</f>
        <v>361289020716214.75</v>
      </c>
      <c r="F1697" s="38">
        <f>sheet1!$D$6*sheet2!D1697</f>
        <v>157556217909970.56</v>
      </c>
    </row>
    <row r="1698" spans="1:6" x14ac:dyDescent="0.2">
      <c r="A1698" s="3">
        <v>1692</v>
      </c>
      <c r="B1698" s="24">
        <f t="shared" si="52"/>
        <v>-8444405186808828</v>
      </c>
      <c r="C1698" s="24">
        <f t="shared" si="53"/>
        <v>24280</v>
      </c>
      <c r="D1698" s="37">
        <f>sheet1!$B$6/(sheet2!C1698+sheet2!C1698*sheet1!$C$6)^(2*sheet1!$E$6)</f>
        <v>21328993981.815891</v>
      </c>
      <c r="E1698" s="37">
        <f>D1698*(C1698-sheet1!$D$6)</f>
        <v>360673288232506.75</v>
      </c>
      <c r="F1698" s="38">
        <f>sheet1!$D$6*sheet2!D1698</f>
        <v>157194685645983.13</v>
      </c>
    </row>
    <row r="1699" spans="1:6" x14ac:dyDescent="0.2">
      <c r="A1699" s="3">
        <v>1693</v>
      </c>
      <c r="B1699" s="24">
        <f t="shared" si="52"/>
        <v>-8445019655237654</v>
      </c>
      <c r="C1699" s="24">
        <f t="shared" si="53"/>
        <v>24290</v>
      </c>
      <c r="D1699" s="37">
        <f>sheet1!$B$6/(sheet2!C1699+sheet2!C1699*sheet1!$C$6)^(2*sheet1!$E$6)</f>
        <v>21280072092.416115</v>
      </c>
      <c r="E1699" s="37">
        <f>D1699*(C1699-sheet1!$D$6)</f>
        <v>360058819803680.69</v>
      </c>
      <c r="F1699" s="38">
        <f>sheet1!$D$6*sheet2!D1699</f>
        <v>156834131321106.78</v>
      </c>
    </row>
    <row r="1700" spans="1:6" x14ac:dyDescent="0.2">
      <c r="A1700" s="3">
        <v>1694</v>
      </c>
      <c r="B1700" s="24">
        <f t="shared" si="52"/>
        <v>-8445632862628621</v>
      </c>
      <c r="C1700" s="24">
        <f t="shared" si="53"/>
        <v>24300</v>
      </c>
      <c r="D1700" s="37">
        <f>sheet1!$B$6/(sheet2!C1700+sheet2!C1700*sheet1!$C$6)^(2*sheet1!$E$6)</f>
        <v>21231282481.55431</v>
      </c>
      <c r="E1700" s="37">
        <f>D1700*(C1700-sheet1!$D$6)</f>
        <v>359445612412714.44</v>
      </c>
      <c r="F1700" s="38">
        <f>sheet1!$D$6*sheet2!D1700</f>
        <v>156474551889055.25</v>
      </c>
    </row>
    <row r="1701" spans="1:6" x14ac:dyDescent="0.2">
      <c r="A1701" s="3">
        <v>1695</v>
      </c>
      <c r="B1701" s="24">
        <f t="shared" si="52"/>
        <v>-8446244811990601</v>
      </c>
      <c r="C1701" s="24">
        <f t="shared" si="53"/>
        <v>24310</v>
      </c>
      <c r="D1701" s="37">
        <f>sheet1!$B$6/(sheet2!C1701+sheet2!C1701*sheet1!$C$6)^(2*sheet1!$E$6)</f>
        <v>21182624737.351486</v>
      </c>
      <c r="E1701" s="37">
        <f>D1701*(C1701-sheet1!$D$6)</f>
        <v>358833663050734.19</v>
      </c>
      <c r="F1701" s="38">
        <f>sheet1!$D$6*sheet2!D1701</f>
        <v>156115944314280.47</v>
      </c>
    </row>
    <row r="1702" spans="1:6" x14ac:dyDescent="0.2">
      <c r="A1702" s="3">
        <v>1696</v>
      </c>
      <c r="B1702" s="24">
        <f t="shared" si="52"/>
        <v>-8446855506324358</v>
      </c>
      <c r="C1702" s="24">
        <f t="shared" si="53"/>
        <v>24320</v>
      </c>
      <c r="D1702" s="37">
        <f>sheet1!$B$6/(sheet2!C1702+sheet2!C1702*sheet1!$C$6)^(2*sheet1!$E$6)</f>
        <v>21134098449.379177</v>
      </c>
      <c r="E1702" s="37">
        <f>D1702*(C1702-sheet1!$D$6)</f>
        <v>358222968716977.06</v>
      </c>
      <c r="F1702" s="38">
        <f>sheet1!$D$6*sheet2!D1702</f>
        <v>155758305571924.53</v>
      </c>
    </row>
    <row r="1703" spans="1:6" x14ac:dyDescent="0.2">
      <c r="A1703" s="3">
        <v>1697</v>
      </c>
      <c r="B1703" s="24">
        <f t="shared" si="52"/>
        <v>-8447464948622544</v>
      </c>
      <c r="C1703" s="24">
        <f t="shared" si="53"/>
        <v>24330</v>
      </c>
      <c r="D1703" s="37">
        <f>sheet1!$B$6/(sheet2!C1703+sheet2!C1703*sheet1!$C$6)^(2*sheet1!$E$6)</f>
        <v>21085703208.655144</v>
      </c>
      <c r="E1703" s="37">
        <f>D1703*(C1703-sheet1!$D$6)</f>
        <v>357613526418791.25</v>
      </c>
      <c r="F1703" s="38">
        <f>sheet1!$D$6*sheet2!D1703</f>
        <v>155401632647788.41</v>
      </c>
    </row>
    <row r="1704" spans="1:6" x14ac:dyDescent="0.2">
      <c r="A1704" s="3">
        <v>1698</v>
      </c>
      <c r="B1704" s="24">
        <f t="shared" si="52"/>
        <v>-8448073141869753</v>
      </c>
      <c r="C1704" s="24">
        <f t="shared" si="53"/>
        <v>24340</v>
      </c>
      <c r="D1704" s="37">
        <f>sheet1!$B$6/(sheet2!C1704+sheet2!C1704*sheet1!$C$6)^(2*sheet1!$E$6)</f>
        <v>21037438607.635929</v>
      </c>
      <c r="E1704" s="37">
        <f>D1704*(C1704-sheet1!$D$6)</f>
        <v>357005333171581.69</v>
      </c>
      <c r="F1704" s="38">
        <f>sheet1!$D$6*sheet2!D1704</f>
        <v>155045922538276.81</v>
      </c>
    </row>
    <row r="1705" spans="1:6" x14ac:dyDescent="0.2">
      <c r="A1705" s="3">
        <v>1699</v>
      </c>
      <c r="B1705" s="24">
        <f t="shared" si="52"/>
        <v>-8448680089042521</v>
      </c>
      <c r="C1705" s="24">
        <f t="shared" si="53"/>
        <v>24350</v>
      </c>
      <c r="D1705" s="37">
        <f>sheet1!$B$6/(sheet2!C1705+sheet2!C1705*sheet1!$C$6)^(2*sheet1!$E$6)</f>
        <v>20989304240.212864</v>
      </c>
      <c r="E1705" s="37">
        <f>D1705*(C1705-sheet1!$D$6)</f>
        <v>356398385998814.44</v>
      </c>
      <c r="F1705" s="38">
        <f>sheet1!$D$6*sheet2!D1705</f>
        <v>154691172250368.81</v>
      </c>
    </row>
    <row r="1706" spans="1:6" x14ac:dyDescent="0.2">
      <c r="A1706" s="3">
        <v>1700</v>
      </c>
      <c r="B1706" s="24">
        <f t="shared" si="52"/>
        <v>-8449285793109350</v>
      </c>
      <c r="C1706" s="24">
        <f t="shared" si="53"/>
        <v>24360</v>
      </c>
      <c r="D1706" s="37">
        <f>sheet1!$B$6/(sheet2!C1706+sheet2!C1706*sheet1!$C$6)^(2*sheet1!$E$6)</f>
        <v>20941299701.706028</v>
      </c>
      <c r="E1706" s="37">
        <f>D1706*(C1706-sheet1!$D$6)</f>
        <v>355792681931985.44</v>
      </c>
      <c r="F1706" s="38">
        <f>sheet1!$D$6*sheet2!D1706</f>
        <v>154337378801573.44</v>
      </c>
    </row>
    <row r="1707" spans="1:6" x14ac:dyDescent="0.2">
      <c r="A1707" s="3">
        <v>1701</v>
      </c>
      <c r="B1707" s="24">
        <f t="shared" si="52"/>
        <v>-8449890257030758</v>
      </c>
      <c r="C1707" s="24">
        <f t="shared" si="53"/>
        <v>24370</v>
      </c>
      <c r="D1707" s="37">
        <f>sheet1!$B$6/(sheet2!C1707+sheet2!C1707*sheet1!$C$6)^(2*sheet1!$E$6)</f>
        <v>20893424588.857479</v>
      </c>
      <c r="E1707" s="37">
        <f>D1707*(C1707-sheet1!$D$6)</f>
        <v>355188218010577.13</v>
      </c>
      <c r="F1707" s="38">
        <f>sheet1!$D$6*sheet2!D1707</f>
        <v>153984539219879.63</v>
      </c>
    </row>
    <row r="1708" spans="1:6" x14ac:dyDescent="0.2">
      <c r="A1708" s="3">
        <v>1702</v>
      </c>
      <c r="B1708" s="24">
        <f t="shared" si="52"/>
        <v>-8450493483759272</v>
      </c>
      <c r="C1708" s="24">
        <f t="shared" si="53"/>
        <v>24380</v>
      </c>
      <c r="D1708" s="37">
        <f>sheet1!$B$6/(sheet2!C1708+sheet2!C1708*sheet1!$C$6)^(2*sheet1!$E$6)</f>
        <v>20845678499.827339</v>
      </c>
      <c r="E1708" s="37">
        <f>D1708*(C1708-sheet1!$D$6)</f>
        <v>354584991282063.06</v>
      </c>
      <c r="F1708" s="38">
        <f>sheet1!$D$6*sheet2!D1708</f>
        <v>153632650543727.5</v>
      </c>
    </row>
    <row r="1709" spans="1:6" x14ac:dyDescent="0.2">
      <c r="A1709" s="3">
        <v>1703</v>
      </c>
      <c r="B1709" s="24">
        <f t="shared" si="52"/>
        <v>-8451095476239473</v>
      </c>
      <c r="C1709" s="24">
        <f t="shared" si="53"/>
        <v>24390</v>
      </c>
      <c r="D1709" s="37">
        <f>sheet1!$B$6/(sheet2!C1709+sheet2!C1709*sheet1!$C$6)^(2*sheet1!$E$6)</f>
        <v>20798061034.186939</v>
      </c>
      <c r="E1709" s="37">
        <f>D1709*(C1709-sheet1!$D$6)</f>
        <v>353982998801861.69</v>
      </c>
      <c r="F1709" s="38">
        <f>sheet1!$D$6*sheet2!D1709</f>
        <v>153281709821957.75</v>
      </c>
    </row>
    <row r="1710" spans="1:6" x14ac:dyDescent="0.2">
      <c r="A1710" s="3">
        <v>1704</v>
      </c>
      <c r="B1710" s="24">
        <f t="shared" si="52"/>
        <v>-8451696237408006</v>
      </c>
      <c r="C1710" s="24">
        <f t="shared" si="53"/>
        <v>24400</v>
      </c>
      <c r="D1710" s="37">
        <f>sheet1!$B$6/(sheet2!C1710+sheet2!C1710*sheet1!$C$6)^(2*sheet1!$E$6)</f>
        <v>20750571792.914192</v>
      </c>
      <c r="E1710" s="37">
        <f>D1710*(C1710-sheet1!$D$6)</f>
        <v>353382237633328.69</v>
      </c>
      <c r="F1710" s="38">
        <f>sheet1!$D$6*sheet2!D1710</f>
        <v>152931714113777.59</v>
      </c>
    </row>
    <row r="1711" spans="1:6" x14ac:dyDescent="0.2">
      <c r="A1711" s="3">
        <v>1705</v>
      </c>
      <c r="B1711" s="24">
        <f t="shared" si="52"/>
        <v>-8452295770193617</v>
      </c>
      <c r="C1711" s="24">
        <f t="shared" si="53"/>
        <v>24410</v>
      </c>
      <c r="D1711" s="37">
        <f>sheet1!$B$6/(sheet2!C1711+sheet2!C1711*sheet1!$C$6)^(2*sheet1!$E$6)</f>
        <v>20703210378.387226</v>
      </c>
      <c r="E1711" s="37">
        <f>D1711*(C1711-sheet1!$D$6)</f>
        <v>352782704847718.31</v>
      </c>
      <c r="F1711" s="38">
        <f>sheet1!$D$6*sheet2!D1711</f>
        <v>152582660488713.84</v>
      </c>
    </row>
    <row r="1712" spans="1:6" x14ac:dyDescent="0.2">
      <c r="A1712" s="3">
        <v>1706</v>
      </c>
      <c r="B1712" s="24">
        <f t="shared" si="52"/>
        <v>-8452894077517159</v>
      </c>
      <c r="C1712" s="24">
        <f t="shared" si="53"/>
        <v>24420</v>
      </c>
      <c r="D1712" s="37">
        <f>sheet1!$B$6/(sheet2!C1712+sheet2!C1712*sheet1!$C$6)^(2*sheet1!$E$6)</f>
        <v>20655976394.379833</v>
      </c>
      <c r="E1712" s="37">
        <f>D1712*(C1712-sheet1!$D$6)</f>
        <v>352184397524176.19</v>
      </c>
      <c r="F1712" s="38">
        <f>sheet1!$D$6*sheet2!D1712</f>
        <v>152234546026579.38</v>
      </c>
    </row>
    <row r="1713" spans="1:6" x14ac:dyDescent="0.2">
      <c r="A1713" s="3">
        <v>1707</v>
      </c>
      <c r="B1713" s="24">
        <f t="shared" si="52"/>
        <v>-8453491162291629</v>
      </c>
      <c r="C1713" s="24">
        <f t="shared" si="53"/>
        <v>24430</v>
      </c>
      <c r="D1713" s="37">
        <f>sheet1!$B$6/(sheet2!C1713+sheet2!C1713*sheet1!$C$6)^(2*sheet1!$E$6)</f>
        <v>20608869446.055428</v>
      </c>
      <c r="E1713" s="37">
        <f>D1713*(C1713-sheet1!$D$6)</f>
        <v>351587312749705.63</v>
      </c>
      <c r="F1713" s="38">
        <f>sheet1!$D$6*sheet2!D1713</f>
        <v>151887367817428.5</v>
      </c>
    </row>
    <row r="1714" spans="1:6" x14ac:dyDescent="0.2">
      <c r="A1714" s="3">
        <v>1708</v>
      </c>
      <c r="B1714" s="24">
        <f t="shared" si="52"/>
        <v>-8454087027422197</v>
      </c>
      <c r="C1714" s="24">
        <f t="shared" si="53"/>
        <v>24440</v>
      </c>
      <c r="D1714" s="37">
        <f>sheet1!$B$6/(sheet2!C1714+sheet2!C1714*sheet1!$C$6)^(2*sheet1!$E$6)</f>
        <v>20561889139.961205</v>
      </c>
      <c r="E1714" s="37">
        <f>D1714*(C1714-sheet1!$D$6)</f>
        <v>350991447619137.75</v>
      </c>
      <c r="F1714" s="38">
        <f>sheet1!$D$6*sheet2!D1714</f>
        <v>151541122961514.06</v>
      </c>
    </row>
    <row r="1715" spans="1:6" x14ac:dyDescent="0.2">
      <c r="A1715" s="3">
        <v>1709</v>
      </c>
      <c r="B1715" s="24">
        <f t="shared" si="52"/>
        <v>-8454681675806204</v>
      </c>
      <c r="C1715" s="24">
        <f t="shared" si="53"/>
        <v>24450</v>
      </c>
      <c r="D1715" s="37">
        <f>sheet1!$B$6/(sheet2!C1715+sheet2!C1715*sheet1!$C$6)^(2*sheet1!$E$6)</f>
        <v>20515035084.024075</v>
      </c>
      <c r="E1715" s="37">
        <f>D1715*(C1715-sheet1!$D$6)</f>
        <v>350396799235131.19</v>
      </c>
      <c r="F1715" s="38">
        <f>sheet1!$D$6*sheet2!D1715</f>
        <v>151195808569257.44</v>
      </c>
    </row>
    <row r="1716" spans="1:6" x14ac:dyDescent="0.2">
      <c r="A1716" s="3">
        <v>1710</v>
      </c>
      <c r="B1716" s="24">
        <f t="shared" si="52"/>
        <v>-8455275110333216</v>
      </c>
      <c r="C1716" s="24">
        <f t="shared" si="53"/>
        <v>24460</v>
      </c>
      <c r="D1716" s="37">
        <f>sheet1!$B$6/(sheet2!C1716+sheet2!C1716*sheet1!$C$6)^(2*sheet1!$E$6)</f>
        <v>20468306887.543549</v>
      </c>
      <c r="E1716" s="37">
        <f>D1716*(C1716-sheet1!$D$6)</f>
        <v>349803364708119.25</v>
      </c>
      <c r="F1716" s="38">
        <f>sheet1!$D$6*sheet2!D1716</f>
        <v>150851421761195.94</v>
      </c>
    </row>
    <row r="1717" spans="1:6" x14ac:dyDescent="0.2">
      <c r="A1717" s="3">
        <v>1711</v>
      </c>
      <c r="B1717" s="24">
        <f t="shared" si="52"/>
        <v>-8455867333885023</v>
      </c>
      <c r="C1717" s="24">
        <f t="shared" si="53"/>
        <v>24470</v>
      </c>
      <c r="D1717" s="37">
        <f>sheet1!$B$6/(sheet2!C1717+sheet2!C1717*sheet1!$C$6)^(2*sheet1!$E$6)</f>
        <v>20421704161.187851</v>
      </c>
      <c r="E1717" s="37">
        <f>D1717*(C1717-sheet1!$D$6)</f>
        <v>349211141156312.25</v>
      </c>
      <c r="F1717" s="38">
        <f>sheet1!$D$6*sheet2!D1717</f>
        <v>150507959667954.47</v>
      </c>
    </row>
    <row r="1718" spans="1:6" x14ac:dyDescent="0.2">
      <c r="A1718" s="3">
        <v>1712</v>
      </c>
      <c r="B1718" s="24">
        <f t="shared" si="52"/>
        <v>-8456458349335672</v>
      </c>
      <c r="C1718" s="24">
        <f t="shared" si="53"/>
        <v>24480</v>
      </c>
      <c r="D1718" s="37">
        <f>sheet1!$B$6/(sheet2!C1718+sheet2!C1718*sheet1!$C$6)^(2*sheet1!$E$6)</f>
        <v>20375226516.987885</v>
      </c>
      <c r="E1718" s="37">
        <f>D1718*(C1718-sheet1!$D$6)</f>
        <v>348620125705662.69</v>
      </c>
      <c r="F1718" s="38">
        <f>sheet1!$D$6*sheet2!D1718</f>
        <v>150165419430200.72</v>
      </c>
    </row>
    <row r="1719" spans="1:6" x14ac:dyDescent="0.2">
      <c r="A1719" s="3">
        <v>1713</v>
      </c>
      <c r="B1719" s="24">
        <f t="shared" si="52"/>
        <v>-8457048159551497</v>
      </c>
      <c r="C1719" s="24">
        <f t="shared" si="53"/>
        <v>24490</v>
      </c>
      <c r="D1719" s="37">
        <f>sheet1!$B$6/(sheet2!C1719+sheet2!C1719*sheet1!$C$6)^(2*sheet1!$E$6)</f>
        <v>20328873568.331646</v>
      </c>
      <c r="E1719" s="37">
        <f>D1719*(C1719-sheet1!$D$6)</f>
        <v>348030315489837.75</v>
      </c>
      <c r="F1719" s="38">
        <f>sheet1!$D$6*sheet2!D1719</f>
        <v>149823798198604.22</v>
      </c>
    </row>
    <row r="1720" spans="1:6" x14ac:dyDescent="0.2">
      <c r="A1720" s="3">
        <v>1714</v>
      </c>
      <c r="B1720" s="24">
        <f t="shared" si="52"/>
        <v>-8457636767391126</v>
      </c>
      <c r="C1720" s="24">
        <f t="shared" si="53"/>
        <v>24500</v>
      </c>
      <c r="D1720" s="37">
        <f>sheet1!$B$6/(sheet2!C1720+sheet2!C1720*sheet1!$C$6)^(2*sheet1!$E$6)</f>
        <v>20282644929.959667</v>
      </c>
      <c r="E1720" s="37">
        <f>D1720*(C1720-sheet1!$D$6)</f>
        <v>347441707650209.13</v>
      </c>
      <c r="F1720" s="38">
        <f>sheet1!$D$6*sheet2!D1720</f>
        <v>149483093133802.75</v>
      </c>
    </row>
    <row r="1721" spans="1:6" x14ac:dyDescent="0.2">
      <c r="A1721" s="3">
        <v>1715</v>
      </c>
      <c r="B1721" s="24">
        <f t="shared" si="52"/>
        <v>-8458224175705517</v>
      </c>
      <c r="C1721" s="24">
        <f t="shared" si="53"/>
        <v>24510</v>
      </c>
      <c r="D1721" s="37">
        <f>sheet1!$B$6/(sheet2!C1721+sheet2!C1721*sheet1!$C$6)^(2*sheet1!$E$6)</f>
        <v>20236540217.959068</v>
      </c>
      <c r="E1721" s="37">
        <f>D1721*(C1721-sheet1!$D$6)</f>
        <v>346854299335818.44</v>
      </c>
      <c r="F1721" s="38">
        <f>sheet1!$D$6*sheet2!D1721</f>
        <v>149143301406358.34</v>
      </c>
    </row>
    <row r="1722" spans="1:6" x14ac:dyDescent="0.2">
      <c r="A1722" s="3">
        <v>1716</v>
      </c>
      <c r="B1722" s="24">
        <f t="shared" si="52"/>
        <v>-8458810387337975</v>
      </c>
      <c r="C1722" s="24">
        <f t="shared" si="53"/>
        <v>24520</v>
      </c>
      <c r="D1722" s="37">
        <f>sheet1!$B$6/(sheet2!C1722+sheet2!C1722*sheet1!$C$6)^(2*sheet1!$E$6)</f>
        <v>20190559049.758606</v>
      </c>
      <c r="E1722" s="37">
        <f>D1722*(C1722-sheet1!$D$6)</f>
        <v>346268087703360.06</v>
      </c>
      <c r="F1722" s="38">
        <f>sheet1!$D$6*sheet2!D1722</f>
        <v>148804420196720.94</v>
      </c>
    </row>
    <row r="1723" spans="1:6" x14ac:dyDescent="0.2">
      <c r="A1723" s="3">
        <v>1717</v>
      </c>
      <c r="B1723" s="24">
        <f t="shared" si="52"/>
        <v>-8459395405124176</v>
      </c>
      <c r="C1723" s="24">
        <f t="shared" si="53"/>
        <v>24530</v>
      </c>
      <c r="D1723" s="37">
        <f>sheet1!$B$6/(sheet2!C1723+sheet2!C1723*sheet1!$C$6)^(2*sheet1!$E$6)</f>
        <v>20144701044.12347</v>
      </c>
      <c r="E1723" s="37">
        <f>D1723*(C1723-sheet1!$D$6)</f>
        <v>345683069917158.75</v>
      </c>
      <c r="F1723" s="38">
        <f>sheet1!$D$6*sheet2!D1723</f>
        <v>148466446695189.97</v>
      </c>
    </row>
    <row r="1724" spans="1:6" x14ac:dyDescent="0.2">
      <c r="A1724" s="3">
        <v>1718</v>
      </c>
      <c r="B1724" s="24">
        <f t="shared" si="52"/>
        <v>-8459979231892190</v>
      </c>
      <c r="C1724" s="24">
        <f t="shared" si="53"/>
        <v>24540</v>
      </c>
      <c r="D1724" s="37">
        <f>sheet1!$B$6/(sheet2!C1724+sheet2!C1724*sheet1!$C$6)^(2*sheet1!$E$6)</f>
        <v>20098965821.149971</v>
      </c>
      <c r="E1724" s="37">
        <f>D1724*(C1724-sheet1!$D$6)</f>
        <v>345099243149145</v>
      </c>
      <c r="F1724" s="38">
        <f>sheet1!$D$6*sheet2!D1724</f>
        <v>148129378101875.28</v>
      </c>
    </row>
    <row r="1725" spans="1:6" x14ac:dyDescent="0.2">
      <c r="A1725" s="3">
        <v>1719</v>
      </c>
      <c r="B1725" s="24">
        <f t="shared" si="52"/>
        <v>-8460561870462502</v>
      </c>
      <c r="C1725" s="24">
        <f t="shared" si="53"/>
        <v>24550</v>
      </c>
      <c r="D1725" s="37">
        <f>sheet1!$B$6/(sheet2!C1725+sheet2!C1725*sheet1!$C$6)^(2*sheet1!$E$6)</f>
        <v>20053353002.260372</v>
      </c>
      <c r="E1725" s="37">
        <f>D1725*(C1725-sheet1!$D$6)</f>
        <v>344516604578833.19</v>
      </c>
      <c r="F1725" s="38">
        <f>sheet1!$D$6*sheet2!D1725</f>
        <v>147793211626658.94</v>
      </c>
    </row>
    <row r="1726" spans="1:6" x14ac:dyDescent="0.2">
      <c r="A1726" s="3">
        <v>1720</v>
      </c>
      <c r="B1726" s="24">
        <f t="shared" si="52"/>
        <v>-8461143323648033</v>
      </c>
      <c r="C1726" s="24">
        <f t="shared" si="53"/>
        <v>24560</v>
      </c>
      <c r="D1726" s="37">
        <f>sheet1!$B$6/(sheet2!C1726+sheet2!C1726*sheet1!$C$6)^(2*sheet1!$E$6)</f>
        <v>20007862210.197906</v>
      </c>
      <c r="E1726" s="37">
        <f>D1726*(C1726-sheet1!$D$6)</f>
        <v>343935151393302</v>
      </c>
      <c r="F1726" s="38">
        <f>sheet1!$D$6*sheet2!D1726</f>
        <v>147457944489158.56</v>
      </c>
    </row>
    <row r="1727" spans="1:6" x14ac:dyDescent="0.2">
      <c r="A1727" s="3">
        <v>1721</v>
      </c>
      <c r="B1727" s="24">
        <f t="shared" si="52"/>
        <v>-8461723594254175</v>
      </c>
      <c r="C1727" s="24">
        <f t="shared" si="53"/>
        <v>24570</v>
      </c>
      <c r="D1727" s="37">
        <f>sheet1!$B$6/(sheet2!C1727+sheet2!C1727*sheet1!$C$6)^(2*sheet1!$E$6)</f>
        <v>19962493069.020935</v>
      </c>
      <c r="E1727" s="37">
        <f>D1727*(C1727-sheet1!$D$6)</f>
        <v>343354880787160.06</v>
      </c>
      <c r="F1727" s="38">
        <f>sheet1!$D$6*sheet2!D1727</f>
        <v>147123573918684.28</v>
      </c>
    </row>
    <row r="1728" spans="1:6" x14ac:dyDescent="0.2">
      <c r="A1728" s="3">
        <v>1722</v>
      </c>
      <c r="B1728" s="24">
        <f t="shared" si="52"/>
        <v>-8462302685078788</v>
      </c>
      <c r="C1728" s="24">
        <f t="shared" si="53"/>
        <v>24580</v>
      </c>
      <c r="D1728" s="37">
        <f>sheet1!$B$6/(sheet2!C1728+sheet2!C1728*sheet1!$C$6)^(2*sheet1!$E$6)</f>
        <v>19917245204.099163</v>
      </c>
      <c r="E1728" s="37">
        <f>D1728*(C1728-sheet1!$D$6)</f>
        <v>342775789962546.63</v>
      </c>
      <c r="F1728" s="38">
        <f>sheet1!$D$6*sheet2!D1728</f>
        <v>146790097154210.84</v>
      </c>
    </row>
    <row r="1729" spans="1:6" x14ac:dyDescent="0.2">
      <c r="A1729" s="3">
        <v>1723</v>
      </c>
      <c r="B1729" s="24">
        <f t="shared" si="52"/>
        <v>-8462880598912253</v>
      </c>
      <c r="C1729" s="24">
        <f t="shared" si="53"/>
        <v>24590</v>
      </c>
      <c r="D1729" s="37">
        <f>sheet1!$B$6/(sheet2!C1729+sheet2!C1729*sheet1!$C$6)^(2*sheet1!$E$6)</f>
        <v>19872118242.106979</v>
      </c>
      <c r="E1729" s="37">
        <f>D1729*(C1729-sheet1!$D$6)</f>
        <v>342197876129082.19</v>
      </c>
      <c r="F1729" s="38">
        <f>sheet1!$D$6*sheet2!D1729</f>
        <v>146457511444328.44</v>
      </c>
    </row>
    <row r="1730" spans="1:6" x14ac:dyDescent="0.2">
      <c r="A1730" s="3">
        <v>1724</v>
      </c>
      <c r="B1730" s="24">
        <f t="shared" si="52"/>
        <v>-8463457338537468</v>
      </c>
      <c r="C1730" s="24">
        <f t="shared" si="53"/>
        <v>24600</v>
      </c>
      <c r="D1730" s="37">
        <f>sheet1!$B$6/(sheet2!C1730+sheet2!C1730*sheet1!$C$6)^(2*sheet1!$E$6)</f>
        <v>19827111811.019569</v>
      </c>
      <c r="E1730" s="37">
        <f>D1730*(C1730-sheet1!$D$6)</f>
        <v>341621136503867.19</v>
      </c>
      <c r="F1730" s="38">
        <f>sheet1!$D$6*sheet2!D1730</f>
        <v>146125814047214.22</v>
      </c>
    </row>
    <row r="1731" spans="1:6" x14ac:dyDescent="0.2">
      <c r="A1731" s="3">
        <v>1725</v>
      </c>
      <c r="B1731" s="24">
        <f t="shared" si="52"/>
        <v>-8464032906729885</v>
      </c>
      <c r="C1731" s="24">
        <f t="shared" si="53"/>
        <v>24610</v>
      </c>
      <c r="D1731" s="37">
        <f>sheet1!$B$6/(sheet2!C1731+sheet2!C1731*sheet1!$C$6)^(2*sheet1!$E$6)</f>
        <v>19782225540.1073</v>
      </c>
      <c r="E1731" s="37">
        <f>D1731*(C1731-sheet1!$D$6)</f>
        <v>341045568311449.88</v>
      </c>
      <c r="F1731" s="38">
        <f>sheet1!$D$6*sheet2!D1731</f>
        <v>145795002230590.81</v>
      </c>
    </row>
    <row r="1732" spans="1:6" x14ac:dyDescent="0.2">
      <c r="A1732" s="3">
        <v>1726</v>
      </c>
      <c r="B1732" s="24">
        <f t="shared" si="52"/>
        <v>-8464607306257528</v>
      </c>
      <c r="C1732" s="24">
        <f t="shared" si="53"/>
        <v>24620</v>
      </c>
      <c r="D1732" s="37">
        <f>sheet1!$B$6/(sheet2!C1732+sheet2!C1732*sheet1!$C$6)^(2*sheet1!$E$6)</f>
        <v>19737459059.930859</v>
      </c>
      <c r="E1732" s="37">
        <f>D1732*(C1732-sheet1!$D$6)</f>
        <v>340471168783807.31</v>
      </c>
      <c r="F1732" s="38">
        <f>sheet1!$D$6*sheet2!D1732</f>
        <v>145465073271690.44</v>
      </c>
    </row>
    <row r="1733" spans="1:6" x14ac:dyDescent="0.2">
      <c r="A1733" s="3">
        <v>1727</v>
      </c>
      <c r="B1733" s="24">
        <f t="shared" si="52"/>
        <v>-8465180539881018</v>
      </c>
      <c r="C1733" s="24">
        <f t="shared" si="53"/>
        <v>24630</v>
      </c>
      <c r="D1733" s="37">
        <f>sheet1!$B$6/(sheet2!C1733+sheet2!C1733*sheet1!$C$6)^(2*sheet1!$E$6)</f>
        <v>19692812002.335884</v>
      </c>
      <c r="E1733" s="37">
        <f>D1733*(C1733-sheet1!$D$6)</f>
        <v>339897935160317.38</v>
      </c>
      <c r="F1733" s="38">
        <f>sheet1!$D$6*sheet2!D1733</f>
        <v>145136024457215.47</v>
      </c>
    </row>
    <row r="1734" spans="1:6" x14ac:dyDescent="0.2">
      <c r="A1734" s="3">
        <v>1728</v>
      </c>
      <c r="B1734" s="24">
        <f t="shared" si="52"/>
        <v>-8465752610353579</v>
      </c>
      <c r="C1734" s="24">
        <f t="shared" si="53"/>
        <v>24640</v>
      </c>
      <c r="D1734" s="37">
        <f>sheet1!$B$6/(sheet2!C1734+sheet2!C1734*sheet1!$C$6)^(2*sheet1!$E$6)</f>
        <v>19648284000.449078</v>
      </c>
      <c r="E1734" s="37">
        <f>D1734*(C1734-sheet1!$D$6)</f>
        <v>339325864687755.56</v>
      </c>
      <c r="F1734" s="38">
        <f>sheet1!$D$6*sheet2!D1734</f>
        <v>144807853083309.69</v>
      </c>
    </row>
    <row r="1735" spans="1:6" x14ac:dyDescent="0.2">
      <c r="A1735" s="3">
        <v>1729</v>
      </c>
      <c r="B1735" s="24">
        <f t="shared" si="52"/>
        <v>-8466323520421094</v>
      </c>
      <c r="C1735" s="24">
        <f t="shared" si="53"/>
        <v>24650</v>
      </c>
      <c r="D1735" s="37">
        <f>sheet1!$B$6/(sheet2!C1735+sheet2!C1735*sheet1!$C$6)^(2*sheet1!$E$6)</f>
        <v>19603874688.671329</v>
      </c>
      <c r="E1735" s="37">
        <f>D1735*(C1735-sheet1!$D$6)</f>
        <v>338754954620240.56</v>
      </c>
      <c r="F1735" s="38">
        <f>sheet1!$D$6*sheet2!D1735</f>
        <v>144480556455507.69</v>
      </c>
    </row>
    <row r="1736" spans="1:6" x14ac:dyDescent="0.2">
      <c r="A1736" s="3">
        <v>1730</v>
      </c>
      <c r="B1736" s="24">
        <f t="shared" si="52"/>
        <v>-8466893272822086</v>
      </c>
      <c r="C1736" s="24">
        <f t="shared" si="53"/>
        <v>24660</v>
      </c>
      <c r="D1736" s="37">
        <f>sheet1!$B$6/(sheet2!C1736+sheet2!C1736*sheet1!$C$6)^(2*sheet1!$E$6)</f>
        <v>19559583702.674889</v>
      </c>
      <c r="E1736" s="37">
        <f>D1736*(C1736-sheet1!$D$6)</f>
        <v>338185202219248.81</v>
      </c>
      <c r="F1736" s="38">
        <f>sheet1!$D$6*sheet2!D1736</f>
        <v>144154131888713.94</v>
      </c>
    </row>
    <row r="1737" spans="1:6" x14ac:dyDescent="0.2">
      <c r="A1737" s="3">
        <v>1731</v>
      </c>
      <c r="B1737" s="24">
        <f t="shared" ref="B1737:B1800" si="54">E1737-$H$7</f>
        <v>-8467461870287770</v>
      </c>
      <c r="C1737" s="24">
        <f t="shared" ref="C1737:C1800" si="55">C1736+$G$7</f>
        <v>24670</v>
      </c>
      <c r="D1737" s="37">
        <f>sheet1!$B$6/(sheet2!C1737+sheet2!C1737*sheet1!$C$6)^(2*sheet1!$E$6)</f>
        <v>19515410679.396816</v>
      </c>
      <c r="E1737" s="37">
        <f>D1737*(C1737-sheet1!$D$6)</f>
        <v>337616604753564.94</v>
      </c>
      <c r="F1737" s="38">
        <f>sheet1!$D$6*sheet2!D1737</f>
        <v>143828576707154.53</v>
      </c>
    </row>
    <row r="1738" spans="1:6" x14ac:dyDescent="0.2">
      <c r="A1738" s="3">
        <v>1732</v>
      </c>
      <c r="B1738" s="24">
        <f t="shared" si="54"/>
        <v>-8468029315542064</v>
      </c>
      <c r="C1738" s="24">
        <f t="shared" si="55"/>
        <v>24680</v>
      </c>
      <c r="D1738" s="37">
        <f>sheet1!$B$6/(sheet2!C1738+sheet2!C1738*sheet1!$C$6)^(2*sheet1!$E$6)</f>
        <v>19471355257.034744</v>
      </c>
      <c r="E1738" s="37">
        <f>D1738*(C1738-sheet1!$D$6)</f>
        <v>337049159499271.44</v>
      </c>
      <c r="F1738" s="38">
        <f>sheet1!$D$6*sheet2!D1738</f>
        <v>143503888244346.06</v>
      </c>
    </row>
    <row r="1739" spans="1:6" x14ac:dyDescent="0.2">
      <c r="A1739" s="3">
        <v>1733</v>
      </c>
      <c r="B1739" s="24">
        <f t="shared" si="54"/>
        <v>-8468595611301603</v>
      </c>
      <c r="C1739" s="24">
        <f t="shared" si="55"/>
        <v>24690</v>
      </c>
      <c r="D1739" s="37">
        <f>sheet1!$B$6/(sheet2!C1739+sheet2!C1739*sheet1!$C$6)^(2*sheet1!$E$6)</f>
        <v>19427417075.04224</v>
      </c>
      <c r="E1739" s="37">
        <f>D1739*(C1739-sheet1!$D$6)</f>
        <v>336482863739731.63</v>
      </c>
      <c r="F1739" s="38">
        <f>sheet1!$D$6*sheet2!D1739</f>
        <v>143180063843061.31</v>
      </c>
    </row>
    <row r="1740" spans="1:6" x14ac:dyDescent="0.2">
      <c r="A1740" s="3">
        <v>1734</v>
      </c>
      <c r="B1740" s="24">
        <f t="shared" si="54"/>
        <v>-8469160760275780</v>
      </c>
      <c r="C1740" s="24">
        <f t="shared" si="55"/>
        <v>24700</v>
      </c>
      <c r="D1740" s="37">
        <f>sheet1!$B$6/(sheet2!C1740+sheet2!C1740*sheet1!$C$6)^(2*sheet1!$E$6)</f>
        <v>19383595774.123199</v>
      </c>
      <c r="E1740" s="37">
        <f>D1740*(C1740-sheet1!$D$6)</f>
        <v>335917714765555.06</v>
      </c>
      <c r="F1740" s="38">
        <f>sheet1!$D$6*sheet2!D1740</f>
        <v>142857100855287.97</v>
      </c>
    </row>
    <row r="1741" spans="1:6" x14ac:dyDescent="0.2">
      <c r="A1741" s="3">
        <v>1735</v>
      </c>
      <c r="B1741" s="24">
        <f t="shared" si="54"/>
        <v>-8469724765166740</v>
      </c>
      <c r="C1741" s="24">
        <f t="shared" si="55"/>
        <v>24710</v>
      </c>
      <c r="D1741" s="37">
        <f>sheet1!$B$6/(sheet2!C1741+sheet2!C1741*sheet1!$C$6)^(2*sheet1!$E$6)</f>
        <v>19339890996.228058</v>
      </c>
      <c r="E1741" s="37">
        <f>D1741*(C1741-sheet1!$D$6)</f>
        <v>335353709874594.5</v>
      </c>
      <c r="F1741" s="38">
        <f>sheet1!$D$6*sheet2!D1741</f>
        <v>142534996642200.78</v>
      </c>
    </row>
    <row r="1742" spans="1:6" x14ac:dyDescent="0.2">
      <c r="A1742" s="3">
        <v>1736</v>
      </c>
      <c r="B1742" s="24">
        <f t="shared" si="54"/>
        <v>-8470287628669430</v>
      </c>
      <c r="C1742" s="24">
        <f t="shared" si="55"/>
        <v>24720</v>
      </c>
      <c r="D1742" s="37">
        <f>sheet1!$B$6/(sheet2!C1742+sheet2!C1742*sheet1!$C$6)^(2*sheet1!$E$6)</f>
        <v>19296302384.547863</v>
      </c>
      <c r="E1742" s="37">
        <f>D1742*(C1742-sheet1!$D$6)</f>
        <v>334790846371905.44</v>
      </c>
      <c r="F1742" s="38">
        <f>sheet1!$D$6*sheet2!D1742</f>
        <v>142213748574117.75</v>
      </c>
    </row>
    <row r="1743" spans="1:6" x14ac:dyDescent="0.2">
      <c r="A1743" s="3">
        <v>1737</v>
      </c>
      <c r="B1743" s="24">
        <f t="shared" si="54"/>
        <v>-8470849353471598</v>
      </c>
      <c r="C1743" s="24">
        <f t="shared" si="55"/>
        <v>24730</v>
      </c>
      <c r="D1743" s="37">
        <f>sheet1!$B$6/(sheet2!C1743+sheet2!C1743*sheet1!$C$6)^(2*sheet1!$E$6)</f>
        <v>19252829583.510193</v>
      </c>
      <c r="E1743" s="37">
        <f>D1743*(C1743-sheet1!$D$6)</f>
        <v>334229121569736.94</v>
      </c>
      <c r="F1743" s="38">
        <f>sheet1!$D$6*sheet2!D1743</f>
        <v>141893354030470.13</v>
      </c>
    </row>
    <row r="1744" spans="1:6" x14ac:dyDescent="0.2">
      <c r="A1744" s="3">
        <v>1738</v>
      </c>
      <c r="B1744" s="24">
        <f t="shared" si="54"/>
        <v>-8471409942253835</v>
      </c>
      <c r="C1744" s="24">
        <f t="shared" si="55"/>
        <v>24740</v>
      </c>
      <c r="D1744" s="37">
        <f>sheet1!$B$6/(sheet2!C1744+sheet2!C1744*sheet1!$C$6)^(2*sheet1!$E$6)</f>
        <v>19209472238.773731</v>
      </c>
      <c r="E1744" s="37">
        <f>D1744*(C1744-sheet1!$D$6)</f>
        <v>333668532787499.69</v>
      </c>
      <c r="F1744" s="38">
        <f>sheet1!$D$6*sheet2!D1744</f>
        <v>141573810399762.41</v>
      </c>
    </row>
    <row r="1745" spans="1:6" x14ac:dyDescent="0.2">
      <c r="A1745" s="3">
        <v>1739</v>
      </c>
      <c r="B1745" s="24">
        <f t="shared" si="54"/>
        <v>-8471969397689569</v>
      </c>
      <c r="C1745" s="24">
        <f t="shared" si="55"/>
        <v>24750</v>
      </c>
      <c r="D1745" s="37">
        <f>sheet1!$B$6/(sheet2!C1745+sheet2!C1745*sheet1!$C$6)^(2*sheet1!$E$6)</f>
        <v>19166229997.224743</v>
      </c>
      <c r="E1745" s="37">
        <f>D1745*(C1745-sheet1!$D$6)</f>
        <v>333109077351766.06</v>
      </c>
      <c r="F1745" s="38">
        <f>sheet1!$D$6*sheet2!D1745</f>
        <v>141255115079546.34</v>
      </c>
    </row>
    <row r="1746" spans="1:6" x14ac:dyDescent="0.2">
      <c r="A1746" s="3">
        <v>1740</v>
      </c>
      <c r="B1746" s="24">
        <f t="shared" si="54"/>
        <v>-8472527722445118</v>
      </c>
      <c r="C1746" s="24">
        <f t="shared" si="55"/>
        <v>24760</v>
      </c>
      <c r="D1746" s="37">
        <f>sheet1!$B$6/(sheet2!C1746+sheet2!C1746*sheet1!$C$6)^(2*sheet1!$E$6)</f>
        <v>19123102506.97047</v>
      </c>
      <c r="E1746" s="37">
        <f>D1746*(C1746-sheet1!$D$6)</f>
        <v>332550752596216.5</v>
      </c>
      <c r="F1746" s="38">
        <f>sheet1!$D$6*sheet2!D1746</f>
        <v>140937265476372.38</v>
      </c>
    </row>
    <row r="1747" spans="1:6" x14ac:dyDescent="0.2">
      <c r="A1747" s="3">
        <v>1741</v>
      </c>
      <c r="B1747" s="24">
        <f t="shared" si="54"/>
        <v>-8473084919179683</v>
      </c>
      <c r="C1747" s="24">
        <f t="shared" si="55"/>
        <v>24770</v>
      </c>
      <c r="D1747" s="37">
        <f>sheet1!$B$6/(sheet2!C1747+sheet2!C1747*sheet1!$C$6)^(2*sheet1!$E$6)</f>
        <v>19080089417.336346</v>
      </c>
      <c r="E1747" s="37">
        <f>D1747*(C1747-sheet1!$D$6)</f>
        <v>331993555861652.44</v>
      </c>
      <c r="F1747" s="38">
        <f>sheet1!$D$6*sheet2!D1747</f>
        <v>140620259005768.88</v>
      </c>
    </row>
    <row r="1748" spans="1:6" x14ac:dyDescent="0.2">
      <c r="A1748" s="3">
        <v>1742</v>
      </c>
      <c r="B1748" s="24">
        <f t="shared" si="54"/>
        <v>-8473640990545383</v>
      </c>
      <c r="C1748" s="24">
        <f t="shared" si="55"/>
        <v>24780</v>
      </c>
      <c r="D1748" s="37">
        <f>sheet1!$B$6/(sheet2!C1748+sheet2!C1748*sheet1!$C$6)^(2*sheet1!$E$6)</f>
        <v>19037190378.85994</v>
      </c>
      <c r="E1748" s="37">
        <f>D1748*(C1748-sheet1!$D$6)</f>
        <v>331437484495951.56</v>
      </c>
      <c r="F1748" s="38">
        <f>sheet1!$D$6*sheet2!D1748</f>
        <v>140304093092197.75</v>
      </c>
    </row>
    <row r="1749" spans="1:6" x14ac:dyDescent="0.2">
      <c r="A1749" s="3">
        <v>1743</v>
      </c>
      <c r="B1749" s="24">
        <f t="shared" si="54"/>
        <v>-8474195939187273</v>
      </c>
      <c r="C1749" s="24">
        <f t="shared" si="55"/>
        <v>24790</v>
      </c>
      <c r="D1749" s="37">
        <f>sheet1!$B$6/(sheet2!C1749+sheet2!C1749*sheet1!$C$6)^(2*sheet1!$E$6)</f>
        <v>18994405043.287155</v>
      </c>
      <c r="E1749" s="37">
        <f>D1749*(C1749-sheet1!$D$6)</f>
        <v>330882535854062.25</v>
      </c>
      <c r="F1749" s="38">
        <f>sheet1!$D$6*sheet2!D1749</f>
        <v>139988765169026.33</v>
      </c>
    </row>
    <row r="1750" spans="1:6" x14ac:dyDescent="0.2">
      <c r="A1750" s="3">
        <v>1744</v>
      </c>
      <c r="B1750" s="24">
        <f t="shared" si="54"/>
        <v>-8474749767743372</v>
      </c>
      <c r="C1750" s="24">
        <f t="shared" si="55"/>
        <v>24800</v>
      </c>
      <c r="D1750" s="37">
        <f>sheet1!$B$6/(sheet2!C1750+sheet2!C1750*sheet1!$C$6)^(2*sheet1!$E$6)</f>
        <v>18951733063.566467</v>
      </c>
      <c r="E1750" s="37">
        <f>D1750*(C1750-sheet1!$D$6)</f>
        <v>330328707297963.5</v>
      </c>
      <c r="F1750" s="38">
        <f>sheet1!$D$6*sheet2!D1750</f>
        <v>139674272678484.86</v>
      </c>
    </row>
    <row r="1751" spans="1:6" x14ac:dyDescent="0.2">
      <c r="A1751" s="3">
        <v>1745</v>
      </c>
      <c r="B1751" s="24">
        <f t="shared" si="54"/>
        <v>-8475302478844666</v>
      </c>
      <c r="C1751" s="24">
        <f t="shared" si="55"/>
        <v>24810</v>
      </c>
      <c r="D1751" s="37">
        <f>sheet1!$B$6/(sheet2!C1751+sheet2!C1751*sheet1!$C$6)^(2*sheet1!$E$6)</f>
        <v>18909174093.845718</v>
      </c>
      <c r="E1751" s="37">
        <f>D1751*(C1751-sheet1!$D$6)</f>
        <v>329775996196669.31</v>
      </c>
      <c r="F1751" s="38">
        <f>sheet1!$D$6*sheet2!D1751</f>
        <v>139360613071642.94</v>
      </c>
    </row>
    <row r="1752" spans="1:6" x14ac:dyDescent="0.2">
      <c r="A1752" s="3">
        <v>1746</v>
      </c>
      <c r="B1752" s="24">
        <f t="shared" si="54"/>
        <v>-8475854075115156</v>
      </c>
      <c r="C1752" s="24">
        <f t="shared" si="55"/>
        <v>24820</v>
      </c>
      <c r="D1752" s="37">
        <f>sheet1!$B$6/(sheet2!C1752+sheet2!C1752*sheet1!$C$6)^(2*sheet1!$E$6)</f>
        <v>18866727789.465851</v>
      </c>
      <c r="E1752" s="37">
        <f>D1752*(C1752-sheet1!$D$6)</f>
        <v>329224399926179.13</v>
      </c>
      <c r="F1752" s="38">
        <f>sheet1!$D$6*sheet2!D1752</f>
        <v>139047783808363.33</v>
      </c>
    </row>
    <row r="1753" spans="1:6" x14ac:dyDescent="0.2">
      <c r="A1753" s="3">
        <v>1747</v>
      </c>
      <c r="B1753" s="24">
        <f t="shared" si="54"/>
        <v>-8476404559171839</v>
      </c>
      <c r="C1753" s="24">
        <f t="shared" si="55"/>
        <v>24830</v>
      </c>
      <c r="D1753" s="37">
        <f>sheet1!$B$6/(sheet2!C1753+sheet2!C1753*sheet1!$C$6)^(2*sheet1!$E$6)</f>
        <v>18824393806.958523</v>
      </c>
      <c r="E1753" s="37">
        <f>D1753*(C1753-sheet1!$D$6)</f>
        <v>328673915869495.81</v>
      </c>
      <c r="F1753" s="38">
        <f>sheet1!$D$6*sheet2!D1753</f>
        <v>138735782357284.31</v>
      </c>
    </row>
    <row r="1754" spans="1:6" x14ac:dyDescent="0.2">
      <c r="A1754" s="3">
        <v>1748</v>
      </c>
      <c r="B1754" s="24">
        <f t="shared" si="54"/>
        <v>-8476953933624779</v>
      </c>
      <c r="C1754" s="24">
        <f t="shared" si="55"/>
        <v>24840</v>
      </c>
      <c r="D1754" s="37">
        <f>sheet1!$B$6/(sheet2!C1754+sheet2!C1754*sheet1!$C$6)^(2*sheet1!$E$6)</f>
        <v>18782171804.038715</v>
      </c>
      <c r="E1754" s="37">
        <f>D1754*(C1754-sheet1!$D$6)</f>
        <v>328124541416556.38</v>
      </c>
      <c r="F1754" s="38">
        <f>sheet1!$D$6*sheet2!D1754</f>
        <v>138424606195765.33</v>
      </c>
    </row>
    <row r="1755" spans="1:6" x14ac:dyDescent="0.2">
      <c r="A1755" s="3">
        <v>1749</v>
      </c>
      <c r="B1755" s="24">
        <f t="shared" si="54"/>
        <v>-8477502201077079</v>
      </c>
      <c r="C1755" s="24">
        <f t="shared" si="55"/>
        <v>24850</v>
      </c>
      <c r="D1755" s="37">
        <f>sheet1!$B$6/(sheet2!C1755+sheet2!C1755*sheet1!$C$6)^(2*sheet1!$E$6)</f>
        <v>18740061439.602757</v>
      </c>
      <c r="E1755" s="37">
        <f>D1755*(C1755-sheet1!$D$6)</f>
        <v>327576273964256.19</v>
      </c>
      <c r="F1755" s="38">
        <f>sheet1!$D$6*sheet2!D1755</f>
        <v>138114252809872.31</v>
      </c>
    </row>
    <row r="1756" spans="1:6" x14ac:dyDescent="0.2">
      <c r="A1756" s="3">
        <v>1750</v>
      </c>
      <c r="B1756" s="24">
        <f t="shared" si="54"/>
        <v>-8478049364124934</v>
      </c>
      <c r="C1756" s="24">
        <f t="shared" si="55"/>
        <v>24860</v>
      </c>
      <c r="D1756" s="37">
        <f>sheet1!$B$6/(sheet2!C1756+sheet2!C1756*sheet1!$C$6)^(2*sheet1!$E$6)</f>
        <v>18698062373.722191</v>
      </c>
      <c r="E1756" s="37">
        <f>D1756*(C1756-sheet1!$D$6)</f>
        <v>327029110916401.13</v>
      </c>
      <c r="F1756" s="38">
        <f>sheet1!$D$6*sheet2!D1756</f>
        <v>137804719694332.55</v>
      </c>
    </row>
    <row r="1757" spans="1:6" x14ac:dyDescent="0.2">
      <c r="A1757" s="3">
        <v>1751</v>
      </c>
      <c r="B1757" s="24">
        <f t="shared" si="54"/>
        <v>-8478595425357633</v>
      </c>
      <c r="C1757" s="24">
        <f t="shared" si="55"/>
        <v>24870</v>
      </c>
      <c r="D1757" s="37">
        <f>sheet1!$B$6/(sheet2!C1757+sheet2!C1757*sheet1!$C$6)^(2*sheet1!$E$6)</f>
        <v>18656174267.640091</v>
      </c>
      <c r="E1757" s="37">
        <f>D1757*(C1757-sheet1!$D$6)</f>
        <v>326483049683701.56</v>
      </c>
      <c r="F1757" s="38">
        <f>sheet1!$D$6*sheet2!D1757</f>
        <v>137496004352507.47</v>
      </c>
    </row>
    <row r="1758" spans="1:6" x14ac:dyDescent="0.2">
      <c r="A1758" s="3">
        <v>1752</v>
      </c>
      <c r="B1758" s="24">
        <f t="shared" si="54"/>
        <v>-8479140387357594</v>
      </c>
      <c r="C1758" s="24">
        <f t="shared" si="55"/>
        <v>24880</v>
      </c>
      <c r="D1758" s="37">
        <f>sheet1!$B$6/(sheet2!C1758+sheet2!C1758*sheet1!$C$6)^(2*sheet1!$E$6)</f>
        <v>18614396783.765896</v>
      </c>
      <c r="E1758" s="37">
        <f>D1758*(C1758-sheet1!$D$6)</f>
        <v>325938087683740.81</v>
      </c>
      <c r="F1758" s="38">
        <f>sheet1!$D$6*sheet2!D1758</f>
        <v>137188104296354.66</v>
      </c>
    </row>
    <row r="1759" spans="1:6" x14ac:dyDescent="0.2">
      <c r="A1759" s="3">
        <v>1753</v>
      </c>
      <c r="B1759" s="24">
        <f t="shared" si="54"/>
        <v>-8479684252700377</v>
      </c>
      <c r="C1759" s="24">
        <f t="shared" si="55"/>
        <v>24890</v>
      </c>
      <c r="D1759" s="37">
        <f>sheet1!$B$6/(sheet2!C1759+sheet2!C1759*sheet1!$C$6)^(2*sheet1!$E$6)</f>
        <v>18572729585.671124</v>
      </c>
      <c r="E1759" s="37">
        <f>D1759*(C1759-sheet1!$D$6)</f>
        <v>325394222340958.06</v>
      </c>
      <c r="F1759" s="38">
        <f>sheet1!$D$6*sheet2!D1759</f>
        <v>136881017046396.19</v>
      </c>
    </row>
    <row r="1760" spans="1:6" x14ac:dyDescent="0.2">
      <c r="A1760" s="3">
        <v>1754</v>
      </c>
      <c r="B1760" s="24">
        <f t="shared" si="54"/>
        <v>-8480227023954700</v>
      </c>
      <c r="C1760" s="24">
        <f t="shared" si="55"/>
        <v>24900</v>
      </c>
      <c r="D1760" s="37">
        <f>sheet1!$B$6/(sheet2!C1760+sheet2!C1760*sheet1!$C$6)^(2*sheet1!$E$6)</f>
        <v>18531172338.085289</v>
      </c>
      <c r="E1760" s="37">
        <f>D1760*(C1760-sheet1!$D$6)</f>
        <v>324851451086635.13</v>
      </c>
      <c r="F1760" s="38">
        <f>sheet1!$D$6*sheet2!D1760</f>
        <v>136574740131688.58</v>
      </c>
    </row>
    <row r="1761" spans="1:6" x14ac:dyDescent="0.2">
      <c r="A1761" s="3">
        <v>1755</v>
      </c>
      <c r="B1761" s="24">
        <f t="shared" si="54"/>
        <v>-8480768703682456</v>
      </c>
      <c r="C1761" s="24">
        <f t="shared" si="55"/>
        <v>24910</v>
      </c>
      <c r="D1761" s="37">
        <f>sheet1!$B$6/(sheet2!C1761+sheet2!C1761*sheet1!$C$6)^(2*sheet1!$E$6)</f>
        <v>18489724706.891636</v>
      </c>
      <c r="E1761" s="37">
        <f>D1761*(C1761-sheet1!$D$6)</f>
        <v>324309771358879.31</v>
      </c>
      <c r="F1761" s="38">
        <f>sheet1!$D$6*sheet2!D1761</f>
        <v>136269271089791.36</v>
      </c>
    </row>
    <row r="1762" spans="1:6" x14ac:dyDescent="0.2">
      <c r="A1762" s="3">
        <v>1756</v>
      </c>
      <c r="B1762" s="24">
        <f t="shared" si="54"/>
        <v>-8481309294438759</v>
      </c>
      <c r="C1762" s="24">
        <f t="shared" si="55"/>
        <v>24920</v>
      </c>
      <c r="D1762" s="37">
        <f>sheet1!$B$6/(sheet2!C1762+sheet2!C1762*sheet1!$C$6)^(2*sheet1!$E$6)</f>
        <v>18448386359.121143</v>
      </c>
      <c r="E1762" s="37">
        <f>D1762*(C1762-sheet1!$D$6)</f>
        <v>323769180602576.06</v>
      </c>
      <c r="F1762" s="38">
        <f>sheet1!$D$6*sheet2!D1762</f>
        <v>135964607466722.83</v>
      </c>
    </row>
    <row r="1763" spans="1:6" x14ac:dyDescent="0.2">
      <c r="A1763" s="3">
        <v>1757</v>
      </c>
      <c r="B1763" s="24">
        <f t="shared" si="54"/>
        <v>-8481848798771926</v>
      </c>
      <c r="C1763" s="24">
        <f t="shared" si="55"/>
        <v>24930</v>
      </c>
      <c r="D1763" s="37">
        <f>sheet1!$B$6/(sheet2!C1763+sheet2!C1763*sheet1!$C$6)^(2*sheet1!$E$6)</f>
        <v>18407156962.950394</v>
      </c>
      <c r="E1763" s="37">
        <f>D1763*(C1763-sheet1!$D$6)</f>
        <v>323229676269408.94</v>
      </c>
      <c r="F1763" s="38">
        <f>sheet1!$D$6*sheet2!D1763</f>
        <v>135660746816944.41</v>
      </c>
    </row>
    <row r="1764" spans="1:6" x14ac:dyDescent="0.2">
      <c r="A1764" s="3">
        <v>1758</v>
      </c>
      <c r="B1764" s="24">
        <f t="shared" si="54"/>
        <v>-8482387219223530</v>
      </c>
      <c r="C1764" s="24">
        <f t="shared" si="55"/>
        <v>24940</v>
      </c>
      <c r="D1764" s="37">
        <f>sheet1!$B$6/(sheet2!C1764+sheet2!C1764*sheet1!$C$6)^(2*sheet1!$E$6)</f>
        <v>18366036187.695229</v>
      </c>
      <c r="E1764" s="37">
        <f>D1764*(C1764-sheet1!$D$6)</f>
        <v>322691255817805.19</v>
      </c>
      <c r="F1764" s="38">
        <f>sheet1!$D$6*sheet2!D1764</f>
        <v>135357686703313.83</v>
      </c>
    </row>
    <row r="1765" spans="1:6" x14ac:dyDescent="0.2">
      <c r="A1765" s="3">
        <v>1759</v>
      </c>
      <c r="B1765" s="24">
        <f t="shared" si="54"/>
        <v>-8482924558328398</v>
      </c>
      <c r="C1765" s="24">
        <f t="shared" si="55"/>
        <v>24950</v>
      </c>
      <c r="D1765" s="37">
        <f>sheet1!$B$6/(sheet2!C1765+sheet2!C1765*sheet1!$C$6)^(2*sheet1!$E$6)</f>
        <v>18325023703.807571</v>
      </c>
      <c r="E1765" s="37">
        <f>D1765*(C1765-sheet1!$D$6)</f>
        <v>322153916712937.13</v>
      </c>
      <c r="F1765" s="38">
        <f>sheet1!$D$6*sheet2!D1765</f>
        <v>135055424697061.8</v>
      </c>
    </row>
    <row r="1766" spans="1:6" x14ac:dyDescent="0.2">
      <c r="A1766" s="3">
        <v>1760</v>
      </c>
      <c r="B1766" s="24">
        <f t="shared" si="54"/>
        <v>-8483460818614639</v>
      </c>
      <c r="C1766" s="24">
        <f t="shared" si="55"/>
        <v>24960</v>
      </c>
      <c r="D1766" s="37">
        <f>sheet1!$B$6/(sheet2!C1766+sheet2!C1766*sheet1!$C$6)^(2*sheet1!$E$6)</f>
        <v>18284119182.870724</v>
      </c>
      <c r="E1766" s="37">
        <f>D1766*(C1766-sheet1!$D$6)</f>
        <v>321617656426696</v>
      </c>
      <c r="F1766" s="38">
        <f>sheet1!$D$6*sheet2!D1766</f>
        <v>134753958377757.23</v>
      </c>
    </row>
    <row r="1767" spans="1:6" x14ac:dyDescent="0.2">
      <c r="A1767" s="3">
        <v>1761</v>
      </c>
      <c r="B1767" s="24">
        <f t="shared" si="54"/>
        <v>-8483996002603669</v>
      </c>
      <c r="C1767" s="24">
        <f t="shared" si="55"/>
        <v>24970</v>
      </c>
      <c r="D1767" s="37">
        <f>sheet1!$B$6/(sheet2!C1767+sheet2!C1767*sheet1!$C$6)^(2*sheet1!$E$6)</f>
        <v>18243322297.594666</v>
      </c>
      <c r="E1767" s="37">
        <f>D1767*(C1767-sheet1!$D$6)</f>
        <v>321082472437666.13</v>
      </c>
      <c r="F1767" s="38">
        <f>sheet1!$D$6*sheet2!D1767</f>
        <v>134453285333272.69</v>
      </c>
    </row>
    <row r="1768" spans="1:6" x14ac:dyDescent="0.2">
      <c r="A1768" s="3">
        <v>1762</v>
      </c>
      <c r="B1768" s="24">
        <f t="shared" si="54"/>
        <v>-8484530112810223</v>
      </c>
      <c r="C1768" s="24">
        <f t="shared" si="55"/>
        <v>24980</v>
      </c>
      <c r="D1768" s="37">
        <f>sheet1!$B$6/(sheet2!C1768+sheet2!C1768*sheet1!$C$6)^(2*sheet1!$E$6)</f>
        <v>18202632721.812134</v>
      </c>
      <c r="E1768" s="37">
        <f>D1768*(C1768-sheet1!$D$6)</f>
        <v>320548362231111.69</v>
      </c>
      <c r="F1768" s="38">
        <f>sheet1!$D$6*sheet2!D1768</f>
        <v>134153403159755.42</v>
      </c>
    </row>
    <row r="1769" spans="1:6" x14ac:dyDescent="0.2">
      <c r="A1769" s="3">
        <v>1763</v>
      </c>
      <c r="B1769" s="24">
        <f t="shared" si="54"/>
        <v>-8485063151742374</v>
      </c>
      <c r="C1769" s="24">
        <f t="shared" si="55"/>
        <v>24990</v>
      </c>
      <c r="D1769" s="37">
        <f>sheet1!$B$6/(sheet2!C1769+sheet2!C1769*sheet1!$C$6)^(2*sheet1!$E$6)</f>
        <v>18162050130.47451</v>
      </c>
      <c r="E1769" s="37">
        <f>D1769*(C1769-sheet1!$D$6)</f>
        <v>320015323298960.88</v>
      </c>
      <c r="F1769" s="38">
        <f>sheet1!$D$6*sheet2!D1769</f>
        <v>133854309461597.14</v>
      </c>
    </row>
    <row r="1770" spans="1:6" x14ac:dyDescent="0.2">
      <c r="A1770" s="3">
        <v>1764</v>
      </c>
      <c r="B1770" s="24">
        <f t="shared" si="54"/>
        <v>-8485595121901553</v>
      </c>
      <c r="C1770" s="24">
        <f t="shared" si="55"/>
        <v>25000</v>
      </c>
      <c r="D1770" s="37">
        <f>sheet1!$B$6/(sheet2!C1770+sheet2!C1770*sheet1!$C$6)^(2*sheet1!$E$6)</f>
        <v>18121574199.647282</v>
      </c>
      <c r="E1770" s="37">
        <f>D1770*(C1770-sheet1!$D$6)</f>
        <v>319483353139781.56</v>
      </c>
      <c r="F1770" s="38">
        <f>sheet1!$D$6*sheet2!D1770</f>
        <v>133556001851400.47</v>
      </c>
    </row>
    <row r="1771" spans="1:6" x14ac:dyDescent="0.2">
      <c r="A1771" s="3">
        <v>1765</v>
      </c>
      <c r="B1771" s="24">
        <f t="shared" si="54"/>
        <v>-8486126025782579</v>
      </c>
      <c r="C1771" s="24">
        <f t="shared" si="55"/>
        <v>25010</v>
      </c>
      <c r="D1771" s="37">
        <f>sheet1!$B$6/(sheet2!C1771+sheet2!C1771*sheet1!$C$6)^(2*sheet1!$E$6)</f>
        <v>18081204606.505417</v>
      </c>
      <c r="E1771" s="37">
        <f>D1771*(C1771-sheet1!$D$6)</f>
        <v>318952449258755.56</v>
      </c>
      <c r="F1771" s="38">
        <f>sheet1!$D$6*sheet2!D1771</f>
        <v>133258477949944.92</v>
      </c>
    </row>
    <row r="1772" spans="1:6" x14ac:dyDescent="0.2">
      <c r="A1772" s="3">
        <v>1766</v>
      </c>
      <c r="B1772" s="24">
        <f t="shared" si="54"/>
        <v>-8486655865873664</v>
      </c>
      <c r="C1772" s="24">
        <f t="shared" si="55"/>
        <v>25020</v>
      </c>
      <c r="D1772" s="37">
        <f>sheet1!$B$6/(sheet2!C1772+sheet2!C1772*sheet1!$C$6)^(2*sheet1!$E$6)</f>
        <v>18040941029.3298</v>
      </c>
      <c r="E1772" s="37">
        <f>D1772*(C1772-sheet1!$D$6)</f>
        <v>318422609167670.94</v>
      </c>
      <c r="F1772" s="38">
        <f>sheet1!$D$6*sheet2!D1772</f>
        <v>132961735386160.63</v>
      </c>
    </row>
    <row r="1773" spans="1:6" x14ac:dyDescent="0.2">
      <c r="A1773" s="3">
        <v>1767</v>
      </c>
      <c r="B1773" s="24">
        <f t="shared" si="54"/>
        <v>-8487184644656438</v>
      </c>
      <c r="C1773" s="24">
        <f t="shared" si="55"/>
        <v>25030</v>
      </c>
      <c r="D1773" s="37">
        <f>sheet1!$B$6/(sheet2!C1773+sheet2!C1773*sheet1!$C$6)^(2*sheet1!$E$6)</f>
        <v>18000783147.502651</v>
      </c>
      <c r="E1773" s="37">
        <f>D1773*(C1773-sheet1!$D$6)</f>
        <v>317893830384896.81</v>
      </c>
      <c r="F1773" s="38">
        <f>sheet1!$D$6*sheet2!D1773</f>
        <v>132665771797094.55</v>
      </c>
    </row>
    <row r="1774" spans="1:6" x14ac:dyDescent="0.2">
      <c r="A1774" s="3">
        <v>1768</v>
      </c>
      <c r="B1774" s="24">
        <f t="shared" si="54"/>
        <v>-8487712364605980</v>
      </c>
      <c r="C1774" s="24">
        <f t="shared" si="55"/>
        <v>25040</v>
      </c>
      <c r="D1774" s="37">
        <f>sheet1!$B$6/(sheet2!C1774+sheet2!C1774*sheet1!$C$6)^(2*sheet1!$E$6)</f>
        <v>17960730641.502823</v>
      </c>
      <c r="E1774" s="37">
        <f>D1774*(C1774-sheet1!$D$6)</f>
        <v>317366110435354.88</v>
      </c>
      <c r="F1774" s="38">
        <f>sheet1!$D$6*sheet2!D1774</f>
        <v>132370584827875.8</v>
      </c>
    </row>
    <row r="1775" spans="1:6" x14ac:dyDescent="0.2">
      <c r="A1775" s="3">
        <v>1769</v>
      </c>
      <c r="B1775" s="24">
        <f t="shared" si="54"/>
        <v>-8488239028190805</v>
      </c>
      <c r="C1775" s="24">
        <f t="shared" si="55"/>
        <v>25050</v>
      </c>
      <c r="D1775" s="37">
        <f>sheet1!$B$6/(sheet2!C1775+sheet2!C1775*sheet1!$C$6)^(2*sheet1!$E$6)</f>
        <v>17920783192.903271</v>
      </c>
      <c r="E1775" s="37">
        <f>D1775*(C1775-sheet1!$D$6)</f>
        <v>316839446850529.81</v>
      </c>
      <c r="F1775" s="38">
        <f>sheet1!$D$6*sheet2!D1775</f>
        <v>132076172131697.11</v>
      </c>
    </row>
    <row r="1776" spans="1:6" x14ac:dyDescent="0.2">
      <c r="A1776" s="3">
        <v>1770</v>
      </c>
      <c r="B1776" s="24">
        <f t="shared" si="54"/>
        <v>-8488764637872926</v>
      </c>
      <c r="C1776" s="24">
        <f t="shared" si="55"/>
        <v>25060</v>
      </c>
      <c r="D1776" s="37">
        <f>sheet1!$B$6/(sheet2!C1776+sheet2!C1776*sheet1!$C$6)^(2*sheet1!$E$6)</f>
        <v>17880940484.364532</v>
      </c>
      <c r="E1776" s="37">
        <f>D1776*(C1776-sheet1!$D$6)</f>
        <v>316313837168408.56</v>
      </c>
      <c r="F1776" s="38">
        <f>sheet1!$D$6*sheet2!D1776</f>
        <v>131782531369766.61</v>
      </c>
    </row>
    <row r="1777" spans="1:6" x14ac:dyDescent="0.2">
      <c r="A1777" s="3">
        <v>1771</v>
      </c>
      <c r="B1777" s="24">
        <f t="shared" si="54"/>
        <v>-8489289196107836</v>
      </c>
      <c r="C1777" s="24">
        <f t="shared" si="55"/>
        <v>25070</v>
      </c>
      <c r="D1777" s="37">
        <f>sheet1!$B$6/(sheet2!C1777+sheet2!C1777*sheet1!$C$6)^(2*sheet1!$E$6)</f>
        <v>17841202199.632721</v>
      </c>
      <c r="E1777" s="37">
        <f>D1777*(C1777-sheet1!$D$6)</f>
        <v>315789278933499.19</v>
      </c>
      <c r="F1777" s="38">
        <f>sheet1!$D$6*sheet2!D1777</f>
        <v>131489660211293.16</v>
      </c>
    </row>
    <row r="1778" spans="1:6" x14ac:dyDescent="0.2">
      <c r="A1778" s="3">
        <v>1772</v>
      </c>
      <c r="B1778" s="24">
        <f t="shared" si="54"/>
        <v>-8489812705344550</v>
      </c>
      <c r="C1778" s="24">
        <f t="shared" si="55"/>
        <v>25080</v>
      </c>
      <c r="D1778" s="37">
        <f>sheet1!$B$6/(sheet2!C1778+sheet2!C1778*sheet1!$C$6)^(2*sheet1!$E$6)</f>
        <v>17801568023.53389</v>
      </c>
      <c r="E1778" s="37">
        <f>D1778*(C1778-sheet1!$D$6)</f>
        <v>315265769696785.19</v>
      </c>
      <c r="F1778" s="38">
        <f>sheet1!$D$6*sheet2!D1778</f>
        <v>131197556333444.77</v>
      </c>
    </row>
    <row r="1779" spans="1:6" x14ac:dyDescent="0.2">
      <c r="A1779" s="3">
        <v>1773</v>
      </c>
      <c r="B1779" s="24">
        <f t="shared" si="54"/>
        <v>-8490335168025616</v>
      </c>
      <c r="C1779" s="24">
        <f t="shared" si="55"/>
        <v>25090</v>
      </c>
      <c r="D1779" s="37">
        <f>sheet1!$B$6/(sheet2!C1779+sheet2!C1779*sheet1!$C$6)^(2*sheet1!$E$6)</f>
        <v>17762037641.970592</v>
      </c>
      <c r="E1779" s="37">
        <f>D1779*(C1779-sheet1!$D$6)</f>
        <v>314743307015718.88</v>
      </c>
      <c r="F1779" s="38">
        <f>sheet1!$D$6*sheet2!D1779</f>
        <v>130906217421323.27</v>
      </c>
    </row>
    <row r="1780" spans="1:6" x14ac:dyDescent="0.2">
      <c r="A1780" s="3">
        <v>1774</v>
      </c>
      <c r="B1780" s="24">
        <f t="shared" si="54"/>
        <v>-8490856586587133</v>
      </c>
      <c r="C1780" s="24">
        <f t="shared" si="55"/>
        <v>25100</v>
      </c>
      <c r="D1780" s="37">
        <f>sheet1!$B$6/(sheet2!C1780+sheet2!C1780*sheet1!$C$6)^(2*sheet1!$E$6)</f>
        <v>17722610741.917789</v>
      </c>
      <c r="E1780" s="37">
        <f>D1780*(C1780-sheet1!$D$6)</f>
        <v>314221888454202.44</v>
      </c>
      <c r="F1780" s="38">
        <f>sheet1!$D$6*sheet2!D1780</f>
        <v>130615641167934.11</v>
      </c>
    </row>
    <row r="1781" spans="1:6" x14ac:dyDescent="0.2">
      <c r="A1781" s="3">
        <v>1775</v>
      </c>
      <c r="B1781" s="24">
        <f t="shared" si="54"/>
        <v>-8491376963458766</v>
      </c>
      <c r="C1781" s="24">
        <f t="shared" si="55"/>
        <v>25110</v>
      </c>
      <c r="D1781" s="37">
        <f>sheet1!$B$6/(sheet2!C1781+sheet2!C1781*sheet1!$C$6)^(2*sheet1!$E$6)</f>
        <v>17683287011.418777</v>
      </c>
      <c r="E1781" s="37">
        <f>D1781*(C1781-sheet1!$D$6)</f>
        <v>313701511582569.13</v>
      </c>
      <c r="F1781" s="38">
        <f>sheet1!$D$6*sheet2!D1781</f>
        <v>130325825274156.39</v>
      </c>
    </row>
    <row r="1782" spans="1:6" x14ac:dyDescent="0.2">
      <c r="A1782" s="3">
        <v>1776</v>
      </c>
      <c r="B1782" s="24">
        <f t="shared" si="54"/>
        <v>-8491896301063778</v>
      </c>
      <c r="C1782" s="24">
        <f t="shared" si="55"/>
        <v>25120</v>
      </c>
      <c r="D1782" s="37">
        <f>sheet1!$B$6/(sheet2!C1782+sheet2!C1782*sheet1!$C$6)^(2*sheet1!$E$6)</f>
        <v>17644066139.580654</v>
      </c>
      <c r="E1782" s="37">
        <f>D1782*(C1782-sheet1!$D$6)</f>
        <v>313182173977556.63</v>
      </c>
      <c r="F1782" s="38">
        <f>sheet1!$D$6*sheet2!D1782</f>
        <v>130036767448709.42</v>
      </c>
    </row>
    <row r="1783" spans="1:6" x14ac:dyDescent="0.2">
      <c r="A1783" s="3">
        <v>1777</v>
      </c>
      <c r="B1783" s="24">
        <f t="shared" si="54"/>
        <v>-8492414601819040</v>
      </c>
      <c r="C1783" s="24">
        <f t="shared" si="55"/>
        <v>25130</v>
      </c>
      <c r="D1783" s="37">
        <f>sheet1!$B$6/(sheet2!C1783+sheet2!C1783*sheet1!$C$6)^(2*sheet1!$E$6)</f>
        <v>17604947816.57066</v>
      </c>
      <c r="E1783" s="37">
        <f>D1783*(C1783-sheet1!$D$6)</f>
        <v>312663873222294.94</v>
      </c>
      <c r="F1783" s="38">
        <f>sheet1!$D$6*sheet2!D1783</f>
        <v>129748465408125.77</v>
      </c>
    </row>
    <row r="1784" spans="1:6" x14ac:dyDescent="0.2">
      <c r="A1784" s="3">
        <v>1778</v>
      </c>
      <c r="B1784" s="24">
        <f t="shared" si="54"/>
        <v>-8492931868135044</v>
      </c>
      <c r="C1784" s="24">
        <f t="shared" si="55"/>
        <v>25140</v>
      </c>
      <c r="D1784" s="37">
        <f>sheet1!$B$6/(sheet2!C1784+sheet2!C1784*sheet1!$C$6)^(2*sheet1!$E$6)</f>
        <v>17565931733.612312</v>
      </c>
      <c r="E1784" s="37">
        <f>D1784*(C1784-sheet1!$D$6)</f>
        <v>312146606906290.81</v>
      </c>
      <c r="F1784" s="38">
        <f>sheet1!$D$6*sheet2!D1784</f>
        <v>129460916876722.73</v>
      </c>
    </row>
    <row r="1785" spans="1:6" x14ac:dyDescent="0.2">
      <c r="A1785" s="3">
        <v>1779</v>
      </c>
      <c r="B1785" s="24">
        <f t="shared" si="54"/>
        <v>-8493448102415935</v>
      </c>
      <c r="C1785" s="24">
        <f t="shared" si="55"/>
        <v>25150</v>
      </c>
      <c r="D1785" s="37">
        <f>sheet1!$B$6/(sheet2!C1785+sheet2!C1785*sheet1!$C$6)^(2*sheet1!$E$6)</f>
        <v>17527017582.980873</v>
      </c>
      <c r="E1785" s="37">
        <f>D1785*(C1785-sheet1!$D$6)</f>
        <v>311630372625399.94</v>
      </c>
      <c r="F1785" s="38">
        <f>sheet1!$D$6*sheet2!D1785</f>
        <v>129174119586569.03</v>
      </c>
    </row>
    <row r="1786" spans="1:6" x14ac:dyDescent="0.2">
      <c r="A1786" s="3">
        <v>1780</v>
      </c>
      <c r="B1786" s="24">
        <f t="shared" si="54"/>
        <v>-8493963307059519</v>
      </c>
      <c r="C1786" s="24">
        <f t="shared" si="55"/>
        <v>25160</v>
      </c>
      <c r="D1786" s="37">
        <f>sheet1!$B$6/(sheet2!C1786+sheet2!C1786*sheet1!$C$6)^(2*sheet1!$E$6)</f>
        <v>17488205057.999786</v>
      </c>
      <c r="E1786" s="37">
        <f>D1786*(C1786-sheet1!$D$6)</f>
        <v>311115167981816.19</v>
      </c>
      <c r="F1786" s="38">
        <f>sheet1!$D$6*sheet2!D1786</f>
        <v>128888071277458.42</v>
      </c>
    </row>
    <row r="1787" spans="1:6" x14ac:dyDescent="0.2">
      <c r="A1787" s="3">
        <v>1781</v>
      </c>
      <c r="B1787" s="24">
        <f t="shared" si="54"/>
        <v>-8494477484457284</v>
      </c>
      <c r="C1787" s="24">
        <f t="shared" si="55"/>
        <v>25170</v>
      </c>
      <c r="D1787" s="37">
        <f>sheet1!$B$6/(sheet2!C1787+sheet2!C1787*sheet1!$C$6)^(2*sheet1!$E$6)</f>
        <v>17449493853.03656</v>
      </c>
      <c r="E1787" s="37">
        <f>D1787*(C1787-sheet1!$D$6)</f>
        <v>310600990584050.75</v>
      </c>
      <c r="F1787" s="38">
        <f>sheet1!$D$6*sheet2!D1787</f>
        <v>128602769696879.45</v>
      </c>
    </row>
    <row r="1788" spans="1:6" x14ac:dyDescent="0.2">
      <c r="A1788" s="3">
        <v>1782</v>
      </c>
      <c r="B1788" s="24">
        <f t="shared" si="54"/>
        <v>-8494990636994423</v>
      </c>
      <c r="C1788" s="24">
        <f t="shared" si="55"/>
        <v>25180</v>
      </c>
      <c r="D1788" s="37">
        <f>sheet1!$B$6/(sheet2!C1788+sheet2!C1788*sheet1!$C$6)^(2*sheet1!$E$6)</f>
        <v>17410883663.498726</v>
      </c>
      <c r="E1788" s="37">
        <f>D1788*(C1788-sheet1!$D$6)</f>
        <v>310087838046912.31</v>
      </c>
      <c r="F1788" s="38">
        <f>sheet1!$D$6*sheet2!D1788</f>
        <v>128318212599985.61</v>
      </c>
    </row>
    <row r="1789" spans="1:6" x14ac:dyDescent="0.2">
      <c r="A1789" s="3">
        <v>1783</v>
      </c>
      <c r="B1789" s="24">
        <f t="shared" si="54"/>
        <v>-8495502767049849</v>
      </c>
      <c r="C1789" s="24">
        <f t="shared" si="55"/>
        <v>25190</v>
      </c>
      <c r="D1789" s="37">
        <f>sheet1!$B$6/(sheet2!C1789+sheet2!C1789*sheet1!$C$6)^(2*sheet1!$E$6)</f>
        <v>17372374185.829758</v>
      </c>
      <c r="E1789" s="37">
        <f>D1789*(C1789-sheet1!$D$6)</f>
        <v>309575707991486.31</v>
      </c>
      <c r="F1789" s="38">
        <f>sheet1!$D$6*sheet2!D1789</f>
        <v>128034397749565.31</v>
      </c>
    </row>
    <row r="1790" spans="1:6" x14ac:dyDescent="0.2">
      <c r="A1790" s="3">
        <v>1784</v>
      </c>
      <c r="B1790" s="24">
        <f t="shared" si="54"/>
        <v>-8496013876996211</v>
      </c>
      <c r="C1790" s="24">
        <f t="shared" si="55"/>
        <v>25200</v>
      </c>
      <c r="D1790" s="37">
        <f>sheet1!$B$6/(sheet2!C1790+sheet2!C1790*sheet1!$C$6)^(2*sheet1!$E$6)</f>
        <v>17333965117.505569</v>
      </c>
      <c r="E1790" s="37">
        <f>D1790*(C1790-sheet1!$D$6)</f>
        <v>309064598045124.31</v>
      </c>
      <c r="F1790" s="38">
        <f>sheet1!$D$6*sheet2!D1790</f>
        <v>127751322916016.05</v>
      </c>
    </row>
    <row r="1791" spans="1:6" x14ac:dyDescent="0.2">
      <c r="A1791" s="3">
        <v>1785</v>
      </c>
      <c r="B1791" s="24">
        <f t="shared" si="54"/>
        <v>-8496523969199912</v>
      </c>
      <c r="C1791" s="24">
        <f t="shared" si="55"/>
        <v>25210</v>
      </c>
      <c r="D1791" s="37">
        <f>sheet1!$B$6/(sheet2!C1791+sheet2!C1791*sheet1!$C$6)^(2*sheet1!$E$6)</f>
        <v>17295656157.030464</v>
      </c>
      <c r="E1791" s="37">
        <f>D1791*(C1791-sheet1!$D$6)</f>
        <v>308554505841423.5</v>
      </c>
      <c r="F1791" s="38">
        <f>sheet1!$D$6*sheet2!D1791</f>
        <v>127468985877314.52</v>
      </c>
    </row>
    <row r="1792" spans="1:6" x14ac:dyDescent="0.2">
      <c r="A1792" s="3">
        <v>1786</v>
      </c>
      <c r="B1792" s="24">
        <f t="shared" si="54"/>
        <v>-8497033046021135</v>
      </c>
      <c r="C1792" s="24">
        <f t="shared" si="55"/>
        <v>25220</v>
      </c>
      <c r="D1792" s="37">
        <f>sheet1!$B$6/(sheet2!C1792+sheet2!C1792*sheet1!$C$6)^(2*sheet1!$E$6)</f>
        <v>17257447003.932766</v>
      </c>
      <c r="E1792" s="37">
        <f>D1792*(C1792-sheet1!$D$6)</f>
        <v>308045429020199.88</v>
      </c>
      <c r="F1792" s="38">
        <f>sheet1!$D$6*sheet2!D1792</f>
        <v>127187384418984.48</v>
      </c>
    </row>
    <row r="1793" spans="1:6" x14ac:dyDescent="0.2">
      <c r="A1793" s="3">
        <v>1787</v>
      </c>
      <c r="B1793" s="24">
        <f t="shared" si="54"/>
        <v>-8497541109813859</v>
      </c>
      <c r="C1793" s="24">
        <f t="shared" si="55"/>
        <v>25230</v>
      </c>
      <c r="D1793" s="37">
        <f>sheet1!$B$6/(sheet2!C1793+sheet2!C1793*sheet1!$C$6)^(2*sheet1!$E$6)</f>
        <v>17219337358.761242</v>
      </c>
      <c r="E1793" s="37">
        <f>D1793*(C1793-sheet1!$D$6)</f>
        <v>307537365227475.75</v>
      </c>
      <c r="F1793" s="38">
        <f>sheet1!$D$6*sheet2!D1793</f>
        <v>126906516334070.36</v>
      </c>
    </row>
    <row r="1794" spans="1:6" x14ac:dyDescent="0.2">
      <c r="A1794" s="3">
        <v>1788</v>
      </c>
      <c r="B1794" s="24">
        <f t="shared" si="54"/>
        <v>-8498048162925863</v>
      </c>
      <c r="C1794" s="24">
        <f t="shared" si="55"/>
        <v>25240</v>
      </c>
      <c r="D1794" s="37">
        <f>sheet1!$B$6/(sheet2!C1794+sheet2!C1794*sheet1!$C$6)^(2*sheet1!$E$6)</f>
        <v>17181326923.08181</v>
      </c>
      <c r="E1794" s="37">
        <f>D1794*(C1794-sheet1!$D$6)</f>
        <v>307030312115471.94</v>
      </c>
      <c r="F1794" s="38">
        <f>sheet1!$D$6*sheet2!D1794</f>
        <v>126626379423112.94</v>
      </c>
    </row>
    <row r="1795" spans="1:6" x14ac:dyDescent="0.2">
      <c r="A1795" s="3">
        <v>1789</v>
      </c>
      <c r="B1795" s="24">
        <f t="shared" si="54"/>
        <v>-8498554207698760</v>
      </c>
      <c r="C1795" s="24">
        <f t="shared" si="55"/>
        <v>25250</v>
      </c>
      <c r="D1795" s="37">
        <f>sheet1!$B$6/(sheet2!C1795+sheet2!C1795*sheet1!$C$6)^(2*sheet1!$E$6)</f>
        <v>17143415399.472902</v>
      </c>
      <c r="E1795" s="37">
        <f>D1795*(C1795-sheet1!$D$6)</f>
        <v>306524267342575.5</v>
      </c>
      <c r="F1795" s="38">
        <f>sheet1!$D$6*sheet2!D1795</f>
        <v>126346971494115.3</v>
      </c>
    </row>
    <row r="1796" spans="1:6" x14ac:dyDescent="0.2">
      <c r="A1796" s="3">
        <v>1790</v>
      </c>
      <c r="B1796" s="24">
        <f t="shared" si="54"/>
        <v>-8499059246468020</v>
      </c>
      <c r="C1796" s="24">
        <f t="shared" si="55"/>
        <v>25260</v>
      </c>
      <c r="D1796" s="37">
        <f>sheet1!$B$6/(sheet2!C1796+sheet2!C1796*sheet1!$C$6)^(2*sheet1!$E$6)</f>
        <v>17105602491.521261</v>
      </c>
      <c r="E1796" s="37">
        <f>D1796*(C1796-sheet1!$D$6)</f>
        <v>306019228573315.38</v>
      </c>
      <c r="F1796" s="38">
        <f>sheet1!$D$6*sheet2!D1796</f>
        <v>126068290362511.69</v>
      </c>
    </row>
    <row r="1797" spans="1:6" x14ac:dyDescent="0.2">
      <c r="A1797" s="3">
        <v>1791</v>
      </c>
      <c r="B1797" s="24">
        <f t="shared" si="54"/>
        <v>-8499563281562960</v>
      </c>
      <c r="C1797" s="24">
        <f t="shared" si="55"/>
        <v>25270</v>
      </c>
      <c r="D1797" s="37">
        <f>sheet1!$B$6/(sheet2!C1797+sheet2!C1797*sheet1!$C$6)^(2*sheet1!$E$6)</f>
        <v>17067887903.819849</v>
      </c>
      <c r="E1797" s="37">
        <f>D1797*(C1797-sheet1!$D$6)</f>
        <v>305515193478375.31</v>
      </c>
      <c r="F1797" s="38">
        <f>sheet1!$D$6*sheet2!D1797</f>
        <v>125790333851152.28</v>
      </c>
    </row>
    <row r="1798" spans="1:6" x14ac:dyDescent="0.2">
      <c r="A1798" s="3">
        <v>1792</v>
      </c>
      <c r="B1798" s="24">
        <f t="shared" si="54"/>
        <v>-8500066315306795</v>
      </c>
      <c r="C1798" s="24">
        <f t="shared" si="55"/>
        <v>25280</v>
      </c>
      <c r="D1798" s="37">
        <f>sheet1!$B$6/(sheet2!C1798+sheet2!C1798*sheet1!$C$6)^(2*sheet1!$E$6)</f>
        <v>17030271341.962009</v>
      </c>
      <c r="E1798" s="37">
        <f>D1798*(C1798-sheet1!$D$6)</f>
        <v>305012159734539.56</v>
      </c>
      <c r="F1798" s="38">
        <f>sheet1!$D$6*sheet2!D1798</f>
        <v>125513099790260.02</v>
      </c>
    </row>
    <row r="1799" spans="1:6" x14ac:dyDescent="0.2">
      <c r="A1799" s="3">
        <v>1793</v>
      </c>
      <c r="B1799" s="24">
        <f t="shared" si="54"/>
        <v>-8500568350016636</v>
      </c>
      <c r="C1799" s="24">
        <f t="shared" si="55"/>
        <v>25290</v>
      </c>
      <c r="D1799" s="37">
        <f>sheet1!$B$6/(sheet2!C1799+sheet2!C1799*sheet1!$C$6)^(2*sheet1!$E$6)</f>
        <v>16992752512.539032</v>
      </c>
      <c r="E1799" s="37">
        <f>D1799*(C1799-sheet1!$D$6)</f>
        <v>304510125024699.44</v>
      </c>
      <c r="F1799" s="38">
        <f>sheet1!$D$6*sheet2!D1799</f>
        <v>125236586017412.67</v>
      </c>
    </row>
    <row r="1800" spans="1:6" x14ac:dyDescent="0.2">
      <c r="A1800" s="3">
        <v>1794</v>
      </c>
      <c r="B1800" s="24">
        <f t="shared" si="54"/>
        <v>-8501069388003504</v>
      </c>
      <c r="C1800" s="24">
        <f t="shared" si="55"/>
        <v>25300</v>
      </c>
      <c r="D1800" s="37">
        <f>sheet1!$B$6/(sheet2!C1800+sheet2!C1800*sheet1!$C$6)^(2*sheet1!$E$6)</f>
        <v>16955331123.136143</v>
      </c>
      <c r="E1800" s="37">
        <f>D1800*(C1800-sheet1!$D$6)</f>
        <v>304009087037831.06</v>
      </c>
      <c r="F1800" s="38">
        <f>sheet1!$D$6*sheet2!D1800</f>
        <v>124960790377513.38</v>
      </c>
    </row>
    <row r="1801" spans="1:6" x14ac:dyDescent="0.2">
      <c r="A1801" s="3">
        <v>1795</v>
      </c>
      <c r="B1801" s="24">
        <f t="shared" ref="B1801:B1864" si="56">E1801-$H$7</f>
        <v>-8501569431572376</v>
      </c>
      <c r="C1801" s="24">
        <f t="shared" ref="C1801:C1864" si="57">C1800+$G$7</f>
        <v>25310</v>
      </c>
      <c r="D1801" s="37">
        <f>sheet1!$B$6/(sheet2!C1801+sheet2!C1801*sheet1!$C$6)^(2*sheet1!$E$6)</f>
        <v>16918006882.327711</v>
      </c>
      <c r="E1801" s="37">
        <f>D1801*(C1801-sheet1!$D$6)</f>
        <v>303509043468959.13</v>
      </c>
      <c r="F1801" s="38">
        <f>sheet1!$D$6*sheet2!D1801</f>
        <v>124685710722755.23</v>
      </c>
    </row>
    <row r="1802" spans="1:6" x14ac:dyDescent="0.2">
      <c r="A1802" s="3">
        <v>1796</v>
      </c>
      <c r="B1802" s="24">
        <f t="shared" si="56"/>
        <v>-8502068483022159</v>
      </c>
      <c r="C1802" s="24">
        <f t="shared" si="57"/>
        <v>25320</v>
      </c>
      <c r="D1802" s="37">
        <f>sheet1!$B$6/(sheet2!C1802+sheet2!C1802*sheet1!$C$6)^(2*sheet1!$E$6)</f>
        <v>16880779499.675562</v>
      </c>
      <c r="E1802" s="37">
        <f>D1802*(C1802-sheet1!$D$6)</f>
        <v>303009992019176.31</v>
      </c>
      <c r="F1802" s="38">
        <f>sheet1!$D$6*sheet2!D1802</f>
        <v>124411344912608.89</v>
      </c>
    </row>
    <row r="1803" spans="1:6" x14ac:dyDescent="0.2">
      <c r="A1803" s="3">
        <v>1797</v>
      </c>
      <c r="B1803" s="24">
        <f t="shared" si="56"/>
        <v>-8502566544645748</v>
      </c>
      <c r="C1803" s="24">
        <f t="shared" si="57"/>
        <v>25330</v>
      </c>
      <c r="D1803" s="37">
        <f>sheet1!$B$6/(sheet2!C1803+sheet2!C1803*sheet1!$C$6)^(2*sheet1!$E$6)</f>
        <v>16843648685.723108</v>
      </c>
      <c r="E1803" s="37">
        <f>D1803*(C1803-sheet1!$D$6)</f>
        <v>302511930395587</v>
      </c>
      <c r="F1803" s="38">
        <f>sheet1!$D$6*sheet2!D1803</f>
        <v>124137690813779.31</v>
      </c>
    </row>
    <row r="1804" spans="1:6" x14ac:dyDescent="0.2">
      <c r="A1804" s="3">
        <v>1798</v>
      </c>
      <c r="B1804" s="24">
        <f t="shared" si="56"/>
        <v>-8503063618730023</v>
      </c>
      <c r="C1804" s="24">
        <f t="shared" si="57"/>
        <v>25340</v>
      </c>
      <c r="D1804" s="37">
        <f>sheet1!$B$6/(sheet2!C1804+sheet2!C1804*sheet1!$C$6)^(2*sheet1!$E$6)</f>
        <v>16806614151.992867</v>
      </c>
      <c r="E1804" s="37">
        <f>D1804*(C1804-sheet1!$D$6)</f>
        <v>302014856311311.81</v>
      </c>
      <c r="F1804" s="38">
        <f>sheet1!$D$6*sheet2!D1804</f>
        <v>123864746300187.42</v>
      </c>
    </row>
    <row r="1805" spans="1:6" x14ac:dyDescent="0.2">
      <c r="A1805" s="3">
        <v>1799</v>
      </c>
      <c r="B1805" s="24">
        <f t="shared" si="56"/>
        <v>-8503559707555869</v>
      </c>
      <c r="C1805" s="24">
        <f t="shared" si="57"/>
        <v>25350</v>
      </c>
      <c r="D1805" s="37">
        <f>sheet1!$B$6/(sheet2!C1805+sheet2!C1805*sheet1!$C$6)^(2*sheet1!$E$6)</f>
        <v>16769675610.982542</v>
      </c>
      <c r="E1805" s="37">
        <f>D1805*(C1805-sheet1!$D$6)</f>
        <v>301518767485466.13</v>
      </c>
      <c r="F1805" s="38">
        <f>sheet1!$D$6*sheet2!D1805</f>
        <v>123592509252941.33</v>
      </c>
    </row>
    <row r="1806" spans="1:6" x14ac:dyDescent="0.2">
      <c r="A1806" s="3">
        <v>1800</v>
      </c>
      <c r="B1806" s="24">
        <f t="shared" si="56"/>
        <v>-8504054813398198</v>
      </c>
      <c r="C1806" s="24">
        <f t="shared" si="57"/>
        <v>25360</v>
      </c>
      <c r="D1806" s="37">
        <f>sheet1!$B$6/(sheet2!C1806+sheet2!C1806*sheet1!$C$6)^(2*sheet1!$E$6)</f>
        <v>16732832776.16102</v>
      </c>
      <c r="E1806" s="37">
        <f>D1806*(C1806-sheet1!$D$6)</f>
        <v>301023661643136.75</v>
      </c>
      <c r="F1806" s="38">
        <f>sheet1!$D$6*sheet2!D1806</f>
        <v>123320977560306.72</v>
      </c>
    </row>
    <row r="1807" spans="1:6" x14ac:dyDescent="0.2">
      <c r="A1807" s="3">
        <v>1801</v>
      </c>
      <c r="B1807" s="24">
        <f t="shared" si="56"/>
        <v>-8504548938525957</v>
      </c>
      <c r="C1807" s="24">
        <f t="shared" si="57"/>
        <v>25370</v>
      </c>
      <c r="D1807" s="37">
        <f>sheet1!$B$6/(sheet2!C1807+sheet2!C1807*sheet1!$C$6)^(2*sheet1!$E$6)</f>
        <v>16696085361.965433</v>
      </c>
      <c r="E1807" s="37">
        <f>D1807*(C1807-sheet1!$D$6)</f>
        <v>300529536515377.81</v>
      </c>
      <c r="F1807" s="38">
        <f>sheet1!$D$6*sheet2!D1807</f>
        <v>123050149117685.23</v>
      </c>
    </row>
    <row r="1808" spans="1:6" x14ac:dyDescent="0.2">
      <c r="A1808" s="3">
        <v>1802</v>
      </c>
      <c r="B1808" s="24">
        <f t="shared" si="56"/>
        <v>-8505042085202154</v>
      </c>
      <c r="C1808" s="24">
        <f t="shared" si="57"/>
        <v>25380</v>
      </c>
      <c r="D1808" s="37">
        <f>sheet1!$B$6/(sheet2!C1808+sheet2!C1808*sheet1!$C$6)^(2*sheet1!$E$6)</f>
        <v>16659433083.796818</v>
      </c>
      <c r="E1808" s="37">
        <f>D1808*(C1808-sheet1!$D$6)</f>
        <v>300036389839180.69</v>
      </c>
      <c r="F1808" s="38">
        <f>sheet1!$D$6*sheet2!D1808</f>
        <v>122780021827582.55</v>
      </c>
    </row>
    <row r="1809" spans="1:6" x14ac:dyDescent="0.2">
      <c r="A1809" s="3">
        <v>1803</v>
      </c>
      <c r="B1809" s="24">
        <f t="shared" si="56"/>
        <v>-8505534255683882</v>
      </c>
      <c r="C1809" s="24">
        <f t="shared" si="57"/>
        <v>25390</v>
      </c>
      <c r="D1809" s="37">
        <f>sheet1!$B$6/(sheet2!C1809+sheet2!C1809*sheet1!$C$6)^(2*sheet1!$E$6)</f>
        <v>16622875658.016266</v>
      </c>
      <c r="E1809" s="37">
        <f>D1809*(C1809-sheet1!$D$6)</f>
        <v>299544219357453.13</v>
      </c>
      <c r="F1809" s="38">
        <f>sheet1!$D$6*sheet2!D1809</f>
        <v>122510593599579.88</v>
      </c>
    </row>
    <row r="1810" spans="1:6" x14ac:dyDescent="0.2">
      <c r="A1810" s="3">
        <v>1804</v>
      </c>
      <c r="B1810" s="24">
        <f t="shared" si="56"/>
        <v>-8506025452222309</v>
      </c>
      <c r="C1810" s="24">
        <f t="shared" si="57"/>
        <v>25400</v>
      </c>
      <c r="D1810" s="37">
        <f>sheet1!$B$6/(sheet2!C1810+sheet2!C1810*sheet1!$C$6)^(2*sheet1!$E$6)</f>
        <v>16586412801.942638</v>
      </c>
      <c r="E1810" s="37">
        <f>D1810*(C1810-sheet1!$D$6)</f>
        <v>299053022819025.75</v>
      </c>
      <c r="F1810" s="38">
        <f>sheet1!$D$6*sheet2!D1810</f>
        <v>122241862350317.25</v>
      </c>
    </row>
    <row r="1811" spans="1:6" x14ac:dyDescent="0.2">
      <c r="A1811" s="3">
        <v>1805</v>
      </c>
      <c r="B1811" s="24">
        <f t="shared" si="56"/>
        <v>-8506515677062734</v>
      </c>
      <c r="C1811" s="24">
        <f t="shared" si="57"/>
        <v>25410</v>
      </c>
      <c r="D1811" s="37">
        <f>sheet1!$B$6/(sheet2!C1811+sheet2!C1811*sheet1!$C$6)^(2*sheet1!$E$6)</f>
        <v>16550044233.847082</v>
      </c>
      <c r="E1811" s="37">
        <f>D1811*(C1811-sheet1!$D$6)</f>
        <v>298562797978601.38</v>
      </c>
      <c r="F1811" s="38">
        <f>sheet1!$D$6*sheet2!D1811</f>
        <v>121973826003453</v>
      </c>
    </row>
    <row r="1812" spans="1:6" x14ac:dyDescent="0.2">
      <c r="A1812" s="3">
        <v>1806</v>
      </c>
      <c r="B1812" s="24">
        <f t="shared" si="56"/>
        <v>-8507004932444567</v>
      </c>
      <c r="C1812" s="24">
        <f t="shared" si="57"/>
        <v>25420</v>
      </c>
      <c r="D1812" s="37">
        <f>sheet1!$B$6/(sheet2!C1812+sheet2!C1812*sheet1!$C$6)^(2*sheet1!$E$6)</f>
        <v>16513769672.951128</v>
      </c>
      <c r="E1812" s="37">
        <f>D1812*(C1812-sheet1!$D$6)</f>
        <v>298073542596767.88</v>
      </c>
      <c r="F1812" s="38">
        <f>sheet1!$D$6*sheet2!D1812</f>
        <v>121706482489649.81</v>
      </c>
    </row>
    <row r="1813" spans="1:6" x14ac:dyDescent="0.2">
      <c r="A1813" s="3">
        <v>1807</v>
      </c>
      <c r="B1813" s="24">
        <f t="shared" si="56"/>
        <v>-8507493220601370</v>
      </c>
      <c r="C1813" s="24">
        <f t="shared" si="57"/>
        <v>25430</v>
      </c>
      <c r="D1813" s="37">
        <f>sheet1!$B$6/(sheet2!C1813+sheet2!C1813*sheet1!$C$6)^(2*sheet1!$E$6)</f>
        <v>16477588839.422176</v>
      </c>
      <c r="E1813" s="37">
        <f>D1813*(C1813-sheet1!$D$6)</f>
        <v>297585254439964.5</v>
      </c>
      <c r="F1813" s="38">
        <f>sheet1!$D$6*sheet2!D1813</f>
        <v>121439829746541.44</v>
      </c>
    </row>
    <row r="1814" spans="1:6" x14ac:dyDescent="0.2">
      <c r="A1814" s="3">
        <v>1808</v>
      </c>
      <c r="B1814" s="24">
        <f t="shared" si="56"/>
        <v>-8507980543760865</v>
      </c>
      <c r="C1814" s="24">
        <f t="shared" si="57"/>
        <v>25440</v>
      </c>
      <c r="D1814" s="37">
        <f>sheet1!$B$6/(sheet2!C1814+sheet2!C1814*sheet1!$C$6)^(2*sheet1!$E$6)</f>
        <v>16441501454.370216</v>
      </c>
      <c r="E1814" s="37">
        <f>D1814*(C1814-sheet1!$D$6)</f>
        <v>297097931280469.81</v>
      </c>
      <c r="F1814" s="38">
        <f>sheet1!$D$6*sheet2!D1814</f>
        <v>121173865718708.5</v>
      </c>
    </row>
    <row r="1815" spans="1:6" x14ac:dyDescent="0.2">
      <c r="A1815" s="3">
        <v>1809</v>
      </c>
      <c r="B1815" s="24">
        <f t="shared" si="56"/>
        <v>-8508466904144950</v>
      </c>
      <c r="C1815" s="24">
        <f t="shared" si="57"/>
        <v>25450</v>
      </c>
      <c r="D1815" s="37">
        <f>sheet1!$B$6/(sheet2!C1815+sheet2!C1815*sheet1!$C$6)^(2*sheet1!$E$6)</f>
        <v>16405507239.844282</v>
      </c>
      <c r="E1815" s="37">
        <f>D1815*(C1815-sheet1!$D$6)</f>
        <v>296611570896384.63</v>
      </c>
      <c r="F1815" s="38">
        <f>sheet1!$D$6*sheet2!D1815</f>
        <v>120908588357652.36</v>
      </c>
    </row>
    <row r="1816" spans="1:6" x14ac:dyDescent="0.2">
      <c r="A1816" s="3">
        <v>1810</v>
      </c>
      <c r="B1816" s="24">
        <f t="shared" si="56"/>
        <v>-8508952303969723</v>
      </c>
      <c r="C1816" s="24">
        <f t="shared" si="57"/>
        <v>25460</v>
      </c>
      <c r="D1816" s="37">
        <f>sheet1!$B$6/(sheet2!C1816+sheet2!C1816*sheet1!$C$6)^(2*sheet1!$E$6)</f>
        <v>16369605918.82873</v>
      </c>
      <c r="E1816" s="37">
        <f>D1816*(C1816-sheet1!$D$6)</f>
        <v>296126171071611.75</v>
      </c>
      <c r="F1816" s="38">
        <f>sheet1!$D$6*sheet2!D1816</f>
        <v>120643995621767.73</v>
      </c>
    </row>
    <row r="1817" spans="1:6" x14ac:dyDescent="0.2">
      <c r="A1817" s="3">
        <v>1811</v>
      </c>
      <c r="B1817" s="24">
        <f t="shared" si="56"/>
        <v>-8509436745445489</v>
      </c>
      <c r="C1817" s="24">
        <f t="shared" si="57"/>
        <v>25470</v>
      </c>
      <c r="D1817" s="37">
        <f>sheet1!$B$6/(sheet2!C1817+sheet2!C1817*sheet1!$C$6)^(2*sheet1!$E$6)</f>
        <v>16333797215.240086</v>
      </c>
      <c r="E1817" s="37">
        <f>D1817*(C1817-sheet1!$D$6)</f>
        <v>295641729595845.56</v>
      </c>
      <c r="F1817" s="38">
        <f>sheet1!$D$6*sheet2!D1817</f>
        <v>120380085476319.44</v>
      </c>
    </row>
    <row r="1818" spans="1:6" x14ac:dyDescent="0.2">
      <c r="A1818" s="3">
        <v>1812</v>
      </c>
      <c r="B1818" s="24">
        <f t="shared" si="56"/>
        <v>-8509920230776786</v>
      </c>
      <c r="C1818" s="24">
        <f t="shared" si="57"/>
        <v>25480</v>
      </c>
      <c r="D1818" s="37">
        <f>sheet1!$B$6/(sheet2!C1818+sheet2!C1818*sheet1!$C$6)^(2*sheet1!$E$6)</f>
        <v>16298080853.92321</v>
      </c>
      <c r="E1818" s="37">
        <f>D1818*(C1818-sheet1!$D$6)</f>
        <v>295158244264549.31</v>
      </c>
      <c r="F1818" s="38">
        <f>sheet1!$D$6*sheet2!D1818</f>
        <v>120116855893414.06</v>
      </c>
    </row>
    <row r="1819" spans="1:6" x14ac:dyDescent="0.2">
      <c r="A1819" s="3">
        <v>1813</v>
      </c>
      <c r="B1819" s="24">
        <f t="shared" si="56"/>
        <v>-8510402762162394</v>
      </c>
      <c r="C1819" s="24">
        <f t="shared" si="57"/>
        <v>25490</v>
      </c>
      <c r="D1819" s="37">
        <f>sheet1!$B$6/(sheet2!C1819+sheet2!C1819*sheet1!$C$6)^(2*sheet1!$E$6)</f>
        <v>16262456560.647964</v>
      </c>
      <c r="E1819" s="37">
        <f>D1819*(C1819-sheet1!$D$6)</f>
        <v>294675712878941.13</v>
      </c>
      <c r="F1819" s="38">
        <f>sheet1!$D$6*sheet2!D1819</f>
        <v>119854304851975.5</v>
      </c>
    </row>
    <row r="1820" spans="1:6" x14ac:dyDescent="0.2">
      <c r="A1820" s="3">
        <v>1814</v>
      </c>
      <c r="B1820" s="24">
        <f t="shared" si="56"/>
        <v>-8510884341795360</v>
      </c>
      <c r="C1820" s="24">
        <f t="shared" si="57"/>
        <v>25500</v>
      </c>
      <c r="D1820" s="37">
        <f>sheet1!$B$6/(sheet2!C1820+sheet2!C1820*sheet1!$C$6)^(2*sheet1!$E$6)</f>
        <v>16226924062.105639</v>
      </c>
      <c r="E1820" s="37">
        <f>D1820*(C1820-sheet1!$D$6)</f>
        <v>294194133245975.25</v>
      </c>
      <c r="F1820" s="38">
        <f>sheet1!$D$6*sheet2!D1820</f>
        <v>119592430337718.56</v>
      </c>
    </row>
    <row r="1821" spans="1:6" x14ac:dyDescent="0.2">
      <c r="A1821" s="3">
        <v>1815</v>
      </c>
      <c r="B1821" s="24">
        <f t="shared" si="56"/>
        <v>-8511364971863001</v>
      </c>
      <c r="C1821" s="24">
        <f t="shared" si="57"/>
        <v>25510</v>
      </c>
      <c r="D1821" s="37">
        <f>sheet1!$B$6/(sheet2!C1821+sheet2!C1821*sheet1!$C$6)^(2*sheet1!$E$6)</f>
        <v>16191483085.905966</v>
      </c>
      <c r="E1821" s="37">
        <f>D1821*(C1821-sheet1!$D$6)</f>
        <v>293713503178334.25</v>
      </c>
      <c r="F1821" s="38">
        <f>sheet1!$D$6*sheet2!D1821</f>
        <v>119331230343126.97</v>
      </c>
    </row>
    <row r="1822" spans="1:6" x14ac:dyDescent="0.2">
      <c r="A1822" s="3">
        <v>1816</v>
      </c>
      <c r="B1822" s="24">
        <f t="shared" si="56"/>
        <v>-8511844654546939</v>
      </c>
      <c r="C1822" s="24">
        <f t="shared" si="57"/>
        <v>25520</v>
      </c>
      <c r="D1822" s="37">
        <f>sheet1!$B$6/(sheet2!C1822+sheet2!C1822*sheet1!$C$6)^(2*sheet1!$E$6)</f>
        <v>16156133360.5728</v>
      </c>
      <c r="E1822" s="37">
        <f>D1822*(C1822-sheet1!$D$6)</f>
        <v>293233820494396.31</v>
      </c>
      <c r="F1822" s="38">
        <f>sheet1!$D$6*sheet2!D1822</f>
        <v>119070702867421.53</v>
      </c>
    </row>
    <row r="1823" spans="1:6" x14ac:dyDescent="0.2">
      <c r="A1823" s="3">
        <v>1817</v>
      </c>
      <c r="B1823" s="24">
        <f t="shared" si="56"/>
        <v>-8512323392023108</v>
      </c>
      <c r="C1823" s="24">
        <f t="shared" si="57"/>
        <v>25530</v>
      </c>
      <c r="D1823" s="37">
        <f>sheet1!$B$6/(sheet2!C1823+sheet2!C1823*sheet1!$C$6)^(2*sheet1!$E$6)</f>
        <v>16120874615.541147</v>
      </c>
      <c r="E1823" s="37">
        <f>D1823*(C1823-sheet1!$D$6)</f>
        <v>292755083018227.25</v>
      </c>
      <c r="F1823" s="38">
        <f>sheet1!$D$6*sheet2!D1823</f>
        <v>118810845916538.25</v>
      </c>
    </row>
    <row r="1824" spans="1:6" x14ac:dyDescent="0.2">
      <c r="A1824" s="3">
        <v>1818</v>
      </c>
      <c r="B1824" s="24">
        <f t="shared" si="56"/>
        <v>-8512801186461756</v>
      </c>
      <c r="C1824" s="24">
        <f t="shared" si="57"/>
        <v>25540</v>
      </c>
      <c r="D1824" s="37">
        <f>sheet1!$B$6/(sheet2!C1824+sheet2!C1824*sheet1!$C$6)^(2*sheet1!$E$6)</f>
        <v>16085706581.154587</v>
      </c>
      <c r="E1824" s="37">
        <f>D1824*(C1824-sheet1!$D$6)</f>
        <v>292277288579578.81</v>
      </c>
      <c r="F1824" s="38">
        <f>sheet1!$D$6*sheet2!D1824</f>
        <v>118551657503109.3</v>
      </c>
    </row>
    <row r="1825" spans="1:6" x14ac:dyDescent="0.2">
      <c r="A1825" s="3">
        <v>1819</v>
      </c>
      <c r="B1825" s="24">
        <f t="shared" si="56"/>
        <v>-8513278040027497</v>
      </c>
      <c r="C1825" s="24">
        <f t="shared" si="57"/>
        <v>25550</v>
      </c>
      <c r="D1825" s="37">
        <f>sheet1!$B$6/(sheet2!C1825+sheet2!C1825*sheet1!$C$6)^(2*sheet1!$E$6)</f>
        <v>16050628988.65995</v>
      </c>
      <c r="E1825" s="37">
        <f>D1825*(C1825-sheet1!$D$6)</f>
        <v>291800435013837.88</v>
      </c>
      <c r="F1825" s="38">
        <f>sheet1!$D$6*sheet2!D1825</f>
        <v>118293135646423.83</v>
      </c>
    </row>
    <row r="1826" spans="1:6" x14ac:dyDescent="0.2">
      <c r="A1826" s="3">
        <v>1820</v>
      </c>
      <c r="B1826" s="24">
        <f t="shared" si="56"/>
        <v>-8513753954879290</v>
      </c>
      <c r="C1826" s="24">
        <f t="shared" si="57"/>
        <v>25560</v>
      </c>
      <c r="D1826" s="37">
        <f>sheet1!$B$6/(sheet2!C1826+sheet2!C1826*sheet1!$C$6)^(2*sheet1!$E$6)</f>
        <v>16015641570.205887</v>
      </c>
      <c r="E1826" s="37">
        <f>D1826*(C1826-sheet1!$D$6)</f>
        <v>291324520162045.06</v>
      </c>
      <c r="F1826" s="38">
        <f>sheet1!$D$6*sheet2!D1826</f>
        <v>118035278372417.39</v>
      </c>
    </row>
    <row r="1827" spans="1:6" x14ac:dyDescent="0.2">
      <c r="A1827" s="3">
        <v>1821</v>
      </c>
      <c r="B1827" s="24">
        <f t="shared" si="56"/>
        <v>-8514228933170479</v>
      </c>
      <c r="C1827" s="24">
        <f t="shared" si="57"/>
        <v>25570</v>
      </c>
      <c r="D1827" s="37">
        <f>sheet1!$B$6/(sheet2!C1827+sheet2!C1827*sheet1!$C$6)^(2*sheet1!$E$6)</f>
        <v>15980744058.838259</v>
      </c>
      <c r="E1827" s="37">
        <f>D1827*(C1827-sheet1!$D$6)</f>
        <v>290849541870856.31</v>
      </c>
      <c r="F1827" s="38">
        <f>sheet1!$D$6*sheet2!D1827</f>
        <v>117778083713637.97</v>
      </c>
    </row>
    <row r="1828" spans="1:6" x14ac:dyDescent="0.2">
      <c r="A1828" s="3">
        <v>1822</v>
      </c>
      <c r="B1828" s="24">
        <f t="shared" si="56"/>
        <v>-8514702977048798</v>
      </c>
      <c r="C1828" s="24">
        <f t="shared" si="57"/>
        <v>25580</v>
      </c>
      <c r="D1828" s="37">
        <f>sheet1!$B$6/(sheet2!C1828+sheet2!C1828*sheet1!$C$6)^(2*sheet1!$E$6)</f>
        <v>15945936188.497379</v>
      </c>
      <c r="E1828" s="37">
        <f>D1828*(C1828-sheet1!$D$6)</f>
        <v>290375497992537.25</v>
      </c>
      <c r="F1828" s="38">
        <f>sheet1!$D$6*sheet2!D1828</f>
        <v>117521549709225.69</v>
      </c>
    </row>
    <row r="1829" spans="1:6" x14ac:dyDescent="0.2">
      <c r="A1829" s="3">
        <v>1823</v>
      </c>
      <c r="B1829" s="24">
        <f t="shared" si="56"/>
        <v>-8515176088656392</v>
      </c>
      <c r="C1829" s="24">
        <f t="shared" si="57"/>
        <v>25590</v>
      </c>
      <c r="D1829" s="37">
        <f>sheet1!$B$6/(sheet2!C1829+sheet2!C1829*sheet1!$C$6)^(2*sheet1!$E$6)</f>
        <v>15911217694.014454</v>
      </c>
      <c r="E1829" s="37">
        <f>D1829*(C1829-sheet1!$D$6)</f>
        <v>289902386384943.38</v>
      </c>
      <c r="F1829" s="38">
        <f>sheet1!$D$6*sheet2!D1829</f>
        <v>117265674404886.53</v>
      </c>
    </row>
    <row r="1830" spans="1:6" x14ac:dyDescent="0.2">
      <c r="A1830" s="3">
        <v>1824</v>
      </c>
      <c r="B1830" s="24">
        <f t="shared" si="56"/>
        <v>-8515648270129833</v>
      </c>
      <c r="C1830" s="24">
        <f t="shared" si="57"/>
        <v>25600</v>
      </c>
      <c r="D1830" s="37">
        <f>sheet1!$B$6/(sheet2!C1830+sheet2!C1830*sheet1!$C$6)^(2*sheet1!$E$6)</f>
        <v>15876588311.108168</v>
      </c>
      <c r="E1830" s="37">
        <f>D1830*(C1830-sheet1!$D$6)</f>
        <v>289430204911501.88</v>
      </c>
      <c r="F1830" s="38">
        <f>sheet1!$D$6*sheet2!D1830</f>
        <v>117010455852867.2</v>
      </c>
    </row>
    <row r="1831" spans="1:6" x14ac:dyDescent="0.2">
      <c r="A1831" s="3">
        <v>1825</v>
      </c>
      <c r="B1831" s="24">
        <f t="shared" si="56"/>
        <v>-8516119523600137</v>
      </c>
      <c r="C1831" s="24">
        <f t="shared" si="57"/>
        <v>25610</v>
      </c>
      <c r="D1831" s="37">
        <f>sheet1!$B$6/(sheet2!C1831+sheet2!C1831*sheet1!$C$6)^(2*sheet1!$E$6)</f>
        <v>15842047776.381489</v>
      </c>
      <c r="E1831" s="37">
        <f>D1831*(C1831-sheet1!$D$6)</f>
        <v>288958951441198.38</v>
      </c>
      <c r="F1831" s="38">
        <f>sheet1!$D$6*sheet2!D1831</f>
        <v>116755892111931.58</v>
      </c>
    </row>
    <row r="1832" spans="1:6" x14ac:dyDescent="0.2">
      <c r="A1832" s="3">
        <v>1826</v>
      </c>
      <c r="B1832" s="24">
        <f t="shared" si="56"/>
        <v>-8516589851192774</v>
      </c>
      <c r="C1832" s="24">
        <f t="shared" si="57"/>
        <v>25620</v>
      </c>
      <c r="D1832" s="37">
        <f>sheet1!$B$6/(sheet2!C1832+sheet2!C1832*sheet1!$C$6)^(2*sheet1!$E$6)</f>
        <v>15807595827.318392</v>
      </c>
      <c r="E1832" s="37">
        <f>D1832*(C1832-sheet1!$D$6)</f>
        <v>288488623848560.63</v>
      </c>
      <c r="F1832" s="38">
        <f>sheet1!$D$6*sheet2!D1832</f>
        <v>116501981247336.55</v>
      </c>
    </row>
    <row r="1833" spans="1:6" x14ac:dyDescent="0.2">
      <c r="A1833" s="3">
        <v>1827</v>
      </c>
      <c r="B1833" s="24">
        <f t="shared" si="56"/>
        <v>-8517059255027691</v>
      </c>
      <c r="C1833" s="24">
        <f t="shared" si="57"/>
        <v>25630</v>
      </c>
      <c r="D1833" s="37">
        <f>sheet1!$B$6/(sheet2!C1833+sheet2!C1833*sheet1!$C$6)^(2*sheet1!$E$6)</f>
        <v>15773232202.280588</v>
      </c>
      <c r="E1833" s="37">
        <f>D1833*(C1833-sheet1!$D$6)</f>
        <v>288019220013643.56</v>
      </c>
      <c r="F1833" s="38">
        <f>sheet1!$D$6*sheet2!D1833</f>
        <v>116248721330807.94</v>
      </c>
    </row>
    <row r="1834" spans="1:6" x14ac:dyDescent="0.2">
      <c r="A1834" s="3">
        <v>1828</v>
      </c>
      <c r="B1834" s="24">
        <f t="shared" si="56"/>
        <v>-8517527737219326</v>
      </c>
      <c r="C1834" s="24">
        <f t="shared" si="57"/>
        <v>25640</v>
      </c>
      <c r="D1834" s="37">
        <f>sheet1!$B$6/(sheet2!C1834+sheet2!C1834*sheet1!$C$6)^(2*sheet1!$E$6)</f>
        <v>15738956640.504045</v>
      </c>
      <c r="E1834" s="37">
        <f>D1834*(C1834-sheet1!$D$6)</f>
        <v>287550737822008.94</v>
      </c>
      <c r="F1834" s="38">
        <f>sheet1!$D$6*sheet2!D1834</f>
        <v>115996110440514.81</v>
      </c>
    </row>
    <row r="1835" spans="1:6" x14ac:dyDescent="0.2">
      <c r="A1835" s="3">
        <v>1829</v>
      </c>
      <c r="B1835" s="24">
        <f t="shared" si="56"/>
        <v>-8517995299876621</v>
      </c>
      <c r="C1835" s="24">
        <f t="shared" si="57"/>
        <v>25650</v>
      </c>
      <c r="D1835" s="37">
        <f>sheet1!$B$6/(sheet2!C1835+sheet2!C1835*sheet1!$C$6)^(2*sheet1!$E$6)</f>
        <v>15704768882.095976</v>
      </c>
      <c r="E1835" s="37">
        <f>D1835*(C1835-sheet1!$D$6)</f>
        <v>287083175164714.44</v>
      </c>
      <c r="F1835" s="38">
        <f>sheet1!$D$6*sheet2!D1835</f>
        <v>115744146661047.34</v>
      </c>
    </row>
    <row r="1836" spans="1:6" x14ac:dyDescent="0.2">
      <c r="A1836" s="3">
        <v>1830</v>
      </c>
      <c r="B1836" s="24">
        <f t="shared" si="56"/>
        <v>-8518461945103037</v>
      </c>
      <c r="C1836" s="24">
        <f t="shared" si="57"/>
        <v>25660</v>
      </c>
      <c r="D1836" s="37">
        <f>sheet1!$B$6/(sheet2!C1836+sheet2!C1836*sheet1!$C$6)^(2*sheet1!$E$6)</f>
        <v>15670668668.031584</v>
      </c>
      <c r="E1836" s="37">
        <f>D1836*(C1836-sheet1!$D$6)</f>
        <v>286616529938297.69</v>
      </c>
      <c r="F1836" s="38">
        <f>sheet1!$D$6*sheet2!D1836</f>
        <v>115492828083392.77</v>
      </c>
    </row>
    <row r="1837" spans="1:6" x14ac:dyDescent="0.2">
      <c r="A1837" s="3">
        <v>1831</v>
      </c>
      <c r="B1837" s="24">
        <f t="shared" si="56"/>
        <v>-8518927674996582</v>
      </c>
      <c r="C1837" s="24">
        <f t="shared" si="57"/>
        <v>25670</v>
      </c>
      <c r="D1837" s="37">
        <f>sheet1!$B$6/(sheet2!C1837+sheet2!C1837*sheet1!$C$6)^(2*sheet1!$E$6)</f>
        <v>15636655740.150431</v>
      </c>
      <c r="E1837" s="37">
        <f>D1837*(C1837-sheet1!$D$6)</f>
        <v>286150800044752.88</v>
      </c>
      <c r="F1837" s="38">
        <f>sheet1!$D$6*sheet2!D1837</f>
        <v>115242152804908.67</v>
      </c>
    </row>
    <row r="1838" spans="1:6" x14ac:dyDescent="0.2">
      <c r="A1838" s="3">
        <v>1832</v>
      </c>
      <c r="B1838" s="24">
        <f t="shared" si="56"/>
        <v>-8519392491649809</v>
      </c>
      <c r="C1838" s="24">
        <f t="shared" si="57"/>
        <v>25680</v>
      </c>
      <c r="D1838" s="37">
        <f>sheet1!$B$6/(sheet2!C1838+sheet2!C1838*sheet1!$C$6)^(2*sheet1!$E$6)</f>
        <v>15602729841.153776</v>
      </c>
      <c r="E1838" s="37">
        <f>D1838*(C1838-sheet1!$D$6)</f>
        <v>285685983391525.63</v>
      </c>
      <c r="F1838" s="38">
        <f>sheet1!$D$6*sheet2!D1838</f>
        <v>114992118929303.33</v>
      </c>
    </row>
    <row r="1839" spans="1:6" x14ac:dyDescent="0.2">
      <c r="A1839" s="3">
        <v>1833</v>
      </c>
      <c r="B1839" s="24">
        <f t="shared" si="56"/>
        <v>-8519856397149844</v>
      </c>
      <c r="C1839" s="24">
        <f t="shared" si="57"/>
        <v>25690</v>
      </c>
      <c r="D1839" s="37">
        <f>sheet1!$B$6/(sheet2!C1839+sheet2!C1839*sheet1!$C$6)^(2*sheet1!$E$6)</f>
        <v>15568890714.601055</v>
      </c>
      <c r="E1839" s="37">
        <f>D1839*(C1839-sheet1!$D$6)</f>
        <v>285222077891491.31</v>
      </c>
      <c r="F1839" s="38">
        <f>sheet1!$D$6*sheet2!D1839</f>
        <v>114742724566609.78</v>
      </c>
    </row>
    <row r="1840" spans="1:6" x14ac:dyDescent="0.2">
      <c r="A1840" s="3">
        <v>1834</v>
      </c>
      <c r="B1840" s="24">
        <f t="shared" si="56"/>
        <v>-8520319393578399</v>
      </c>
      <c r="C1840" s="24">
        <f t="shared" si="57"/>
        <v>25700</v>
      </c>
      <c r="D1840" s="37">
        <f>sheet1!$B$6/(sheet2!C1840+sheet2!C1840*sheet1!$C$6)^(2*sheet1!$E$6)</f>
        <v>15535138104.906485</v>
      </c>
      <c r="E1840" s="37">
        <f>D1840*(C1840-sheet1!$D$6)</f>
        <v>284759081462935.88</v>
      </c>
      <c r="F1840" s="38">
        <f>sheet1!$D$6*sheet2!D1840</f>
        <v>114493967833160.8</v>
      </c>
    </row>
    <row r="1841" spans="1:6" x14ac:dyDescent="0.2">
      <c r="A1841" s="3">
        <v>1835</v>
      </c>
      <c r="B1841" s="24">
        <f t="shared" si="56"/>
        <v>-8520781483011783</v>
      </c>
      <c r="C1841" s="24">
        <f t="shared" si="57"/>
        <v>25710</v>
      </c>
      <c r="D1841" s="37">
        <f>sheet1!$B$6/(sheet2!C1841+sheet2!C1841*sheet1!$C$6)^(2*sheet1!$E$6)</f>
        <v>15501471757.336552</v>
      </c>
      <c r="E1841" s="37">
        <f>D1841*(C1841-sheet1!$D$6)</f>
        <v>284296992029552.38</v>
      </c>
      <c r="F1841" s="38">
        <f>sheet1!$D$6*sheet2!D1841</f>
        <v>114245846851570.39</v>
      </c>
    </row>
    <row r="1842" spans="1:6" x14ac:dyDescent="0.2">
      <c r="A1842" s="3">
        <v>1836</v>
      </c>
      <c r="B1842" s="24">
        <f t="shared" si="56"/>
        <v>-8521242667520919</v>
      </c>
      <c r="C1842" s="24">
        <f t="shared" si="57"/>
        <v>25720</v>
      </c>
      <c r="D1842" s="37">
        <f>sheet1!$B$6/(sheet2!C1842+sheet2!C1842*sheet1!$C$6)^(2*sheet1!$E$6)</f>
        <v>15467891418.006332</v>
      </c>
      <c r="E1842" s="37">
        <f>D1842*(C1842-sheet1!$D$6)</f>
        <v>283835807520416.19</v>
      </c>
      <c r="F1842" s="38">
        <f>sheet1!$D$6*sheet2!D1842</f>
        <v>113998359750706.67</v>
      </c>
    </row>
    <row r="1843" spans="1:6" x14ac:dyDescent="0.2">
      <c r="A1843" s="3">
        <v>1837</v>
      </c>
      <c r="B1843" s="24">
        <f t="shared" si="56"/>
        <v>-8521702949171372</v>
      </c>
      <c r="C1843" s="24">
        <f t="shared" si="57"/>
        <v>25730</v>
      </c>
      <c r="D1843" s="37">
        <f>sheet1!$B$6/(sheet2!C1843+sheet2!C1843*sheet1!$C$6)^(2*sheet1!$E$6)</f>
        <v>15434396833.876001</v>
      </c>
      <c r="E1843" s="37">
        <f>D1843*(C1843-sheet1!$D$6)</f>
        <v>283375525869963.38</v>
      </c>
      <c r="F1843" s="38">
        <f>sheet1!$D$6*sheet2!D1843</f>
        <v>113751504665666.13</v>
      </c>
    </row>
    <row r="1844" spans="1:6" x14ac:dyDescent="0.2">
      <c r="A1844" s="3">
        <v>1838</v>
      </c>
      <c r="B1844" s="24">
        <f t="shared" si="56"/>
        <v>-8522162330023345</v>
      </c>
      <c r="C1844" s="24">
        <f t="shared" si="57"/>
        <v>25740</v>
      </c>
      <c r="D1844" s="37">
        <f>sheet1!$B$6/(sheet2!C1844+sheet2!C1844*sheet1!$C$6)^(2*sheet1!$E$6)</f>
        <v>15400987752.748487</v>
      </c>
      <c r="E1844" s="37">
        <f>D1844*(C1844-sheet1!$D$6)</f>
        <v>282916145017989.69</v>
      </c>
      <c r="F1844" s="38">
        <f>sheet1!$D$6*sheet2!D1844</f>
        <v>113505279737756.36</v>
      </c>
    </row>
    <row r="1845" spans="1:6" x14ac:dyDescent="0.2">
      <c r="A1845" s="3">
        <v>1839</v>
      </c>
      <c r="B1845" s="24">
        <f t="shared" si="56"/>
        <v>-8522620812131705</v>
      </c>
      <c r="C1845" s="24">
        <f t="shared" si="57"/>
        <v>25750</v>
      </c>
      <c r="D1845" s="37">
        <f>sheet1!$B$6/(sheet2!C1845+sheet2!C1845*sheet1!$C$6)^(2*sheet1!$E$6)</f>
        <v>15367663923.266043</v>
      </c>
      <c r="E1845" s="37">
        <f>D1845*(C1845-sheet1!$D$6)</f>
        <v>282457662909629.88</v>
      </c>
      <c r="F1845" s="38">
        <f>sheet1!$D$6*sheet2!D1845</f>
        <v>113259683114470.73</v>
      </c>
    </row>
    <row r="1846" spans="1:6" x14ac:dyDescent="0.2">
      <c r="A1846" s="3">
        <v>1840</v>
      </c>
      <c r="B1846" s="24">
        <f t="shared" si="56"/>
        <v>-8523078397545997</v>
      </c>
      <c r="C1846" s="24">
        <f t="shared" si="57"/>
        <v>25760</v>
      </c>
      <c r="D1846" s="37">
        <f>sheet1!$B$6/(sheet2!C1846+sheet2!C1846*sheet1!$C$6)^(2*sheet1!$E$6)</f>
        <v>15334425094.906904</v>
      </c>
      <c r="E1846" s="37">
        <f>D1846*(C1846-sheet1!$D$6)</f>
        <v>282000077495337.94</v>
      </c>
      <c r="F1846" s="38">
        <f>sheet1!$D$6*sheet2!D1846</f>
        <v>113014712949463.89</v>
      </c>
    </row>
    <row r="1847" spans="1:6" x14ac:dyDescent="0.2">
      <c r="A1847" s="3">
        <v>1841</v>
      </c>
      <c r="B1847" s="24">
        <f t="shared" si="56"/>
        <v>-8523535088310460</v>
      </c>
      <c r="C1847" s="24">
        <f t="shared" si="57"/>
        <v>25770</v>
      </c>
      <c r="D1847" s="37">
        <f>sheet1!$B$6/(sheet2!C1847+sheet2!C1847*sheet1!$C$6)^(2*sheet1!$E$6)</f>
        <v>15301271017.982327</v>
      </c>
      <c r="E1847" s="37">
        <f>D1847*(C1847-sheet1!$D$6)</f>
        <v>281543386730874.81</v>
      </c>
      <c r="F1847" s="38">
        <f>sheet1!$D$6*sheet2!D1847</f>
        <v>112770367402529.75</v>
      </c>
    </row>
    <row r="1848" spans="1:6" x14ac:dyDescent="0.2">
      <c r="A1848" s="3">
        <v>1842</v>
      </c>
      <c r="B1848" s="24">
        <f t="shared" si="56"/>
        <v>-8523990886464044</v>
      </c>
      <c r="C1848" s="24">
        <f t="shared" si="57"/>
        <v>25780</v>
      </c>
      <c r="D1848" s="37">
        <f>sheet1!$B$6/(sheet2!C1848+sheet2!C1848*sheet1!$C$6)^(2*sheet1!$E$6)</f>
        <v>15268201443.633406</v>
      </c>
      <c r="E1848" s="37">
        <f>D1848*(C1848-sheet1!$D$6)</f>
        <v>281087588577291</v>
      </c>
      <c r="F1848" s="38">
        <f>sheet1!$D$6*sheet2!D1848</f>
        <v>112526644639578.2</v>
      </c>
    </row>
    <row r="1849" spans="1:6" x14ac:dyDescent="0.2">
      <c r="A1849" s="3">
        <v>1843</v>
      </c>
      <c r="B1849" s="24">
        <f t="shared" si="56"/>
        <v>-8524445794040417</v>
      </c>
      <c r="C1849" s="24">
        <f t="shared" si="57"/>
        <v>25790</v>
      </c>
      <c r="D1849" s="37">
        <f>sheet1!$B$6/(sheet2!C1849+sheet2!C1849*sheet1!$C$6)^(2*sheet1!$E$6)</f>
        <v>15235216123.828337</v>
      </c>
      <c r="E1849" s="37">
        <f>D1849*(C1849-sheet1!$D$6)</f>
        <v>280632681000917.97</v>
      </c>
      <c r="F1849" s="38">
        <f>sheet1!$D$6*sheet2!D1849</f>
        <v>112283542832614.84</v>
      </c>
    </row>
    <row r="1850" spans="1:6" x14ac:dyDescent="0.2">
      <c r="A1850" s="3">
        <v>1844</v>
      </c>
      <c r="B1850" s="24">
        <f t="shared" si="56"/>
        <v>-8524899813067988</v>
      </c>
      <c r="C1850" s="24">
        <f t="shared" si="57"/>
        <v>25800</v>
      </c>
      <c r="D1850" s="37">
        <f>sheet1!$B$6/(sheet2!C1850+sheet2!C1850*sheet1!$C$6)^(2*sheet1!$E$6)</f>
        <v>15202314811.359035</v>
      </c>
      <c r="E1850" s="37">
        <f>D1850*(C1850-sheet1!$D$6)</f>
        <v>280178661973347.03</v>
      </c>
      <c r="F1850" s="38">
        <f>sheet1!$D$6*sheet2!D1850</f>
        <v>112041060159716.09</v>
      </c>
    </row>
    <row r="1851" spans="1:6" x14ac:dyDescent="0.2">
      <c r="A1851" s="3">
        <v>1845</v>
      </c>
      <c r="B1851" s="24">
        <f t="shared" si="56"/>
        <v>-8525352945569922</v>
      </c>
      <c r="C1851" s="24">
        <f t="shared" si="57"/>
        <v>25810</v>
      </c>
      <c r="D1851" s="37">
        <f>sheet1!$B$6/(sheet2!C1851+sheet2!C1851*sheet1!$C$6)^(2*sheet1!$E$6)</f>
        <v>15169497259.838003</v>
      </c>
      <c r="E1851" s="37">
        <f>D1851*(C1851-sheet1!$D$6)</f>
        <v>279725529471412.78</v>
      </c>
      <c r="F1851" s="38">
        <f>sheet1!$D$6*sheet2!D1851</f>
        <v>111799194805006.08</v>
      </c>
    </row>
    <row r="1852" spans="1:6" x14ac:dyDescent="0.2">
      <c r="A1852" s="3">
        <v>1846</v>
      </c>
      <c r="B1852" s="24">
        <f t="shared" si="56"/>
        <v>-8525805193564151</v>
      </c>
      <c r="C1852" s="24">
        <f t="shared" si="57"/>
        <v>25820</v>
      </c>
      <c r="D1852" s="37">
        <f>sheet1!$B$6/(sheet2!C1852+sheet2!C1852*sheet1!$C$6)^(2*sheet1!$E$6)</f>
        <v>15136763223.695625</v>
      </c>
      <c r="E1852" s="37">
        <f>D1852*(C1852-sheet1!$D$6)</f>
        <v>279273281477184.28</v>
      </c>
      <c r="F1852" s="38">
        <f>sheet1!$D$6*sheet2!D1852</f>
        <v>111557944958636.77</v>
      </c>
    </row>
    <row r="1853" spans="1:6" x14ac:dyDescent="0.2">
      <c r="A1853" s="3">
        <v>1847</v>
      </c>
      <c r="B1853" s="24">
        <f t="shared" si="56"/>
        <v>-8526256559063391</v>
      </c>
      <c r="C1853" s="24">
        <f t="shared" si="57"/>
        <v>25830</v>
      </c>
      <c r="D1853" s="37">
        <f>sheet1!$B$6/(sheet2!C1853+sheet2!C1853*sheet1!$C$6)^(2*sheet1!$E$6)</f>
        <v>15104112458.17684</v>
      </c>
      <c r="E1853" s="37">
        <f>D1853*(C1853-sheet1!$D$6)</f>
        <v>278821915977944.47</v>
      </c>
      <c r="F1853" s="38">
        <f>sheet1!$D$6*sheet2!D1853</f>
        <v>111317308816763.31</v>
      </c>
    </row>
    <row r="1854" spans="1:6" x14ac:dyDescent="0.2">
      <c r="A1854" s="3">
        <v>1848</v>
      </c>
      <c r="B1854" s="24">
        <f t="shared" si="56"/>
        <v>-8526707044075156</v>
      </c>
      <c r="C1854" s="24">
        <f t="shared" si="57"/>
        <v>25840</v>
      </c>
      <c r="D1854" s="37">
        <f>sheet1!$B$6/(sheet2!C1854+sheet2!C1854*sheet1!$C$6)^(2*sheet1!$E$6)</f>
        <v>15071544719.338333</v>
      </c>
      <c r="E1854" s="37">
        <f>D1854*(C1854-sheet1!$D$6)</f>
        <v>278371430966179</v>
      </c>
      <c r="F1854" s="38">
        <f>sheet1!$D$6*sheet2!D1854</f>
        <v>111077284581523.52</v>
      </c>
    </row>
    <row r="1855" spans="1:6" x14ac:dyDescent="0.2">
      <c r="A1855" s="3">
        <v>1849</v>
      </c>
      <c r="B1855" s="24">
        <f t="shared" si="56"/>
        <v>-8527156650601780</v>
      </c>
      <c r="C1855" s="24">
        <f t="shared" si="57"/>
        <v>25850</v>
      </c>
      <c r="D1855" s="37">
        <f>sheet1!$B$6/(sheet2!C1855+sheet2!C1855*sheet1!$C$6)^(2*sheet1!$E$6)</f>
        <v>15039059764.045158</v>
      </c>
      <c r="E1855" s="37">
        <f>D1855*(C1855-sheet1!$D$6)</f>
        <v>277921824439554.53</v>
      </c>
      <c r="F1855" s="38">
        <f>sheet1!$D$6*sheet2!D1855</f>
        <v>110837870461012.81</v>
      </c>
    </row>
    <row r="1856" spans="1:6" x14ac:dyDescent="0.2">
      <c r="A1856" s="3">
        <v>1850</v>
      </c>
      <c r="B1856" s="24">
        <f t="shared" si="56"/>
        <v>-8527605380640418</v>
      </c>
      <c r="C1856" s="24">
        <f t="shared" si="57"/>
        <v>25860</v>
      </c>
      <c r="D1856" s="37">
        <f>sheet1!$B$6/(sheet2!C1856+sheet2!C1856*sheet1!$C$6)^(2*sheet1!$E$6)</f>
        <v>15006657349.968479</v>
      </c>
      <c r="E1856" s="37">
        <f>D1856*(C1856-sheet1!$D$6)</f>
        <v>277473094400917.19</v>
      </c>
      <c r="F1856" s="38">
        <f>sheet1!$D$6*sheet2!D1856</f>
        <v>110599064669267.69</v>
      </c>
    </row>
    <row r="1857" spans="1:6" x14ac:dyDescent="0.2">
      <c r="A1857" s="3">
        <v>1851</v>
      </c>
      <c r="B1857" s="24">
        <f t="shared" si="56"/>
        <v>-8528053236183070</v>
      </c>
      <c r="C1857" s="24">
        <f t="shared" si="57"/>
        <v>25870</v>
      </c>
      <c r="D1857" s="37">
        <f>sheet1!$B$6/(sheet2!C1857+sheet2!C1857*sheet1!$C$6)^(2*sheet1!$E$6)</f>
        <v>14974337235.581882</v>
      </c>
      <c r="E1857" s="37">
        <f>D1857*(C1857-sheet1!$D$6)</f>
        <v>277025238858264.81</v>
      </c>
      <c r="F1857" s="38">
        <f>sheet1!$D$6*sheet2!D1857</f>
        <v>110360865426238.47</v>
      </c>
    </row>
    <row r="1858" spans="1:6" x14ac:dyDescent="0.2">
      <c r="A1858" s="3">
        <v>1852</v>
      </c>
      <c r="B1858" s="24">
        <f t="shared" si="56"/>
        <v>-8528500219216601</v>
      </c>
      <c r="C1858" s="24">
        <f t="shared" si="57"/>
        <v>25880</v>
      </c>
      <c r="D1858" s="37">
        <f>sheet1!$B$6/(sheet2!C1858+sheet2!C1858*sheet1!$C$6)^(2*sheet1!$E$6)</f>
        <v>14942099180.158514</v>
      </c>
      <c r="E1858" s="37">
        <f>D1858*(C1858-sheet1!$D$6)</f>
        <v>276578255824734.09</v>
      </c>
      <c r="F1858" s="38">
        <f>sheet1!$D$6*sheet2!D1858</f>
        <v>110123270957768.25</v>
      </c>
    </row>
    <row r="1859" spans="1:6" x14ac:dyDescent="0.2">
      <c r="A1859" s="3">
        <v>1853</v>
      </c>
      <c r="B1859" s="24">
        <f t="shared" si="56"/>
        <v>-8528946331722741</v>
      </c>
      <c r="C1859" s="24">
        <f t="shared" si="57"/>
        <v>25890</v>
      </c>
      <c r="D1859" s="37">
        <f>sheet1!$B$6/(sheet2!C1859+sheet2!C1859*sheet1!$C$6)^(2*sheet1!$E$6)</f>
        <v>14909942943.768585</v>
      </c>
      <c r="E1859" s="37">
        <f>D1859*(C1859-sheet1!$D$6)</f>
        <v>276132143318594.19</v>
      </c>
      <c r="F1859" s="38">
        <f>sheet1!$D$6*sheet2!D1859</f>
        <v>109886279495574.47</v>
      </c>
    </row>
    <row r="1860" spans="1:6" x14ac:dyDescent="0.2">
      <c r="A1860" s="3">
        <v>1854</v>
      </c>
      <c r="B1860" s="24">
        <f t="shared" si="56"/>
        <v>-8529391575678114</v>
      </c>
      <c r="C1860" s="24">
        <f t="shared" si="57"/>
        <v>25900</v>
      </c>
      <c r="D1860" s="37">
        <f>sheet1!$B$6/(sheet2!C1860+sheet2!C1860*sheet1!$C$6)^(2*sheet1!$E$6)</f>
        <v>14877868287.275797</v>
      </c>
      <c r="E1860" s="37">
        <f>D1860*(C1860-sheet1!$D$6)</f>
        <v>275686899363220.53</v>
      </c>
      <c r="F1860" s="38">
        <f>sheet1!$D$6*sheet2!D1860</f>
        <v>109649889277222.63</v>
      </c>
    </row>
    <row r="1861" spans="1:6" x14ac:dyDescent="0.2">
      <c r="A1861" s="3">
        <v>1855</v>
      </c>
      <c r="B1861" s="24">
        <f t="shared" si="56"/>
        <v>-8529835953054241</v>
      </c>
      <c r="C1861" s="24">
        <f t="shared" si="57"/>
        <v>25910</v>
      </c>
      <c r="D1861" s="37">
        <f>sheet1!$B$6/(sheet2!C1861+sheet2!C1861*sheet1!$C$6)^(2*sheet1!$E$6)</f>
        <v>14845874972.335171</v>
      </c>
      <c r="E1861" s="37">
        <f>D1861*(C1861-sheet1!$D$6)</f>
        <v>275242521987094.06</v>
      </c>
      <c r="F1861" s="38">
        <f>sheet1!$D$6*sheet2!D1861</f>
        <v>109414098546110.2</v>
      </c>
    </row>
    <row r="1862" spans="1:6" x14ac:dyDescent="0.2">
      <c r="A1862" s="3">
        <v>1856</v>
      </c>
      <c r="B1862" s="24">
        <f t="shared" si="56"/>
        <v>-8530279465817565</v>
      </c>
      <c r="C1862" s="24">
        <f t="shared" si="57"/>
        <v>25920</v>
      </c>
      <c r="D1862" s="37">
        <f>sheet1!$B$6/(sheet2!C1862+sheet2!C1862*sheet1!$C$6)^(2*sheet1!$E$6)</f>
        <v>14813962761.389204</v>
      </c>
      <c r="E1862" s="37">
        <f>D1862*(C1862-sheet1!$D$6)</f>
        <v>274799009223769.75</v>
      </c>
      <c r="F1862" s="38">
        <f>sheet1!$D$6*sheet2!D1862</f>
        <v>109178905551438.44</v>
      </c>
    </row>
    <row r="1863" spans="1:6" x14ac:dyDescent="0.2">
      <c r="A1863" s="3">
        <v>1857</v>
      </c>
      <c r="B1863" s="24">
        <f t="shared" si="56"/>
        <v>-8530722115929460</v>
      </c>
      <c r="C1863" s="24">
        <f t="shared" si="57"/>
        <v>25930</v>
      </c>
      <c r="D1863" s="37">
        <f>sheet1!$B$6/(sheet2!C1863+sheet2!C1863*sheet1!$C$6)^(2*sheet1!$E$6)</f>
        <v>14782131417.665697</v>
      </c>
      <c r="E1863" s="37">
        <f>D1863*(C1863-sheet1!$D$6)</f>
        <v>274356359111875.34</v>
      </c>
      <c r="F1863" s="38">
        <f>sheet1!$D$6*sheet2!D1863</f>
        <v>108944308548196.19</v>
      </c>
    </row>
    <row r="1864" spans="1:6" x14ac:dyDescent="0.2">
      <c r="A1864" s="3">
        <v>1858</v>
      </c>
      <c r="B1864" s="24">
        <f t="shared" si="56"/>
        <v>-8531163905346241</v>
      </c>
      <c r="C1864" s="24">
        <f t="shared" si="57"/>
        <v>25940</v>
      </c>
      <c r="D1864" s="37">
        <f>sheet1!$B$6/(sheet2!C1864+sheet2!C1864*sheet1!$C$6)^(2*sheet1!$E$6)</f>
        <v>14750380705.174681</v>
      </c>
      <c r="E1864" s="37">
        <f>D1864*(C1864-sheet1!$D$6)</f>
        <v>273914569695093.81</v>
      </c>
      <c r="F1864" s="38">
        <f>sheet1!$D$6*sheet2!D1864</f>
        <v>108710305797137.39</v>
      </c>
    </row>
    <row r="1865" spans="1:6" x14ac:dyDescent="0.2">
      <c r="A1865" s="3">
        <v>1859</v>
      </c>
      <c r="B1865" s="24">
        <f t="shared" ref="B1865:B1928" si="58">E1865-$H$7</f>
        <v>-8531604836019194</v>
      </c>
      <c r="C1865" s="24">
        <f t="shared" ref="C1865:C1928" si="59">C1864+$G$7</f>
        <v>25950</v>
      </c>
      <c r="D1865" s="37">
        <f>sheet1!$B$6/(sheet2!C1865+sheet2!C1865*sheet1!$C$6)^(2*sheet1!$E$6)</f>
        <v>14718710388.70513</v>
      </c>
      <c r="E1865" s="37">
        <f>D1865*(C1865-sheet1!$D$6)</f>
        <v>273473639022141.31</v>
      </c>
      <c r="F1865" s="38">
        <f>sheet1!$D$6*sheet2!D1865</f>
        <v>108476895564756.81</v>
      </c>
    </row>
    <row r="1866" spans="1:6" x14ac:dyDescent="0.2">
      <c r="A1866" s="3">
        <v>1860</v>
      </c>
      <c r="B1866" s="24">
        <f t="shared" si="58"/>
        <v>-8532044909894569</v>
      </c>
      <c r="C1866" s="24">
        <f t="shared" si="59"/>
        <v>25960</v>
      </c>
      <c r="D1866" s="37">
        <f>sheet1!$B$6/(sheet2!C1866+sheet2!C1866*sheet1!$C$6)^(2*sheet1!$E$6)</f>
        <v>14687120233.822832</v>
      </c>
      <c r="E1866" s="37">
        <f>D1866*(C1866-sheet1!$D$6)</f>
        <v>273033565146766.44</v>
      </c>
      <c r="F1866" s="38">
        <f>sheet1!$D$6*sheet2!D1866</f>
        <v>108244076123274.27</v>
      </c>
    </row>
    <row r="1867" spans="1:6" x14ac:dyDescent="0.2">
      <c r="A1867" s="3">
        <v>1861</v>
      </c>
      <c r="B1867" s="24">
        <f t="shared" si="58"/>
        <v>-8532484128913614</v>
      </c>
      <c r="C1867" s="24">
        <f t="shared" si="59"/>
        <v>25970</v>
      </c>
      <c r="D1867" s="37">
        <f>sheet1!$B$6/(sheet2!C1867+sheet2!C1867*sheet1!$C$6)^(2*sheet1!$E$6)</f>
        <v>14655610006.866711</v>
      </c>
      <c r="E1867" s="37">
        <f>D1867*(C1867-sheet1!$D$6)</f>
        <v>272594346127720.81</v>
      </c>
      <c r="F1867" s="38">
        <f>sheet1!$D$6*sheet2!D1867</f>
        <v>108011845750607.66</v>
      </c>
    </row>
    <row r="1868" spans="1:6" x14ac:dyDescent="0.2">
      <c r="A1868" s="3">
        <v>1862</v>
      </c>
      <c r="B1868" s="24">
        <f t="shared" si="58"/>
        <v>-8532922495012575</v>
      </c>
      <c r="C1868" s="24">
        <f t="shared" si="59"/>
        <v>25980</v>
      </c>
      <c r="D1868" s="37">
        <f>sheet1!$B$6/(sheet2!C1868+sheet2!C1868*sheet1!$C$6)^(2*sheet1!$E$6)</f>
        <v>14624179474.946827</v>
      </c>
      <c r="E1868" s="37">
        <f>D1868*(C1868-sheet1!$D$6)</f>
        <v>272155980028760.44</v>
      </c>
      <c r="F1868" s="38">
        <f>sheet1!$D$6*sheet2!D1868</f>
        <v>107780202730358.11</v>
      </c>
    </row>
    <row r="1869" spans="1:6" x14ac:dyDescent="0.2">
      <c r="A1869" s="3">
        <v>1863</v>
      </c>
      <c r="B1869" s="24">
        <f t="shared" si="58"/>
        <v>-8533360010122720</v>
      </c>
      <c r="C1869" s="24">
        <f t="shared" si="59"/>
        <v>25990</v>
      </c>
      <c r="D1869" s="37">
        <f>sheet1!$B$6/(sheet2!C1869+sheet2!C1869*sheet1!$C$6)^(2*sheet1!$E$6)</f>
        <v>14592828405.940632</v>
      </c>
      <c r="E1869" s="37">
        <f>D1869*(C1869-sheet1!$D$6)</f>
        <v>271718464918614.56</v>
      </c>
      <c r="F1869" s="38">
        <f>sheet1!$D$6*sheet2!D1869</f>
        <v>107549145351782.45</v>
      </c>
    </row>
    <row r="1870" spans="1:6" x14ac:dyDescent="0.2">
      <c r="A1870" s="3">
        <v>1864</v>
      </c>
      <c r="B1870" s="24">
        <f t="shared" si="58"/>
        <v>-8533796676170350</v>
      </c>
      <c r="C1870" s="24">
        <f t="shared" si="59"/>
        <v>26000</v>
      </c>
      <c r="D1870" s="37">
        <f>sheet1!$B$6/(sheet2!C1870+sheet2!C1870*sheet1!$C$6)^(2*sheet1!$E$6)</f>
        <v>14561556568.490871</v>
      </c>
      <c r="E1870" s="37">
        <f>D1870*(C1870-sheet1!$D$6)</f>
        <v>271281798870984.94</v>
      </c>
      <c r="F1870" s="38">
        <f>sheet1!$D$6*sheet2!D1870</f>
        <v>107318671909777.72</v>
      </c>
    </row>
    <row r="1871" spans="1:6" x14ac:dyDescent="0.2">
      <c r="A1871" s="3">
        <v>1865</v>
      </c>
      <c r="B1871" s="24">
        <f t="shared" si="58"/>
        <v>-8534232495076811</v>
      </c>
      <c r="C1871" s="24">
        <f t="shared" si="59"/>
        <v>26010</v>
      </c>
      <c r="D1871" s="37">
        <f>sheet1!$B$6/(sheet2!C1871+sheet2!C1871*sheet1!$C$6)^(2*sheet1!$E$6)</f>
        <v>14530363732.002377</v>
      </c>
      <c r="E1871" s="37">
        <f>D1871*(C1871-sheet1!$D$6)</f>
        <v>270845979964524.31</v>
      </c>
      <c r="F1871" s="38">
        <f>sheet1!$D$6*sheet2!D1871</f>
        <v>107088780704857.52</v>
      </c>
    </row>
    <row r="1872" spans="1:6" x14ac:dyDescent="0.2">
      <c r="A1872" s="3">
        <v>1866</v>
      </c>
      <c r="B1872" s="24">
        <f t="shared" si="58"/>
        <v>-8534667468758505</v>
      </c>
      <c r="C1872" s="24">
        <f t="shared" si="59"/>
        <v>26020</v>
      </c>
      <c r="D1872" s="37">
        <f>sheet1!$B$6/(sheet2!C1872+sheet2!C1872*sheet1!$C$6)^(2*sheet1!$E$6)</f>
        <v>14499249666.639692</v>
      </c>
      <c r="E1872" s="37">
        <f>D1872*(C1872-sheet1!$D$6)</f>
        <v>270411006282830.25</v>
      </c>
      <c r="F1872" s="38">
        <f>sheet1!$D$6*sheet2!D1872</f>
        <v>106859470043134.53</v>
      </c>
    </row>
    <row r="1873" spans="1:6" x14ac:dyDescent="0.2">
      <c r="A1873" s="3">
        <v>1867</v>
      </c>
      <c r="B1873" s="24">
        <f t="shared" si="58"/>
        <v>-8535101599126919</v>
      </c>
      <c r="C1873" s="24">
        <f t="shared" si="59"/>
        <v>26030</v>
      </c>
      <c r="D1873" s="37">
        <f>sheet1!$B$6/(sheet2!C1873+sheet2!C1873*sheet1!$C$6)^(2*sheet1!$E$6)</f>
        <v>14468214143.323483</v>
      </c>
      <c r="E1873" s="37">
        <f>D1873*(C1873-sheet1!$D$6)</f>
        <v>269976875914416.19</v>
      </c>
      <c r="F1873" s="38">
        <f>sheet1!$D$6*sheet2!D1873</f>
        <v>106630738236294.06</v>
      </c>
    </row>
    <row r="1874" spans="1:6" x14ac:dyDescent="0.2">
      <c r="A1874" s="3">
        <v>1868</v>
      </c>
      <c r="B1874" s="24">
        <f t="shared" si="58"/>
        <v>-8535534888088620</v>
      </c>
      <c r="C1874" s="24">
        <f t="shared" si="59"/>
        <v>26040</v>
      </c>
      <c r="D1874" s="37">
        <f>sheet1!$B$6/(sheet2!C1874+sheet2!C1874*sheet1!$C$6)^(2*sheet1!$E$6)</f>
        <v>14437256933.728687</v>
      </c>
      <c r="E1874" s="37">
        <f>D1874*(C1874-sheet1!$D$6)</f>
        <v>269543586952714.59</v>
      </c>
      <c r="F1874" s="38">
        <f>sheet1!$D$6*sheet2!D1874</f>
        <v>106402583601580.42</v>
      </c>
    </row>
    <row r="1875" spans="1:6" x14ac:dyDescent="0.2">
      <c r="A1875" s="3">
        <v>1869</v>
      </c>
      <c r="B1875" s="24">
        <f t="shared" si="58"/>
        <v>-8535967337545283</v>
      </c>
      <c r="C1875" s="24">
        <f t="shared" si="59"/>
        <v>26050</v>
      </c>
      <c r="D1875" s="37">
        <f>sheet1!$B$6/(sheet2!C1875+sheet2!C1875*sheet1!$C$6)^(2*sheet1!$E$6)</f>
        <v>14406377810.281147</v>
      </c>
      <c r="E1875" s="37">
        <f>D1875*(C1875-sheet1!$D$6)</f>
        <v>269111137496051.81</v>
      </c>
      <c r="F1875" s="38">
        <f>sheet1!$D$6*sheet2!D1875</f>
        <v>106175004461772.05</v>
      </c>
    </row>
    <row r="1876" spans="1:6" x14ac:dyDescent="0.2">
      <c r="A1876" s="3">
        <v>1870</v>
      </c>
      <c r="B1876" s="24">
        <f t="shared" si="58"/>
        <v>-8536398949393700</v>
      </c>
      <c r="C1876" s="24">
        <f t="shared" si="59"/>
        <v>26060</v>
      </c>
      <c r="D1876" s="37">
        <f>sheet1!$B$6/(sheet2!C1876+sheet2!C1876*sheet1!$C$6)^(2*sheet1!$E$6)</f>
        <v>14375576546.154879</v>
      </c>
      <c r="E1876" s="37">
        <f>D1876*(C1876-sheet1!$D$6)</f>
        <v>268679525647634.69</v>
      </c>
      <c r="F1876" s="38">
        <f>sheet1!$D$6*sheet2!D1876</f>
        <v>105947999145161.45</v>
      </c>
    </row>
    <row r="1877" spans="1:6" x14ac:dyDescent="0.2">
      <c r="A1877" s="3">
        <v>1871</v>
      </c>
      <c r="B1877" s="24">
        <f t="shared" si="58"/>
        <v>-8536829725525793</v>
      </c>
      <c r="C1877" s="24">
        <f t="shared" si="59"/>
        <v>26070</v>
      </c>
      <c r="D1877" s="37">
        <f>sheet1!$B$6/(sheet2!C1877+sheet2!C1877*sheet1!$C$6)^(2*sheet1!$E$6)</f>
        <v>14344852915.26963</v>
      </c>
      <c r="E1877" s="37">
        <f>D1877*(C1877-sheet1!$D$6)</f>
        <v>268248749515542.09</v>
      </c>
      <c r="F1877" s="38">
        <f>sheet1!$D$6*sheet2!D1877</f>
        <v>105721565985537.17</v>
      </c>
    </row>
    <row r="1878" spans="1:6" x14ac:dyDescent="0.2">
      <c r="A1878" s="3">
        <v>1872</v>
      </c>
      <c r="B1878" s="24">
        <f t="shared" si="58"/>
        <v>-8537259667828625</v>
      </c>
      <c r="C1878" s="24">
        <f t="shared" si="59"/>
        <v>26080</v>
      </c>
      <c r="D1878" s="37">
        <f>sheet1!$B$6/(sheet2!C1878+sheet2!C1878*sheet1!$C$6)^(2*sheet1!$E$6)</f>
        <v>14314206692.288088</v>
      </c>
      <c r="E1878" s="37">
        <f>D1878*(C1878-sheet1!$D$6)</f>
        <v>267818807212710.13</v>
      </c>
      <c r="F1878" s="38">
        <f>sheet1!$D$6*sheet2!D1878</f>
        <v>105495703322163.2</v>
      </c>
    </row>
    <row r="1879" spans="1:6" x14ac:dyDescent="0.2">
      <c r="A1879" s="3">
        <v>1873</v>
      </c>
      <c r="B1879" s="24">
        <f t="shared" si="58"/>
        <v>-8537688778184425</v>
      </c>
      <c r="C1879" s="24">
        <f t="shared" si="59"/>
        <v>26090</v>
      </c>
      <c r="D1879" s="37">
        <f>sheet1!$B$6/(sheet2!C1879+sheet2!C1879*sheet1!$C$6)^(2*sheet1!$E$6)</f>
        <v>14283637652.61272</v>
      </c>
      <c r="E1879" s="37">
        <f>D1879*(C1879-sheet1!$D$6)</f>
        <v>267389696856910.13</v>
      </c>
      <c r="F1879" s="38">
        <f>sheet1!$D$6*sheet2!D1879</f>
        <v>105270409499755.75</v>
      </c>
    </row>
    <row r="1880" spans="1:6" x14ac:dyDescent="0.2">
      <c r="A1880" s="3">
        <v>1874</v>
      </c>
      <c r="B1880" s="24">
        <f t="shared" si="58"/>
        <v>-8538117058470590</v>
      </c>
      <c r="C1880" s="24">
        <f t="shared" si="59"/>
        <v>26100</v>
      </c>
      <c r="D1880" s="37">
        <f>sheet1!$B$6/(sheet2!C1880+sheet2!C1880*sheet1!$C$6)^(2*sheet1!$E$6)</f>
        <v>14253145572.383633</v>
      </c>
      <c r="E1880" s="37">
        <f>D1880*(C1880-sheet1!$D$6)</f>
        <v>266961416570745.44</v>
      </c>
      <c r="F1880" s="38">
        <f>sheet1!$D$6*sheet2!D1880</f>
        <v>105045682868467.38</v>
      </c>
    </row>
    <row r="1881" spans="1:6" x14ac:dyDescent="0.2">
      <c r="A1881" s="3">
        <v>1875</v>
      </c>
      <c r="B1881" s="24">
        <f t="shared" si="58"/>
        <v>-8538544510559703</v>
      </c>
      <c r="C1881" s="24">
        <f t="shared" si="59"/>
        <v>26110</v>
      </c>
      <c r="D1881" s="37">
        <f>sheet1!$B$6/(sheet2!C1881+sheet2!C1881*sheet1!$C$6)^(2*sheet1!$E$6)</f>
        <v>14222730228.475548</v>
      </c>
      <c r="E1881" s="37">
        <f>D1881*(C1881-sheet1!$D$6)</f>
        <v>266533964481631.75</v>
      </c>
      <c r="F1881" s="38">
        <f>sheet1!$D$6*sheet2!D1881</f>
        <v>104821521783864.78</v>
      </c>
    </row>
    <row r="1882" spans="1:6" x14ac:dyDescent="0.2">
      <c r="A1882" s="3">
        <v>1876</v>
      </c>
      <c r="B1882" s="24">
        <f t="shared" si="58"/>
        <v>-8538971136319549</v>
      </c>
      <c r="C1882" s="24">
        <f t="shared" si="59"/>
        <v>26120</v>
      </c>
      <c r="D1882" s="37">
        <f>sheet1!$B$6/(sheet2!C1882+sheet2!C1882*sheet1!$C$6)^(2*sheet1!$E$6)</f>
        <v>14192391398.495239</v>
      </c>
      <c r="E1882" s="37">
        <f>D1882*(C1882-sheet1!$D$6)</f>
        <v>266107338721785.75</v>
      </c>
      <c r="F1882" s="38">
        <f>sheet1!$D$6*sheet2!D1882</f>
        <v>104597924606909.91</v>
      </c>
    </row>
    <row r="1883" spans="1:6" x14ac:dyDescent="0.2">
      <c r="A1883" s="3">
        <v>1877</v>
      </c>
      <c r="B1883" s="24">
        <f t="shared" si="58"/>
        <v>-8539396937613127</v>
      </c>
      <c r="C1883" s="24">
        <f t="shared" si="59"/>
        <v>26130</v>
      </c>
      <c r="D1883" s="37">
        <f>sheet1!$B$6/(sheet2!C1883+sheet2!C1883*sheet1!$C$6)^(2*sheet1!$E$6)</f>
        <v>14162128860.778669</v>
      </c>
      <c r="E1883" s="37">
        <f>D1883*(C1883-sheet1!$D$6)</f>
        <v>265681537428207.84</v>
      </c>
      <c r="F1883" s="38">
        <f>sheet1!$D$6*sheet2!D1883</f>
        <v>104374889703938.8</v>
      </c>
    </row>
    <row r="1884" spans="1:6" x14ac:dyDescent="0.2">
      <c r="A1884" s="3">
        <v>1878</v>
      </c>
      <c r="B1884" s="24">
        <f t="shared" si="58"/>
        <v>-8539821916298662</v>
      </c>
      <c r="C1884" s="24">
        <f t="shared" si="59"/>
        <v>26140</v>
      </c>
      <c r="D1884" s="37">
        <f>sheet1!$B$6/(sheet2!C1884+sheet2!C1884*sheet1!$C$6)^(2*sheet1!$E$6)</f>
        <v>14131942394.388527</v>
      </c>
      <c r="E1884" s="37">
        <f>D1884*(C1884-sheet1!$D$6)</f>
        <v>265256558742672.66</v>
      </c>
      <c r="F1884" s="38">
        <f>sheet1!$D$6*sheet2!D1884</f>
        <v>104152415446643.44</v>
      </c>
    </row>
    <row r="1885" spans="1:6" x14ac:dyDescent="0.2">
      <c r="A1885" s="3">
        <v>1879</v>
      </c>
      <c r="B1885" s="24">
        <f t="shared" si="58"/>
        <v>-8540246074229619</v>
      </c>
      <c r="C1885" s="24">
        <f t="shared" si="59"/>
        <v>26150</v>
      </c>
      <c r="D1885" s="37">
        <f>sheet1!$B$6/(sheet2!C1885+sheet2!C1885*sheet1!$C$6)^(2*sheet1!$E$6)</f>
        <v>14101831779.111595</v>
      </c>
      <c r="E1885" s="37">
        <f>D1885*(C1885-sheet1!$D$6)</f>
        <v>264832400811715.75</v>
      </c>
      <c r="F1885" s="38">
        <f>sheet1!$D$6*sheet2!D1885</f>
        <v>103930500212052.45</v>
      </c>
    </row>
    <row r="1886" spans="1:6" x14ac:dyDescent="0.2">
      <c r="A1886" s="3">
        <v>1880</v>
      </c>
      <c r="B1886" s="24">
        <f t="shared" si="58"/>
        <v>-8540669413254718</v>
      </c>
      <c r="C1886" s="24">
        <f t="shared" si="59"/>
        <v>26160</v>
      </c>
      <c r="D1886" s="37">
        <f>sheet1!$B$6/(sheet2!C1886+sheet2!C1886*sheet1!$C$6)^(2*sheet1!$E$6)</f>
        <v>14071796795.455908</v>
      </c>
      <c r="E1886" s="37">
        <f>D1886*(C1886-sheet1!$D$6)</f>
        <v>264409061786616.5</v>
      </c>
      <c r="F1886" s="38">
        <f>sheet1!$D$6*sheet2!D1886</f>
        <v>103709142382510.05</v>
      </c>
    </row>
    <row r="1887" spans="1:6" x14ac:dyDescent="0.2">
      <c r="A1887" s="3">
        <v>1881</v>
      </c>
      <c r="B1887" s="24">
        <f t="shared" si="58"/>
        <v>-8541091935217952</v>
      </c>
      <c r="C1887" s="24">
        <f t="shared" si="59"/>
        <v>26170</v>
      </c>
      <c r="D1887" s="37">
        <f>sheet1!$B$6/(sheet2!C1887+sheet2!C1887*sheet1!$C$6)^(2*sheet1!$E$6)</f>
        <v>14041837224.648037</v>
      </c>
      <c r="E1887" s="37">
        <f>D1887*(C1887-sheet1!$D$6)</f>
        <v>263986539823383.09</v>
      </c>
      <c r="F1887" s="38">
        <f>sheet1!$D$6*sheet2!D1887</f>
        <v>103488340345656.03</v>
      </c>
    </row>
    <row r="1888" spans="1:6" x14ac:dyDescent="0.2">
      <c r="A1888" s="3">
        <v>1882</v>
      </c>
      <c r="B1888" s="24">
        <f t="shared" si="58"/>
        <v>-8541513641958586</v>
      </c>
      <c r="C1888" s="24">
        <f t="shared" si="59"/>
        <v>26180</v>
      </c>
      <c r="D1888" s="37">
        <f>sheet1!$B$6/(sheet2!C1888+sheet2!C1888*sheet1!$C$6)^(2*sheet1!$E$6)</f>
        <v>14011952848.630978</v>
      </c>
      <c r="E1888" s="37">
        <f>D1888*(C1888-sheet1!$D$6)</f>
        <v>263564833082748.69</v>
      </c>
      <c r="F1888" s="38">
        <f>sheet1!$D$6*sheet2!D1888</f>
        <v>103268092494410.31</v>
      </c>
    </row>
    <row r="1889" spans="1:6" x14ac:dyDescent="0.2">
      <c r="A1889" s="3">
        <v>1883</v>
      </c>
      <c r="B1889" s="24">
        <f t="shared" si="58"/>
        <v>-8541934535311190</v>
      </c>
      <c r="C1889" s="24">
        <f t="shared" si="59"/>
        <v>26190</v>
      </c>
      <c r="D1889" s="37">
        <f>sheet1!$B$6/(sheet2!C1889+sheet2!C1889*sheet1!$C$6)^(2*sheet1!$E$6)</f>
        <v>13982143450.060844</v>
      </c>
      <c r="E1889" s="37">
        <f>D1889*(C1889-sheet1!$D$6)</f>
        <v>263143939730145.09</v>
      </c>
      <c r="F1889" s="38">
        <f>sheet1!$D$6*sheet2!D1889</f>
        <v>103048397226948.42</v>
      </c>
    </row>
    <row r="1890" spans="1:6" x14ac:dyDescent="0.2">
      <c r="A1890" s="3">
        <v>1884</v>
      </c>
      <c r="B1890" s="24">
        <f t="shared" si="58"/>
        <v>-8542354617105636</v>
      </c>
      <c r="C1890" s="24">
        <f t="shared" si="59"/>
        <v>26200</v>
      </c>
      <c r="D1890" s="37">
        <f>sheet1!$B$6/(sheet2!C1890+sheet2!C1890*sheet1!$C$6)^(2*sheet1!$E$6)</f>
        <v>13952408812.304785</v>
      </c>
      <c r="E1890" s="37">
        <f>D1890*(C1890-sheet1!$D$6)</f>
        <v>262723857935699.09</v>
      </c>
      <c r="F1890" s="38">
        <f>sheet1!$D$6*sheet2!D1890</f>
        <v>102829252946686.27</v>
      </c>
    </row>
    <row r="1891" spans="1:6" x14ac:dyDescent="0.2">
      <c r="A1891" s="3">
        <v>1885</v>
      </c>
      <c r="B1891" s="24">
        <f t="shared" si="58"/>
        <v>-8542773889167118</v>
      </c>
      <c r="C1891" s="24">
        <f t="shared" si="59"/>
        <v>26210</v>
      </c>
      <c r="D1891" s="37">
        <f>sheet1!$B$6/(sheet2!C1891+sheet2!C1891*sheet1!$C$6)^(2*sheet1!$E$6)</f>
        <v>13922748719.438293</v>
      </c>
      <c r="E1891" s="37">
        <f>D1891*(C1891-sheet1!$D$6)</f>
        <v>262304585874217.44</v>
      </c>
      <c r="F1891" s="38">
        <f>sheet1!$D$6*sheet2!D1891</f>
        <v>102610658062260.22</v>
      </c>
    </row>
    <row r="1892" spans="1:6" x14ac:dyDescent="0.2">
      <c r="A1892" s="3">
        <v>1886</v>
      </c>
      <c r="B1892" s="24">
        <f t="shared" si="58"/>
        <v>-8543192353316165</v>
      </c>
      <c r="C1892" s="24">
        <f t="shared" si="59"/>
        <v>26220</v>
      </c>
      <c r="D1892" s="37">
        <f>sheet1!$B$6/(sheet2!C1892+sheet2!C1892*sheet1!$C$6)^(2*sheet1!$E$6)</f>
        <v>13893162956.242453</v>
      </c>
      <c r="E1892" s="37">
        <f>D1892*(C1892-sheet1!$D$6)</f>
        <v>261886121725170.22</v>
      </c>
      <c r="F1892" s="38">
        <f>sheet1!$D$6*sheet2!D1892</f>
        <v>102392610987506.88</v>
      </c>
    </row>
    <row r="1893" spans="1:6" x14ac:dyDescent="0.2">
      <c r="A1893" s="3">
        <v>1887</v>
      </c>
      <c r="B1893" s="24">
        <f t="shared" si="58"/>
        <v>-8543610011368661</v>
      </c>
      <c r="C1893" s="24">
        <f t="shared" si="59"/>
        <v>26230</v>
      </c>
      <c r="D1893" s="37">
        <f>sheet1!$B$6/(sheet2!C1893+sheet2!C1893*sheet1!$C$6)^(2*sheet1!$E$6)</f>
        <v>13863651308.201174</v>
      </c>
      <c r="E1893" s="37">
        <f>D1893*(C1893-sheet1!$D$6)</f>
        <v>261468463672674.13</v>
      </c>
      <c r="F1893" s="38">
        <f>sheet1!$D$6*sheet2!D1893</f>
        <v>102175110141442.66</v>
      </c>
    </row>
    <row r="1894" spans="1:6" x14ac:dyDescent="0.2">
      <c r="A1894" s="3">
        <v>1888</v>
      </c>
      <c r="B1894" s="24">
        <f t="shared" si="58"/>
        <v>-8544026865135841</v>
      </c>
      <c r="C1894" s="24">
        <f t="shared" si="59"/>
        <v>26240</v>
      </c>
      <c r="D1894" s="37">
        <f>sheet1!$B$6/(sheet2!C1894+sheet2!C1894*sheet1!$C$6)^(2*sheet1!$E$6)</f>
        <v>13834213561.499432</v>
      </c>
      <c r="E1894" s="37">
        <f>D1894*(C1894-sheet1!$D$6)</f>
        <v>261051609905494.28</v>
      </c>
      <c r="F1894" s="38">
        <f>sheet1!$D$6*sheet2!D1894</f>
        <v>101958153948250.81</v>
      </c>
    </row>
    <row r="1895" spans="1:6" x14ac:dyDescent="0.2">
      <c r="A1895" s="3">
        <v>1889</v>
      </c>
      <c r="B1895" s="24">
        <f t="shared" si="58"/>
        <v>-8544442916424324</v>
      </c>
      <c r="C1895" s="24">
        <f t="shared" si="59"/>
        <v>26250</v>
      </c>
      <c r="D1895" s="37">
        <f>sheet1!$B$6/(sheet2!C1895+sheet2!C1895*sheet1!$C$6)^(2*sheet1!$E$6)</f>
        <v>13804849503.019648</v>
      </c>
      <c r="E1895" s="37">
        <f>D1895*(C1895-sheet1!$D$6)</f>
        <v>260635558617010.94</v>
      </c>
      <c r="F1895" s="38">
        <f>sheet1!$D$6*sheet2!D1895</f>
        <v>101741740837254.8</v>
      </c>
    </row>
    <row r="1896" spans="1:6" x14ac:dyDescent="0.2">
      <c r="A1896" s="3">
        <v>1890</v>
      </c>
      <c r="B1896" s="24">
        <f t="shared" si="58"/>
        <v>-8544858167036108</v>
      </c>
      <c r="C1896" s="24">
        <f t="shared" si="59"/>
        <v>26260</v>
      </c>
      <c r="D1896" s="37">
        <f>sheet1!$B$6/(sheet2!C1896+sheet2!C1896*sheet1!$C$6)^(2*sheet1!$E$6)</f>
        <v>13775558920.340239</v>
      </c>
      <c r="E1896" s="37">
        <f>D1896*(C1896-sheet1!$D$6)</f>
        <v>260220308005227.09</v>
      </c>
      <c r="F1896" s="38">
        <f>sheet1!$D$6*sheet2!D1896</f>
        <v>101525869242907.56</v>
      </c>
    </row>
    <row r="1897" spans="1:6" x14ac:dyDescent="0.2">
      <c r="A1897" s="3">
        <v>1891</v>
      </c>
      <c r="B1897" s="24">
        <f t="shared" si="58"/>
        <v>-8545272618768598</v>
      </c>
      <c r="C1897" s="24">
        <f t="shared" si="59"/>
        <v>26270</v>
      </c>
      <c r="D1897" s="37">
        <f>sheet1!$B$6/(sheet2!C1897+sheet2!C1897*sheet1!$C$6)^(2*sheet1!$E$6)</f>
        <v>13746341601.73213</v>
      </c>
      <c r="E1897" s="37">
        <f>D1897*(C1897-sheet1!$D$6)</f>
        <v>259805856272737.25</v>
      </c>
      <c r="F1897" s="38">
        <f>sheet1!$D$6*sheet2!D1897</f>
        <v>101310537604765.8</v>
      </c>
    </row>
    <row r="1898" spans="1:6" x14ac:dyDescent="0.2">
      <c r="A1898" s="3">
        <v>1892</v>
      </c>
      <c r="B1898" s="24">
        <f t="shared" si="58"/>
        <v>-8545686273414613</v>
      </c>
      <c r="C1898" s="24">
        <f t="shared" si="59"/>
        <v>26280</v>
      </c>
      <c r="D1898" s="37">
        <f>sheet1!$B$6/(sheet2!C1898+sheet2!C1898*sheet1!$C$6)^(2*sheet1!$E$6)</f>
        <v>13717197336.15662</v>
      </c>
      <c r="E1898" s="37">
        <f>D1898*(C1898-sheet1!$D$6)</f>
        <v>259392201626721.69</v>
      </c>
      <c r="F1898" s="38">
        <f>sheet1!$D$6*sheet2!D1898</f>
        <v>101095744367474.3</v>
      </c>
    </row>
    <row r="1899" spans="1:6" x14ac:dyDescent="0.2">
      <c r="A1899" s="3">
        <v>1893</v>
      </c>
      <c r="B1899" s="24">
        <f t="shared" si="58"/>
        <v>-8546099132762394</v>
      </c>
      <c r="C1899" s="24">
        <f t="shared" si="59"/>
        <v>26290</v>
      </c>
      <c r="D1899" s="37">
        <f>sheet1!$B$6/(sheet2!C1899+sheet2!C1899*sheet1!$C$6)^(2*sheet1!$E$6)</f>
        <v>13688125913.263288</v>
      </c>
      <c r="E1899" s="37">
        <f>D1899*(C1899-sheet1!$D$6)</f>
        <v>258979342278941.41</v>
      </c>
      <c r="F1899" s="38">
        <f>sheet1!$D$6*sheet2!D1899</f>
        <v>100881487980750.44</v>
      </c>
    </row>
    <row r="1900" spans="1:6" x14ac:dyDescent="0.2">
      <c r="A1900" s="3">
        <v>1894</v>
      </c>
      <c r="B1900" s="24">
        <f t="shared" si="58"/>
        <v>-8546511198595628</v>
      </c>
      <c r="C1900" s="24">
        <f t="shared" si="59"/>
        <v>26300</v>
      </c>
      <c r="D1900" s="37">
        <f>sheet1!$B$6/(sheet2!C1900+sheet2!C1900*sheet1!$C$6)^(2*sheet1!$E$6)</f>
        <v>13659127123.386522</v>
      </c>
      <c r="E1900" s="37">
        <f>D1900*(C1900-sheet1!$D$6)</f>
        <v>258567276445706.88</v>
      </c>
      <c r="F1900" s="38">
        <f>sheet1!$D$6*sheet2!D1900</f>
        <v>100667766899358.67</v>
      </c>
    </row>
    <row r="1901" spans="1:6" x14ac:dyDescent="0.2">
      <c r="A1901" s="3">
        <v>1895</v>
      </c>
      <c r="B1901" s="24">
        <f t="shared" si="58"/>
        <v>-8546922472693453</v>
      </c>
      <c r="C1901" s="24">
        <f t="shared" si="59"/>
        <v>26310</v>
      </c>
      <c r="D1901" s="37">
        <f>sheet1!$B$6/(sheet2!C1901+sheet2!C1901*sheet1!$C$6)^(2*sheet1!$E$6)</f>
        <v>13630200757.54393</v>
      </c>
      <c r="E1901" s="37">
        <f>D1901*(C1901-sheet1!$D$6)</f>
        <v>258156002347882.03</v>
      </c>
      <c r="F1901" s="38">
        <f>sheet1!$D$6*sheet2!D1901</f>
        <v>100454579583098.77</v>
      </c>
    </row>
    <row r="1902" spans="1:6" x14ac:dyDescent="0.2">
      <c r="A1902" s="3">
        <v>1896</v>
      </c>
      <c r="B1902" s="24">
        <f t="shared" si="58"/>
        <v>-8547332956830469</v>
      </c>
      <c r="C1902" s="24">
        <f t="shared" si="59"/>
        <v>26320</v>
      </c>
      <c r="D1902" s="37">
        <f>sheet1!$B$6/(sheet2!C1902+sheet2!C1902*sheet1!$C$6)^(2*sheet1!$E$6)</f>
        <v>13601346607.433558</v>
      </c>
      <c r="E1902" s="37">
        <f>D1902*(C1902-sheet1!$D$6)</f>
        <v>257745518210865.91</v>
      </c>
      <c r="F1902" s="38">
        <f>sheet1!$D$6*sheet2!D1902</f>
        <v>100241924496785.31</v>
      </c>
    </row>
    <row r="1903" spans="1:6" x14ac:dyDescent="0.2">
      <c r="A1903" s="3">
        <v>1897</v>
      </c>
      <c r="B1903" s="24">
        <f t="shared" si="58"/>
        <v>-8547742652776760</v>
      </c>
      <c r="C1903" s="24">
        <f t="shared" si="59"/>
        <v>26330</v>
      </c>
      <c r="D1903" s="37">
        <f>sheet1!$B$6/(sheet2!C1903+sheet2!C1903*sheet1!$C$6)^(2*sheet1!$E$6)</f>
        <v>13572564465.431168</v>
      </c>
      <c r="E1903" s="37">
        <f>D1903*(C1903-sheet1!$D$6)</f>
        <v>257335822264574.94</v>
      </c>
      <c r="F1903" s="38">
        <f>sheet1!$D$6*sheet2!D1903</f>
        <v>100029800110227.7</v>
      </c>
    </row>
    <row r="1904" spans="1:6" x14ac:dyDescent="0.2">
      <c r="A1904" s="3">
        <v>1898</v>
      </c>
      <c r="B1904" s="24">
        <f t="shared" si="58"/>
        <v>-8548151562297898</v>
      </c>
      <c r="C1904" s="24">
        <f t="shared" si="59"/>
        <v>26340</v>
      </c>
      <c r="D1904" s="37">
        <f>sheet1!$B$6/(sheet2!C1904+sheet2!C1904*sheet1!$C$6)^(2*sheet1!$E$6)</f>
        <v>13543854124.58815</v>
      </c>
      <c r="E1904" s="37">
        <f>D1904*(C1904-sheet1!$D$6)</f>
        <v>256926912743437.22</v>
      </c>
      <c r="F1904" s="38">
        <f>sheet1!$D$6*sheet2!D1904</f>
        <v>99818204898214.672</v>
      </c>
    </row>
    <row r="1905" spans="1:6" x14ac:dyDescent="0.2">
      <c r="A1905" s="3">
        <v>1899</v>
      </c>
      <c r="B1905" s="24">
        <f t="shared" si="58"/>
        <v>-8548559687154960</v>
      </c>
      <c r="C1905" s="24">
        <f t="shared" si="59"/>
        <v>26350</v>
      </c>
      <c r="D1905" s="37">
        <f>sheet1!$B$6/(sheet2!C1905+sheet2!C1905*sheet1!$C$6)^(2*sheet1!$E$6)</f>
        <v>13515215378.62882</v>
      </c>
      <c r="E1905" s="37">
        <f>D1905*(C1905-sheet1!$D$6)</f>
        <v>256518787886375</v>
      </c>
      <c r="F1905" s="38">
        <f>sheet1!$D$6*sheet2!D1905</f>
        <v>99607137340494.406</v>
      </c>
    </row>
    <row r="1906" spans="1:6" x14ac:dyDescent="0.2">
      <c r="A1906" s="3">
        <v>1900</v>
      </c>
      <c r="B1906" s="24">
        <f t="shared" si="58"/>
        <v>-8548967029104545</v>
      </c>
      <c r="C1906" s="24">
        <f t="shared" si="59"/>
        <v>26360</v>
      </c>
      <c r="D1906" s="37">
        <f>sheet1!$B$6/(sheet2!C1906+sheet2!C1906*sheet1!$C$6)^(2*sheet1!$E$6)</f>
        <v>13486648021.947878</v>
      </c>
      <c r="E1906" s="37">
        <f>D1906*(C1906-sheet1!$D$6)</f>
        <v>256111445936790.19</v>
      </c>
      <c r="F1906" s="38">
        <f>sheet1!$D$6*sheet2!D1906</f>
        <v>99396595921755.859</v>
      </c>
    </row>
    <row r="1907" spans="1:6" x14ac:dyDescent="0.2">
      <c r="A1907" s="3">
        <v>1901</v>
      </c>
      <c r="B1907" s="24">
        <f t="shared" si="58"/>
        <v>-8549373589898770</v>
      </c>
      <c r="C1907" s="24">
        <f t="shared" si="59"/>
        <v>26370</v>
      </c>
      <c r="D1907" s="37">
        <f>sheet1!$B$6/(sheet2!C1907+sheet2!C1907*sheet1!$C$6)^(2*sheet1!$E$6)</f>
        <v>13458151849.608662</v>
      </c>
      <c r="E1907" s="37">
        <f>D1907*(C1907-sheet1!$D$6)</f>
        <v>255704885142564.56</v>
      </c>
      <c r="F1907" s="38">
        <f>sheet1!$D$6*sheet2!D1907</f>
        <v>99186579131615.844</v>
      </c>
    </row>
    <row r="1908" spans="1:6" x14ac:dyDescent="0.2">
      <c r="A1908" s="3">
        <v>1902</v>
      </c>
      <c r="B1908" s="24">
        <f t="shared" si="58"/>
        <v>-8549779371285304</v>
      </c>
      <c r="C1908" s="24">
        <f t="shared" si="59"/>
        <v>26380</v>
      </c>
      <c r="D1908" s="37">
        <f>sheet1!$B$6/(sheet2!C1908+sheet2!C1908*sheet1!$C$6)^(2*sheet1!$E$6)</f>
        <v>13429726657.339884</v>
      </c>
      <c r="E1908" s="37">
        <f>D1908*(C1908-sheet1!$D$6)</f>
        <v>255299103756031.19</v>
      </c>
      <c r="F1908" s="38">
        <f>sheet1!$D$6*sheet2!D1908</f>
        <v>98977085464594.938</v>
      </c>
    </row>
    <row r="1909" spans="1:6" x14ac:dyDescent="0.2">
      <c r="A1909" s="3">
        <v>1903</v>
      </c>
      <c r="B1909" s="24">
        <f t="shared" si="58"/>
        <v>-8550184375007371</v>
      </c>
      <c r="C1909" s="24">
        <f t="shared" si="59"/>
        <v>26390</v>
      </c>
      <c r="D1909" s="37">
        <f>sheet1!$B$6/(sheet2!C1909+sheet2!C1909*sheet1!$C$6)^(2*sheet1!$E$6)</f>
        <v>13401372241.533325</v>
      </c>
      <c r="E1909" s="37">
        <f>D1909*(C1909-sheet1!$D$6)</f>
        <v>254894100033963.84</v>
      </c>
      <c r="F1909" s="38">
        <f>sheet1!$D$6*sheet2!D1909</f>
        <v>98768113420100.609</v>
      </c>
    </row>
    <row r="1910" spans="1:6" x14ac:dyDescent="0.2">
      <c r="A1910" s="3">
        <v>1904</v>
      </c>
      <c r="B1910" s="24">
        <f t="shared" si="58"/>
        <v>-8550588602803760</v>
      </c>
      <c r="C1910" s="24">
        <f t="shared" si="59"/>
        <v>26400</v>
      </c>
      <c r="D1910" s="37">
        <f>sheet1!$B$6/(sheet2!C1910+sheet2!C1910*sheet1!$C$6)^(2*sheet1!$E$6)</f>
        <v>13373088399.242006</v>
      </c>
      <c r="E1910" s="37">
        <f>D1910*(C1910-sheet1!$D$6)</f>
        <v>254489872237575.38</v>
      </c>
      <c r="F1910" s="38">
        <f>sheet1!$D$6*sheet2!D1910</f>
        <v>98559661502413.594</v>
      </c>
    </row>
    <row r="1911" spans="1:6" x14ac:dyDescent="0.2">
      <c r="A1911" s="3">
        <v>1905</v>
      </c>
      <c r="B1911" s="24">
        <f t="shared" si="58"/>
        <v>-8550992056408835</v>
      </c>
      <c r="C1911" s="24">
        <f t="shared" si="59"/>
        <v>26410</v>
      </c>
      <c r="D1911" s="37">
        <f>sheet1!$B$6/(sheet2!C1911+sheet2!C1911*sheet1!$C$6)^(2*sheet1!$E$6)</f>
        <v>13344874928.177542</v>
      </c>
      <c r="E1911" s="37">
        <f>D1911*(C1911-sheet1!$D$6)</f>
        <v>254086418632500.41</v>
      </c>
      <c r="F1911" s="38">
        <f>sheet1!$D$6*sheet2!D1911</f>
        <v>98351728220668.484</v>
      </c>
    </row>
    <row r="1912" spans="1:6" x14ac:dyDescent="0.2">
      <c r="A1912" s="3">
        <v>1906</v>
      </c>
      <c r="B1912" s="24">
        <f t="shared" si="58"/>
        <v>-8551394737552563</v>
      </c>
      <c r="C1912" s="24">
        <f t="shared" si="59"/>
        <v>26420</v>
      </c>
      <c r="D1912" s="37">
        <f>sheet1!$B$6/(sheet2!C1912+sheet2!C1912*sheet1!$C$6)^(2*sheet1!$E$6)</f>
        <v>13316731626.707182</v>
      </c>
      <c r="E1912" s="37">
        <f>D1912*(C1912-sheet1!$D$6)</f>
        <v>253683737488771.81</v>
      </c>
      <c r="F1912" s="38">
        <f>sheet1!$D$6*sheet2!D1912</f>
        <v>98144312088831.938</v>
      </c>
    </row>
    <row r="1913" spans="1:6" x14ac:dyDescent="0.2">
      <c r="A1913" s="3">
        <v>1907</v>
      </c>
      <c r="B1913" s="24">
        <f t="shared" si="58"/>
        <v>-8551796647960508</v>
      </c>
      <c r="C1913" s="24">
        <f t="shared" si="59"/>
        <v>26430</v>
      </c>
      <c r="D1913" s="37">
        <f>sheet1!$B$6/(sheet2!C1913+sheet2!C1913*sheet1!$C$6)^(2*sheet1!$E$6)</f>
        <v>13288658293.852407</v>
      </c>
      <c r="E1913" s="37">
        <f>D1913*(C1913-sheet1!$D$6)</f>
        <v>253281827080826.88</v>
      </c>
      <c r="F1913" s="38">
        <f>sheet1!$D$6*sheet2!D1913</f>
        <v>97937411625692.25</v>
      </c>
    </row>
    <row r="1914" spans="1:6" x14ac:dyDescent="0.2">
      <c r="A1914" s="3">
        <v>1908</v>
      </c>
      <c r="B1914" s="24">
        <f t="shared" si="58"/>
        <v>-8552197789353858</v>
      </c>
      <c r="C1914" s="24">
        <f t="shared" si="59"/>
        <v>26440</v>
      </c>
      <c r="D1914" s="37">
        <f>sheet1!$B$6/(sheet2!C1914+sheet2!C1914*sheet1!$C$6)^(2*sheet1!$E$6)</f>
        <v>13260654729.285629</v>
      </c>
      <c r="E1914" s="37">
        <f>D1914*(C1914-sheet1!$D$6)</f>
        <v>252880685687476.94</v>
      </c>
      <c r="F1914" s="38">
        <f>sheet1!$D$6*sheet2!D1914</f>
        <v>97731025354835.094</v>
      </c>
    </row>
    <row r="1915" spans="1:6" x14ac:dyDescent="0.2">
      <c r="A1915" s="3">
        <v>1909</v>
      </c>
      <c r="B1915" s="24">
        <f t="shared" si="58"/>
        <v>-8552598163449423</v>
      </c>
      <c r="C1915" s="24">
        <f t="shared" si="59"/>
        <v>26450</v>
      </c>
      <c r="D1915" s="37">
        <f>sheet1!$B$6/(sheet2!C1915+sheet2!C1915*sheet1!$C$6)^(2*sheet1!$E$6)</f>
        <v>13232720733.328701</v>
      </c>
      <c r="E1915" s="37">
        <f>D1915*(C1915-sheet1!$D$6)</f>
        <v>252480311591911.63</v>
      </c>
      <c r="F1915" s="38">
        <f>sheet1!$D$6*sheet2!D1915</f>
        <v>97525151804632.531</v>
      </c>
    </row>
    <row r="1916" spans="1:6" x14ac:dyDescent="0.2">
      <c r="A1916" s="3">
        <v>1910</v>
      </c>
      <c r="B1916" s="24">
        <f t="shared" si="58"/>
        <v>-8552997771959661</v>
      </c>
      <c r="C1916" s="24">
        <f t="shared" si="59"/>
        <v>26460</v>
      </c>
      <c r="D1916" s="37">
        <f>sheet1!$B$6/(sheet2!C1916+sheet2!C1916*sheet1!$C$6)^(2*sheet1!$E$6)</f>
        <v>13204856106.949913</v>
      </c>
      <c r="E1916" s="37">
        <f>D1916*(C1916-sheet1!$D$6)</f>
        <v>252080703081673.84</v>
      </c>
      <c r="F1916" s="38">
        <f>sheet1!$D$6*sheet2!D1916</f>
        <v>97319789508220.859</v>
      </c>
    </row>
    <row r="1917" spans="1:6" x14ac:dyDescent="0.2">
      <c r="A1917" s="3">
        <v>1911</v>
      </c>
      <c r="B1917" s="24">
        <f t="shared" si="58"/>
        <v>-8553396616592685</v>
      </c>
      <c r="C1917" s="24">
        <f t="shared" si="59"/>
        <v>26470</v>
      </c>
      <c r="D1917" s="37">
        <f>sheet1!$B$6/(sheet2!C1917+sheet2!C1917*sheet1!$C$6)^(2*sheet1!$E$6)</f>
        <v>13177060651.761776</v>
      </c>
      <c r="E1917" s="37">
        <f>D1917*(C1917-sheet1!$D$6)</f>
        <v>251681858448649.91</v>
      </c>
      <c r="F1917" s="38">
        <f>sheet1!$D$6*sheet2!D1917</f>
        <v>97114937003484.281</v>
      </c>
    </row>
    <row r="1918" spans="1:6" x14ac:dyDescent="0.2">
      <c r="A1918" s="3">
        <v>1912</v>
      </c>
      <c r="B1918" s="24">
        <f t="shared" si="58"/>
        <v>-8553794699052270</v>
      </c>
      <c r="C1918" s="24">
        <f t="shared" si="59"/>
        <v>26480</v>
      </c>
      <c r="D1918" s="37">
        <f>sheet1!$B$6/(sheet2!C1918+sheet2!C1918*sheet1!$C$6)^(2*sheet1!$E$6)</f>
        <v>13149334170.019075</v>
      </c>
      <c r="E1918" s="37">
        <f>D1918*(C1918-sheet1!$D$6)</f>
        <v>251283775989064.53</v>
      </c>
      <c r="F1918" s="38">
        <f>sheet1!$D$6*sheet2!D1918</f>
        <v>96910592833040.578</v>
      </c>
    </row>
    <row r="1919" spans="1:6" x14ac:dyDescent="0.2">
      <c r="A1919" s="3">
        <v>1913</v>
      </c>
      <c r="B1919" s="24">
        <f t="shared" si="58"/>
        <v>-8554192021037877</v>
      </c>
      <c r="C1919" s="24">
        <f t="shared" si="59"/>
        <v>26490</v>
      </c>
      <c r="D1919" s="37">
        <f>sheet1!$B$6/(sheet2!C1919+sheet2!C1919*sheet1!$C$6)^(2*sheet1!$E$6)</f>
        <v>13121676464.616009</v>
      </c>
      <c r="E1919" s="37">
        <f>D1919*(C1919-sheet1!$D$6)</f>
        <v>250886454003458.09</v>
      </c>
      <c r="F1919" s="38">
        <f>sheet1!$D$6*sheet2!D1919</f>
        <v>96706755544219.984</v>
      </c>
    </row>
    <row r="1920" spans="1:6" x14ac:dyDescent="0.2">
      <c r="A1920" s="3">
        <v>1914</v>
      </c>
      <c r="B1920" s="24">
        <f t="shared" si="58"/>
        <v>-8554588584244651</v>
      </c>
      <c r="C1920" s="24">
        <f t="shared" si="59"/>
        <v>26500</v>
      </c>
      <c r="D1920" s="37">
        <f>sheet1!$B$6/(sheet2!C1920+sheet2!C1920*sheet1!$C$6)^(2*sheet1!$E$6)</f>
        <v>13094087339.084351</v>
      </c>
      <c r="E1920" s="37">
        <f>D1920*(C1920-sheet1!$D$6)</f>
        <v>250489890796683.63</v>
      </c>
      <c r="F1920" s="38">
        <f>sheet1!$D$6*sheet2!D1920</f>
        <v>96503423689051.656</v>
      </c>
    </row>
    <row r="1921" spans="1:6" x14ac:dyDescent="0.2">
      <c r="A1921" s="3">
        <v>1915</v>
      </c>
      <c r="B1921" s="24">
        <f t="shared" si="58"/>
        <v>-8554984390363444</v>
      </c>
      <c r="C1921" s="24">
        <f t="shared" si="59"/>
        <v>26510</v>
      </c>
      <c r="D1921" s="37">
        <f>sheet1!$B$6/(sheet2!C1921+sheet2!C1921*sheet1!$C$6)^(2*sheet1!$E$6)</f>
        <v>13066566597.590982</v>
      </c>
      <c r="E1921" s="37">
        <f>D1921*(C1921-sheet1!$D$6)</f>
        <v>250094084677891.41</v>
      </c>
      <c r="F1921" s="38">
        <f>sheet1!$D$6*sheet2!D1921</f>
        <v>96300595824245.547</v>
      </c>
    </row>
    <row r="1922" spans="1:6" x14ac:dyDescent="0.2">
      <c r="A1922" s="3">
        <v>1916</v>
      </c>
      <c r="B1922" s="24">
        <f t="shared" si="58"/>
        <v>-8555379441080825</v>
      </c>
      <c r="C1922" s="24">
        <f t="shared" si="59"/>
        <v>26520</v>
      </c>
      <c r="D1922" s="37">
        <f>sheet1!$B$6/(sheet2!C1922+sheet2!C1922*sheet1!$C$6)^(2*sheet1!$E$6)</f>
        <v>13039114044.93524</v>
      </c>
      <c r="E1922" s="37">
        <f>D1922*(C1922-sheet1!$D$6)</f>
        <v>249699033960509.84</v>
      </c>
      <c r="F1922" s="38">
        <f>sheet1!$D$6*sheet2!D1922</f>
        <v>96098270511172.719</v>
      </c>
    </row>
    <row r="1923" spans="1:6" x14ac:dyDescent="0.2">
      <c r="A1923" s="3">
        <v>1917</v>
      </c>
      <c r="B1923" s="24">
        <f t="shared" si="58"/>
        <v>-8555773738079087</v>
      </c>
      <c r="C1923" s="24">
        <f t="shared" si="59"/>
        <v>26530</v>
      </c>
      <c r="D1923" s="37">
        <f>sheet1!$B$6/(sheet2!C1923+sheet2!C1923*sheet1!$C$6)^(2*sheet1!$E$6)</f>
        <v>13011729486.547394</v>
      </c>
      <c r="E1923" s="37">
        <f>D1923*(C1923-sheet1!$D$6)</f>
        <v>249304736962248.06</v>
      </c>
      <c r="F1923" s="38">
        <f>sheet1!$D$6*sheet2!D1923</f>
        <v>95896446315854.297</v>
      </c>
    </row>
    <row r="1924" spans="1:6" x14ac:dyDescent="0.2">
      <c r="A1924" s="3">
        <v>1918</v>
      </c>
      <c r="B1924" s="24">
        <f t="shared" si="58"/>
        <v>-8556167283036269</v>
      </c>
      <c r="C1924" s="24">
        <f t="shared" si="59"/>
        <v>26540</v>
      </c>
      <c r="D1924" s="37">
        <f>sheet1!$B$6/(sheet2!C1924+sheet2!C1924*sheet1!$C$6)^(2*sheet1!$E$6)</f>
        <v>12984412728.485458</v>
      </c>
      <c r="E1924" s="37">
        <f>D1924*(C1924-sheet1!$D$6)</f>
        <v>248911192005066.25</v>
      </c>
      <c r="F1924" s="38">
        <f>sheet1!$D$6*sheet2!D1924</f>
        <v>95695121808937.828</v>
      </c>
    </row>
    <row r="1925" spans="1:6" x14ac:dyDescent="0.2">
      <c r="A1925" s="3">
        <v>1919</v>
      </c>
      <c r="B1925" s="24">
        <f t="shared" si="58"/>
        <v>-8556560077626152</v>
      </c>
      <c r="C1925" s="24">
        <f t="shared" si="59"/>
        <v>26550</v>
      </c>
      <c r="D1925" s="37">
        <f>sheet1!$B$6/(sheet2!C1925+sheet2!C1925*sheet1!$C$6)^(2*sheet1!$E$6)</f>
        <v>12957163577.433952</v>
      </c>
      <c r="E1925" s="37">
        <f>D1925*(C1925-sheet1!$D$6)</f>
        <v>248518397415183.22</v>
      </c>
      <c r="F1925" s="38">
        <f>sheet1!$D$6*sheet2!D1925</f>
        <v>95494295565688.234</v>
      </c>
    </row>
    <row r="1926" spans="1:6" x14ac:dyDescent="0.2">
      <c r="A1926" s="3">
        <v>1920</v>
      </c>
      <c r="B1926" s="24">
        <f t="shared" si="58"/>
        <v>-8556952123518291</v>
      </c>
      <c r="C1926" s="24">
        <f t="shared" si="59"/>
        <v>26560</v>
      </c>
      <c r="D1926" s="37">
        <f>sheet1!$B$6/(sheet2!C1926+sheet2!C1926*sheet1!$C$6)^(2*sheet1!$E$6)</f>
        <v>12929981840.70056</v>
      </c>
      <c r="E1926" s="37">
        <f>D1926*(C1926-sheet1!$D$6)</f>
        <v>248126351523043.75</v>
      </c>
      <c r="F1926" s="38">
        <f>sheet1!$D$6*sheet2!D1926</f>
        <v>95293966165963.125</v>
      </c>
    </row>
    <row r="1927" spans="1:6" x14ac:dyDescent="0.2">
      <c r="A1927" s="3">
        <v>1921</v>
      </c>
      <c r="B1927" s="24">
        <f t="shared" si="58"/>
        <v>-8557343422378009</v>
      </c>
      <c r="C1927" s="24">
        <f t="shared" si="59"/>
        <v>26570</v>
      </c>
      <c r="D1927" s="37">
        <f>sheet1!$B$6/(sheet2!C1927+sheet2!C1927*sheet1!$C$6)^(2*sheet1!$E$6)</f>
        <v>12902867326.214912</v>
      </c>
      <c r="E1927" s="37">
        <f>D1927*(C1927-sheet1!$D$6)</f>
        <v>247735052663326.31</v>
      </c>
      <c r="F1927" s="38">
        <f>sheet1!$D$6*sheet2!D1927</f>
        <v>95094132194203.906</v>
      </c>
    </row>
    <row r="1928" spans="1:6" x14ac:dyDescent="0.2">
      <c r="A1928" s="3">
        <v>1922</v>
      </c>
      <c r="B1928" s="24">
        <f t="shared" si="58"/>
        <v>-8557733975866420</v>
      </c>
      <c r="C1928" s="24">
        <f t="shared" si="59"/>
        <v>26580</v>
      </c>
      <c r="D1928" s="37">
        <f>sheet1!$B$6/(sheet2!C1928+sheet2!C1928*sheet1!$C$6)^(2*sheet1!$E$6)</f>
        <v>12875819842.525517</v>
      </c>
      <c r="E1928" s="37">
        <f>D1928*(C1928-sheet1!$D$6)</f>
        <v>247344499174915.19</v>
      </c>
      <c r="F1928" s="38">
        <f>sheet1!$D$6*sheet2!D1928</f>
        <v>94894792239413.063</v>
      </c>
    </row>
    <row r="1929" spans="1:6" x14ac:dyDescent="0.2">
      <c r="A1929" s="3">
        <v>1923</v>
      </c>
      <c r="B1929" s="24">
        <f t="shared" ref="B1929:B1992" si="60">E1929-$H$7</f>
        <v>-8558123785640439</v>
      </c>
      <c r="C1929" s="24">
        <f t="shared" ref="C1929:C1992" si="61">C1928+$G$7</f>
        <v>26590</v>
      </c>
      <c r="D1929" s="37">
        <f>sheet1!$B$6/(sheet2!C1929+sheet2!C1929*sheet1!$C$6)^(2*sheet1!$E$6)</f>
        <v>12848839198.797937</v>
      </c>
      <c r="E1929" s="37">
        <f>D1929*(C1929-sheet1!$D$6)</f>
        <v>246954689400896.34</v>
      </c>
      <c r="F1929" s="38">
        <f>sheet1!$D$6*sheet2!D1929</f>
        <v>94695944895140.797</v>
      </c>
    </row>
    <row r="1930" spans="1:6" x14ac:dyDescent="0.2">
      <c r="A1930" s="3">
        <v>1924</v>
      </c>
      <c r="B1930" s="24">
        <f t="shared" si="60"/>
        <v>-8558512853352784</v>
      </c>
      <c r="C1930" s="24">
        <f t="shared" si="61"/>
        <v>26600</v>
      </c>
      <c r="D1930" s="37">
        <f>sheet1!$B$6/(sheet2!C1930+sheet2!C1930*sheet1!$C$6)^(2*sheet1!$E$6)</f>
        <v>12821925204.812836</v>
      </c>
      <c r="E1930" s="37">
        <f>D1930*(C1930-sheet1!$D$6)</f>
        <v>246565621688550.84</v>
      </c>
      <c r="F1930" s="38">
        <f>sheet1!$D$6*sheet2!D1930</f>
        <v>94497588759470.594</v>
      </c>
    </row>
    <row r="1931" spans="1:6" x14ac:dyDescent="0.2">
      <c r="A1931" s="3">
        <v>1925</v>
      </c>
      <c r="B1931" s="24">
        <f t="shared" si="60"/>
        <v>-8558901180652013</v>
      </c>
      <c r="C1931" s="24">
        <f t="shared" si="61"/>
        <v>26610</v>
      </c>
      <c r="D1931" s="37">
        <f>sheet1!$B$6/(sheet2!C1931+sheet2!C1931*sheet1!$C$6)^(2*sheet1!$E$6)</f>
        <v>12795077670.962698</v>
      </c>
      <c r="E1931" s="37">
        <f>D1931*(C1931-sheet1!$D$6)</f>
        <v>246177294389322.31</v>
      </c>
      <c r="F1931" s="38">
        <f>sheet1!$D$6*sheet2!D1931</f>
        <v>94299722434995.078</v>
      </c>
    </row>
    <row r="1932" spans="1:6" x14ac:dyDescent="0.2">
      <c r="A1932" s="3">
        <v>1926</v>
      </c>
      <c r="B1932" s="24">
        <f t="shared" si="60"/>
        <v>-8559288769182496</v>
      </c>
      <c r="C1932" s="24">
        <f t="shared" si="61"/>
        <v>26620</v>
      </c>
      <c r="D1932" s="37">
        <f>sheet1!$B$6/(sheet2!C1932+sheet2!C1932*sheet1!$C$6)^(2*sheet1!$E$6)</f>
        <v>12768296408.251369</v>
      </c>
      <c r="E1932" s="37">
        <f>D1932*(C1932-sheet1!$D$6)</f>
        <v>245789705858838.88</v>
      </c>
      <c r="F1932" s="38">
        <f>sheet1!$D$6*sheet2!D1932</f>
        <v>94102344528812.594</v>
      </c>
    </row>
    <row r="1933" spans="1:6" x14ac:dyDescent="0.2">
      <c r="A1933" s="3">
        <v>1927</v>
      </c>
      <c r="B1933" s="24">
        <f t="shared" si="60"/>
        <v>-8559675620584467</v>
      </c>
      <c r="C1933" s="24">
        <f t="shared" si="61"/>
        <v>26630</v>
      </c>
      <c r="D1933" s="37">
        <f>sheet1!$B$6/(sheet2!C1933+sheet2!C1933*sheet1!$C$6)^(2*sheet1!$E$6)</f>
        <v>12741581228.290138</v>
      </c>
      <c r="E1933" s="37">
        <f>D1933*(C1933-sheet1!$D$6)</f>
        <v>245402854456868.06</v>
      </c>
      <c r="F1933" s="38">
        <f>sheet1!$D$6*sheet2!D1933</f>
        <v>93905453652498.313</v>
      </c>
    </row>
    <row r="1934" spans="1:6" x14ac:dyDescent="0.2">
      <c r="A1934" s="3">
        <v>1928</v>
      </c>
      <c r="B1934" s="24">
        <f t="shared" si="60"/>
        <v>-8560061736494013</v>
      </c>
      <c r="C1934" s="24">
        <f t="shared" si="61"/>
        <v>26640</v>
      </c>
      <c r="D1934" s="37">
        <f>sheet1!$B$6/(sheet2!C1934+sheet2!C1934*sheet1!$C$6)^(2*sheet1!$E$6)</f>
        <v>12714931943.296394</v>
      </c>
      <c r="E1934" s="37">
        <f>D1934*(C1934-sheet1!$D$6)</f>
        <v>245016738547321.53</v>
      </c>
      <c r="F1934" s="38">
        <f>sheet1!$D$6*sheet2!D1934</f>
        <v>93709048422094.422</v>
      </c>
    </row>
    <row r="1935" spans="1:6" x14ac:dyDescent="0.2">
      <c r="A1935" s="3">
        <v>1929</v>
      </c>
      <c r="B1935" s="24">
        <f t="shared" si="60"/>
        <v>-8560447118543092</v>
      </c>
      <c r="C1935" s="24">
        <f t="shared" si="61"/>
        <v>26650</v>
      </c>
      <c r="D1935" s="37">
        <f>sheet1!$B$6/(sheet2!C1935+sheet2!C1935*sheet1!$C$6)^(2*sheet1!$E$6)</f>
        <v>12688348366.091461</v>
      </c>
      <c r="E1935" s="37">
        <f>D1935*(C1935-sheet1!$D$6)</f>
        <v>244631356498243.38</v>
      </c>
      <c r="F1935" s="38">
        <f>sheet1!$D$6*sheet2!D1935</f>
        <v>93513127458094.063</v>
      </c>
    </row>
    <row r="1936" spans="1:6" x14ac:dyDescent="0.2">
      <c r="A1936" s="3">
        <v>1930</v>
      </c>
      <c r="B1936" s="24">
        <f t="shared" si="60"/>
        <v>-8560831768359538</v>
      </c>
      <c r="C1936" s="24">
        <f t="shared" si="61"/>
        <v>26660</v>
      </c>
      <c r="D1936" s="37">
        <f>sheet1!$B$6/(sheet2!C1936+sheet2!C1936*sheet1!$C$6)^(2*sheet1!$E$6)</f>
        <v>12661830310.098349</v>
      </c>
      <c r="E1936" s="37">
        <f>D1936*(C1936-sheet1!$D$6)</f>
        <v>244246706681797.16</v>
      </c>
      <c r="F1936" s="38">
        <f>sheet1!$D$6*sheet2!D1936</f>
        <v>93317689385424.828</v>
      </c>
    </row>
    <row r="1937" spans="1:6" x14ac:dyDescent="0.2">
      <c r="A1937" s="3">
        <v>1931</v>
      </c>
      <c r="B1937" s="24">
        <f t="shared" si="60"/>
        <v>-8561215687567082</v>
      </c>
      <c r="C1937" s="24">
        <f t="shared" si="61"/>
        <v>26670</v>
      </c>
      <c r="D1937" s="37">
        <f>sheet1!$B$6/(sheet2!C1937+sheet2!C1937*sheet1!$C$6)^(2*sheet1!$E$6)</f>
        <v>12635377589.339521</v>
      </c>
      <c r="E1937" s="37">
        <f>D1937*(C1937-sheet1!$D$6)</f>
        <v>243862787474252.75</v>
      </c>
      <c r="F1937" s="38">
        <f>sheet1!$D$6*sheet2!D1937</f>
        <v>93122732833432.266</v>
      </c>
    </row>
    <row r="1938" spans="1:6" x14ac:dyDescent="0.2">
      <c r="A1938" s="3">
        <v>1932</v>
      </c>
      <c r="B1938" s="24">
        <f t="shared" si="60"/>
        <v>-8561598877785365</v>
      </c>
      <c r="C1938" s="24">
        <f t="shared" si="61"/>
        <v>26680</v>
      </c>
      <c r="D1938" s="37">
        <f>sheet1!$B$6/(sheet2!C1938+sheet2!C1938*sheet1!$C$6)^(2*sheet1!$E$6)</f>
        <v>12608990018.434483</v>
      </c>
      <c r="E1938" s="37">
        <f>D1938*(C1938-sheet1!$D$6)</f>
        <v>243479597255969.84</v>
      </c>
      <c r="F1938" s="38">
        <f>sheet1!$D$6*sheet2!D1938</f>
        <v>92928256435862.141</v>
      </c>
    </row>
    <row r="1939" spans="1:6" x14ac:dyDescent="0.2">
      <c r="A1939" s="3">
        <v>1933</v>
      </c>
      <c r="B1939" s="24">
        <f t="shared" si="60"/>
        <v>-8561981340629934</v>
      </c>
      <c r="C1939" s="24">
        <f t="shared" si="61"/>
        <v>26690</v>
      </c>
      <c r="D1939" s="37">
        <f>sheet1!$B$6/(sheet2!C1939+sheet2!C1939*sheet1!$C$6)^(2*sheet1!$E$6)</f>
        <v>12582667412.598379</v>
      </c>
      <c r="E1939" s="37">
        <f>D1939*(C1939-sheet1!$D$6)</f>
        <v>243097134411400.69</v>
      </c>
      <c r="F1939" s="38">
        <f>sheet1!$D$6*sheet2!D1939</f>
        <v>92734258830850.047</v>
      </c>
    </row>
    <row r="1940" spans="1:6" x14ac:dyDescent="0.2">
      <c r="A1940" s="3">
        <v>1934</v>
      </c>
      <c r="B1940" s="24">
        <f t="shared" si="60"/>
        <v>-8562363077712267</v>
      </c>
      <c r="C1940" s="24">
        <f t="shared" si="61"/>
        <v>26700</v>
      </c>
      <c r="D1940" s="37">
        <f>sheet1!$B$6/(sheet2!C1940+sheet2!C1940*sheet1!$C$6)^(2*sheet1!$E$6)</f>
        <v>12556409587.639326</v>
      </c>
      <c r="E1940" s="37">
        <f>D1940*(C1940-sheet1!$D$6)</f>
        <v>242715397329068.19</v>
      </c>
      <c r="F1940" s="38">
        <f>sheet1!$D$6*sheet2!D1940</f>
        <v>92540738660901.828</v>
      </c>
    </row>
    <row r="1941" spans="1:6" x14ac:dyDescent="0.2">
      <c r="A1941" s="3">
        <v>1935</v>
      </c>
      <c r="B1941" s="24">
        <f t="shared" si="60"/>
        <v>-8562744090639787</v>
      </c>
      <c r="C1941" s="24">
        <f t="shared" si="61"/>
        <v>26710</v>
      </c>
      <c r="D1941" s="37">
        <f>sheet1!$B$6/(sheet2!C1941+sheet2!C1941*sheet1!$C$6)^(2*sheet1!$E$6)</f>
        <v>12530216359.95595</v>
      </c>
      <c r="E1941" s="37">
        <f>D1941*(C1941-sheet1!$D$6)</f>
        <v>242334384401548.06</v>
      </c>
      <c r="F1941" s="38">
        <f>sheet1!$D$6*sheet2!D1941</f>
        <v>92347694572875.344</v>
      </c>
    </row>
    <row r="1942" spans="1:6" x14ac:dyDescent="0.2">
      <c r="A1942" s="3">
        <v>1936</v>
      </c>
      <c r="B1942" s="24">
        <f t="shared" si="60"/>
        <v>-8563124381015858</v>
      </c>
      <c r="C1942" s="24">
        <f t="shared" si="61"/>
        <v>26720</v>
      </c>
      <c r="D1942" s="37">
        <f>sheet1!$B$6/(sheet2!C1942+sheet2!C1942*sheet1!$C$6)^(2*sheet1!$E$6)</f>
        <v>12504087546.536259</v>
      </c>
      <c r="E1942" s="37">
        <f>D1942*(C1942-sheet1!$D$6)</f>
        <v>241954094025476.59</v>
      </c>
      <c r="F1942" s="38">
        <f>sheet1!$D$6*sheet2!D1942</f>
        <v>92155125217972.234</v>
      </c>
    </row>
    <row r="1943" spans="1:6" x14ac:dyDescent="0.2">
      <c r="A1943" s="3">
        <v>1937</v>
      </c>
      <c r="B1943" s="24">
        <f t="shared" si="60"/>
        <v>-8563503950439814</v>
      </c>
      <c r="C1943" s="24">
        <f t="shared" si="61"/>
        <v>26730</v>
      </c>
      <c r="D1943" s="37">
        <f>sheet1!$B$6/(sheet2!C1943+sheet2!C1943*sheet1!$C$6)^(2*sheet1!$E$6)</f>
        <v>12478022964.954571</v>
      </c>
      <c r="E1943" s="37">
        <f>D1943*(C1943-sheet1!$D$6)</f>
        <v>241574524601520.5</v>
      </c>
      <c r="F1943" s="38">
        <f>sheet1!$D$6*sheet2!D1943</f>
        <v>91963029251715.188</v>
      </c>
    </row>
    <row r="1944" spans="1:6" x14ac:dyDescent="0.2">
      <c r="A1944" s="3">
        <v>1938</v>
      </c>
      <c r="B1944" s="24">
        <f t="shared" si="60"/>
        <v>-8563882800506955</v>
      </c>
      <c r="C1944" s="24">
        <f t="shared" si="61"/>
        <v>26740</v>
      </c>
      <c r="D1944" s="37">
        <f>sheet1!$B$6/(sheet2!C1944+sheet2!C1944*sheet1!$C$6)^(2*sheet1!$E$6)</f>
        <v>12452022433.37014</v>
      </c>
      <c r="E1944" s="37">
        <f>D1944*(C1944-sheet1!$D$6)</f>
        <v>241195674534379.63</v>
      </c>
      <c r="F1944" s="38">
        <f>sheet1!$D$6*sheet2!D1944</f>
        <v>91771405333937.938</v>
      </c>
    </row>
    <row r="1945" spans="1:6" x14ac:dyDescent="0.2">
      <c r="A1945" s="3">
        <v>1939</v>
      </c>
      <c r="B1945" s="24">
        <f t="shared" si="60"/>
        <v>-8564260932808573</v>
      </c>
      <c r="C1945" s="24">
        <f t="shared" si="61"/>
        <v>26750</v>
      </c>
      <c r="D1945" s="37">
        <f>sheet1!$B$6/(sheet2!C1945+sheet2!C1945*sheet1!$C$6)^(2*sheet1!$E$6)</f>
        <v>12426085770.524357</v>
      </c>
      <c r="E1945" s="37">
        <f>D1945*(C1945-sheet1!$D$6)</f>
        <v>240817542232762.03</v>
      </c>
      <c r="F1945" s="38">
        <f>sheet1!$D$6*sheet2!D1945</f>
        <v>91580252128764.516</v>
      </c>
    </row>
    <row r="1946" spans="1:6" x14ac:dyDescent="0.2">
      <c r="A1946" s="3">
        <v>1940</v>
      </c>
      <c r="B1946" s="24">
        <f t="shared" si="60"/>
        <v>-8564638348931946</v>
      </c>
      <c r="C1946" s="24">
        <f t="shared" si="61"/>
        <v>26760</v>
      </c>
      <c r="D1946" s="37">
        <f>sheet1!$B$6/(sheet2!C1946+sheet2!C1946*sheet1!$C$6)^(2*sheet1!$E$6)</f>
        <v>12400212795.739492</v>
      </c>
      <c r="E1946" s="37">
        <f>D1946*(C1946-sheet1!$D$6)</f>
        <v>240440126109388.75</v>
      </c>
      <c r="F1946" s="38">
        <f>sheet1!$D$6*sheet2!D1946</f>
        <v>91389568304600.063</v>
      </c>
    </row>
    <row r="1947" spans="1:6" x14ac:dyDescent="0.2">
      <c r="A1947" s="3">
        <v>1941</v>
      </c>
      <c r="B1947" s="24">
        <f t="shared" si="60"/>
        <v>-8565015050460370</v>
      </c>
      <c r="C1947" s="24">
        <f t="shared" si="61"/>
        <v>26770</v>
      </c>
      <c r="D1947" s="37">
        <f>sheet1!$B$6/(sheet2!C1947+sheet2!C1947*sheet1!$C$6)^(2*sheet1!$E$6)</f>
        <v>12374403328.915739</v>
      </c>
      <c r="E1947" s="37">
        <f>D1947*(C1947-sheet1!$D$6)</f>
        <v>240063424580965.34</v>
      </c>
      <c r="F1947" s="38">
        <f>sheet1!$D$6*sheet2!D1947</f>
        <v>91199352534109</v>
      </c>
    </row>
    <row r="1948" spans="1:6" x14ac:dyDescent="0.2">
      <c r="A1948" s="3">
        <v>1942</v>
      </c>
      <c r="B1948" s="24">
        <f t="shared" si="60"/>
        <v>-8565391038973150</v>
      </c>
      <c r="C1948" s="24">
        <f t="shared" si="61"/>
        <v>26780</v>
      </c>
      <c r="D1948" s="37">
        <f>sheet1!$B$6/(sheet2!C1948+sheet2!C1948*sheet1!$C$6)^(2*sheet1!$E$6)</f>
        <v>12348657190.529863</v>
      </c>
      <c r="E1948" s="37">
        <f>D1948*(C1948-sheet1!$D$6)</f>
        <v>239687436068184.66</v>
      </c>
      <c r="F1948" s="38">
        <f>sheet1!$D$6*sheet2!D1948</f>
        <v>91009603494205.094</v>
      </c>
    </row>
    <row r="1949" spans="1:6" x14ac:dyDescent="0.2">
      <c r="A1949" s="3">
        <v>1943</v>
      </c>
      <c r="B1949" s="24">
        <f t="shared" si="60"/>
        <v>-8565766316045626</v>
      </c>
      <c r="C1949" s="24">
        <f t="shared" si="61"/>
        <v>26790</v>
      </c>
      <c r="D1949" s="37">
        <f>sheet1!$B$6/(sheet2!C1949+sheet2!C1949*sheet1!$C$6)^(2*sheet1!$E$6)</f>
        <v>12322974201.632811</v>
      </c>
      <c r="E1949" s="37">
        <f>D1949*(C1949-sheet1!$D$6)</f>
        <v>239312158995709.19</v>
      </c>
      <c r="F1949" s="38">
        <f>sheet1!$D$6*sheet2!D1949</f>
        <v>90820319866033.813</v>
      </c>
    </row>
    <row r="1950" spans="1:6" x14ac:dyDescent="0.2">
      <c r="A1950" s="3">
        <v>1944</v>
      </c>
      <c r="B1950" s="24">
        <f t="shared" si="60"/>
        <v>-8566140883249173</v>
      </c>
      <c r="C1950" s="24">
        <f t="shared" si="61"/>
        <v>26800</v>
      </c>
      <c r="D1950" s="37">
        <f>sheet1!$B$6/(sheet2!C1950+sheet2!C1950*sheet1!$C$6)^(2*sheet1!$E$6)</f>
        <v>12297354183.847752</v>
      </c>
      <c r="E1950" s="37">
        <f>D1950*(C1950-sheet1!$D$6)</f>
        <v>238937591792161.81</v>
      </c>
      <c r="F1950" s="38">
        <f>sheet1!$D$6*sheet2!D1950</f>
        <v>90631500334957.922</v>
      </c>
    </row>
    <row r="1951" spans="1:6" x14ac:dyDescent="0.2">
      <c r="A1951" s="3">
        <v>1945</v>
      </c>
      <c r="B1951" s="24">
        <f t="shared" si="60"/>
        <v>-8566514742151223</v>
      </c>
      <c r="C1951" s="24">
        <f t="shared" si="61"/>
        <v>26810</v>
      </c>
      <c r="D1951" s="37">
        <f>sheet1!$B$6/(sheet2!C1951+sheet2!C1951*sheet1!$C$6)^(2*sheet1!$E$6)</f>
        <v>12271796959.367886</v>
      </c>
      <c r="E1951" s="37">
        <f>D1951*(C1951-sheet1!$D$6)</f>
        <v>238563732890111.69</v>
      </c>
      <c r="F1951" s="38">
        <f>sheet1!$D$6*sheet2!D1951</f>
        <v>90443143590541.313</v>
      </c>
    </row>
    <row r="1952" spans="1:6" x14ac:dyDescent="0.2">
      <c r="A1952" s="3">
        <v>1946</v>
      </c>
      <c r="B1952" s="24">
        <f t="shared" si="60"/>
        <v>-8566887894315265</v>
      </c>
      <c r="C1952" s="24">
        <f t="shared" si="61"/>
        <v>26820</v>
      </c>
      <c r="D1952" s="37">
        <f>sheet1!$B$6/(sheet2!C1952+sheet2!C1952*sheet1!$C$6)^(2*sheet1!$E$6)</f>
        <v>12246302350.95475</v>
      </c>
      <c r="E1952" s="37">
        <f>D1952*(C1952-sheet1!$D$6)</f>
        <v>238190580726069.88</v>
      </c>
      <c r="F1952" s="38">
        <f>sheet1!$D$6*sheet2!D1952</f>
        <v>90255248326536.516</v>
      </c>
    </row>
    <row r="1953" spans="1:6" x14ac:dyDescent="0.2">
      <c r="A1953" s="3">
        <v>1947</v>
      </c>
      <c r="B1953" s="24">
        <f t="shared" si="60"/>
        <v>-8567260341300866</v>
      </c>
      <c r="C1953" s="24">
        <f t="shared" si="61"/>
        <v>26830</v>
      </c>
      <c r="D1953" s="37">
        <f>sheet1!$B$6/(sheet2!C1953+sheet2!C1953*sheet1!$C$6)^(2*sheet1!$E$6)</f>
        <v>12220870181.935703</v>
      </c>
      <c r="E1953" s="37">
        <f>D1953*(C1953-sheet1!$D$6)</f>
        <v>237818133740468.78</v>
      </c>
      <c r="F1953" s="38">
        <f>sheet1!$D$6*sheet2!D1953</f>
        <v>90067813240866.141</v>
      </c>
    </row>
    <row r="1954" spans="1:6" x14ac:dyDescent="0.2">
      <c r="A1954" s="3">
        <v>1948</v>
      </c>
      <c r="B1954" s="24">
        <f t="shared" si="60"/>
        <v>-8567632084663677</v>
      </c>
      <c r="C1954" s="24">
        <f t="shared" si="61"/>
        <v>26840</v>
      </c>
      <c r="D1954" s="37">
        <f>sheet1!$B$6/(sheet2!C1954+sheet2!C1954*sheet1!$C$6)^(2*sheet1!$E$6)</f>
        <v>12195500276.202253</v>
      </c>
      <c r="E1954" s="37">
        <f>D1954*(C1954-sheet1!$D$6)</f>
        <v>237446390377657.88</v>
      </c>
      <c r="F1954" s="38">
        <f>sheet1!$D$6*sheet2!D1954</f>
        <v>89880837035610.609</v>
      </c>
    </row>
    <row r="1955" spans="1:6" x14ac:dyDescent="0.2">
      <c r="A1955" s="3">
        <v>1949</v>
      </c>
      <c r="B1955" s="24">
        <f t="shared" si="60"/>
        <v>-8568003125955445</v>
      </c>
      <c r="C1955" s="24">
        <f t="shared" si="61"/>
        <v>26850</v>
      </c>
      <c r="D1955" s="37">
        <f>sheet1!$B$6/(sheet2!C1955+sheet2!C1955*sheet1!$C$6)^(2*sheet1!$E$6)</f>
        <v>12170192458.20789</v>
      </c>
      <c r="E1955" s="37">
        <f>D1955*(C1955-sheet1!$D$6)</f>
        <v>237075349085889.69</v>
      </c>
      <c r="F1955" s="38">
        <f>sheet1!$D$6*sheet2!D1955</f>
        <v>89694318416992.141</v>
      </c>
    </row>
    <row r="1956" spans="1:6" x14ac:dyDescent="0.2">
      <c r="A1956" s="3">
        <v>1950</v>
      </c>
      <c r="B1956" s="24">
        <f t="shared" si="60"/>
        <v>-8568373466724016</v>
      </c>
      <c r="C1956" s="24">
        <f t="shared" si="61"/>
        <v>26860</v>
      </c>
      <c r="D1956" s="37">
        <f>sheet1!$B$6/(sheet2!C1956+sheet2!C1956*sheet1!$C$6)^(2*sheet1!$E$6)</f>
        <v>12144946552.966616</v>
      </c>
      <c r="E1956" s="37">
        <f>D1956*(C1956-sheet1!$D$6)</f>
        <v>236705008317319.34</v>
      </c>
      <c r="F1956" s="38">
        <f>sheet1!$D$6*sheet2!D1956</f>
        <v>89508256095363.953</v>
      </c>
    </row>
    <row r="1957" spans="1:6" x14ac:dyDescent="0.2">
      <c r="A1957" s="3">
        <v>1951</v>
      </c>
      <c r="B1957" s="24">
        <f t="shared" si="60"/>
        <v>-8568743108513363</v>
      </c>
      <c r="C1957" s="24">
        <f t="shared" si="61"/>
        <v>26870</v>
      </c>
      <c r="D1957" s="37">
        <f>sheet1!$B$6/(sheet2!C1957+sheet2!C1957*sheet1!$C$6)^(2*sheet1!$E$6)</f>
        <v>12119762386.049835</v>
      </c>
      <c r="E1957" s="37">
        <f>D1957*(C1957-sheet1!$D$6)</f>
        <v>236335366527971.78</v>
      </c>
      <c r="F1957" s="38">
        <f>sheet1!$D$6*sheet2!D1957</f>
        <v>89322648785187.281</v>
      </c>
    </row>
    <row r="1958" spans="1:6" x14ac:dyDescent="0.2">
      <c r="A1958" s="3">
        <v>1952</v>
      </c>
      <c r="B1958" s="24">
        <f t="shared" si="60"/>
        <v>-8569112052863583</v>
      </c>
      <c r="C1958" s="24">
        <f t="shared" si="61"/>
        <v>26880</v>
      </c>
      <c r="D1958" s="37">
        <f>sheet1!$B$6/(sheet2!C1958+sheet2!C1958*sheet1!$C$6)^(2*sheet1!$E$6)</f>
        <v>12094639783.585421</v>
      </c>
      <c r="E1958" s="37">
        <f>D1958*(C1958-sheet1!$D$6)</f>
        <v>235966422177751.56</v>
      </c>
      <c r="F1958" s="38">
        <f>sheet1!$D$6*sheet2!D1958</f>
        <v>89137495205024.547</v>
      </c>
    </row>
    <row r="1959" spans="1:6" x14ac:dyDescent="0.2">
      <c r="A1959" s="3">
        <v>1953</v>
      </c>
      <c r="B1959" s="24">
        <f t="shared" si="60"/>
        <v>-8569480301310911</v>
      </c>
      <c r="C1959" s="24">
        <f t="shared" si="61"/>
        <v>26890</v>
      </c>
      <c r="D1959" s="37">
        <f>sheet1!$B$6/(sheet2!C1959+sheet2!C1959*sheet1!$C$6)^(2*sheet1!$E$6)</f>
        <v>12069578572.255306</v>
      </c>
      <c r="E1959" s="37">
        <f>D1959*(C1959-sheet1!$D$6)</f>
        <v>235598173730423.56</v>
      </c>
      <c r="F1959" s="38">
        <f>sheet1!$D$6*sheet2!D1959</f>
        <v>88952794077521.609</v>
      </c>
    </row>
    <row r="1960" spans="1:6" x14ac:dyDescent="0.2">
      <c r="A1960" s="3">
        <v>1954</v>
      </c>
      <c r="B1960" s="24">
        <f t="shared" si="60"/>
        <v>-8569847855387734</v>
      </c>
      <c r="C1960" s="24">
        <f t="shared" si="61"/>
        <v>26900</v>
      </c>
      <c r="D1960" s="37">
        <f>sheet1!$B$6/(sheet2!C1960+sheet2!C1960*sheet1!$C$6)^(2*sheet1!$E$6)</f>
        <v>12044578579.293455</v>
      </c>
      <c r="E1960" s="37">
        <f>D1960*(C1960-sheet1!$D$6)</f>
        <v>235230619653601.19</v>
      </c>
      <c r="F1960" s="38">
        <f>sheet1!$D$6*sheet2!D1960</f>
        <v>88768544129392.766</v>
      </c>
    </row>
    <row r="1961" spans="1:6" x14ac:dyDescent="0.2">
      <c r="A1961" s="3">
        <v>1955</v>
      </c>
      <c r="B1961" s="24">
        <f t="shared" si="60"/>
        <v>-8570214716622596</v>
      </c>
      <c r="C1961" s="24">
        <f t="shared" si="61"/>
        <v>26910</v>
      </c>
      <c r="D1961" s="37">
        <f>sheet1!$B$6/(sheet2!C1961+sheet2!C1961*sheet1!$C$6)^(2*sheet1!$E$6)</f>
        <v>12019639632.484066</v>
      </c>
      <c r="E1961" s="37">
        <f>D1961*(C1961-sheet1!$D$6)</f>
        <v>234863758418738.66</v>
      </c>
      <c r="F1961" s="38">
        <f>sheet1!$D$6*sheet2!D1961</f>
        <v>88584744091407.563</v>
      </c>
    </row>
    <row r="1962" spans="1:6" x14ac:dyDescent="0.2">
      <c r="A1962" s="3">
        <v>1956</v>
      </c>
      <c r="B1962" s="24">
        <f t="shared" si="60"/>
        <v>-8570580886540216</v>
      </c>
      <c r="C1962" s="24">
        <f t="shared" si="61"/>
        <v>26920</v>
      </c>
      <c r="D1962" s="37">
        <f>sheet1!$B$6/(sheet2!C1962+sheet2!C1962*sheet1!$C$6)^(2*sheet1!$E$6)</f>
        <v>11994761560.159552</v>
      </c>
      <c r="E1962" s="37">
        <f>D1962*(C1962-sheet1!$D$6)</f>
        <v>234497588501119.22</v>
      </c>
      <c r="F1962" s="38">
        <f>sheet1!$D$6*sheet2!D1962</f>
        <v>88401392698375.891</v>
      </c>
    </row>
    <row r="1963" spans="1:6" x14ac:dyDescent="0.2">
      <c r="A1963" s="3">
        <v>1957</v>
      </c>
      <c r="B1963" s="24">
        <f t="shared" si="60"/>
        <v>-8570946366661495</v>
      </c>
      <c r="C1963" s="24">
        <f t="shared" si="61"/>
        <v>26930</v>
      </c>
      <c r="D1963" s="37">
        <f>sheet1!$B$6/(sheet2!C1963+sheet2!C1963*sheet1!$C$6)^(2*sheet1!$E$6)</f>
        <v>11969944191.198343</v>
      </c>
      <c r="E1963" s="37">
        <f>D1963*(C1963-sheet1!$D$6)</f>
        <v>234132108379839.59</v>
      </c>
      <c r="F1963" s="38">
        <f>sheet1!$D$6*sheet2!D1963</f>
        <v>88218488689131.797</v>
      </c>
    </row>
    <row r="1964" spans="1:6" x14ac:dyDescent="0.2">
      <c r="A1964" s="3">
        <v>1958</v>
      </c>
      <c r="B1964" s="24">
        <f t="shared" si="60"/>
        <v>-8571311158503522</v>
      </c>
      <c r="C1964" s="24">
        <f t="shared" si="61"/>
        <v>26940</v>
      </c>
      <c r="D1964" s="37">
        <f>sheet1!$B$6/(sheet2!C1964+sheet2!C1964*sheet1!$C$6)^(2*sheet1!$E$6)</f>
        <v>11945187355.023645</v>
      </c>
      <c r="E1964" s="37">
        <f>D1964*(C1964-sheet1!$D$6)</f>
        <v>233767316537812.75</v>
      </c>
      <c r="F1964" s="38">
        <f>sheet1!$D$6*sheet2!D1964</f>
        <v>88036030806524.266</v>
      </c>
    </row>
    <row r="1965" spans="1:6" x14ac:dyDescent="0.2">
      <c r="A1965" s="3">
        <v>1959</v>
      </c>
      <c r="B1965" s="24">
        <f t="shared" si="60"/>
        <v>-8571675263579592</v>
      </c>
      <c r="C1965" s="24">
        <f t="shared" si="61"/>
        <v>26950</v>
      </c>
      <c r="D1965" s="37">
        <f>sheet1!$B$6/(sheet2!C1965+sheet2!C1965*sheet1!$C$6)^(2*sheet1!$E$6)</f>
        <v>11920490881.60075</v>
      </c>
      <c r="E1965" s="37">
        <f>D1965*(C1965-sheet1!$D$6)</f>
        <v>233403211461742.69</v>
      </c>
      <c r="F1965" s="38">
        <f>sheet1!$D$6*sheet2!D1965</f>
        <v>87854017797397.531</v>
      </c>
    </row>
    <row r="1966" spans="1:6" x14ac:dyDescent="0.2">
      <c r="A1966" s="3">
        <v>1960</v>
      </c>
      <c r="B1966" s="24">
        <f t="shared" si="60"/>
        <v>-8572038683399218</v>
      </c>
      <c r="C1966" s="24">
        <f t="shared" si="61"/>
        <v>26960</v>
      </c>
      <c r="D1966" s="37">
        <f>sheet1!$B$6/(sheet2!C1966+sheet2!C1966*sheet1!$C$6)^(2*sheet1!$E$6)</f>
        <v>11895854601.435287</v>
      </c>
      <c r="E1966" s="37">
        <f>D1966*(C1966-sheet1!$D$6)</f>
        <v>233039791642117.28</v>
      </c>
      <c r="F1966" s="38">
        <f>sheet1!$D$6*sheet2!D1966</f>
        <v>87672448412578.063</v>
      </c>
    </row>
    <row r="1967" spans="1:6" x14ac:dyDescent="0.2">
      <c r="A1967" s="3">
        <v>1961</v>
      </c>
      <c r="B1967" s="24">
        <f t="shared" si="60"/>
        <v>-8572401419468130</v>
      </c>
      <c r="C1967" s="24">
        <f t="shared" si="61"/>
        <v>26970</v>
      </c>
      <c r="D1967" s="37">
        <f>sheet1!$B$6/(sheet2!C1967+sheet2!C1967*sheet1!$C$6)^(2*sheet1!$E$6)</f>
        <v>11871278345.571665</v>
      </c>
      <c r="E1967" s="37">
        <f>D1967*(C1967-sheet1!$D$6)</f>
        <v>232677055573204.63</v>
      </c>
      <c r="F1967" s="38">
        <f>sheet1!$D$6*sheet2!D1967</f>
        <v>87491321406863.172</v>
      </c>
    </row>
    <row r="1968" spans="1:6" x14ac:dyDescent="0.2">
      <c r="A1968" s="3">
        <v>1962</v>
      </c>
      <c r="B1968" s="24">
        <f t="shared" si="60"/>
        <v>-8572763473288296</v>
      </c>
      <c r="C1968" s="24">
        <f t="shared" si="61"/>
        <v>26980</v>
      </c>
      <c r="D1968" s="37">
        <f>sheet1!$B$6/(sheet2!C1968+sheet2!C1968*sheet1!$C$6)^(2*sheet1!$E$6)</f>
        <v>11846761945.590994</v>
      </c>
      <c r="E1968" s="37">
        <f>D1968*(C1968-sheet1!$D$6)</f>
        <v>232315001753039.38</v>
      </c>
      <c r="F1968" s="38">
        <f>sheet1!$D$6*sheet2!D1968</f>
        <v>87310635539005.625</v>
      </c>
    </row>
    <row r="1969" spans="1:6" x14ac:dyDescent="0.2">
      <c r="A1969" s="3">
        <v>1963</v>
      </c>
      <c r="B1969" s="24">
        <f t="shared" si="60"/>
        <v>-8573124846357927</v>
      </c>
      <c r="C1969" s="24">
        <f t="shared" si="61"/>
        <v>26990</v>
      </c>
      <c r="D1969" s="37">
        <f>sheet1!$B$6/(sheet2!C1969+sheet2!C1969*sheet1!$C$6)^(2*sheet1!$E$6)</f>
        <v>11822305233.608948</v>
      </c>
      <c r="E1969" s="37">
        <f>D1969*(C1969-sheet1!$D$6)</f>
        <v>231953628683407.56</v>
      </c>
      <c r="F1969" s="38">
        <f>sheet1!$D$6*sheet2!D1969</f>
        <v>87130389571697.938</v>
      </c>
    </row>
    <row r="1970" spans="1:6" x14ac:dyDescent="0.2">
      <c r="A1970" s="3">
        <v>1964</v>
      </c>
      <c r="B1970" s="24">
        <f t="shared" si="60"/>
        <v>-8573485540171497</v>
      </c>
      <c r="C1970" s="24">
        <f t="shared" si="61"/>
        <v>27000</v>
      </c>
      <c r="D1970" s="37">
        <f>sheet1!$B$6/(sheet2!C1970+sheet2!C1970*sheet1!$C$6)^(2*sheet1!$E$6)</f>
        <v>11797908042.273962</v>
      </c>
      <c r="E1970" s="37">
        <f>D1970*(C1970-sheet1!$D$6)</f>
        <v>231592934869837.88</v>
      </c>
      <c r="F1970" s="38">
        <f>sheet1!$D$6*sheet2!D1970</f>
        <v>86950582271559.094</v>
      </c>
    </row>
    <row r="1971" spans="1:6" x14ac:dyDescent="0.2">
      <c r="A1971" s="3">
        <v>1965</v>
      </c>
      <c r="B1971" s="24">
        <f t="shared" si="60"/>
        <v>-8573845556219738</v>
      </c>
      <c r="C1971" s="24">
        <f t="shared" si="61"/>
        <v>27010</v>
      </c>
      <c r="D1971" s="37">
        <f>sheet1!$B$6/(sheet2!C1971+sheet2!C1971*sheet1!$C$6)^(2*sheet1!$E$6)</f>
        <v>11773570204.765614</v>
      </c>
      <c r="E1971" s="37">
        <f>D1971*(C1971-sheet1!$D$6)</f>
        <v>231232918821596.66</v>
      </c>
      <c r="F1971" s="38">
        <f>sheet1!$D$6*sheet2!D1971</f>
        <v>86771212409122.578</v>
      </c>
    </row>
    <row r="1972" spans="1:6" x14ac:dyDescent="0.2">
      <c r="A1972" s="3">
        <v>1966</v>
      </c>
      <c r="B1972" s="24">
        <f t="shared" si="60"/>
        <v>-8574204895989666</v>
      </c>
      <c r="C1972" s="24">
        <f t="shared" si="61"/>
        <v>27020</v>
      </c>
      <c r="D1972" s="37">
        <f>sheet1!$B$6/(sheet2!C1972+sheet2!C1972*sheet1!$C$6)^(2*sheet1!$E$6)</f>
        <v>11749291554.792326</v>
      </c>
      <c r="E1972" s="37">
        <f>D1972*(C1972-sheet1!$D$6)</f>
        <v>230873579051669.22</v>
      </c>
      <c r="F1972" s="38">
        <f>sheet1!$D$6*sheet2!D1972</f>
        <v>86592278758819.438</v>
      </c>
    </row>
    <row r="1973" spans="1:6" x14ac:dyDescent="0.2">
      <c r="A1973" s="3">
        <v>1967</v>
      </c>
      <c r="B1973" s="24">
        <f t="shared" si="60"/>
        <v>-8574563560964574</v>
      </c>
      <c r="C1973" s="24">
        <f t="shared" si="61"/>
        <v>27030</v>
      </c>
      <c r="D1973" s="37">
        <f>sheet1!$B$6/(sheet2!C1973+sheet2!C1973*sheet1!$C$6)^(2*sheet1!$E$6)</f>
        <v>11725071926.590092</v>
      </c>
      <c r="E1973" s="37">
        <f>D1973*(C1973-sheet1!$D$6)</f>
        <v>230514914076761.19</v>
      </c>
      <c r="F1973" s="38">
        <f>sheet1!$D$6*sheet2!D1973</f>
        <v>86413780098968.969</v>
      </c>
    </row>
    <row r="1974" spans="1:6" x14ac:dyDescent="0.2">
      <c r="A1974" s="3">
        <v>1968</v>
      </c>
      <c r="B1974" s="24">
        <f t="shared" si="60"/>
        <v>-8574921552624064</v>
      </c>
      <c r="C1974" s="24">
        <f t="shared" si="61"/>
        <v>27040</v>
      </c>
      <c r="D1974" s="37">
        <f>sheet1!$B$6/(sheet2!C1974+sheet2!C1974*sheet1!$C$6)^(2*sheet1!$E$6)</f>
        <v>11700911154.919714</v>
      </c>
      <c r="E1974" s="37">
        <f>D1974*(C1974-sheet1!$D$6)</f>
        <v>230156922417270.78</v>
      </c>
      <c r="F1974" s="38">
        <f>sheet1!$D$6*sheet2!D1974</f>
        <v>86235715211758.297</v>
      </c>
    </row>
    <row r="1975" spans="1:6" x14ac:dyDescent="0.2">
      <c r="A1975" s="3">
        <v>1969</v>
      </c>
      <c r="B1975" s="24">
        <f t="shared" si="60"/>
        <v>-8575278872444037</v>
      </c>
      <c r="C1975" s="24">
        <f t="shared" si="61"/>
        <v>27050</v>
      </c>
      <c r="D1975" s="37">
        <f>sheet1!$B$6/(sheet2!C1975+sheet2!C1975*sheet1!$C$6)^(2*sheet1!$E$6)</f>
        <v>11676809075.065937</v>
      </c>
      <c r="E1975" s="37">
        <f>D1975*(C1975-sheet1!$D$6)</f>
        <v>229799602597297.66</v>
      </c>
      <c r="F1975" s="38">
        <f>sheet1!$D$6*sheet2!D1975</f>
        <v>86058082883235.953</v>
      </c>
    </row>
    <row r="1976" spans="1:6" x14ac:dyDescent="0.2">
      <c r="A1976" s="3">
        <v>1970</v>
      </c>
      <c r="B1976" s="24">
        <f t="shared" si="60"/>
        <v>-8575635521896716</v>
      </c>
      <c r="C1976" s="24">
        <f t="shared" si="61"/>
        <v>27060</v>
      </c>
      <c r="D1976" s="37">
        <f>sheet1!$B$6/(sheet2!C1976+sheet2!C1976*sheet1!$C$6)^(2*sheet1!$E$6)</f>
        <v>11652765522.834879</v>
      </c>
      <c r="E1976" s="37">
        <f>D1976*(C1976-sheet1!$D$6)</f>
        <v>229442953144618.78</v>
      </c>
      <c r="F1976" s="38">
        <f>sheet1!$D$6*sheet2!D1976</f>
        <v>85880881903293.063</v>
      </c>
    </row>
    <row r="1977" spans="1:6" x14ac:dyDescent="0.2">
      <c r="A1977" s="3">
        <v>1971</v>
      </c>
      <c r="B1977" s="24">
        <f t="shared" si="60"/>
        <v>-8575991502450651</v>
      </c>
      <c r="C1977" s="24">
        <f t="shared" si="61"/>
        <v>27070</v>
      </c>
      <c r="D1977" s="37">
        <f>sheet1!$B$6/(sheet2!C1977+sheet2!C1977*sheet1!$C$6)^(2*sheet1!$E$6)</f>
        <v>11628780334.552511</v>
      </c>
      <c r="E1977" s="37">
        <f>D1977*(C1977-sheet1!$D$6)</f>
        <v>229086972590684.47</v>
      </c>
      <c r="F1977" s="38">
        <f>sheet1!$D$6*sheet2!D1977</f>
        <v>85704111065652</v>
      </c>
    </row>
    <row r="1978" spans="1:6" x14ac:dyDescent="0.2">
      <c r="A1978" s="3">
        <v>1972</v>
      </c>
      <c r="B1978" s="24">
        <f t="shared" si="60"/>
        <v>-8576346815570728</v>
      </c>
      <c r="C1978" s="24">
        <f t="shared" si="61"/>
        <v>27080</v>
      </c>
      <c r="D1978" s="37">
        <f>sheet1!$B$6/(sheet2!C1978+sheet2!C1978*sheet1!$C$6)^(2*sheet1!$E$6)</f>
        <v>11604853347.062767</v>
      </c>
      <c r="E1978" s="37">
        <f>D1978*(C1978-sheet1!$D$6)</f>
        <v>228731659470607.13</v>
      </c>
      <c r="F1978" s="38">
        <f>sheet1!$D$6*sheet2!D1978</f>
        <v>85527769167852.594</v>
      </c>
    </row>
    <row r="1979" spans="1:6" x14ac:dyDescent="0.2">
      <c r="A1979" s="3">
        <v>1973</v>
      </c>
      <c r="B1979" s="24">
        <f t="shared" si="60"/>
        <v>-8576701462718190</v>
      </c>
      <c r="C1979" s="24">
        <f t="shared" si="61"/>
        <v>27090</v>
      </c>
      <c r="D1979" s="37">
        <f>sheet1!$B$6/(sheet2!C1979+sheet2!C1979*sheet1!$C$6)^(2*sheet1!$E$6)</f>
        <v>11580984397.72538</v>
      </c>
      <c r="E1979" s="37">
        <f>D1979*(C1979-sheet1!$D$6)</f>
        <v>228377012323144.5</v>
      </c>
      <c r="F1979" s="38">
        <f>sheet1!$D$6*sheet2!D1979</f>
        <v>85351855011236.047</v>
      </c>
    </row>
    <row r="1980" spans="1:6" x14ac:dyDescent="0.2">
      <c r="A1980" s="3">
        <v>1974</v>
      </c>
      <c r="B1980" s="24">
        <f t="shared" si="60"/>
        <v>-8577055445350626</v>
      </c>
      <c r="C1980" s="24">
        <f t="shared" si="61"/>
        <v>27100</v>
      </c>
      <c r="D1980" s="37">
        <f>sheet1!$B$6/(sheet2!C1980+sheet2!C1980*sheet1!$C$6)^(2*sheet1!$E$6)</f>
        <v>11557173324.415073</v>
      </c>
      <c r="E1980" s="37">
        <f>D1980*(C1980-sheet1!$D$6)</f>
        <v>228023029690709.41</v>
      </c>
      <c r="F1980" s="38">
        <f>sheet1!$D$6*sheet2!D1980</f>
        <v>85176367400939.094</v>
      </c>
    </row>
    <row r="1981" spans="1:6" x14ac:dyDescent="0.2">
      <c r="A1981" s="3">
        <v>1975</v>
      </c>
      <c r="B1981" s="24">
        <f t="shared" si="60"/>
        <v>-8577408764922005</v>
      </c>
      <c r="C1981" s="24">
        <f t="shared" si="61"/>
        <v>27110</v>
      </c>
      <c r="D1981" s="37">
        <f>sheet1!$B$6/(sheet2!C1981+sheet2!C1981*sheet1!$C$6)^(2*sheet1!$E$6)</f>
        <v>11533419965.518261</v>
      </c>
      <c r="E1981" s="37">
        <f>D1981*(C1981-sheet1!$D$6)</f>
        <v>227669710119330.47</v>
      </c>
      <c r="F1981" s="38">
        <f>sheet1!$D$6*sheet2!D1981</f>
        <v>85001305145869.578</v>
      </c>
    </row>
    <row r="1982" spans="1:6" x14ac:dyDescent="0.2">
      <c r="A1982" s="3">
        <v>1976</v>
      </c>
      <c r="B1982" s="24">
        <f t="shared" si="60"/>
        <v>-8577761422882668</v>
      </c>
      <c r="C1982" s="24">
        <f t="shared" si="61"/>
        <v>27120</v>
      </c>
      <c r="D1982" s="37">
        <f>sheet1!$B$6/(sheet2!C1982+sheet2!C1982*sheet1!$C$6)^(2*sheet1!$E$6)</f>
        <v>11509724159.932486</v>
      </c>
      <c r="E1982" s="37">
        <f>D1982*(C1982-sheet1!$D$6)</f>
        <v>227317052158666.59</v>
      </c>
      <c r="F1982" s="38">
        <f>sheet1!$D$6*sheet2!D1982</f>
        <v>84826667058702.422</v>
      </c>
    </row>
    <row r="1983" spans="1:6" x14ac:dyDescent="0.2">
      <c r="A1983" s="3">
        <v>1977</v>
      </c>
      <c r="B1983" s="24">
        <f t="shared" si="60"/>
        <v>-8578113420679351</v>
      </c>
      <c r="C1983" s="24">
        <f t="shared" si="61"/>
        <v>27130</v>
      </c>
      <c r="D1983" s="37">
        <f>sheet1!$B$6/(sheet2!C1983+sheet2!C1983*sheet1!$C$6)^(2*sheet1!$E$6)</f>
        <v>11486085747.063988</v>
      </c>
      <c r="E1983" s="37">
        <f>D1983*(C1983-sheet1!$D$6)</f>
        <v>226965054361984.41</v>
      </c>
      <c r="F1983" s="38">
        <f>sheet1!$D$6*sheet2!D1983</f>
        <v>84652451955861.594</v>
      </c>
    </row>
    <row r="1984" spans="1:6" x14ac:dyDescent="0.2">
      <c r="A1984" s="3">
        <v>1978</v>
      </c>
      <c r="B1984" s="24">
        <f t="shared" si="60"/>
        <v>-8578464759755179</v>
      </c>
      <c r="C1984" s="24">
        <f t="shared" si="61"/>
        <v>27140</v>
      </c>
      <c r="D1984" s="37">
        <f>sheet1!$B$6/(sheet2!C1984+sheet2!C1984*sheet1!$C$6)^(2*sheet1!$E$6)</f>
        <v>11462504566.826305</v>
      </c>
      <c r="E1984" s="37">
        <f>D1984*(C1984-sheet1!$D$6)</f>
        <v>226613715286156.06</v>
      </c>
      <c r="F1984" s="38">
        <f>sheet1!$D$6*sheet2!D1984</f>
        <v>84478658657509.875</v>
      </c>
    </row>
    <row r="1985" spans="1:6" x14ac:dyDescent="0.2">
      <c r="A1985" s="3">
        <v>1979</v>
      </c>
      <c r="B1985" s="24">
        <f t="shared" si="60"/>
        <v>-8578815441549698</v>
      </c>
      <c r="C1985" s="24">
        <f t="shared" si="61"/>
        <v>27150</v>
      </c>
      <c r="D1985" s="37">
        <f>sheet1!$B$6/(sheet2!C1985+sheet2!C1985*sheet1!$C$6)^(2*sheet1!$E$6)</f>
        <v>11438980459.637865</v>
      </c>
      <c r="E1985" s="37">
        <f>D1985*(C1985-sheet1!$D$6)</f>
        <v>226263033491636.97</v>
      </c>
      <c r="F1985" s="38">
        <f>sheet1!$D$6*sheet2!D1985</f>
        <v>84305285987531.063</v>
      </c>
    </row>
    <row r="1986" spans="1:6" x14ac:dyDescent="0.2">
      <c r="A1986" s="3">
        <v>1980</v>
      </c>
      <c r="B1986" s="24">
        <f t="shared" si="60"/>
        <v>-8579165467498865</v>
      </c>
      <c r="C1986" s="24">
        <f t="shared" si="61"/>
        <v>27160</v>
      </c>
      <c r="D1986" s="37">
        <f>sheet1!$B$6/(sheet2!C1986+sheet2!C1986*sheet1!$C$6)^(2*sheet1!$E$6)</f>
        <v>11415513266.420937</v>
      </c>
      <c r="E1986" s="37">
        <f>D1986*(C1986-sheet1!$D$6)</f>
        <v>225913007542470.34</v>
      </c>
      <c r="F1986" s="38">
        <f>sheet1!$D$6*sheet2!D1986</f>
        <v>84132332773522.297</v>
      </c>
    </row>
    <row r="1987" spans="1:6" x14ac:dyDescent="0.2">
      <c r="A1987" s="3">
        <v>1981</v>
      </c>
      <c r="B1987" s="24">
        <f t="shared" si="60"/>
        <v>-8579514839035067</v>
      </c>
      <c r="C1987" s="24">
        <f t="shared" si="61"/>
        <v>27170</v>
      </c>
      <c r="D1987" s="37">
        <f>sheet1!$B$6/(sheet2!C1987+sheet2!C1987*sheet1!$C$6)^(2*sheet1!$E$6)</f>
        <v>11392102828.599382</v>
      </c>
      <c r="E1987" s="37">
        <f>D1987*(C1987-sheet1!$D$6)</f>
        <v>225563636006267.78</v>
      </c>
      <c r="F1987" s="38">
        <f>sheet1!$D$6*sheet2!D1987</f>
        <v>83959797846777.453</v>
      </c>
    </row>
    <row r="1988" spans="1:6" x14ac:dyDescent="0.2">
      <c r="A1988" s="3">
        <v>1982</v>
      </c>
      <c r="B1988" s="24">
        <f t="shared" si="60"/>
        <v>-8579863557587134</v>
      </c>
      <c r="C1988" s="24">
        <f t="shared" si="61"/>
        <v>27180</v>
      </c>
      <c r="D1988" s="37">
        <f>sheet1!$B$6/(sheet2!C1988+sheet2!C1988*sheet1!$C$6)^(2*sheet1!$E$6)</f>
        <v>11368748988.096985</v>
      </c>
      <c r="E1988" s="37">
        <f>D1988*(C1988-sheet1!$D$6)</f>
        <v>225214917454201.28</v>
      </c>
      <c r="F1988" s="38">
        <f>sheet1!$D$6*sheet2!D1988</f>
        <v>83787680042274.781</v>
      </c>
    </row>
    <row r="1989" spans="1:6" x14ac:dyDescent="0.2">
      <c r="A1989" s="3">
        <v>1983</v>
      </c>
      <c r="B1989" s="24">
        <f t="shared" si="60"/>
        <v>-8580211624580340</v>
      </c>
      <c r="C1989" s="24">
        <f t="shared" si="61"/>
        <v>27190</v>
      </c>
      <c r="D1989" s="37">
        <f>sheet1!$B$6/(sheet2!C1989+sheet2!C1989*sheet1!$C$6)^(2*sheet1!$E$6)</f>
        <v>11345451587.335777</v>
      </c>
      <c r="E1989" s="37">
        <f>D1989*(C1989-sheet1!$D$6)</f>
        <v>224866850460995.09</v>
      </c>
      <c r="F1989" s="38">
        <f>sheet1!$D$6*sheet2!D1989</f>
        <v>83615978198664.672</v>
      </c>
    </row>
    <row r="1990" spans="1:6" x14ac:dyDescent="0.2">
      <c r="A1990" s="3">
        <v>1984</v>
      </c>
      <c r="B1990" s="24">
        <f t="shared" si="60"/>
        <v>-8580559041436420</v>
      </c>
      <c r="C1990" s="24">
        <f t="shared" si="61"/>
        <v>27200</v>
      </c>
      <c r="D1990" s="37">
        <f>sheet1!$B$6/(sheet2!C1990+sheet2!C1990*sheet1!$C$6)^(2*sheet1!$E$6)</f>
        <v>11322210469.234222</v>
      </c>
      <c r="E1990" s="37">
        <f>D1990*(C1990-sheet1!$D$6)</f>
        <v>224519433604914.63</v>
      </c>
      <c r="F1990" s="38">
        <f>sheet1!$D$6*sheet2!D1990</f>
        <v>83444691158256.219</v>
      </c>
    </row>
    <row r="1991" spans="1:6" x14ac:dyDescent="0.2">
      <c r="A1991" s="3">
        <v>1985</v>
      </c>
      <c r="B1991" s="24">
        <f t="shared" si="60"/>
        <v>-8580905809573574</v>
      </c>
      <c r="C1991" s="24">
        <f t="shared" si="61"/>
        <v>27210</v>
      </c>
      <c r="D1991" s="37">
        <f>sheet1!$B$6/(sheet2!C1991+sheet2!C1991*sheet1!$C$6)^(2*sheet1!$E$6)</f>
        <v>11299025477.205715</v>
      </c>
      <c r="E1991" s="37">
        <f>D1991*(C1991-sheet1!$D$6)</f>
        <v>224172665467761.38</v>
      </c>
      <c r="F1991" s="38">
        <f>sheet1!$D$6*sheet2!D1991</f>
        <v>83273817767006.125</v>
      </c>
    </row>
    <row r="1992" spans="1:6" x14ac:dyDescent="0.2">
      <c r="A1992" s="3">
        <v>1986</v>
      </c>
      <c r="B1992" s="24">
        <f t="shared" si="60"/>
        <v>-8581251930406486</v>
      </c>
      <c r="C1992" s="24">
        <f t="shared" si="61"/>
        <v>27220</v>
      </c>
      <c r="D1992" s="37">
        <f>sheet1!$B$6/(sheet2!C1992+sheet2!C1992*sheet1!$C$6)^(2*sheet1!$E$6)</f>
        <v>11275896455.156132</v>
      </c>
      <c r="E1992" s="37">
        <f>D1992*(C1992-sheet1!$D$6)</f>
        <v>223826544634849.22</v>
      </c>
      <c r="F1992" s="38">
        <f>sheet1!$D$6*sheet2!D1992</f>
        <v>83103356874500.688</v>
      </c>
    </row>
    <row r="1993" spans="1:6" x14ac:dyDescent="0.2">
      <c r="A1993" s="3">
        <v>1987</v>
      </c>
      <c r="B1993" s="24">
        <f t="shared" ref="B1993:B2056" si="62">E1993-$H$7</f>
        <v>-8581597405346320</v>
      </c>
      <c r="C1993" s="24">
        <f t="shared" ref="C1993:C2056" si="63">C1992+$G$7</f>
        <v>27230</v>
      </c>
      <c r="D1993" s="37">
        <f>sheet1!$B$6/(sheet2!C1993+sheet2!C1993*sheet1!$C$6)^(2*sheet1!$E$6)</f>
        <v>11252823247.483154</v>
      </c>
      <c r="E1993" s="37">
        <f>D1993*(C1993-sheet1!$D$6)</f>
        <v>223481069695015.44</v>
      </c>
      <c r="F1993" s="38">
        <f>sheet1!$D$6*sheet2!D1993</f>
        <v>82933307333950.844</v>
      </c>
    </row>
    <row r="1994" spans="1:6" x14ac:dyDescent="0.2">
      <c r="A1994" s="3">
        <v>1988</v>
      </c>
      <c r="B1994" s="24">
        <f t="shared" si="62"/>
        <v>-8581942235800744</v>
      </c>
      <c r="C1994" s="24">
        <f t="shared" si="63"/>
        <v>27240</v>
      </c>
      <c r="D1994" s="37">
        <f>sheet1!$B$6/(sheet2!C1994+sheet2!C1994*sheet1!$C$6)^(2*sheet1!$E$6)</f>
        <v>11229805699.073505</v>
      </c>
      <c r="E1994" s="37">
        <f>D1994*(C1994-sheet1!$D$6)</f>
        <v>223136239240590.56</v>
      </c>
      <c r="F1994" s="38">
        <f>sheet1!$D$6*sheet2!D1994</f>
        <v>82763668002171.734</v>
      </c>
    </row>
    <row r="1995" spans="1:6" x14ac:dyDescent="0.2">
      <c r="A1995" s="3">
        <v>1989</v>
      </c>
      <c r="B1995" s="24">
        <f t="shared" si="62"/>
        <v>-8582286423173932</v>
      </c>
      <c r="C1995" s="24">
        <f t="shared" si="63"/>
        <v>27250</v>
      </c>
      <c r="D1995" s="37">
        <f>sheet1!$B$6/(sheet2!C1995+sheet2!C1995*sheet1!$C$6)^(2*sheet1!$E$6)</f>
        <v>11206843655.301968</v>
      </c>
      <c r="E1995" s="37">
        <f>D1995*(C1995-sheet1!$D$6)</f>
        <v>222792051867403.13</v>
      </c>
      <c r="F1995" s="38">
        <f>sheet1!$D$6*sheet2!D1995</f>
        <v>82594437739575.5</v>
      </c>
    </row>
    <row r="1996" spans="1:6" x14ac:dyDescent="0.2">
      <c r="A1996" s="3">
        <v>1990</v>
      </c>
      <c r="B1996" s="24">
        <f t="shared" si="62"/>
        <v>-8582629968866574</v>
      </c>
      <c r="C1996" s="24">
        <f t="shared" si="63"/>
        <v>27260</v>
      </c>
      <c r="D1996" s="37">
        <f>sheet1!$B$6/(sheet2!C1996+sheet2!C1996*sheet1!$C$6)^(2*sheet1!$E$6)</f>
        <v>11183936962.0292</v>
      </c>
      <c r="E1996" s="37">
        <f>D1996*(C1996-sheet1!$D$6)</f>
        <v>222448506174760.78</v>
      </c>
      <c r="F1996" s="38">
        <f>sheet1!$D$6*sheet2!D1996</f>
        <v>82425615410155.203</v>
      </c>
    </row>
    <row r="1997" spans="1:6" x14ac:dyDescent="0.2">
      <c r="A1997" s="3">
        <v>1991</v>
      </c>
      <c r="B1997" s="24">
        <f t="shared" si="62"/>
        <v>-8582972874275886</v>
      </c>
      <c r="C1997" s="24">
        <f t="shared" si="63"/>
        <v>27270</v>
      </c>
      <c r="D1997" s="37">
        <f>sheet1!$B$6/(sheet2!C1997+sheet2!C1997*sheet1!$C$6)^(2*sheet1!$E$6)</f>
        <v>11161085465.600441</v>
      </c>
      <c r="E1997" s="37">
        <f>D1997*(C1997-sheet1!$D$6)</f>
        <v>222105600765448.78</v>
      </c>
      <c r="F1997" s="38">
        <f>sheet1!$D$6*sheet2!D1997</f>
        <v>82257199881475.25</v>
      </c>
    </row>
    <row r="1998" spans="1:6" x14ac:dyDescent="0.2">
      <c r="A1998" s="3">
        <v>1992</v>
      </c>
      <c r="B1998" s="24">
        <f t="shared" si="62"/>
        <v>-8583315140795621</v>
      </c>
      <c r="C1998" s="24">
        <f t="shared" si="63"/>
        <v>27280</v>
      </c>
      <c r="D1998" s="37">
        <f>sheet1!$B$6/(sheet2!C1998+sheet2!C1998*sheet1!$C$6)^(2*sheet1!$E$6)</f>
        <v>11138289012.843494</v>
      </c>
      <c r="E1998" s="37">
        <f>D1998*(C1998-sheet1!$D$6)</f>
        <v>221763334245713.97</v>
      </c>
      <c r="F1998" s="38">
        <f>sheet1!$D$6*sheet2!D1998</f>
        <v>82089190024656.547</v>
      </c>
    </row>
    <row r="1999" spans="1:6" x14ac:dyDescent="0.2">
      <c r="A1999" s="3">
        <v>1993</v>
      </c>
      <c r="B1999" s="24">
        <f t="shared" si="62"/>
        <v>-8583656769816079</v>
      </c>
      <c r="C1999" s="24">
        <f t="shared" si="63"/>
        <v>27290</v>
      </c>
      <c r="D1999" s="37">
        <f>sheet1!$B$6/(sheet2!C1999+sheet2!C1999*sheet1!$C$6)^(2*sheet1!$E$6)</f>
        <v>11115547451.06706</v>
      </c>
      <c r="E1999" s="37">
        <f>D1999*(C1999-sheet1!$D$6)</f>
        <v>221421705225255.84</v>
      </c>
      <c r="F1999" s="38">
        <f>sheet1!$D$6*sheet2!D1999</f>
        <v>81921584714364.234</v>
      </c>
    </row>
    <row r="2000" spans="1:6" x14ac:dyDescent="0.2">
      <c r="A2000" s="3">
        <v>1994</v>
      </c>
      <c r="B2000" s="24">
        <f t="shared" si="62"/>
        <v>-8583997762724112</v>
      </c>
      <c r="C2000" s="24">
        <f t="shared" si="63"/>
        <v>27300</v>
      </c>
      <c r="D2000" s="37">
        <f>sheet1!$B$6/(sheet2!C2000+sheet2!C2000*sheet1!$C$6)^(2*sheet1!$E$6)</f>
        <v>11092860628.059362</v>
      </c>
      <c r="E2000" s="37">
        <f>D2000*(C2000-sheet1!$D$6)</f>
        <v>221080712317223.09</v>
      </c>
      <c r="F2000" s="38">
        <f>sheet1!$D$6*sheet2!D2000</f>
        <v>81754382828797.5</v>
      </c>
    </row>
    <row r="2001" spans="1:6" x14ac:dyDescent="0.2">
      <c r="A2001" s="3">
        <v>1995</v>
      </c>
      <c r="B2001" s="24">
        <f t="shared" si="62"/>
        <v>-8584338120903138</v>
      </c>
      <c r="C2001" s="24">
        <f t="shared" si="63"/>
        <v>27310</v>
      </c>
      <c r="D2001" s="37">
        <f>sheet1!$B$6/(sheet2!C2001+sheet2!C2001*sheet1!$C$6)^(2*sheet1!$E$6)</f>
        <v>11070228392.086096</v>
      </c>
      <c r="E2001" s="37">
        <f>D2001*(C2001-sheet1!$D$6)</f>
        <v>220740354138196.75</v>
      </c>
      <c r="F2001" s="38">
        <f>sheet1!$D$6*sheet2!D2001</f>
        <v>81587583249674.531</v>
      </c>
    </row>
    <row r="2002" spans="1:6" x14ac:dyDescent="0.2">
      <c r="A2002" s="3">
        <v>1996</v>
      </c>
      <c r="B2002" s="24">
        <f t="shared" si="62"/>
        <v>-8584677845733154</v>
      </c>
      <c r="C2002" s="24">
        <f t="shared" si="63"/>
        <v>27320</v>
      </c>
      <c r="D2002" s="37">
        <f>sheet1!$B$6/(sheet2!C2002+sheet2!C2002*sheet1!$C$6)^(2*sheet1!$E$6)</f>
        <v>11047650591.888752</v>
      </c>
      <c r="E2002" s="37">
        <f>D2002*(C2002-sheet1!$D$6)</f>
        <v>220400629308180.59</v>
      </c>
      <c r="F2002" s="38">
        <f>sheet1!$D$6*sheet2!D2002</f>
        <v>81421184862220.109</v>
      </c>
    </row>
    <row r="2003" spans="1:6" x14ac:dyDescent="0.2">
      <c r="A2003" s="3">
        <v>1997</v>
      </c>
      <c r="B2003" s="24">
        <f t="shared" si="62"/>
        <v>-8585016938590733</v>
      </c>
      <c r="C2003" s="24">
        <f t="shared" si="63"/>
        <v>27330</v>
      </c>
      <c r="D2003" s="37">
        <f>sheet1!$B$6/(sheet2!C2003+sheet2!C2003*sheet1!$C$6)^(2*sheet1!$E$6)</f>
        <v>11025127076.683443</v>
      </c>
      <c r="E2003" s="37">
        <f>D2003*(C2003-sheet1!$D$6)</f>
        <v>220061536450601.53</v>
      </c>
      <c r="F2003" s="38">
        <f>sheet1!$D$6*sheet2!D2003</f>
        <v>81255186555156.969</v>
      </c>
    </row>
    <row r="2004" spans="1:6" x14ac:dyDescent="0.2">
      <c r="A2004" s="3">
        <v>1998</v>
      </c>
      <c r="B2004" s="24">
        <f t="shared" si="62"/>
        <v>-8585355400849047</v>
      </c>
      <c r="C2004" s="24">
        <f t="shared" si="63"/>
        <v>27340</v>
      </c>
      <c r="D2004" s="37">
        <f>sheet1!$B$6/(sheet2!C2004+sheet2!C2004*sheet1!$C$6)^(2*sheet1!$E$6)</f>
        <v>11002657696.158623</v>
      </c>
      <c r="E2004" s="37">
        <f>D2004*(C2004-sheet1!$D$6)</f>
        <v>219723074192287.69</v>
      </c>
      <c r="F2004" s="38">
        <f>sheet1!$D$6*sheet2!D2004</f>
        <v>81089587220689.047</v>
      </c>
    </row>
    <row r="2005" spans="1:6" x14ac:dyDescent="0.2">
      <c r="A2005" s="3">
        <v>1999</v>
      </c>
      <c r="B2005" s="24">
        <f t="shared" si="62"/>
        <v>-8585693233877870</v>
      </c>
      <c r="C2005" s="24">
        <f t="shared" si="63"/>
        <v>27350</v>
      </c>
      <c r="D2005" s="37">
        <f>sheet1!$B$6/(sheet2!C2005+sheet2!C2005*sheet1!$C$6)^(2*sheet1!$E$6)</f>
        <v>10980242300.473747</v>
      </c>
      <c r="E2005" s="37">
        <f>D2005*(C2005-sheet1!$D$6)</f>
        <v>219385241163465.47</v>
      </c>
      <c r="F2005" s="38">
        <f>sheet1!$D$6*sheet2!D2005</f>
        <v>80924385754491.516</v>
      </c>
    </row>
    <row r="2006" spans="1:6" x14ac:dyDescent="0.2">
      <c r="A2006" s="3">
        <v>2000</v>
      </c>
      <c r="B2006" s="24">
        <f t="shared" si="62"/>
        <v>-8586030439043584</v>
      </c>
      <c r="C2006" s="24">
        <f t="shared" si="63"/>
        <v>27360</v>
      </c>
      <c r="D2006" s="37">
        <f>sheet1!$B$6/(sheet2!C2006+sheet2!C2006*sheet1!$C$6)^(2*sheet1!$E$6)</f>
        <v>10957880740.257654</v>
      </c>
      <c r="E2006" s="37">
        <f>D2006*(C2006-sheet1!$D$6)</f>
        <v>219048035997750.5</v>
      </c>
      <c r="F2006" s="38">
        <f>sheet1!$D$6*sheet2!D2006</f>
        <v>80759581055698.906</v>
      </c>
    </row>
    <row r="2007" spans="1:6" x14ac:dyDescent="0.2">
      <c r="A2007" s="3">
        <v>2001</v>
      </c>
      <c r="B2007" s="24">
        <f t="shared" si="62"/>
        <v>-8586367017709195</v>
      </c>
      <c r="C2007" s="24">
        <f t="shared" si="63"/>
        <v>27370</v>
      </c>
      <c r="D2007" s="37">
        <f>sheet1!$B$6/(sheet2!C2007+sheet2!C2007*sheet1!$C$6)^(2*sheet1!$E$6)</f>
        <v>10935572866.606989</v>
      </c>
      <c r="E2007" s="37">
        <f>D2007*(C2007-sheet1!$D$6)</f>
        <v>218711457332139.78</v>
      </c>
      <c r="F2007" s="38">
        <f>sheet1!$D$6*sheet2!D2007</f>
        <v>80595172026893.516</v>
      </c>
    </row>
    <row r="2008" spans="1:6" x14ac:dyDescent="0.2">
      <c r="A2008" s="3">
        <v>2002</v>
      </c>
      <c r="B2008" s="24">
        <f t="shared" si="62"/>
        <v>-8586702971234343</v>
      </c>
      <c r="C2008" s="24">
        <f t="shared" si="63"/>
        <v>27380</v>
      </c>
      <c r="D2008" s="37">
        <f>sheet1!$B$6/(sheet2!C2008+sheet2!C2008*sheet1!$C$6)^(2*sheet1!$E$6)</f>
        <v>10913318531.084053</v>
      </c>
      <c r="E2008" s="37">
        <f>D2008*(C2008-sheet1!$D$6)</f>
        <v>218375503806991.91</v>
      </c>
      <c r="F2008" s="38">
        <f>sheet1!$D$6*sheet2!D2008</f>
        <v>80431157574089.469</v>
      </c>
    </row>
    <row r="2009" spans="1:6" x14ac:dyDescent="0.2">
      <c r="A2009" s="3">
        <v>2003</v>
      </c>
      <c r="B2009" s="24">
        <f t="shared" si="62"/>
        <v>-8587038300975300</v>
      </c>
      <c r="C2009" s="24">
        <f t="shared" si="63"/>
        <v>27390</v>
      </c>
      <c r="D2009" s="37">
        <f>sheet1!$B$6/(sheet2!C2009+sheet2!C2009*sheet1!$C$6)^(2*sheet1!$E$6)</f>
        <v>10891117585.716028</v>
      </c>
      <c r="E2009" s="37">
        <f>D2009*(C2009-sheet1!$D$6)</f>
        <v>218040174066034.88</v>
      </c>
      <c r="F2009" s="38">
        <f>sheet1!$D$6*sheet2!D2009</f>
        <v>80267536606727.125</v>
      </c>
    </row>
    <row r="2010" spans="1:6" x14ac:dyDescent="0.2">
      <c r="A2010" s="3">
        <v>2004</v>
      </c>
      <c r="B2010" s="24">
        <f t="shared" si="62"/>
        <v>-8587373008284996</v>
      </c>
      <c r="C2010" s="24">
        <f t="shared" si="63"/>
        <v>27400</v>
      </c>
      <c r="D2010" s="37">
        <f>sheet1!$B$6/(sheet2!C2010+sheet2!C2010*sheet1!$C$6)^(2*sheet1!$E$6)</f>
        <v>10868969882.992441</v>
      </c>
      <c r="E2010" s="37">
        <f>D2010*(C2010-sheet1!$D$6)</f>
        <v>217705466756338.59</v>
      </c>
      <c r="F2010" s="38">
        <f>sheet1!$D$6*sheet2!D2010</f>
        <v>80104308037654.297</v>
      </c>
    </row>
    <row r="2011" spans="1:6" x14ac:dyDescent="0.2">
      <c r="A2011" s="3">
        <v>2005</v>
      </c>
      <c r="B2011" s="24">
        <f t="shared" si="62"/>
        <v>-8587707094513014</v>
      </c>
      <c r="C2011" s="24">
        <f t="shared" si="63"/>
        <v>27410</v>
      </c>
      <c r="D2011" s="37">
        <f>sheet1!$B$6/(sheet2!C2011+sheet2!C2011*sheet1!$C$6)^(2*sheet1!$E$6)</f>
        <v>10846875275.864328</v>
      </c>
      <c r="E2011" s="37">
        <f>D2011*(C2011-sheet1!$D$6)</f>
        <v>217371380528321.16</v>
      </c>
      <c r="F2011" s="38">
        <f>sheet1!$D$6*sheet2!D2011</f>
        <v>79941470783120.094</v>
      </c>
    </row>
    <row r="2012" spans="1:6" x14ac:dyDescent="0.2">
      <c r="A2012" s="3">
        <v>2006</v>
      </c>
      <c r="B2012" s="24">
        <f t="shared" si="62"/>
        <v>-8588040561005606</v>
      </c>
      <c r="C2012" s="24">
        <f t="shared" si="63"/>
        <v>27420</v>
      </c>
      <c r="D2012" s="37">
        <f>sheet1!$B$6/(sheet2!C2012+sheet2!C2012*sheet1!$C$6)^(2*sheet1!$E$6)</f>
        <v>10824833617.742094</v>
      </c>
      <c r="E2012" s="37">
        <f>D2012*(C2012-sheet1!$D$6)</f>
        <v>217037914035729</v>
      </c>
      <c r="F2012" s="38">
        <f>sheet1!$D$6*sheet2!D2012</f>
        <v>79779023762759.234</v>
      </c>
    </row>
    <row r="2013" spans="1:6" x14ac:dyDescent="0.2">
      <c r="A2013" s="3">
        <v>2007</v>
      </c>
      <c r="B2013" s="24">
        <f t="shared" si="62"/>
        <v>-8588373409105702</v>
      </c>
      <c r="C2013" s="24">
        <f t="shared" si="63"/>
        <v>27430</v>
      </c>
      <c r="D2013" s="37">
        <f>sheet1!$B$6/(sheet2!C2013+sheet2!C2013*sheet1!$C$6)^(2*sheet1!$E$6)</f>
        <v>10802844762.49415</v>
      </c>
      <c r="E2013" s="37">
        <f>D2013*(C2013-sheet1!$D$6)</f>
        <v>216705065935632.66</v>
      </c>
      <c r="F2013" s="38">
        <f>sheet1!$D$6*sheet2!D2013</f>
        <v>79616965899581.891</v>
      </c>
    </row>
    <row r="2014" spans="1:6" x14ac:dyDescent="0.2">
      <c r="A2014" s="3">
        <v>2008</v>
      </c>
      <c r="B2014" s="24">
        <f t="shared" si="62"/>
        <v>-8588705640152914</v>
      </c>
      <c r="C2014" s="24">
        <f t="shared" si="63"/>
        <v>27440</v>
      </c>
      <c r="D2014" s="37">
        <f>sheet1!$B$6/(sheet2!C2014+sheet2!C2014*sheet1!$C$6)^(2*sheet1!$E$6)</f>
        <v>10780908564.445482</v>
      </c>
      <c r="E2014" s="37">
        <f>D2014*(C2014-sheet1!$D$6)</f>
        <v>216372834888420.84</v>
      </c>
      <c r="F2014" s="38">
        <f>sheet1!$D$6*sheet2!D2014</f>
        <v>79455296119963.203</v>
      </c>
    </row>
    <row r="2015" spans="1:6" x14ac:dyDescent="0.2">
      <c r="A2015" s="3">
        <v>2009</v>
      </c>
      <c r="B2015" s="24">
        <f t="shared" si="62"/>
        <v>-8589037255483556</v>
      </c>
      <c r="C2015" s="24">
        <f t="shared" si="63"/>
        <v>27450</v>
      </c>
      <c r="D2015" s="37">
        <f>sheet1!$B$6/(sheet2!C2015+sheet2!C2015*sheet1!$C$6)^(2*sheet1!$E$6)</f>
        <v>10759024878.375448</v>
      </c>
      <c r="E2015" s="37">
        <f>D2015*(C2015-sheet1!$D$6)</f>
        <v>216041219557779</v>
      </c>
      <c r="F2015" s="38">
        <f>sheet1!$D$6*sheet2!D2015</f>
        <v>79294013353627.047</v>
      </c>
    </row>
    <row r="2016" spans="1:6" x14ac:dyDescent="0.2">
      <c r="A2016" s="3">
        <v>2010</v>
      </c>
      <c r="B2016" s="24">
        <f t="shared" si="62"/>
        <v>-8589368256430639</v>
      </c>
      <c r="C2016" s="24">
        <f t="shared" si="63"/>
        <v>27460</v>
      </c>
      <c r="D2016" s="37">
        <f>sheet1!$B$6/(sheet2!C2016+sheet2!C2016*sheet1!$C$6)^(2*sheet1!$E$6)</f>
        <v>10737193559.516981</v>
      </c>
      <c r="E2016" s="37">
        <f>D2016*(C2016-sheet1!$D$6)</f>
        <v>215710218610696.16</v>
      </c>
      <c r="F2016" s="38">
        <f>sheet1!$D$6*sheet2!D2016</f>
        <v>79133116533640.156</v>
      </c>
    </row>
    <row r="2017" spans="1:6" x14ac:dyDescent="0.2">
      <c r="A2017" s="3">
        <v>2011</v>
      </c>
      <c r="B2017" s="24">
        <f t="shared" si="62"/>
        <v>-8589698644323890</v>
      </c>
      <c r="C2017" s="24">
        <f t="shared" si="63"/>
        <v>27470</v>
      </c>
      <c r="D2017" s="37">
        <f>sheet1!$B$6/(sheet2!C2017+sheet2!C2017*sheet1!$C$6)^(2*sheet1!$E$6)</f>
        <v>10715414463.554474</v>
      </c>
      <c r="E2017" s="37">
        <f>D2017*(C2017-sheet1!$D$6)</f>
        <v>215379830717444.94</v>
      </c>
      <c r="F2017" s="38">
        <f>sheet1!$D$6*sheet2!D2017</f>
        <v>78972604596396.469</v>
      </c>
    </row>
    <row r="2018" spans="1:6" x14ac:dyDescent="0.2">
      <c r="A2018" s="3">
        <v>2012</v>
      </c>
      <c r="B2018" s="24">
        <f t="shared" si="62"/>
        <v>-8590028420489764</v>
      </c>
      <c r="C2018" s="24">
        <f t="shared" si="63"/>
        <v>27480</v>
      </c>
      <c r="D2018" s="37">
        <f>sheet1!$B$6/(sheet2!C2018+sheet2!C2018*sheet1!$C$6)^(2*sheet1!$E$6)</f>
        <v>10693687446.622143</v>
      </c>
      <c r="E2018" s="37">
        <f>D2018*(C2018-sheet1!$D$6)</f>
        <v>215050054551571.28</v>
      </c>
      <c r="F2018" s="38">
        <f>sheet1!$D$6*sheet2!D2018</f>
        <v>78812476481605.188</v>
      </c>
    </row>
    <row r="2019" spans="1:6" x14ac:dyDescent="0.2">
      <c r="A2019" s="3">
        <v>2013</v>
      </c>
      <c r="B2019" s="24">
        <f t="shared" si="62"/>
        <v>-8590357586251437</v>
      </c>
      <c r="C2019" s="24">
        <f t="shared" si="63"/>
        <v>27490</v>
      </c>
      <c r="D2019" s="37">
        <f>sheet1!$B$6/(sheet2!C2019+sheet2!C2019*sheet1!$C$6)^(2*sheet1!$E$6)</f>
        <v>10672012365.30308</v>
      </c>
      <c r="E2019" s="37">
        <f>D2019*(C2019-sheet1!$D$6)</f>
        <v>214720888789897.97</v>
      </c>
      <c r="F2019" s="38">
        <f>sheet1!$D$6*sheet2!D2019</f>
        <v>78652731132283.703</v>
      </c>
    </row>
    <row r="2020" spans="1:6" x14ac:dyDescent="0.2">
      <c r="A2020" s="3">
        <v>2014</v>
      </c>
      <c r="B2020" s="24">
        <f t="shared" si="62"/>
        <v>-8590686142928833</v>
      </c>
      <c r="C2020" s="24">
        <f t="shared" si="63"/>
        <v>27500</v>
      </c>
      <c r="D2020" s="37">
        <f>sheet1!$B$6/(sheet2!C2020+sheet2!C2020*sheet1!$C$6)^(2*sheet1!$E$6)</f>
        <v>10650389076.62702</v>
      </c>
      <c r="E2020" s="37">
        <f>D2020*(C2020-sheet1!$D$6)</f>
        <v>214392332112501.91</v>
      </c>
      <c r="F2020" s="38">
        <f>sheet1!$D$6*sheet2!D2020</f>
        <v>78493367494741.141</v>
      </c>
    </row>
    <row r="2021" spans="1:6" x14ac:dyDescent="0.2">
      <c r="A2021" s="3">
        <v>2015</v>
      </c>
      <c r="B2021" s="24">
        <f t="shared" si="62"/>
        <v>-8591014091838625</v>
      </c>
      <c r="C2021" s="24">
        <f t="shared" si="63"/>
        <v>27510</v>
      </c>
      <c r="D2021" s="37">
        <f>sheet1!$B$6/(sheet2!C2021+sheet2!C2021*sheet1!$C$6)^(2*sheet1!$E$6)</f>
        <v>10628817438.069017</v>
      </c>
      <c r="E2021" s="37">
        <f>D2021*(C2021-sheet1!$D$6)</f>
        <v>214064383202710</v>
      </c>
      <c r="F2021" s="38">
        <f>sheet1!$D$6*sheet2!D2021</f>
        <v>78334384518568.656</v>
      </c>
    </row>
    <row r="2022" spans="1:6" x14ac:dyDescent="0.2">
      <c r="A2022" s="3">
        <v>2016</v>
      </c>
      <c r="B2022" s="24">
        <f t="shared" si="62"/>
        <v>-8591341434294237</v>
      </c>
      <c r="C2022" s="24">
        <f t="shared" si="63"/>
        <v>27520</v>
      </c>
      <c r="D2022" s="37">
        <f>sheet1!$B$6/(sheet2!C2022+sheet2!C2022*sheet1!$C$6)^(2*sheet1!$E$6)</f>
        <v>10607297307.548292</v>
      </c>
      <c r="E2022" s="37">
        <f>D2022*(C2022-sheet1!$D$6)</f>
        <v>213737040747098.09</v>
      </c>
      <c r="F2022" s="38">
        <f>sheet1!$D$6*sheet2!D2022</f>
        <v>78175781156630.906</v>
      </c>
    </row>
    <row r="2023" spans="1:6" x14ac:dyDescent="0.2">
      <c r="A2023" s="3">
        <v>2017</v>
      </c>
      <c r="B2023" s="24">
        <f t="shared" si="62"/>
        <v>-8591668171605868</v>
      </c>
      <c r="C2023" s="24">
        <f t="shared" si="63"/>
        <v>27530</v>
      </c>
      <c r="D2023" s="37">
        <f>sheet1!$B$6/(sheet2!C2023+sheet2!C2023*sheet1!$C$6)^(2*sheet1!$E$6)</f>
        <v>10585828543.425932</v>
      </c>
      <c r="E2023" s="37">
        <f>D2023*(C2023-sheet1!$D$6)</f>
        <v>213410303435466.78</v>
      </c>
      <c r="F2023" s="38">
        <f>sheet1!$D$6*sheet2!D2023</f>
        <v>78017556365049.125</v>
      </c>
    </row>
    <row r="2024" spans="1:6" x14ac:dyDescent="0.2">
      <c r="A2024" s="3">
        <v>2018</v>
      </c>
      <c r="B2024" s="24">
        <f t="shared" si="62"/>
        <v>-8591994305080494</v>
      </c>
      <c r="C2024" s="24">
        <f t="shared" si="63"/>
        <v>27540</v>
      </c>
      <c r="D2024" s="37">
        <f>sheet1!$B$6/(sheet2!C2024+sheet2!C2024*sheet1!$C$6)^(2*sheet1!$E$6)</f>
        <v>10564411004.50375</v>
      </c>
      <c r="E2024" s="37">
        <f>D2024*(C2024-sheet1!$D$6)</f>
        <v>213084169960840.63</v>
      </c>
      <c r="F2024" s="38">
        <f>sheet1!$D$6*sheet2!D2024</f>
        <v>77859709103192.641</v>
      </c>
    </row>
    <row r="2025" spans="1:6" x14ac:dyDescent="0.2">
      <c r="A2025" s="3">
        <v>2019</v>
      </c>
      <c r="B2025" s="24">
        <f t="shared" si="62"/>
        <v>-8592319836021865</v>
      </c>
      <c r="C2025" s="24">
        <f t="shared" si="63"/>
        <v>27550</v>
      </c>
      <c r="D2025" s="37">
        <f>sheet1!$B$6/(sheet2!C2025+sheet2!C2025*sheet1!$C$6)^(2*sheet1!$E$6)</f>
        <v>10543044550.023287</v>
      </c>
      <c r="E2025" s="37">
        <f>D2025*(C2025-sheet1!$D$6)</f>
        <v>212758639019469.94</v>
      </c>
      <c r="F2025" s="38">
        <f>sheet1!$D$6*sheet2!D2025</f>
        <v>77702238333671.625</v>
      </c>
    </row>
    <row r="2026" spans="1:6" x14ac:dyDescent="0.2">
      <c r="A2026" s="3">
        <v>2020</v>
      </c>
      <c r="B2026" s="24">
        <f t="shared" si="62"/>
        <v>-8592644765730539</v>
      </c>
      <c r="C2026" s="24">
        <f t="shared" si="63"/>
        <v>27560</v>
      </c>
      <c r="D2026" s="37">
        <f>sheet1!$B$6/(sheet2!C2026+sheet2!C2026*sheet1!$C$6)^(2*sheet1!$E$6)</f>
        <v>10521729039.663017</v>
      </c>
      <c r="E2026" s="37">
        <f>D2026*(C2026-sheet1!$D$6)</f>
        <v>212433709310796.31</v>
      </c>
      <c r="F2026" s="38">
        <f>sheet1!$D$6*sheet2!D2026</f>
        <v>77545143022316.438</v>
      </c>
    </row>
    <row r="2027" spans="1:6" x14ac:dyDescent="0.2">
      <c r="A2027" s="3">
        <v>2021</v>
      </c>
      <c r="B2027" s="24">
        <f t="shared" si="62"/>
        <v>-8592969095503865</v>
      </c>
      <c r="C2027" s="24">
        <f t="shared" si="63"/>
        <v>27570</v>
      </c>
      <c r="D2027" s="37">
        <f>sheet1!$B$6/(sheet2!C2027+sheet2!C2027*sheet1!$C$6)^(2*sheet1!$E$6)</f>
        <v>10500464333.538111</v>
      </c>
      <c r="E2027" s="37">
        <f>D2027*(C2027-sheet1!$D$6)</f>
        <v>212109379537469.84</v>
      </c>
      <c r="F2027" s="38">
        <f>sheet1!$D$6*sheet2!D2027</f>
        <v>77388422138175.875</v>
      </c>
    </row>
    <row r="2028" spans="1:6" x14ac:dyDescent="0.2">
      <c r="A2028" s="3">
        <v>2022</v>
      </c>
      <c r="B2028" s="24">
        <f t="shared" si="62"/>
        <v>-8593292826636008</v>
      </c>
      <c r="C2028" s="24">
        <f t="shared" si="63"/>
        <v>27580</v>
      </c>
      <c r="D2028" s="37">
        <f>sheet1!$B$6/(sheet2!C2028+sheet2!C2028*sheet1!$C$6)^(2*sheet1!$E$6)</f>
        <v>10479250292.198259</v>
      </c>
      <c r="E2028" s="37">
        <f>D2028*(C2028-sheet1!$D$6)</f>
        <v>211785648405326.81</v>
      </c>
      <c r="F2028" s="38">
        <f>sheet1!$D$6*sheet2!D2028</f>
        <v>77232074653501.172</v>
      </c>
    </row>
    <row r="2029" spans="1:6" x14ac:dyDescent="0.2">
      <c r="A2029" s="3">
        <v>2023</v>
      </c>
      <c r="B2029" s="24">
        <f t="shared" si="62"/>
        <v>-8593615960417957</v>
      </c>
      <c r="C2029" s="24">
        <f t="shared" si="63"/>
        <v>27590</v>
      </c>
      <c r="D2029" s="37">
        <f>sheet1!$B$6/(sheet2!C2029+sheet2!C2029*sheet1!$C$6)^(2*sheet1!$E$6)</f>
        <v>10458086776.626036</v>
      </c>
      <c r="E2029" s="37">
        <f>D2029*(C2029-sheet1!$D$6)</f>
        <v>211462514623378.44</v>
      </c>
      <c r="F2029" s="38">
        <f>sheet1!$D$6*sheet2!D2029</f>
        <v>77076099543733.891</v>
      </c>
    </row>
    <row r="2030" spans="1:6" x14ac:dyDescent="0.2">
      <c r="A2030" s="3">
        <v>2024</v>
      </c>
      <c r="B2030" s="24">
        <f t="shared" si="62"/>
        <v>-8593938498137520</v>
      </c>
      <c r="C2030" s="24">
        <f t="shared" si="63"/>
        <v>27600</v>
      </c>
      <c r="D2030" s="37">
        <f>sheet1!$B$6/(sheet2!C2030+sheet2!C2030*sheet1!$C$6)^(2*sheet1!$E$6)</f>
        <v>10436973648.23605</v>
      </c>
      <c r="E2030" s="37">
        <f>D2030*(C2030-sheet1!$D$6)</f>
        <v>211139976903815.28</v>
      </c>
      <c r="F2030" s="38">
        <f>sheet1!$D$6*sheet2!D2030</f>
        <v>76920495787499.688</v>
      </c>
    </row>
    <row r="2031" spans="1:6" x14ac:dyDescent="0.2">
      <c r="A2031" s="3">
        <v>2025</v>
      </c>
      <c r="B2031" s="24">
        <f t="shared" si="62"/>
        <v>-8594260441079349</v>
      </c>
      <c r="C2031" s="24">
        <f t="shared" si="63"/>
        <v>27610</v>
      </c>
      <c r="D2031" s="37">
        <f>sheet1!$B$6/(sheet2!C2031+sheet2!C2031*sheet1!$C$6)^(2*sheet1!$E$6)</f>
        <v>10415910768.872816</v>
      </c>
      <c r="E2031" s="37">
        <f>D2031*(C2031-sheet1!$D$6)</f>
        <v>210818033961985.81</v>
      </c>
      <c r="F2031" s="38">
        <f>sheet1!$D$6*sheet2!D2031</f>
        <v>76765262366592.656</v>
      </c>
    </row>
    <row r="2032" spans="1:6" x14ac:dyDescent="0.2">
      <c r="A2032" s="3">
        <v>2026</v>
      </c>
      <c r="B2032" s="24">
        <f t="shared" si="62"/>
        <v>-8594581790524945</v>
      </c>
      <c r="C2032" s="24">
        <f t="shared" si="63"/>
        <v>27620</v>
      </c>
      <c r="D2032" s="37">
        <f>sheet1!$B$6/(sheet2!C2032+sheet2!C2032*sheet1!$C$6)^(2*sheet1!$E$6)</f>
        <v>10394898000.809406</v>
      </c>
      <c r="E2032" s="37">
        <f>D2032*(C2032-sheet1!$D$6)</f>
        <v>210496684516390.47</v>
      </c>
      <c r="F2032" s="38">
        <f>sheet1!$D$6*sheet2!D2032</f>
        <v>76610398265965.328</v>
      </c>
    </row>
    <row r="2033" spans="1:6" x14ac:dyDescent="0.2">
      <c r="A2033" s="3">
        <v>2027</v>
      </c>
      <c r="B2033" s="24">
        <f t="shared" si="62"/>
        <v>-8594902547752657</v>
      </c>
      <c r="C2033" s="24">
        <f t="shared" si="63"/>
        <v>27630</v>
      </c>
      <c r="D2033" s="37">
        <f>sheet1!$B$6/(sheet2!C2033+sheet2!C2033*sheet1!$C$6)^(2*sheet1!$E$6)</f>
        <v>10373935206.746204</v>
      </c>
      <c r="E2033" s="37">
        <f>D2033*(C2033-sheet1!$D$6)</f>
        <v>210175927288678.09</v>
      </c>
      <c r="F2033" s="38">
        <f>sheet1!$D$6*sheet2!D2033</f>
        <v>76455902473719.531</v>
      </c>
    </row>
    <row r="2034" spans="1:6" x14ac:dyDescent="0.2">
      <c r="A2034" s="3">
        <v>2028</v>
      </c>
      <c r="B2034" s="24">
        <f t="shared" si="62"/>
        <v>-8595222714037701</v>
      </c>
      <c r="C2034" s="24">
        <f t="shared" si="63"/>
        <v>27640</v>
      </c>
      <c r="D2034" s="37">
        <f>sheet1!$B$6/(sheet2!C2034+sheet2!C2034*sheet1!$C$6)^(2*sheet1!$E$6)</f>
        <v>10353022249.809277</v>
      </c>
      <c r="E2034" s="37">
        <f>D2034*(C2034-sheet1!$D$6)</f>
        <v>209855761003634.03</v>
      </c>
      <c r="F2034" s="38">
        <f>sheet1!$D$6*sheet2!D2034</f>
        <v>76301773981094.375</v>
      </c>
    </row>
    <row r="2035" spans="1:6" x14ac:dyDescent="0.2">
      <c r="A2035" s="3">
        <v>2029</v>
      </c>
      <c r="B2035" s="24">
        <f t="shared" si="62"/>
        <v>-8595542290652163</v>
      </c>
      <c r="C2035" s="24">
        <f t="shared" si="63"/>
        <v>27650</v>
      </c>
      <c r="D2035" s="37">
        <f>sheet1!$B$6/(sheet2!C2035+sheet2!C2035*sheet1!$C$6)^(2*sheet1!$E$6)</f>
        <v>10332158993.548922</v>
      </c>
      <c r="E2035" s="37">
        <f>D2035*(C2035-sheet1!$D$6)</f>
        <v>209536184389172.13</v>
      </c>
      <c r="F2035" s="38">
        <f>sheet1!$D$6*sheet2!D2035</f>
        <v>76148011782455.547</v>
      </c>
    </row>
    <row r="2036" spans="1:6" x14ac:dyDescent="0.2">
      <c r="A2036" s="3">
        <v>2030</v>
      </c>
      <c r="B2036" s="24">
        <f t="shared" si="62"/>
        <v>-8595861278865012</v>
      </c>
      <c r="C2036" s="24">
        <f t="shared" si="63"/>
        <v>27660</v>
      </c>
      <c r="D2036" s="37">
        <f>sheet1!$B$6/(sheet2!C2036+sheet2!C2036*sheet1!$C$6)^(2*sheet1!$E$6)</f>
        <v>10311345301.938051</v>
      </c>
      <c r="E2036" s="37">
        <f>D2036*(C2036-sheet1!$D$6)</f>
        <v>209217196176323.06</v>
      </c>
      <c r="F2036" s="38">
        <f>sheet1!$D$6*sheet2!D2036</f>
        <v>75994614875283.438</v>
      </c>
    </row>
    <row r="2037" spans="1:6" x14ac:dyDescent="0.2">
      <c r="A2037" s="3">
        <v>2031</v>
      </c>
      <c r="B2037" s="24">
        <f t="shared" si="62"/>
        <v>-8596179679942104</v>
      </c>
      <c r="C2037" s="24">
        <f t="shared" si="63"/>
        <v>27670</v>
      </c>
      <c r="D2037" s="37">
        <f>sheet1!$B$6/(sheet2!C2037+sheet2!C2037*sheet1!$C$6)^(2*sheet1!$E$6)</f>
        <v>10290581039.37097</v>
      </c>
      <c r="E2037" s="37">
        <f>D2037*(C2037-sheet1!$D$6)</f>
        <v>208898795099230.69</v>
      </c>
      <c r="F2037" s="38">
        <f>sheet1!$D$6*sheet2!D2037</f>
        <v>75841582260164.047</v>
      </c>
    </row>
    <row r="2038" spans="1:6" x14ac:dyDescent="0.2">
      <c r="A2038" s="3">
        <v>2032</v>
      </c>
      <c r="B2038" s="24">
        <f t="shared" si="62"/>
        <v>-8596497495146194</v>
      </c>
      <c r="C2038" s="24">
        <f t="shared" si="63"/>
        <v>27680</v>
      </c>
      <c r="D2038" s="37">
        <f>sheet1!$B$6/(sheet2!C2038+sheet2!C2038*sheet1!$C$6)^(2*sheet1!$E$6)</f>
        <v>10269866070.661768</v>
      </c>
      <c r="E2038" s="37">
        <f>D2038*(C2038-sheet1!$D$6)</f>
        <v>208580979895140.5</v>
      </c>
      <c r="F2038" s="38">
        <f>sheet1!$D$6*sheet2!D2038</f>
        <v>75688912940777.234</v>
      </c>
    </row>
    <row r="2039" spans="1:6" x14ac:dyDescent="0.2">
      <c r="A2039" s="3">
        <v>2033</v>
      </c>
      <c r="B2039" s="24">
        <f t="shared" si="62"/>
        <v>-8596814725736943</v>
      </c>
      <c r="C2039" s="24">
        <f t="shared" si="63"/>
        <v>27690</v>
      </c>
      <c r="D2039" s="37">
        <f>sheet1!$B$6/(sheet2!C2039+sheet2!C2039*sheet1!$C$6)^(2*sheet1!$E$6)</f>
        <v>10249200261.042891</v>
      </c>
      <c r="E2039" s="37">
        <f>D2039*(C2039-sheet1!$D$6)</f>
        <v>208263749304391.53</v>
      </c>
      <c r="F2039" s="38">
        <f>sheet1!$D$6*sheet2!D2039</f>
        <v>75536605923886.109</v>
      </c>
    </row>
    <row r="2040" spans="1:6" x14ac:dyDescent="0.2">
      <c r="A2040" s="3">
        <v>2034</v>
      </c>
      <c r="B2040" s="24">
        <f t="shared" si="62"/>
        <v>-8597131372970927</v>
      </c>
      <c r="C2040" s="24">
        <f t="shared" si="63"/>
        <v>27700</v>
      </c>
      <c r="D2040" s="37">
        <f>sheet1!$B$6/(sheet2!C2040+sheet2!C2040*sheet1!$C$6)^(2*sheet1!$E$6)</f>
        <v>10228583476.163692</v>
      </c>
      <c r="E2040" s="37">
        <f>D2040*(C2040-sheet1!$D$6)</f>
        <v>207947102070407.88</v>
      </c>
      <c r="F2040" s="38">
        <f>sheet1!$D$6*sheet2!D2040</f>
        <v>75384660219326.406</v>
      </c>
    </row>
    <row r="2041" spans="1:6" x14ac:dyDescent="0.2">
      <c r="A2041" s="3">
        <v>2035</v>
      </c>
      <c r="B2041" s="24">
        <f t="shared" si="62"/>
        <v>-8597447438101640</v>
      </c>
      <c r="C2041" s="24">
        <f t="shared" si="63"/>
        <v>27710</v>
      </c>
      <c r="D2041" s="37">
        <f>sheet1!$B$6/(sheet2!C2041+sheet2!C2041*sheet1!$C$6)^(2*sheet1!$E$6)</f>
        <v>10208015582.089228</v>
      </c>
      <c r="E2041" s="37">
        <f>D2041*(C2041-sheet1!$D$6)</f>
        <v>207631036939694.91</v>
      </c>
      <c r="F2041" s="38">
        <f>sheet1!$D$6*sheet2!D2041</f>
        <v>75233074839997.609</v>
      </c>
    </row>
    <row r="2042" spans="1:6" x14ac:dyDescent="0.2">
      <c r="A2042" s="3">
        <v>2036</v>
      </c>
      <c r="B2042" s="24">
        <f t="shared" si="62"/>
        <v>-8597762922379516</v>
      </c>
      <c r="C2042" s="24">
        <f t="shared" si="63"/>
        <v>27720</v>
      </c>
      <c r="D2042" s="37">
        <f>sheet1!$B$6/(sheet2!C2042+sheet2!C2042*sheet1!$C$6)^(2*sheet1!$E$6)</f>
        <v>10187496445.298248</v>
      </c>
      <c r="E2042" s="37">
        <f>D2042*(C2042-sheet1!$D$6)</f>
        <v>207315552661819.34</v>
      </c>
      <c r="F2042" s="38">
        <f>sheet1!$D$6*sheet2!D2042</f>
        <v>75081848801848.094</v>
      </c>
    </row>
    <row r="2043" spans="1:6" x14ac:dyDescent="0.2">
      <c r="A2043" s="3">
        <v>2037</v>
      </c>
      <c r="B2043" s="24">
        <f t="shared" si="62"/>
        <v>-8598077827051921</v>
      </c>
      <c r="C2043" s="24">
        <f t="shared" si="63"/>
        <v>27730</v>
      </c>
      <c r="D2043" s="37">
        <f>sheet1!$B$6/(sheet2!C2043+sheet2!C2043*sheet1!$C$6)^(2*sheet1!$E$6)</f>
        <v>10167025932.682425</v>
      </c>
      <c r="E2043" s="37">
        <f>D2043*(C2043-sheet1!$D$6)</f>
        <v>207000647989414.16</v>
      </c>
      <c r="F2043" s="38">
        <f>sheet1!$D$6*sheet2!D2043</f>
        <v>74930981123869.469</v>
      </c>
    </row>
    <row r="2044" spans="1:6" x14ac:dyDescent="0.2">
      <c r="A2044" s="3">
        <v>2038</v>
      </c>
      <c r="B2044" s="24">
        <f t="shared" si="62"/>
        <v>-8598392153363173</v>
      </c>
      <c r="C2044" s="24">
        <f t="shared" si="63"/>
        <v>27740</v>
      </c>
      <c r="D2044" s="37">
        <f>sheet1!$B$6/(sheet2!C2044+sheet2!C2044*sheet1!$C$6)^(2*sheet1!$E$6)</f>
        <v>10146603911.544506</v>
      </c>
      <c r="E2044" s="37">
        <f>D2044*(C2044-sheet1!$D$6)</f>
        <v>206686321678161.59</v>
      </c>
      <c r="F2044" s="38">
        <f>sheet1!$D$6*sheet2!D2044</f>
        <v>74780470828083.016</v>
      </c>
    </row>
    <row r="2045" spans="1:6" x14ac:dyDescent="0.2">
      <c r="A2045" s="3">
        <v>2039</v>
      </c>
      <c r="B2045" s="24">
        <f t="shared" si="62"/>
        <v>-8598705902554550</v>
      </c>
      <c r="C2045" s="24">
        <f t="shared" si="63"/>
        <v>27750</v>
      </c>
      <c r="D2045" s="37">
        <f>sheet1!$B$6/(sheet2!C2045+sheet2!C2045*sheet1!$C$6)^(2*sheet1!$E$6)</f>
        <v>10126230249.596912</v>
      </c>
      <c r="E2045" s="37">
        <f>D2045*(C2045-sheet1!$D$6)</f>
        <v>206372572486785.06</v>
      </c>
      <c r="F2045" s="38">
        <f>sheet1!$D$6*sheet2!D2045</f>
        <v>74630316939529.25</v>
      </c>
    </row>
    <row r="2046" spans="1:6" x14ac:dyDescent="0.2">
      <c r="A2046" s="3">
        <v>2040</v>
      </c>
      <c r="B2046" s="24">
        <f t="shared" si="62"/>
        <v>-8599019075864282</v>
      </c>
      <c r="C2046" s="24">
        <f t="shared" si="63"/>
        <v>27760</v>
      </c>
      <c r="D2046" s="37">
        <f>sheet1!$B$6/(sheet2!C2046+sheet2!C2046*sheet1!$C$6)^(2*sheet1!$E$6)</f>
        <v>10105904814.960896</v>
      </c>
      <c r="E2046" s="37">
        <f>D2046*(C2046-sheet1!$D$6)</f>
        <v>206059399177052.66</v>
      </c>
      <c r="F2046" s="38">
        <f>sheet1!$D$6*sheet2!D2046</f>
        <v>74480518486261.797</v>
      </c>
    </row>
    <row r="2047" spans="1:6" x14ac:dyDescent="0.2">
      <c r="A2047" s="3">
        <v>2041</v>
      </c>
      <c r="B2047" s="24">
        <f t="shared" si="62"/>
        <v>-8599331674527588</v>
      </c>
      <c r="C2047" s="24">
        <f t="shared" si="63"/>
        <v>27770</v>
      </c>
      <c r="D2047" s="37">
        <f>sheet1!$B$6/(sheet2!C2047+sheet2!C2047*sheet1!$C$6)^(2*sheet1!$E$6)</f>
        <v>10085627476.164068</v>
      </c>
      <c r="E2047" s="37">
        <f>D2047*(C2047-sheet1!$D$6)</f>
        <v>205746800513747</v>
      </c>
      <c r="F2047" s="38">
        <f>sheet1!$D$6*sheet2!D2047</f>
        <v>74331074499329.188</v>
      </c>
    </row>
    <row r="2048" spans="1:6" x14ac:dyDescent="0.2">
      <c r="A2048" s="3">
        <v>2042</v>
      </c>
      <c r="B2048" s="24">
        <f t="shared" si="62"/>
        <v>-8599643699776659</v>
      </c>
      <c r="C2048" s="24">
        <f t="shared" si="63"/>
        <v>27780</v>
      </c>
      <c r="D2048" s="37">
        <f>sheet1!$B$6/(sheet2!C2048+sheet2!C2048*sheet1!$C$6)^(2*sheet1!$E$6)</f>
        <v>10065398102.139952</v>
      </c>
      <c r="E2048" s="37">
        <f>D2048*(C2048-sheet1!$D$6)</f>
        <v>205434775264676.41</v>
      </c>
      <c r="F2048" s="38">
        <f>sheet1!$D$6*sheet2!D2048</f>
        <v>74181984012771.438</v>
      </c>
    </row>
    <row r="2049" spans="1:6" x14ac:dyDescent="0.2">
      <c r="A2049" s="3">
        <v>2043</v>
      </c>
      <c r="B2049" s="24">
        <f t="shared" si="62"/>
        <v>-8599955152840677</v>
      </c>
      <c r="C2049" s="24">
        <f t="shared" si="63"/>
        <v>27790</v>
      </c>
      <c r="D2049" s="37">
        <f>sheet1!$B$6/(sheet2!C2049+sheet2!C2049*sheet1!$C$6)^(2*sheet1!$E$6)</f>
        <v>10045216562.226139</v>
      </c>
      <c r="E2049" s="37">
        <f>D2049*(C2049-sheet1!$D$6)</f>
        <v>205123322200657.75</v>
      </c>
      <c r="F2049" s="38">
        <f>sheet1!$D$6*sheet2!D2049</f>
        <v>74033246063606.641</v>
      </c>
    </row>
    <row r="2050" spans="1:6" x14ac:dyDescent="0.2">
      <c r="A2050" s="3">
        <v>2044</v>
      </c>
      <c r="B2050" s="24">
        <f t="shared" si="62"/>
        <v>-8600266034945820</v>
      </c>
      <c r="C2050" s="24">
        <f t="shared" si="63"/>
        <v>27800</v>
      </c>
      <c r="D2050" s="37">
        <f>sheet1!$B$6/(sheet2!C2050+sheet2!C2050*sheet1!$C$6)^(2*sheet1!$E$6)</f>
        <v>10025082726.163218</v>
      </c>
      <c r="E2050" s="37">
        <f>D2050*(C2050-sheet1!$D$6)</f>
        <v>204812440095514.53</v>
      </c>
      <c r="F2050" s="38">
        <f>sheet1!$D$6*sheet2!D2050</f>
        <v>73884859691822.906</v>
      </c>
    </row>
    <row r="2051" spans="1:6" x14ac:dyDescent="0.2">
      <c r="A2051" s="3">
        <v>2045</v>
      </c>
      <c r="B2051" s="24">
        <f t="shared" si="62"/>
        <v>-8600576347315281</v>
      </c>
      <c r="C2051" s="24">
        <f t="shared" si="63"/>
        <v>27810</v>
      </c>
      <c r="D2051" s="37">
        <f>sheet1!$B$6/(sheet2!C2051+sheet2!C2051*sheet1!$C$6)^(2*sheet1!$E$6)</f>
        <v>10004996464.092663</v>
      </c>
      <c r="E2051" s="37">
        <f>D2051*(C2051-sheet1!$D$6)</f>
        <v>204502127726054.03</v>
      </c>
      <c r="F2051" s="38">
        <f>sheet1!$D$6*sheet2!D2051</f>
        <v>73736823940362.922</v>
      </c>
    </row>
    <row r="2052" spans="1:6" x14ac:dyDescent="0.2">
      <c r="A2052" s="3">
        <v>2046</v>
      </c>
      <c r="B2052" s="24">
        <f t="shared" si="62"/>
        <v>-8600886091169254</v>
      </c>
      <c r="C2052" s="24">
        <f t="shared" si="63"/>
        <v>27820</v>
      </c>
      <c r="D2052" s="37">
        <f>sheet1!$B$6/(sheet2!C2052+sheet2!C2052*sheet1!$C$6)^(2*sheet1!$E$6)</f>
        <v>9984957646.5565453</v>
      </c>
      <c r="E2052" s="37">
        <f>D2052*(C2052-sheet1!$D$6)</f>
        <v>204192383872081.34</v>
      </c>
      <c r="F2052" s="38">
        <f>sheet1!$D$6*sheet2!D2052</f>
        <v>73589137855121.734</v>
      </c>
    </row>
    <row r="2053" spans="1:6" x14ac:dyDescent="0.2">
      <c r="A2053" s="3">
        <v>2047</v>
      </c>
      <c r="B2053" s="24">
        <f t="shared" si="62"/>
        <v>-8601195267724966</v>
      </c>
      <c r="C2053" s="24">
        <f t="shared" si="63"/>
        <v>27830</v>
      </c>
      <c r="D2053" s="37">
        <f>sheet1!$B$6/(sheet2!C2053+sheet2!C2053*sheet1!$C$6)^(2*sheet1!$E$6)</f>
        <v>9964966144.4950848</v>
      </c>
      <c r="E2053" s="37">
        <f>D2053*(C2053-sheet1!$D$6)</f>
        <v>203883207316369.44</v>
      </c>
      <c r="F2053" s="38">
        <f>sheet1!$D$6*sheet2!D2053</f>
        <v>73441800484928.781</v>
      </c>
    </row>
    <row r="2054" spans="1:6" x14ac:dyDescent="0.2">
      <c r="A2054" s="3">
        <v>2048</v>
      </c>
      <c r="B2054" s="24">
        <f t="shared" si="62"/>
        <v>-8601503878196666</v>
      </c>
      <c r="C2054" s="24">
        <f t="shared" si="63"/>
        <v>27840</v>
      </c>
      <c r="D2054" s="37">
        <f>sheet1!$B$6/(sheet2!C2054+sheet2!C2054*sheet1!$C$6)^(2*sheet1!$E$6)</f>
        <v>9945021829.2461529</v>
      </c>
      <c r="E2054" s="37">
        <f>D2054*(C2054-sheet1!$D$6)</f>
        <v>203574596844668.75</v>
      </c>
      <c r="F2054" s="38">
        <f>sheet1!$D$6*sheet2!D2054</f>
        <v>73294810881544.141</v>
      </c>
    </row>
    <row r="2055" spans="1:6" x14ac:dyDescent="0.2">
      <c r="A2055" s="3">
        <v>2049</v>
      </c>
      <c r="B2055" s="24">
        <f t="shared" si="62"/>
        <v>-8601811923795647</v>
      </c>
      <c r="C2055" s="24">
        <f t="shared" si="63"/>
        <v>27850</v>
      </c>
      <c r="D2055" s="37">
        <f>sheet1!$B$6/(sheet2!C2055+sheet2!C2055*sheet1!$C$6)^(2*sheet1!$E$6)</f>
        <v>9925124572.5433407</v>
      </c>
      <c r="E2055" s="37">
        <f>D2055*(C2055-sheet1!$D$6)</f>
        <v>203266551245687.63</v>
      </c>
      <c r="F2055" s="38">
        <f>sheet1!$D$6*sheet2!D2055</f>
        <v>73148168099644.422</v>
      </c>
    </row>
    <row r="2056" spans="1:6" x14ac:dyDescent="0.2">
      <c r="A2056" s="3">
        <v>2050</v>
      </c>
      <c r="B2056" s="24">
        <f t="shared" si="62"/>
        <v>-8602119405730251</v>
      </c>
      <c r="C2056" s="24">
        <f t="shared" si="63"/>
        <v>27860</v>
      </c>
      <c r="D2056" s="37">
        <f>sheet1!$B$6/(sheet2!C2056+sheet2!C2056*sheet1!$C$6)^(2*sheet1!$E$6)</f>
        <v>9905274246.5146103</v>
      </c>
      <c r="E2056" s="37">
        <f>D2056*(C2056-sheet1!$D$6)</f>
        <v>202959069311084.38</v>
      </c>
      <c r="F2056" s="38">
        <f>sheet1!$D$6*sheet2!D2056</f>
        <v>73001871196812.672</v>
      </c>
    </row>
    <row r="2057" spans="1:6" x14ac:dyDescent="0.2">
      <c r="A2057" s="3">
        <v>2051</v>
      </c>
      <c r="B2057" s="24">
        <f t="shared" ref="B2057:B2120" si="64">E2057-$H$7</f>
        <v>-8602426325205865</v>
      </c>
      <c r="C2057" s="24">
        <f t="shared" ref="C2057:C2120" si="65">C2056+$G$7</f>
        <v>27870</v>
      </c>
      <c r="D2057" s="37">
        <f>sheet1!$B$6/(sheet2!C2057+sheet2!C2057*sheet1!$C$6)^(2*sheet1!$E$6)</f>
        <v>9885470723.6814423</v>
      </c>
      <c r="E2057" s="37">
        <f>D2057*(C2057-sheet1!$D$6)</f>
        <v>202652149835469.56</v>
      </c>
      <c r="F2057" s="38">
        <f>sheet1!$D$6*sheet2!D2057</f>
        <v>72855919233532.234</v>
      </c>
    </row>
    <row r="2058" spans="1:6" x14ac:dyDescent="0.2">
      <c r="A2058" s="3">
        <v>2052</v>
      </c>
      <c r="B2058" s="24">
        <f t="shared" si="64"/>
        <v>-8602732683424950</v>
      </c>
      <c r="C2058" s="24">
        <f t="shared" si="65"/>
        <v>27880</v>
      </c>
      <c r="D2058" s="37">
        <f>sheet1!$B$6/(sheet2!C2058+sheet2!C2058*sheet1!$C$6)^(2*sheet1!$E$6)</f>
        <v>9865713876.9568596</v>
      </c>
      <c r="E2058" s="37">
        <f>D2058*(C2058-sheet1!$D$6)</f>
        <v>202345791616385.19</v>
      </c>
      <c r="F2058" s="38">
        <f>sheet1!$D$6*sheet2!D2058</f>
        <v>72710311273172.063</v>
      </c>
    </row>
    <row r="2059" spans="1:6" x14ac:dyDescent="0.2">
      <c r="A2059" s="3">
        <v>2053</v>
      </c>
      <c r="B2059" s="24">
        <f t="shared" si="64"/>
        <v>-8603038481587028</v>
      </c>
      <c r="C2059" s="24">
        <f t="shared" si="65"/>
        <v>27890</v>
      </c>
      <c r="D2059" s="37">
        <f>sheet1!$B$6/(sheet2!C2059+sheet2!C2059*sheet1!$C$6)^(2*sheet1!$E$6)</f>
        <v>9846003579.6445789</v>
      </c>
      <c r="E2059" s="37">
        <f>D2059*(C2059-sheet1!$D$6)</f>
        <v>202039993454306.75</v>
      </c>
      <c r="F2059" s="38">
        <f>sheet1!$D$6*sheet2!D2059</f>
        <v>72565046381980.547</v>
      </c>
    </row>
    <row r="2060" spans="1:6" x14ac:dyDescent="0.2">
      <c r="A2060" s="3">
        <v>2054</v>
      </c>
      <c r="B2060" s="24">
        <f t="shared" si="64"/>
        <v>-8603343720888704</v>
      </c>
      <c r="C2060" s="24">
        <f t="shared" si="65"/>
        <v>27900</v>
      </c>
      <c r="D2060" s="37">
        <f>sheet1!$B$6/(sheet2!C2060+sheet2!C2060*sheet1!$C$6)^(2*sheet1!$E$6)</f>
        <v>9826339705.4374771</v>
      </c>
      <c r="E2060" s="37">
        <f>D2060*(C2060-sheet1!$D$6)</f>
        <v>201734754152631.41</v>
      </c>
      <c r="F2060" s="38">
        <f>sheet1!$D$6*sheet2!D2060</f>
        <v>72420123629074.203</v>
      </c>
    </row>
    <row r="2061" spans="1:6" x14ac:dyDescent="0.2">
      <c r="A2061" s="3">
        <v>2055</v>
      </c>
      <c r="B2061" s="24">
        <f t="shared" si="64"/>
        <v>-8603648402523668</v>
      </c>
      <c r="C2061" s="24">
        <f t="shared" si="65"/>
        <v>27910</v>
      </c>
      <c r="D2061" s="37">
        <f>sheet1!$B$6/(sheet2!C2061+sheet2!C2061*sheet1!$C$6)^(2*sheet1!$E$6)</f>
        <v>9806722128.4161205</v>
      </c>
      <c r="E2061" s="37">
        <f>D2061*(C2061-sheet1!$D$6)</f>
        <v>201430072517667.13</v>
      </c>
      <c r="F2061" s="38">
        <f>sheet1!$D$6*sheet2!D2061</f>
        <v>72275542086426.813</v>
      </c>
    </row>
    <row r="2062" spans="1:6" x14ac:dyDescent="0.2">
      <c r="A2062" s="3">
        <v>2056</v>
      </c>
      <c r="B2062" s="24">
        <f t="shared" si="64"/>
        <v>-8603952527682710</v>
      </c>
      <c r="C2062" s="24">
        <f t="shared" si="65"/>
        <v>27920</v>
      </c>
      <c r="D2062" s="37">
        <f>sheet1!$B$6/(sheet2!C2062+sheet2!C2062*sheet1!$C$6)^(2*sheet1!$E$6)</f>
        <v>9787150723.0474396</v>
      </c>
      <c r="E2062" s="37">
        <f>D2062*(C2062-sheet1!$D$6)</f>
        <v>201125947358624.88</v>
      </c>
      <c r="F2062" s="38">
        <f>sheet1!$D$6*sheet2!D2062</f>
        <v>72131300828859.625</v>
      </c>
    </row>
    <row r="2063" spans="1:6" x14ac:dyDescent="0.2">
      <c r="A2063" s="3">
        <v>2057</v>
      </c>
      <c r="B2063" s="24">
        <f t="shared" si="64"/>
        <v>-8604256097553714</v>
      </c>
      <c r="C2063" s="24">
        <f t="shared" si="65"/>
        <v>27930</v>
      </c>
      <c r="D2063" s="37">
        <f>sheet1!$B$6/(sheet2!C2063+sheet2!C2063*sheet1!$C$6)^(2*sheet1!$E$6)</f>
        <v>9767625364.1839104</v>
      </c>
      <c r="E2063" s="37">
        <f>D2063*(C2063-sheet1!$D$6)</f>
        <v>200822377487621.19</v>
      </c>
      <c r="F2063" s="38">
        <f>sheet1!$D$6*sheet2!D2063</f>
        <v>71987398934035.422</v>
      </c>
    </row>
    <row r="2064" spans="1:6" x14ac:dyDescent="0.2">
      <c r="A2064" s="3">
        <v>2058</v>
      </c>
      <c r="B2064" s="24">
        <f t="shared" si="64"/>
        <v>-8604559113321680</v>
      </c>
      <c r="C2064" s="24">
        <f t="shared" si="65"/>
        <v>27940</v>
      </c>
      <c r="D2064" s="37">
        <f>sheet1!$B$6/(sheet2!C2064+sheet2!C2064*sheet1!$C$6)^(2*sheet1!$E$6)</f>
        <v>9748145927.0614738</v>
      </c>
      <c r="E2064" s="37">
        <f>D2064*(C2064-sheet1!$D$6)</f>
        <v>200519361719654.53</v>
      </c>
      <c r="F2064" s="38">
        <f>sheet1!$D$6*sheet2!D2064</f>
        <v>71843835482443.063</v>
      </c>
    </row>
    <row r="2065" spans="1:6" x14ac:dyDescent="0.2">
      <c r="A2065" s="3">
        <v>2059</v>
      </c>
      <c r="B2065" s="24">
        <f t="shared" si="64"/>
        <v>-8604861576168722</v>
      </c>
      <c r="C2065" s="24">
        <f t="shared" si="65"/>
        <v>27950</v>
      </c>
      <c r="D2065" s="37">
        <f>sheet1!$B$6/(sheet2!C2065+sheet2!C2065*sheet1!$C$6)^(2*sheet1!$E$6)</f>
        <v>9728712287.2989788</v>
      </c>
      <c r="E2065" s="37">
        <f>D2065*(C2065-sheet1!$D$6)</f>
        <v>200216898872612.97</v>
      </c>
      <c r="F2065" s="38">
        <f>sheet1!$D$6*sheet2!D2065</f>
        <v>71700609557393.469</v>
      </c>
    </row>
    <row r="2066" spans="1:6" x14ac:dyDescent="0.2">
      <c r="A2066" s="3">
        <v>2060</v>
      </c>
      <c r="B2066" s="24">
        <f t="shared" si="64"/>
        <v>-8605163487274085</v>
      </c>
      <c r="C2066" s="24">
        <f t="shared" si="65"/>
        <v>27960</v>
      </c>
      <c r="D2066" s="37">
        <f>sheet1!$B$6/(sheet2!C2066+sheet2!C2066*sheet1!$C$6)^(2*sheet1!$E$6)</f>
        <v>9709324320.8960743</v>
      </c>
      <c r="E2066" s="37">
        <f>D2066*(C2066-sheet1!$D$6)</f>
        <v>199914987767250.16</v>
      </c>
      <c r="F2066" s="38">
        <f>sheet1!$D$6*sheet2!D2066</f>
        <v>71557720245004.063</v>
      </c>
    </row>
    <row r="2067" spans="1:6" x14ac:dyDescent="0.2">
      <c r="A2067" s="3">
        <v>2061</v>
      </c>
      <c r="B2067" s="24">
        <f t="shared" si="64"/>
        <v>-8605464847814141</v>
      </c>
      <c r="C2067" s="24">
        <f t="shared" si="65"/>
        <v>27970</v>
      </c>
      <c r="D2067" s="37">
        <f>sheet1!$B$6/(sheet2!C2067+sheet2!C2067*sheet1!$C$6)^(2*sheet1!$E$6)</f>
        <v>9689981904.232729</v>
      </c>
      <c r="E2067" s="37">
        <f>D2067*(C2067-sheet1!$D$6)</f>
        <v>199613627227194.22</v>
      </c>
      <c r="F2067" s="38">
        <f>sheet1!$D$6*sheet2!D2067</f>
        <v>71415166634195.219</v>
      </c>
    </row>
    <row r="2068" spans="1:6" x14ac:dyDescent="0.2">
      <c r="A2068" s="3">
        <v>2062</v>
      </c>
      <c r="B2068" s="24">
        <f t="shared" si="64"/>
        <v>-8605765658962410</v>
      </c>
      <c r="C2068" s="24">
        <f t="shared" si="65"/>
        <v>27980</v>
      </c>
      <c r="D2068" s="37">
        <f>sheet1!$B$6/(sheet2!C2068+sheet2!C2068*sheet1!$C$6)^(2*sheet1!$E$6)</f>
        <v>9670684914.0671768</v>
      </c>
      <c r="E2068" s="37">
        <f>D2068*(C2068-sheet1!$D$6)</f>
        <v>199312816078924.5</v>
      </c>
      <c r="F2068" s="38">
        <f>sheet1!$D$6*sheet2!D2068</f>
        <v>71272947816675.094</v>
      </c>
    </row>
    <row r="2069" spans="1:6" x14ac:dyDescent="0.2">
      <c r="A2069" s="3">
        <v>2063</v>
      </c>
      <c r="B2069" s="24">
        <f t="shared" si="64"/>
        <v>-8606065921889557</v>
      </c>
      <c r="C2069" s="24">
        <f t="shared" si="65"/>
        <v>27990</v>
      </c>
      <c r="D2069" s="37">
        <f>sheet1!$B$6/(sheet2!C2069+sheet2!C2069*sheet1!$C$6)^(2*sheet1!$E$6)</f>
        <v>9651433227.5353241</v>
      </c>
      <c r="E2069" s="37">
        <f>D2069*(C2069-sheet1!$D$6)</f>
        <v>199012553151778.38</v>
      </c>
      <c r="F2069" s="38">
        <f>sheet1!$D$6*sheet2!D2069</f>
        <v>71131062886935.344</v>
      </c>
    </row>
    <row r="2070" spans="1:6" x14ac:dyDescent="0.2">
      <c r="A2070" s="3">
        <v>2064</v>
      </c>
      <c r="B2070" s="24">
        <f t="shared" si="64"/>
        <v>-8606365637763407</v>
      </c>
      <c r="C2070" s="24">
        <f t="shared" si="65"/>
        <v>28000</v>
      </c>
      <c r="D2070" s="37">
        <f>sheet1!$B$6/(sheet2!C2070+sheet2!C2070*sheet1!$C$6)^(2*sheet1!$E$6)</f>
        <v>9632226722.1487122</v>
      </c>
      <c r="E2070" s="37">
        <f>D2070*(C2070-sheet1!$D$6)</f>
        <v>198712837277927.94</v>
      </c>
      <c r="F2070" s="38">
        <f>sheet1!$D$6*sheet2!D2070</f>
        <v>70989510942236.016</v>
      </c>
    </row>
    <row r="2071" spans="1:6" x14ac:dyDescent="0.2">
      <c r="A2071" s="3">
        <v>2065</v>
      </c>
      <c r="B2071" s="24">
        <f t="shared" si="64"/>
        <v>-8606664807748945</v>
      </c>
      <c r="C2071" s="24">
        <f t="shared" si="65"/>
        <v>28010</v>
      </c>
      <c r="D2071" s="37">
        <f>sheet1!$B$6/(sheet2!C2071+sheet2!C2071*sheet1!$C$6)^(2*sheet1!$E$6)</f>
        <v>9613065275.7940712</v>
      </c>
      <c r="E2071" s="37">
        <f>D2071*(C2071-sheet1!$D$6)</f>
        <v>198413667292389.63</v>
      </c>
      <c r="F2071" s="38">
        <f>sheet1!$D$6*sheet2!D2071</f>
        <v>70848291082602.313</v>
      </c>
    </row>
    <row r="2072" spans="1:6" x14ac:dyDescent="0.2">
      <c r="A2072" s="3">
        <v>2066</v>
      </c>
      <c r="B2072" s="24">
        <f t="shared" si="64"/>
        <v>-8606963433008336</v>
      </c>
      <c r="C2072" s="24">
        <f t="shared" si="65"/>
        <v>28020</v>
      </c>
      <c r="D2072" s="37">
        <f>sheet1!$B$6/(sheet2!C2072+sheet2!C2072*sheet1!$C$6)^(2*sheet1!$E$6)</f>
        <v>9593948766.7312012</v>
      </c>
      <c r="E2072" s="37">
        <f>D2072*(C2072-sheet1!$D$6)</f>
        <v>198115042032999.31</v>
      </c>
      <c r="F2072" s="38">
        <f>sheet1!$D$6*sheet2!D2072</f>
        <v>70707402410808.953</v>
      </c>
    </row>
    <row r="2073" spans="1:6" x14ac:dyDescent="0.2">
      <c r="A2073" s="3">
        <v>2067</v>
      </c>
      <c r="B2073" s="24">
        <f t="shared" si="64"/>
        <v>-8607261514700917</v>
      </c>
      <c r="C2073" s="24">
        <f t="shared" si="65"/>
        <v>28030</v>
      </c>
      <c r="D2073" s="37">
        <f>sheet1!$B$6/(sheet2!C2073+sheet2!C2073*sheet1!$C$6)^(2*sheet1!$E$6)</f>
        <v>9574877073.5923519</v>
      </c>
      <c r="E2073" s="37">
        <f>D2073*(C2073-sheet1!$D$6)</f>
        <v>197816960340418</v>
      </c>
      <c r="F2073" s="38">
        <f>sheet1!$D$6*sheet2!D2073</f>
        <v>70566844032375.641</v>
      </c>
    </row>
    <row r="2074" spans="1:6" x14ac:dyDescent="0.2">
      <c r="A2074" s="3">
        <v>2068</v>
      </c>
      <c r="B2074" s="24">
        <f t="shared" si="64"/>
        <v>-8607559053983218</v>
      </c>
      <c r="C2074" s="24">
        <f t="shared" si="65"/>
        <v>28040</v>
      </c>
      <c r="D2074" s="37">
        <f>sheet1!$B$6/(sheet2!C2074+sheet2!C2074*sheet1!$C$6)^(2*sheet1!$E$6)</f>
        <v>9555850075.3805923</v>
      </c>
      <c r="E2074" s="37">
        <f>D2074*(C2074-sheet1!$D$6)</f>
        <v>197519421058116.84</v>
      </c>
      <c r="F2074" s="38">
        <f>sheet1!$D$6*sheet2!D2074</f>
        <v>70426615055554.969</v>
      </c>
    </row>
    <row r="2075" spans="1:6" x14ac:dyDescent="0.2">
      <c r="A2075" s="3">
        <v>2069</v>
      </c>
      <c r="B2075" s="24">
        <f t="shared" si="64"/>
        <v>-8607856052008962</v>
      </c>
      <c r="C2075" s="24">
        <f t="shared" si="65"/>
        <v>28050</v>
      </c>
      <c r="D2075" s="37">
        <f>sheet1!$B$6/(sheet2!C2075+sheet2!C2075*sheet1!$C$6)^(2*sheet1!$E$6)</f>
        <v>9536867651.4687042</v>
      </c>
      <c r="E2075" s="37">
        <f>D2075*(C2075-sheet1!$D$6)</f>
        <v>197222423032372.81</v>
      </c>
      <c r="F2075" s="38">
        <f>sheet1!$D$6*sheet2!D2075</f>
        <v>70286714591324.352</v>
      </c>
    </row>
    <row r="2076" spans="1:6" x14ac:dyDescent="0.2">
      <c r="A2076" s="3">
        <v>2070</v>
      </c>
      <c r="B2076" s="24">
        <f t="shared" si="64"/>
        <v>-8608152509929074</v>
      </c>
      <c r="C2076" s="24">
        <f t="shared" si="65"/>
        <v>28060</v>
      </c>
      <c r="D2076" s="37">
        <f>sheet1!$B$6/(sheet2!C2076+sheet2!C2076*sheet1!$C$6)^(2*sheet1!$E$6)</f>
        <v>9517929681.5979252</v>
      </c>
      <c r="E2076" s="37">
        <f>D2076*(C2076-sheet1!$D$6)</f>
        <v>196925965112261.06</v>
      </c>
      <c r="F2076" s="38">
        <f>sheet1!$D$6*sheet2!D2076</f>
        <v>70147141753376.711</v>
      </c>
    </row>
    <row r="2077" spans="1:6" x14ac:dyDescent="0.2">
      <c r="A2077" s="3">
        <v>2071</v>
      </c>
      <c r="B2077" s="24">
        <f t="shared" si="64"/>
        <v>-8608448428891694</v>
      </c>
      <c r="C2077" s="24">
        <f t="shared" si="65"/>
        <v>28070</v>
      </c>
      <c r="D2077" s="37">
        <f>sheet1!$B$6/(sheet2!C2077+sheet2!C2077*sheet1!$C$6)^(2*sheet1!$E$6)</f>
        <v>9499036045.876358</v>
      </c>
      <c r="E2077" s="37">
        <f>D2077*(C2077-sheet1!$D$6)</f>
        <v>196630046149640.63</v>
      </c>
      <c r="F2077" s="38">
        <f>sheet1!$D$6*sheet2!D2077</f>
        <v>70007895658108.758</v>
      </c>
    </row>
    <row r="2078" spans="1:6" x14ac:dyDescent="0.2">
      <c r="A2078" s="3">
        <v>2072</v>
      </c>
      <c r="B2078" s="24">
        <f t="shared" si="64"/>
        <v>-8608743810042174</v>
      </c>
      <c r="C2078" s="24">
        <f t="shared" si="65"/>
        <v>28080</v>
      </c>
      <c r="D2078" s="37">
        <f>sheet1!$B$6/(sheet2!C2078+sheet2!C2078*sheet1!$C$6)^(2*sheet1!$E$6)</f>
        <v>9480186624.7784119</v>
      </c>
      <c r="E2078" s="37">
        <f>D2078*(C2078-sheet1!$D$6)</f>
        <v>196334664999160.91</v>
      </c>
      <c r="F2078" s="38">
        <f>sheet1!$D$6*sheet2!D2078</f>
        <v>69868975424616.898</v>
      </c>
    </row>
    <row r="2079" spans="1:6" x14ac:dyDescent="0.2">
      <c r="A2079" s="3">
        <v>2073</v>
      </c>
      <c r="B2079" s="24">
        <f t="shared" si="64"/>
        <v>-8609038654523096</v>
      </c>
      <c r="C2079" s="24">
        <f t="shared" si="65"/>
        <v>28090</v>
      </c>
      <c r="D2079" s="37">
        <f>sheet1!$B$6/(sheet2!C2079+sheet2!C2079*sheet1!$C$6)^(2*sheet1!$E$6)</f>
        <v>9461381299.1428051</v>
      </c>
      <c r="E2079" s="37">
        <f>D2079*(C2079-sheet1!$D$6)</f>
        <v>196039820518238.91</v>
      </c>
      <c r="F2079" s="38">
        <f>sheet1!$D$6*sheet2!D2079</f>
        <v>69730380174682.477</v>
      </c>
    </row>
    <row r="2080" spans="1:6" x14ac:dyDescent="0.2">
      <c r="A2080" s="3">
        <v>2074</v>
      </c>
      <c r="B2080" s="24">
        <f t="shared" si="64"/>
        <v>-8609332963474276</v>
      </c>
      <c r="C2080" s="24">
        <f t="shared" si="65"/>
        <v>28100</v>
      </c>
      <c r="D2080" s="37">
        <f>sheet1!$B$6/(sheet2!C2080+sheet2!C2080*sheet1!$C$6)^(2*sheet1!$E$6)</f>
        <v>9442619950.1716843</v>
      </c>
      <c r="E2080" s="37">
        <f>D2080*(C2080-sheet1!$D$6)</f>
        <v>195745511567059</v>
      </c>
      <c r="F2080" s="38">
        <f>sheet1!$D$6*sheet2!D2080</f>
        <v>69592109032765.313</v>
      </c>
    </row>
    <row r="2081" spans="1:6" x14ac:dyDescent="0.2">
      <c r="A2081" s="3">
        <v>2075</v>
      </c>
      <c r="B2081" s="24">
        <f t="shared" si="64"/>
        <v>-8609626738032763</v>
      </c>
      <c r="C2081" s="24">
        <f t="shared" si="65"/>
        <v>28110</v>
      </c>
      <c r="D2081" s="37">
        <f>sheet1!$B$6/(sheet2!C2081+sheet2!C2081*sheet1!$C$6)^(2*sheet1!$E$6)</f>
        <v>9423902459.4297218</v>
      </c>
      <c r="E2081" s="37">
        <f>D2081*(C2081-sheet1!$D$6)</f>
        <v>195451737008572.44</v>
      </c>
      <c r="F2081" s="38">
        <f>sheet1!$D$6*sheet2!D2081</f>
        <v>69454161125997.047</v>
      </c>
    </row>
    <row r="2082" spans="1:6" x14ac:dyDescent="0.2">
      <c r="A2082" s="3">
        <v>2076</v>
      </c>
      <c r="B2082" s="24">
        <f t="shared" si="64"/>
        <v>-8609919979332862</v>
      </c>
      <c r="C2082" s="24">
        <f t="shared" si="65"/>
        <v>28120</v>
      </c>
      <c r="D2082" s="37">
        <f>sheet1!$B$6/(sheet2!C2082+sheet2!C2082*sheet1!$C$6)^(2*sheet1!$E$6)</f>
        <v>9405228708.8420887</v>
      </c>
      <c r="E2082" s="37">
        <f>D2082*(C2082-sheet1!$D$6)</f>
        <v>195158495708473.34</v>
      </c>
      <c r="F2082" s="38">
        <f>sheet1!$D$6*sheet2!D2082</f>
        <v>69316535584166.195</v>
      </c>
    </row>
    <row r="2083" spans="1:6" x14ac:dyDescent="0.2">
      <c r="A2083" s="3">
        <v>2077</v>
      </c>
      <c r="B2083" s="24">
        <f t="shared" si="64"/>
        <v>-8610212688506132</v>
      </c>
      <c r="C2083" s="24">
        <f t="shared" si="65"/>
        <v>28130</v>
      </c>
      <c r="D2083" s="37">
        <f>sheet1!$B$6/(sheet2!C2083+sheet2!C2083*sheet1!$C$6)^(2*sheet1!$E$6)</f>
        <v>9386598580.6937656</v>
      </c>
      <c r="E2083" s="37">
        <f>D2083*(C2083-sheet1!$D$6)</f>
        <v>194865786535202.56</v>
      </c>
      <c r="F2083" s="38">
        <f>sheet1!$D$6*sheet2!D2083</f>
        <v>69179231539713.055</v>
      </c>
    </row>
    <row r="2084" spans="1:6" x14ac:dyDescent="0.2">
      <c r="A2084" s="3">
        <v>2078</v>
      </c>
      <c r="B2084" s="24">
        <f t="shared" si="64"/>
        <v>-8610504866681392</v>
      </c>
      <c r="C2084" s="24">
        <f t="shared" si="65"/>
        <v>28140</v>
      </c>
      <c r="D2084" s="37">
        <f>sheet1!$B$6/(sheet2!C2084+sheet2!C2084*sheet1!$C$6)^(2*sheet1!$E$6)</f>
        <v>9368011957.6284657</v>
      </c>
      <c r="E2084" s="37">
        <f>D2084*(C2084-sheet1!$D$6)</f>
        <v>194573608359943.22</v>
      </c>
      <c r="F2084" s="38">
        <f>sheet1!$D$6*sheet2!D2084</f>
        <v>69042248127721.789</v>
      </c>
    </row>
    <row r="2085" spans="1:6" x14ac:dyDescent="0.2">
      <c r="A2085" s="3">
        <v>2079</v>
      </c>
      <c r="B2085" s="24">
        <f t="shared" si="64"/>
        <v>-8610796514984731</v>
      </c>
      <c r="C2085" s="24">
        <f t="shared" si="65"/>
        <v>28150</v>
      </c>
      <c r="D2085" s="37">
        <f>sheet1!$B$6/(sheet2!C2085+sheet2!C2085*sheet1!$C$6)^(2*sheet1!$E$6)</f>
        <v>9349468722.6469498</v>
      </c>
      <c r="E2085" s="37">
        <f>D2085*(C2085-sheet1!$D$6)</f>
        <v>194281960056603.63</v>
      </c>
      <c r="F2085" s="38">
        <f>sheet1!$D$6*sheet2!D2085</f>
        <v>68905584485908.023</v>
      </c>
    </row>
    <row r="2086" spans="1:6" x14ac:dyDescent="0.2">
      <c r="A2086" s="3">
        <v>2080</v>
      </c>
      <c r="B2086" s="24">
        <f t="shared" si="64"/>
        <v>-8611087634539522</v>
      </c>
      <c r="C2086" s="24">
        <f t="shared" si="65"/>
        <v>28160</v>
      </c>
      <c r="D2086" s="37">
        <f>sheet1!$B$6/(sheet2!C2086+sheet2!C2086*sheet1!$C$6)^(2*sheet1!$E$6)</f>
        <v>9330968759.1059647</v>
      </c>
      <c r="E2086" s="37">
        <f>D2086*(C2086-sheet1!$D$6)</f>
        <v>193990840501813</v>
      </c>
      <c r="F2086" s="38">
        <f>sheet1!$D$6*sheet2!D2086</f>
        <v>68769239754610.961</v>
      </c>
    </row>
    <row r="2087" spans="1:6" x14ac:dyDescent="0.2">
      <c r="A2087" s="3">
        <v>2081</v>
      </c>
      <c r="B2087" s="24">
        <f t="shared" si="64"/>
        <v>-8611378226466414</v>
      </c>
      <c r="C2087" s="24">
        <f t="shared" si="65"/>
        <v>28170</v>
      </c>
      <c r="D2087" s="37">
        <f>sheet1!$B$6/(sheet2!C2087+sheet2!C2087*sheet1!$C$6)^(2*sheet1!$E$6)</f>
        <v>9312511950.7173538</v>
      </c>
      <c r="E2087" s="37">
        <f>D2087*(C2087-sheet1!$D$6)</f>
        <v>193700248574920.97</v>
      </c>
      <c r="F2087" s="38">
        <f>sheet1!$D$6*sheet2!D2087</f>
        <v>68633213076786.898</v>
      </c>
    </row>
    <row r="2088" spans="1:6" x14ac:dyDescent="0.2">
      <c r="A2088" s="3">
        <v>2082</v>
      </c>
      <c r="B2088" s="24">
        <f t="shared" si="64"/>
        <v>-8611668291883358</v>
      </c>
      <c r="C2088" s="24">
        <f t="shared" si="65"/>
        <v>28180</v>
      </c>
      <c r="D2088" s="37">
        <f>sheet1!$B$6/(sheet2!C2088+sheet2!C2088*sheet1!$C$6)^(2*sheet1!$E$6)</f>
        <v>9294098181.546217</v>
      </c>
      <c r="E2088" s="37">
        <f>D2088*(C2088-sheet1!$D$6)</f>
        <v>193410183157976.78</v>
      </c>
      <c r="F2088" s="38">
        <f>sheet1!$D$6*sheet2!D2088</f>
        <v>68497503597995.617</v>
      </c>
    </row>
    <row r="2089" spans="1:6" x14ac:dyDescent="0.2">
      <c r="A2089" s="3">
        <v>2083</v>
      </c>
      <c r="B2089" s="24">
        <f t="shared" si="64"/>
        <v>-8611957831905594</v>
      </c>
      <c r="C2089" s="24">
        <f t="shared" si="65"/>
        <v>28190</v>
      </c>
      <c r="D2089" s="37">
        <f>sheet1!$B$6/(sheet2!C2089+sheet2!C2089*sheet1!$C$6)^(2*sheet1!$E$6)</f>
        <v>9275727336.0106277</v>
      </c>
      <c r="E2089" s="37">
        <f>D2089*(C2089-sheet1!$D$6)</f>
        <v>193120643135741.28</v>
      </c>
      <c r="F2089" s="38">
        <f>sheet1!$D$6*sheet2!D2089</f>
        <v>68362110466398.328</v>
      </c>
    </row>
    <row r="2090" spans="1:6" x14ac:dyDescent="0.2">
      <c r="A2090" s="3">
        <v>2084</v>
      </c>
      <c r="B2090" s="24">
        <f t="shared" si="64"/>
        <v>-8612246847645677</v>
      </c>
      <c r="C2090" s="24">
        <f t="shared" si="65"/>
        <v>28200</v>
      </c>
      <c r="D2090" s="37">
        <f>sheet1!$B$6/(sheet2!C2090+sheet2!C2090*sheet1!$C$6)^(2*sheet1!$E$6)</f>
        <v>9257399298.8794003</v>
      </c>
      <c r="E2090" s="37">
        <f>D2090*(C2090-sheet1!$D$6)</f>
        <v>192831627395657.91</v>
      </c>
      <c r="F2090" s="38">
        <f>sheet1!$D$6*sheet2!D2090</f>
        <v>68227032832741.18</v>
      </c>
    </row>
    <row r="2091" spans="1:6" x14ac:dyDescent="0.2">
      <c r="A2091" s="3">
        <v>2085</v>
      </c>
      <c r="B2091" s="24">
        <f t="shared" si="64"/>
        <v>-8612535340213476</v>
      </c>
      <c r="C2091" s="24">
        <f t="shared" si="65"/>
        <v>28210</v>
      </c>
      <c r="D2091" s="37">
        <f>sheet1!$B$6/(sheet2!C2091+sheet2!C2091*sheet1!$C$6)^(2*sheet1!$E$6)</f>
        <v>9239113955.2715511</v>
      </c>
      <c r="E2091" s="37">
        <f>D2091*(C2091-sheet1!$D$6)</f>
        <v>192543134827859.13</v>
      </c>
      <c r="F2091" s="38">
        <f>sheet1!$D$6*sheet2!D2091</f>
        <v>68092269850351.328</v>
      </c>
    </row>
    <row r="2092" spans="1:6" x14ac:dyDescent="0.2">
      <c r="A2092" s="3">
        <v>2086</v>
      </c>
      <c r="B2092" s="24">
        <f t="shared" si="64"/>
        <v>-8612823310716176</v>
      </c>
      <c r="C2092" s="24">
        <f t="shared" si="65"/>
        <v>28220</v>
      </c>
      <c r="D2092" s="37">
        <f>sheet1!$B$6/(sheet2!C2092+sheet2!C2092*sheet1!$C$6)^(2*sheet1!$E$6)</f>
        <v>9220871190.6551304</v>
      </c>
      <c r="E2092" s="37">
        <f>D2092*(C2092-sheet1!$D$6)</f>
        <v>192255164325159.47</v>
      </c>
      <c r="F2092" s="38">
        <f>sheet1!$D$6*sheet2!D2092</f>
        <v>67957820675128.313</v>
      </c>
    </row>
    <row r="2093" spans="1:6" x14ac:dyDescent="0.2">
      <c r="A2093" s="3">
        <v>2087</v>
      </c>
      <c r="B2093" s="24">
        <f t="shared" si="64"/>
        <v>-8613110760258295</v>
      </c>
      <c r="C2093" s="24">
        <f t="shared" si="65"/>
        <v>28230</v>
      </c>
      <c r="D2093" s="37">
        <f>sheet1!$B$6/(sheet2!C2093+sheet2!C2093*sheet1!$C$6)^(2*sheet1!$E$6)</f>
        <v>9202670890.8456459</v>
      </c>
      <c r="E2093" s="37">
        <f>D2093*(C2093-sheet1!$D$6)</f>
        <v>191967714783040.19</v>
      </c>
      <c r="F2093" s="38">
        <f>sheet1!$D$6*sheet2!D2093</f>
        <v>67823684465532.414</v>
      </c>
    </row>
    <row r="2094" spans="1:6" x14ac:dyDescent="0.2">
      <c r="A2094" s="3">
        <v>2088</v>
      </c>
      <c r="B2094" s="24">
        <f t="shared" si="64"/>
        <v>-8613397689941685</v>
      </c>
      <c r="C2094" s="24">
        <f t="shared" si="65"/>
        <v>28240</v>
      </c>
      <c r="D2094" s="37">
        <f>sheet1!$B$6/(sheet2!C2094+sheet2!C2094*sheet1!$C$6)^(2*sheet1!$E$6)</f>
        <v>9184512942.0052891</v>
      </c>
      <c r="E2094" s="37">
        <f>D2094*(C2094-sheet1!$D$6)</f>
        <v>191680785099650.38</v>
      </c>
      <c r="F2094" s="38">
        <f>sheet1!$D$6*sheet2!D2094</f>
        <v>67689860382578.984</v>
      </c>
    </row>
    <row r="2095" spans="1:6" x14ac:dyDescent="0.2">
      <c r="A2095" s="3">
        <v>2089</v>
      </c>
      <c r="B2095" s="24">
        <f t="shared" si="64"/>
        <v>-8613684100865543</v>
      </c>
      <c r="C2095" s="24">
        <f t="shared" si="65"/>
        <v>28250</v>
      </c>
      <c r="D2095" s="37">
        <f>sheet1!$B$6/(sheet2!C2095+sheet2!C2095*sheet1!$C$6)^(2*sheet1!$E$6)</f>
        <v>9166397230.6413708</v>
      </c>
      <c r="E2095" s="37">
        <f>D2095*(C2095-sheet1!$D$6)</f>
        <v>191394374175791.81</v>
      </c>
      <c r="F2095" s="38">
        <f>sheet1!$D$6*sheet2!D2095</f>
        <v>67556347589826.906</v>
      </c>
    </row>
    <row r="2096" spans="1:6" x14ac:dyDescent="0.2">
      <c r="A2096" s="3">
        <v>2090</v>
      </c>
      <c r="B2096" s="24">
        <f t="shared" si="64"/>
        <v>-8613969994126415</v>
      </c>
      <c r="C2096" s="24">
        <f t="shared" si="65"/>
        <v>28260</v>
      </c>
      <c r="D2096" s="37">
        <f>sheet1!$B$6/(sheet2!C2096+sheet2!C2096*sheet1!$C$6)^(2*sheet1!$E$6)</f>
        <v>9148323643.6055565</v>
      </c>
      <c r="E2096" s="37">
        <f>D2096*(C2096-sheet1!$D$6)</f>
        <v>191108480914920.06</v>
      </c>
      <c r="F2096" s="38">
        <f>sheet1!$D$6*sheet2!D2096</f>
        <v>67423145253372.953</v>
      </c>
    </row>
    <row r="2097" spans="1:6" x14ac:dyDescent="0.2">
      <c r="A2097" s="3">
        <v>2091</v>
      </c>
      <c r="B2097" s="24">
        <f t="shared" si="64"/>
        <v>-8614255370818203</v>
      </c>
      <c r="C2097" s="24">
        <f t="shared" si="65"/>
        <v>28270</v>
      </c>
      <c r="D2097" s="37">
        <f>sheet1!$B$6/(sheet2!C2097+sheet2!C2097*sheet1!$C$6)^(2*sheet1!$E$6)</f>
        <v>9130292068.0924416</v>
      </c>
      <c r="E2097" s="37">
        <f>D2097*(C2097-sheet1!$D$6)</f>
        <v>190823104223132.03</v>
      </c>
      <c r="F2097" s="38">
        <f>sheet1!$D$6*sheet2!D2097</f>
        <v>67290252541841.297</v>
      </c>
    </row>
    <row r="2098" spans="1:6" x14ac:dyDescent="0.2">
      <c r="A2098" s="3">
        <v>2092</v>
      </c>
      <c r="B2098" s="24">
        <f t="shared" si="64"/>
        <v>-8614540232032176</v>
      </c>
      <c r="C2098" s="24">
        <f t="shared" si="65"/>
        <v>28280</v>
      </c>
      <c r="D2098" s="37">
        <f>sheet1!$B$6/(sheet2!C2098+sheet2!C2098*sheet1!$C$6)^(2*sheet1!$E$6)</f>
        <v>9112302391.638401</v>
      </c>
      <c r="E2098" s="37">
        <f>D2098*(C2098-sheet1!$D$6)</f>
        <v>190538243009158.97</v>
      </c>
      <c r="F2098" s="38">
        <f>sheet1!$D$6*sheet2!D2098</f>
        <v>67157668626375.016</v>
      </c>
    </row>
    <row r="2099" spans="1:6" x14ac:dyDescent="0.2">
      <c r="A2099" s="3">
        <v>2093</v>
      </c>
      <c r="B2099" s="24">
        <f t="shared" si="64"/>
        <v>-8614824578856975</v>
      </c>
      <c r="C2099" s="24">
        <f t="shared" si="65"/>
        <v>28290</v>
      </c>
      <c r="D2099" s="37">
        <f>sheet1!$B$6/(sheet2!C2099+sheet2!C2099*sheet1!$C$6)^(2*sheet1!$E$6)</f>
        <v>9094354502.1204414</v>
      </c>
      <c r="E2099" s="37">
        <f>D2099*(C2099-sheet1!$D$6)</f>
        <v>190253896184359.63</v>
      </c>
      <c r="F2099" s="38">
        <f>sheet1!$D$6*sheet2!D2099</f>
        <v>67025392680627.656</v>
      </c>
    </row>
    <row r="2100" spans="1:6" x14ac:dyDescent="0.2">
      <c r="A2100" s="3">
        <v>2094</v>
      </c>
      <c r="B2100" s="24">
        <f t="shared" si="64"/>
        <v>-8615108412378615</v>
      </c>
      <c r="C2100" s="24">
        <f t="shared" si="65"/>
        <v>28300</v>
      </c>
      <c r="D2100" s="37">
        <f>sheet1!$B$6/(sheet2!C2100+sheet2!C2100*sheet1!$C$6)^(2*sheet1!$E$6)</f>
        <v>9076448287.7553787</v>
      </c>
      <c r="E2100" s="37">
        <f>D2100*(C2100-sheet1!$D$6)</f>
        <v>189970062662720.06</v>
      </c>
      <c r="F2100" s="38">
        <f>sheet1!$D$6*sheet2!D2100</f>
        <v>66893423880757.141</v>
      </c>
    </row>
    <row r="2101" spans="1:6" x14ac:dyDescent="0.2">
      <c r="A2101" s="3">
        <v>2095</v>
      </c>
      <c r="B2101" s="24">
        <f t="shared" si="64"/>
        <v>-8615391733680503</v>
      </c>
      <c r="C2101" s="24">
        <f t="shared" si="65"/>
        <v>28310</v>
      </c>
      <c r="D2101" s="37">
        <f>sheet1!$B$6/(sheet2!C2101+sheet2!C2101*sheet1!$C$6)^(2*sheet1!$E$6)</f>
        <v>9058583637.0979824</v>
      </c>
      <c r="E2101" s="37">
        <f>D2101*(C2101-sheet1!$D$6)</f>
        <v>189686741360831.75</v>
      </c>
      <c r="F2101" s="38">
        <f>sheet1!$D$6*sheet2!D2101</f>
        <v>66761761405412.133</v>
      </c>
    </row>
    <row r="2102" spans="1:6" x14ac:dyDescent="0.2">
      <c r="A2102" s="3">
        <v>2096</v>
      </c>
      <c r="B2102" s="24">
        <f t="shared" si="64"/>
        <v>-8615674543843434</v>
      </c>
      <c r="C2102" s="24">
        <f t="shared" si="65"/>
        <v>28320</v>
      </c>
      <c r="D2102" s="37">
        <f>sheet1!$B$6/(sheet2!C2102+sheet2!C2102*sheet1!$C$6)^(2*sheet1!$E$6)</f>
        <v>9040760439.040617</v>
      </c>
      <c r="E2102" s="37">
        <f>D2102*(C2102-sheet1!$D$6)</f>
        <v>189403931197900.94</v>
      </c>
      <c r="F2102" s="38">
        <f>sheet1!$D$6*sheet2!D2102</f>
        <v>66630404435729.344</v>
      </c>
    </row>
    <row r="2103" spans="1:6" x14ac:dyDescent="0.2">
      <c r="A2103" s="3">
        <v>2097</v>
      </c>
      <c r="B2103" s="24">
        <f t="shared" si="64"/>
        <v>-8615956843945601</v>
      </c>
      <c r="C2103" s="24">
        <f t="shared" si="65"/>
        <v>28330</v>
      </c>
      <c r="D2103" s="37">
        <f>sheet1!$B$6/(sheet2!C2103+sheet2!C2103*sheet1!$C$6)^(2*sheet1!$E$6)</f>
        <v>9022978582.8117237</v>
      </c>
      <c r="E2103" s="37">
        <f>D2103*(C2103-sheet1!$D$6)</f>
        <v>189121631095733.72</v>
      </c>
      <c r="F2103" s="38">
        <f>sheet1!$D$6*sheet2!D2103</f>
        <v>66499352155322.406</v>
      </c>
    </row>
    <row r="2104" spans="1:6" x14ac:dyDescent="0.2">
      <c r="A2104" s="3">
        <v>2098</v>
      </c>
      <c r="B2104" s="24">
        <f t="shared" si="64"/>
        <v>-8616238635062613</v>
      </c>
      <c r="C2104" s="24">
        <f t="shared" si="65"/>
        <v>28340</v>
      </c>
      <c r="D2104" s="37">
        <f>sheet1!$B$6/(sheet2!C2104+sheet2!C2104*sheet1!$C$6)^(2*sheet1!$E$6)</f>
        <v>9005237957.9743652</v>
      </c>
      <c r="E2104" s="37">
        <f>D2104*(C2104-sheet1!$D$6)</f>
        <v>188839839978722.44</v>
      </c>
      <c r="F2104" s="38">
        <f>sheet1!$D$6*sheet2!D2104</f>
        <v>66368603750271.07</v>
      </c>
    </row>
    <row r="2105" spans="1:6" x14ac:dyDescent="0.2">
      <c r="A2105" s="3">
        <v>2099</v>
      </c>
      <c r="B2105" s="24">
        <f t="shared" si="64"/>
        <v>-8616519918267485</v>
      </c>
      <c r="C2105" s="24">
        <f t="shared" si="65"/>
        <v>28350</v>
      </c>
      <c r="D2105" s="37">
        <f>sheet1!$B$6/(sheet2!C2105+sheet2!C2105*sheet1!$C$6)^(2*sheet1!$E$6)</f>
        <v>8987538454.4256248</v>
      </c>
      <c r="E2105" s="37">
        <f>D2105*(C2105-sheet1!$D$6)</f>
        <v>188558556773849.59</v>
      </c>
      <c r="F2105" s="38">
        <f>sheet1!$D$6*sheet2!D2105</f>
        <v>66238158409116.852</v>
      </c>
    </row>
    <row r="2106" spans="1:6" x14ac:dyDescent="0.2">
      <c r="A2106" s="3">
        <v>2100</v>
      </c>
      <c r="B2106" s="24">
        <f t="shared" si="64"/>
        <v>-8616800694630653</v>
      </c>
      <c r="C2106" s="24">
        <f t="shared" si="65"/>
        <v>28360</v>
      </c>
      <c r="D2106" s="37">
        <f>sheet1!$B$6/(sheet2!C2106+sheet2!C2106*sheet1!$C$6)^(2*sheet1!$E$6)</f>
        <v>8969879962.3955421</v>
      </c>
      <c r="E2106" s="37">
        <f>D2106*(C2106-sheet1!$D$6)</f>
        <v>188277780410682.44</v>
      </c>
      <c r="F2106" s="38">
        <f>sheet1!$D$6*sheet2!D2106</f>
        <v>66108015322855.148</v>
      </c>
    </row>
    <row r="2107" spans="1:6" x14ac:dyDescent="0.2">
      <c r="A2107" s="3">
        <v>2101</v>
      </c>
      <c r="B2107" s="24">
        <f t="shared" si="64"/>
        <v>-8617080965219984</v>
      </c>
      <c r="C2107" s="24">
        <f t="shared" si="65"/>
        <v>28370</v>
      </c>
      <c r="D2107" s="37">
        <f>sheet1!$B$6/(sheet2!C2107+sheet2!C2107*sheet1!$C$6)^(2*sheet1!$E$6)</f>
        <v>8952262372.4452972</v>
      </c>
      <c r="E2107" s="37">
        <f>D2107*(C2107-sheet1!$D$6)</f>
        <v>187997509821351.25</v>
      </c>
      <c r="F2107" s="38">
        <f>sheet1!$D$6*sheet2!D2107</f>
        <v>65978173684921.844</v>
      </c>
    </row>
    <row r="2108" spans="1:6" x14ac:dyDescent="0.2">
      <c r="A2108" s="3">
        <v>2102</v>
      </c>
      <c r="B2108" s="24">
        <f t="shared" si="64"/>
        <v>-8617360731100773</v>
      </c>
      <c r="C2108" s="24">
        <f t="shared" si="65"/>
        <v>28380</v>
      </c>
      <c r="D2108" s="37">
        <f>sheet1!$B$6/(sheet2!C2108+sheet2!C2108*sheet1!$C$6)^(2*sheet1!$E$6)</f>
        <v>8934685575.4669933</v>
      </c>
      <c r="E2108" s="37">
        <f>D2108*(C2108-sheet1!$D$6)</f>
        <v>187717743940561.53</v>
      </c>
      <c r="F2108" s="38">
        <f>sheet1!$D$6*sheet2!D2108</f>
        <v>65848632691191.742</v>
      </c>
    </row>
    <row r="2109" spans="1:6" x14ac:dyDescent="0.2">
      <c r="A2109" s="3">
        <v>2103</v>
      </c>
      <c r="B2109" s="24">
        <f t="shared" si="64"/>
        <v>-8617639993335768</v>
      </c>
      <c r="C2109" s="24">
        <f t="shared" si="65"/>
        <v>28390</v>
      </c>
      <c r="D2109" s="37">
        <f>sheet1!$B$6/(sheet2!C2109+sheet2!C2109*sheet1!$C$6)^(2*sheet1!$E$6)</f>
        <v>8917149462.6815948</v>
      </c>
      <c r="E2109" s="37">
        <f>D2109*(C2109-sheet1!$D$6)</f>
        <v>187438481705567.13</v>
      </c>
      <c r="F2109" s="38">
        <f>sheet1!$D$6*sheet2!D2109</f>
        <v>65719391539963.352</v>
      </c>
    </row>
    <row r="2110" spans="1:6" x14ac:dyDescent="0.2">
      <c r="A2110" s="3">
        <v>2104</v>
      </c>
      <c r="B2110" s="24">
        <f t="shared" si="64"/>
        <v>-8617918752985154</v>
      </c>
      <c r="C2110" s="24">
        <f t="shared" si="65"/>
        <v>28400</v>
      </c>
      <c r="D2110" s="37">
        <f>sheet1!$B$6/(sheet2!C2110+sheet2!C2110*sheet1!$C$6)^(2*sheet1!$E$6)</f>
        <v>8899653925.6386471</v>
      </c>
      <c r="E2110" s="37">
        <f>D2110*(C2110-sheet1!$D$6)</f>
        <v>187159722056180.75</v>
      </c>
      <c r="F2110" s="38">
        <f>sheet1!$D$6*sheet2!D2110</f>
        <v>65590449431956.828</v>
      </c>
    </row>
    <row r="2111" spans="1:6" x14ac:dyDescent="0.2">
      <c r="A2111" s="3">
        <v>2105</v>
      </c>
      <c r="B2111" s="24">
        <f t="shared" si="64"/>
        <v>-8618197011106577</v>
      </c>
      <c r="C2111" s="24">
        <f t="shared" si="65"/>
        <v>28410</v>
      </c>
      <c r="D2111" s="37">
        <f>sheet1!$B$6/(sheet2!C2111+sheet2!C2111*sheet1!$C$6)^(2*sheet1!$E$6)</f>
        <v>8882198856.2147369</v>
      </c>
      <c r="E2111" s="37">
        <f>D2111*(C2111-sheet1!$D$6)</f>
        <v>186881463934758.06</v>
      </c>
      <c r="F2111" s="38">
        <f>sheet1!$D$6*sheet2!D2111</f>
        <v>65461805570302.609</v>
      </c>
    </row>
    <row r="2112" spans="1:6" x14ac:dyDescent="0.2">
      <c r="A2112" s="3">
        <v>2106</v>
      </c>
      <c r="B2112" s="24">
        <f t="shared" si="64"/>
        <v>-8618474768755141</v>
      </c>
      <c r="C2112" s="24">
        <f t="shared" si="65"/>
        <v>28420</v>
      </c>
      <c r="D2112" s="37">
        <f>sheet1!$B$6/(sheet2!C2112+sheet2!C2112*sheet1!$C$6)^(2*sheet1!$E$6)</f>
        <v>8864784146.6125202</v>
      </c>
      <c r="E2112" s="37">
        <f>D2112*(C2112-sheet1!$D$6)</f>
        <v>186603706286193.56</v>
      </c>
      <c r="F2112" s="38">
        <f>sheet1!$D$6*sheet2!D2112</f>
        <v>65333459160534.273</v>
      </c>
    </row>
    <row r="2113" spans="1:6" x14ac:dyDescent="0.2">
      <c r="A2113" s="3">
        <v>2107</v>
      </c>
      <c r="B2113" s="24">
        <f t="shared" si="64"/>
        <v>-8618752026983422</v>
      </c>
      <c r="C2113" s="24">
        <f t="shared" si="65"/>
        <v>28430</v>
      </c>
      <c r="D2113" s="37">
        <f>sheet1!$B$6/(sheet2!C2113+sheet2!C2113*sheet1!$C$6)^(2*sheet1!$E$6)</f>
        <v>8847409689.3595715</v>
      </c>
      <c r="E2113" s="37">
        <f>D2113*(C2113-sheet1!$D$6)</f>
        <v>186326448057912.56</v>
      </c>
      <c r="F2113" s="38">
        <f>sheet1!$D$6*sheet2!D2113</f>
        <v>65205409410580.039</v>
      </c>
    </row>
    <row r="2114" spans="1:6" x14ac:dyDescent="0.2">
      <c r="A2114" s="3">
        <v>2108</v>
      </c>
      <c r="B2114" s="24">
        <f t="shared" si="64"/>
        <v>-8619028786841474</v>
      </c>
      <c r="C2114" s="24">
        <f t="shared" si="65"/>
        <v>28440</v>
      </c>
      <c r="D2114" s="37">
        <f>sheet1!$B$6/(sheet2!C2114+sheet2!C2114*sheet1!$C$6)^(2*sheet1!$E$6)</f>
        <v>8830075377.3071079</v>
      </c>
      <c r="E2114" s="37">
        <f>D2114*(C2114-sheet1!$D$6)</f>
        <v>186049688199860.75</v>
      </c>
      <c r="F2114" s="38">
        <f>sheet1!$D$6*sheet2!D2114</f>
        <v>65077655530753.383</v>
      </c>
    </row>
    <row r="2115" spans="1:6" x14ac:dyDescent="0.2">
      <c r="A2115" s="3">
        <v>2109</v>
      </c>
      <c r="B2115" s="24">
        <f t="shared" si="64"/>
        <v>-8619305049376827</v>
      </c>
      <c r="C2115" s="24">
        <f t="shared" si="65"/>
        <v>28450</v>
      </c>
      <c r="D2115" s="37">
        <f>sheet1!$B$6/(sheet2!C2115+sheet2!C2115*sheet1!$C$6)^(2*sheet1!$E$6)</f>
        <v>8812781103.6294098</v>
      </c>
      <c r="E2115" s="37">
        <f>D2115*(C2115-sheet1!$D$6)</f>
        <v>185773425664507.97</v>
      </c>
      <c r="F2115" s="38">
        <f>sheet1!$D$6*sheet2!D2115</f>
        <v>64950196733748.75</v>
      </c>
    </row>
    <row r="2116" spans="1:6" x14ac:dyDescent="0.2">
      <c r="A2116" s="3">
        <v>2110</v>
      </c>
      <c r="B2116" s="24">
        <f t="shared" si="64"/>
        <v>-8619580815634504</v>
      </c>
      <c r="C2116" s="24">
        <f t="shared" si="65"/>
        <v>28460</v>
      </c>
      <c r="D2116" s="37">
        <f>sheet1!$B$6/(sheet2!C2116+sheet2!C2116*sheet1!$C$6)^(2*sheet1!$E$6)</f>
        <v>8795526761.8222332</v>
      </c>
      <c r="E2116" s="37">
        <f>D2116*(C2116-sheet1!$D$6)</f>
        <v>185497659406830.91</v>
      </c>
      <c r="F2116" s="38">
        <f>sheet1!$D$6*sheet2!D2116</f>
        <v>64823032234629.859</v>
      </c>
    </row>
    <row r="2117" spans="1:6" x14ac:dyDescent="0.2">
      <c r="A2117" s="3">
        <v>2111</v>
      </c>
      <c r="B2117" s="24">
        <f t="shared" si="64"/>
        <v>-8619856086657020</v>
      </c>
      <c r="C2117" s="24">
        <f t="shared" si="65"/>
        <v>28470</v>
      </c>
      <c r="D2117" s="37">
        <f>sheet1!$B$6/(sheet2!C2117+sheet2!C2117*sheet1!$C$6)^(2*sheet1!$E$6)</f>
        <v>8778312245.7021198</v>
      </c>
      <c r="E2117" s="37">
        <f>D2117*(C2117-sheet1!$D$6)</f>
        <v>185222388384314.72</v>
      </c>
      <c r="F2117" s="38">
        <f>sheet1!$D$6*sheet2!D2117</f>
        <v>64696161250824.625</v>
      </c>
    </row>
    <row r="2118" spans="1:6" x14ac:dyDescent="0.2">
      <c r="A2118" s="3">
        <v>2112</v>
      </c>
      <c r="B2118" s="24">
        <f t="shared" si="64"/>
        <v>-8620130863484399</v>
      </c>
      <c r="C2118" s="24">
        <f t="shared" si="65"/>
        <v>28480</v>
      </c>
      <c r="D2118" s="37">
        <f>sheet1!$B$6/(sheet2!C2118+sheet2!C2118*sheet1!$C$6)^(2*sheet1!$E$6)</f>
        <v>8761137449.4048233</v>
      </c>
      <c r="E2118" s="37">
        <f>D2118*(C2118-sheet1!$D$6)</f>
        <v>184947611556935.81</v>
      </c>
      <c r="F2118" s="38">
        <f>sheet1!$D$6*sheet2!D2118</f>
        <v>64569583002113.547</v>
      </c>
    </row>
    <row r="2119" spans="1:6" x14ac:dyDescent="0.2">
      <c r="A2119" s="3">
        <v>2113</v>
      </c>
      <c r="B2119" s="24">
        <f t="shared" si="64"/>
        <v>-8620405147154168</v>
      </c>
      <c r="C2119" s="24">
        <f t="shared" si="65"/>
        <v>28490</v>
      </c>
      <c r="D2119" s="37">
        <f>sheet1!$B$6/(sheet2!C2119+sheet2!C2119*sheet1!$C$6)^(2*sheet1!$E$6)</f>
        <v>8744002267.384798</v>
      </c>
      <c r="E2119" s="37">
        <f>D2119*(C2119-sheet1!$D$6)</f>
        <v>184673327887166.94</v>
      </c>
      <c r="F2119" s="38">
        <f>sheet1!$D$6*sheet2!D2119</f>
        <v>64443296710625.961</v>
      </c>
    </row>
    <row r="2120" spans="1:6" x14ac:dyDescent="0.2">
      <c r="A2120" s="3">
        <v>2114</v>
      </c>
      <c r="B2120" s="24">
        <f t="shared" si="64"/>
        <v>-8620678938701375</v>
      </c>
      <c r="C2120" s="24">
        <f t="shared" si="65"/>
        <v>28500</v>
      </c>
      <c r="D2120" s="37">
        <f>sheet1!$B$6/(sheet2!C2120+sheet2!C2120*sheet1!$C$6)^(2*sheet1!$E$6)</f>
        <v>8726906594.4136467</v>
      </c>
      <c r="E2120" s="37">
        <f>D2120*(C2120-sheet1!$D$6)</f>
        <v>184399536339960.34</v>
      </c>
      <c r="F2120" s="38">
        <f>sheet1!$D$6*sheet2!D2120</f>
        <v>64317301600828.578</v>
      </c>
    </row>
    <row r="2121" spans="1:6" x14ac:dyDescent="0.2">
      <c r="A2121" s="3">
        <v>2115</v>
      </c>
      <c r="B2121" s="24">
        <f t="shared" ref="B2121:B2184" si="66">E2121-$H$7</f>
        <v>-8620952239158587</v>
      </c>
      <c r="C2121" s="24">
        <f t="shared" ref="C2121:C2184" si="67">C2120+$G$7</f>
        <v>28510</v>
      </c>
      <c r="D2121" s="37">
        <f>sheet1!$B$6/(sheet2!C2121+sheet2!C2121*sheet1!$C$6)^(2*sheet1!$E$6)</f>
        <v>8709850325.5793724</v>
      </c>
      <c r="E2121" s="37">
        <f>D2121*(C2121-sheet1!$D$6)</f>
        <v>184126235882747.94</v>
      </c>
      <c r="F2121" s="38">
        <f>sheet1!$D$6*sheet2!D2121</f>
        <v>64191596899519.977</v>
      </c>
    </row>
    <row r="2122" spans="1:6" x14ac:dyDescent="0.2">
      <c r="A2122" s="3">
        <v>2116</v>
      </c>
      <c r="B2122" s="24">
        <f t="shared" si="66"/>
        <v>-8621225049555898</v>
      </c>
      <c r="C2122" s="24">
        <f t="shared" si="67"/>
        <v>28520</v>
      </c>
      <c r="D2122" s="37">
        <f>sheet1!$B$6/(sheet2!C2122+sheet2!C2122*sheet1!$C$6)^(2*sheet1!$E$6)</f>
        <v>8692833356.2854328</v>
      </c>
      <c r="E2122" s="37">
        <f>D2122*(C2122-sheet1!$D$6)</f>
        <v>183853425485436.91</v>
      </c>
      <c r="F2122" s="38">
        <f>sheet1!$D$6*sheet2!D2122</f>
        <v>64066181835823.641</v>
      </c>
    </row>
    <row r="2123" spans="1:6" x14ac:dyDescent="0.2">
      <c r="A2123" s="3">
        <v>2117</v>
      </c>
      <c r="B2123" s="24">
        <f t="shared" si="66"/>
        <v>-8621497370920946</v>
      </c>
      <c r="C2123" s="24">
        <f t="shared" si="67"/>
        <v>28530</v>
      </c>
      <c r="D2123" s="37">
        <f>sheet1!$B$6/(sheet2!C2123+sheet2!C2123*sheet1!$C$6)^(2*sheet1!$E$6)</f>
        <v>8675855582.2490273</v>
      </c>
      <c r="E2123" s="37">
        <f>D2123*(C2123-sheet1!$D$6)</f>
        <v>183581104120389.41</v>
      </c>
      <c r="F2123" s="38">
        <f>sheet1!$D$6*sheet2!D2123</f>
        <v>63941055641175.328</v>
      </c>
    </row>
    <row r="2124" spans="1:6" x14ac:dyDescent="0.2">
      <c r="A2124" s="3">
        <v>2118</v>
      </c>
      <c r="B2124" s="24">
        <f t="shared" si="66"/>
        <v>-8621769204278902</v>
      </c>
      <c r="C2124" s="24">
        <f t="shared" si="67"/>
        <v>28540</v>
      </c>
      <c r="D2124" s="37">
        <f>sheet1!$B$6/(sheet2!C2124+sheet2!C2124*sheet1!$C$6)^(2*sheet1!$E$6)</f>
        <v>8658916899.500845</v>
      </c>
      <c r="E2124" s="37">
        <f>D2124*(C2124-sheet1!$D$6)</f>
        <v>183309270762432.88</v>
      </c>
      <c r="F2124" s="38">
        <f>sheet1!$D$6*sheet2!D2124</f>
        <v>63816217549321.227</v>
      </c>
    </row>
    <row r="2125" spans="1:6" x14ac:dyDescent="0.2">
      <c r="A2125" s="3">
        <v>2119</v>
      </c>
      <c r="B2125" s="24">
        <f t="shared" si="66"/>
        <v>-8622040550652492</v>
      </c>
      <c r="C2125" s="24">
        <f t="shared" si="67"/>
        <v>28550</v>
      </c>
      <c r="D2125" s="37">
        <f>sheet1!$B$6/(sheet2!C2125+sheet2!C2125*sheet1!$C$6)^(2*sheet1!$E$6)</f>
        <v>8642017204.3835258</v>
      </c>
      <c r="E2125" s="37">
        <f>D2125*(C2125-sheet1!$D$6)</f>
        <v>183037924388843.06</v>
      </c>
      <c r="F2125" s="38">
        <f>sheet1!$D$6*sheet2!D2125</f>
        <v>63691666796306.586</v>
      </c>
    </row>
    <row r="2126" spans="1:6" x14ac:dyDescent="0.2">
      <c r="A2126" s="3">
        <v>2120</v>
      </c>
      <c r="B2126" s="24">
        <f t="shared" si="66"/>
        <v>-8622311411061995</v>
      </c>
      <c r="C2126" s="24">
        <f t="shared" si="67"/>
        <v>28560</v>
      </c>
      <c r="D2126" s="37">
        <f>sheet1!$B$6/(sheet2!C2126+sheet2!C2126*sheet1!$C$6)^(2*sheet1!$E$6)</f>
        <v>8625156393.5507412</v>
      </c>
      <c r="E2126" s="37">
        <f>D2126*(C2126-sheet1!$D$6)</f>
        <v>182767063979340.22</v>
      </c>
      <c r="F2126" s="38">
        <f>sheet1!$D$6*sheet2!D2126</f>
        <v>63567402620468.961</v>
      </c>
    </row>
    <row r="2127" spans="1:6" x14ac:dyDescent="0.2">
      <c r="A2127" s="3">
        <v>2121</v>
      </c>
      <c r="B2127" s="24">
        <f t="shared" si="66"/>
        <v>-8622581786525251</v>
      </c>
      <c r="C2127" s="24">
        <f t="shared" si="67"/>
        <v>28570</v>
      </c>
      <c r="D2127" s="37">
        <f>sheet1!$B$6/(sheet2!C2127+sheet2!C2127*sheet1!$C$6)^(2*sheet1!$E$6)</f>
        <v>8608334363.9662304</v>
      </c>
      <c r="E2127" s="37">
        <f>D2127*(C2127-sheet1!$D$6)</f>
        <v>182496688516084.09</v>
      </c>
      <c r="F2127" s="38">
        <f>sheet1!$D$6*sheet2!D2127</f>
        <v>63443424262431.117</v>
      </c>
    </row>
    <row r="2128" spans="1:6" x14ac:dyDescent="0.2">
      <c r="A2128" s="3">
        <v>2122</v>
      </c>
      <c r="B2128" s="24">
        <f t="shared" si="66"/>
        <v>-8622851678057671</v>
      </c>
      <c r="C2128" s="24">
        <f t="shared" si="67"/>
        <v>28580</v>
      </c>
      <c r="D2128" s="37">
        <f>sheet1!$B$6/(sheet2!C2128+sheet2!C2128*sheet1!$C$6)^(2*sheet1!$E$6)</f>
        <v>8591551012.9025764</v>
      </c>
      <c r="E2128" s="37">
        <f>D2128*(C2128-sheet1!$D$6)</f>
        <v>182226796983663.66</v>
      </c>
      <c r="F2128" s="38">
        <f>sheet1!$D$6*sheet2!D2128</f>
        <v>63319730965091.992</v>
      </c>
    </row>
    <row r="2129" spans="1:6" x14ac:dyDescent="0.2">
      <c r="A2129" s="3">
        <v>2123</v>
      </c>
      <c r="B2129" s="24">
        <f t="shared" si="66"/>
        <v>-8623121086672243</v>
      </c>
      <c r="C2129" s="24">
        <f t="shared" si="67"/>
        <v>28590</v>
      </c>
      <c r="D2129" s="37">
        <f>sheet1!$B$6/(sheet2!C2129+sheet2!C2129*sheet1!$C$6)^(2*sheet1!$E$6)</f>
        <v>8574806237.9402428</v>
      </c>
      <c r="E2129" s="37">
        <f>D2129*(C2129-sheet1!$D$6)</f>
        <v>181957388369091.94</v>
      </c>
      <c r="F2129" s="38">
        <f>sheet1!$D$6*sheet2!D2129</f>
        <v>63196321973619.586</v>
      </c>
    </row>
    <row r="2130" spans="1:6" x14ac:dyDescent="0.2">
      <c r="A2130" s="3">
        <v>2124</v>
      </c>
      <c r="B2130" s="24">
        <f t="shared" si="66"/>
        <v>-8623390013379531</v>
      </c>
      <c r="C2130" s="24">
        <f t="shared" si="67"/>
        <v>28600</v>
      </c>
      <c r="D2130" s="37">
        <f>sheet1!$B$6/(sheet2!C2130+sheet2!C2130*sheet1!$C$6)^(2*sheet1!$E$6)</f>
        <v>8558099936.9667339</v>
      </c>
      <c r="E2130" s="37">
        <f>D2130*(C2130-sheet1!$D$6)</f>
        <v>181688461661803.75</v>
      </c>
      <c r="F2130" s="38">
        <f>sheet1!$D$6*sheet2!D2130</f>
        <v>63073196535444.828</v>
      </c>
    </row>
    <row r="2131" spans="1:6" x14ac:dyDescent="0.2">
      <c r="A2131" s="3">
        <v>2125</v>
      </c>
      <c r="B2131" s="24">
        <f t="shared" si="66"/>
        <v>-8623658459187688</v>
      </c>
      <c r="C2131" s="24">
        <f t="shared" si="67"/>
        <v>28610</v>
      </c>
      <c r="D2131" s="37">
        <f>sheet1!$B$6/(sheet2!C2131+sheet2!C2131*sheet1!$C$6)^(2*sheet1!$E$6)</f>
        <v>8541432008.1754475</v>
      </c>
      <c r="E2131" s="37">
        <f>D2131*(C2131-sheet1!$D$6)</f>
        <v>181420015853646.5</v>
      </c>
      <c r="F2131" s="38">
        <f>sheet1!$D$6*sheet2!D2131</f>
        <v>62950353900253.047</v>
      </c>
    </row>
    <row r="2132" spans="1:6" x14ac:dyDescent="0.2">
      <c r="A2132" s="3">
        <v>2126</v>
      </c>
      <c r="B2132" s="24">
        <f t="shared" si="66"/>
        <v>-8623926425102465</v>
      </c>
      <c r="C2132" s="24">
        <f t="shared" si="67"/>
        <v>28620</v>
      </c>
      <c r="D2132" s="37">
        <f>sheet1!$B$6/(sheet2!C2132+sheet2!C2132*sheet1!$C$6)^(2*sheet1!$E$6)</f>
        <v>8524802350.0644751</v>
      </c>
      <c r="E2132" s="37">
        <f>D2132*(C2132-sheet1!$D$6)</f>
        <v>181152049938870.09</v>
      </c>
      <c r="F2132" s="38">
        <f>sheet1!$D$6*sheet2!D2132</f>
        <v>62827793319975.18</v>
      </c>
    </row>
    <row r="2133" spans="1:6" x14ac:dyDescent="0.2">
      <c r="A2133" s="3">
        <v>2127</v>
      </c>
      <c r="B2133" s="24">
        <f t="shared" si="66"/>
        <v>-8624193912127210</v>
      </c>
      <c r="C2133" s="24">
        <f t="shared" si="67"/>
        <v>28630</v>
      </c>
      <c r="D2133" s="37">
        <f>sheet1!$B$6/(sheet2!C2133+sheet2!C2133*sheet1!$C$6)^(2*sheet1!$E$6)</f>
        <v>8508210861.4357834</v>
      </c>
      <c r="E2133" s="37">
        <f>D2133*(C2133-sheet1!$D$6)</f>
        <v>180884562914124.75</v>
      </c>
      <c r="F2133" s="38">
        <f>sheet1!$D$6*sheet2!D2133</f>
        <v>62705514048781.727</v>
      </c>
    </row>
    <row r="2134" spans="1:6" x14ac:dyDescent="0.2">
      <c r="A2134" s="3">
        <v>2128</v>
      </c>
      <c r="B2134" s="24">
        <f t="shared" si="66"/>
        <v>-8624460921262882</v>
      </c>
      <c r="C2134" s="24">
        <f t="shared" si="67"/>
        <v>28640</v>
      </c>
      <c r="D2134" s="37">
        <f>sheet1!$B$6/(sheet2!C2134+sheet2!C2134*sheet1!$C$6)^(2*sheet1!$E$6)</f>
        <v>8491657441.3941259</v>
      </c>
      <c r="E2134" s="37">
        <f>D2134*(C2134-sheet1!$D$6)</f>
        <v>180617553778453.06</v>
      </c>
      <c r="F2134" s="38">
        <f>sheet1!$D$6*sheet2!D2134</f>
        <v>62583515343074.711</v>
      </c>
    </row>
    <row r="2135" spans="1:6" x14ac:dyDescent="0.2">
      <c r="A2135" s="3">
        <v>2129</v>
      </c>
      <c r="B2135" s="24">
        <f t="shared" si="66"/>
        <v>-8624727453508050</v>
      </c>
      <c r="C2135" s="24">
        <f t="shared" si="67"/>
        <v>28650</v>
      </c>
      <c r="D2135" s="37">
        <f>sheet1!$B$6/(sheet2!C2135+sheet2!C2135*sheet1!$C$6)^(2*sheet1!$E$6)</f>
        <v>8475141989.3461142</v>
      </c>
      <c r="E2135" s="37">
        <f>D2135*(C2135-sheet1!$D$6)</f>
        <v>180351021533285.31</v>
      </c>
      <c r="F2135" s="38">
        <f>sheet1!$D$6*sheet2!D2135</f>
        <v>62461796461480.859</v>
      </c>
    </row>
    <row r="2136" spans="1:6" x14ac:dyDescent="0.2">
      <c r="A2136" s="3">
        <v>2130</v>
      </c>
      <c r="B2136" s="24">
        <f t="shared" si="66"/>
        <v>-8624993509858903</v>
      </c>
      <c r="C2136" s="24">
        <f t="shared" si="67"/>
        <v>28660</v>
      </c>
      <c r="D2136" s="37">
        <f>sheet1!$B$6/(sheet2!C2136+sheet2!C2136*sheet1!$C$6)^(2*sheet1!$E$6)</f>
        <v>8458664404.9991474</v>
      </c>
      <c r="E2136" s="37">
        <f>D2136*(C2136-sheet1!$D$6)</f>
        <v>180084965182431.84</v>
      </c>
      <c r="F2136" s="38">
        <f>sheet1!$D$6*sheet2!D2136</f>
        <v>62340356664843.719</v>
      </c>
    </row>
    <row r="2137" spans="1:6" x14ac:dyDescent="0.2">
      <c r="A2137" s="3">
        <v>2131</v>
      </c>
      <c r="B2137" s="24">
        <f t="shared" si="66"/>
        <v>-8625259091309261</v>
      </c>
      <c r="C2137" s="24">
        <f t="shared" si="67"/>
        <v>28670</v>
      </c>
      <c r="D2137" s="37">
        <f>sheet1!$B$6/(sheet2!C2137+sheet2!C2137*sheet1!$C$6)^(2*sheet1!$E$6)</f>
        <v>8442224588.3602943</v>
      </c>
      <c r="E2137" s="37">
        <f>D2137*(C2137-sheet1!$D$6)</f>
        <v>179819383732074.28</v>
      </c>
      <c r="F2137" s="38">
        <f>sheet1!$D$6*sheet2!D2137</f>
        <v>62219195216215.367</v>
      </c>
    </row>
    <row r="2138" spans="1:6" x14ac:dyDescent="0.2">
      <c r="A2138" s="3">
        <v>2132</v>
      </c>
      <c r="B2138" s="24">
        <f t="shared" si="66"/>
        <v>-8625524198850571</v>
      </c>
      <c r="C2138" s="24">
        <f t="shared" si="67"/>
        <v>28680</v>
      </c>
      <c r="D2138" s="37">
        <f>sheet1!$B$6/(sheet2!C2138+sheet2!C2138*sheet1!$C$6)^(2*sheet1!$E$6)</f>
        <v>8425822439.7355433</v>
      </c>
      <c r="E2138" s="37">
        <f>D2138*(C2138-sheet1!$D$6)</f>
        <v>179554276190764.44</v>
      </c>
      <c r="F2138" s="38">
        <f>sheet1!$D$6*sheet2!D2138</f>
        <v>62098311380850.953</v>
      </c>
    </row>
    <row r="2139" spans="1:6" x14ac:dyDescent="0.2">
      <c r="A2139" s="3">
        <v>2133</v>
      </c>
      <c r="B2139" s="24">
        <f t="shared" si="66"/>
        <v>-8625788833471922</v>
      </c>
      <c r="C2139" s="24">
        <f t="shared" si="67"/>
        <v>28690</v>
      </c>
      <c r="D2139" s="37">
        <f>sheet1!$B$6/(sheet2!C2139+sheet2!C2139*sheet1!$C$6)^(2*sheet1!$E$6)</f>
        <v>8409457859.7285671</v>
      </c>
      <c r="E2139" s="37">
        <f>D2139*(C2139-sheet1!$D$6)</f>
        <v>179289641569413.06</v>
      </c>
      <c r="F2139" s="38">
        <f>sheet1!$D$6*sheet2!D2139</f>
        <v>61977704426199.539</v>
      </c>
    </row>
    <row r="2140" spans="1:6" x14ac:dyDescent="0.2">
      <c r="A2140" s="3">
        <v>2134</v>
      </c>
      <c r="B2140" s="24">
        <f t="shared" si="66"/>
        <v>-8626052996160045</v>
      </c>
      <c r="C2140" s="24">
        <f t="shared" si="67"/>
        <v>28700</v>
      </c>
      <c r="D2140" s="37">
        <f>sheet1!$B$6/(sheet2!C2140+sheet2!C2140*sheet1!$C$6)^(2*sheet1!$E$6)</f>
        <v>8393130749.2400389</v>
      </c>
      <c r="E2140" s="37">
        <f>D2140*(C2140-sheet1!$D$6)</f>
        <v>179025478881290.03</v>
      </c>
      <c r="F2140" s="38">
        <f>sheet1!$D$6*sheet2!D2140</f>
        <v>61857373621899.086</v>
      </c>
    </row>
    <row r="2141" spans="1:6" x14ac:dyDescent="0.2">
      <c r="A2141" s="3">
        <v>2135</v>
      </c>
      <c r="B2141" s="24">
        <f t="shared" si="66"/>
        <v>-8626316687899327</v>
      </c>
      <c r="C2141" s="24">
        <f t="shared" si="67"/>
        <v>28710</v>
      </c>
      <c r="D2141" s="37">
        <f>sheet1!$B$6/(sheet2!C2141+sheet2!C2141*sheet1!$C$6)^(2*sheet1!$E$6)</f>
        <v>8376841009.4661684</v>
      </c>
      <c r="E2141" s="37">
        <f>D2141*(C2141-sheet1!$D$6)</f>
        <v>178761787142008.03</v>
      </c>
      <c r="F2141" s="38">
        <f>sheet1!$D$6*sheet2!D2141</f>
        <v>61737318239765.664</v>
      </c>
    </row>
    <row r="2142" spans="1:6" x14ac:dyDescent="0.2">
      <c r="A2142" s="3">
        <v>2136</v>
      </c>
      <c r="B2142" s="24">
        <f t="shared" si="66"/>
        <v>-8626579909671814</v>
      </c>
      <c r="C2142" s="24">
        <f t="shared" si="67"/>
        <v>28720</v>
      </c>
      <c r="D2142" s="37">
        <f>sheet1!$B$6/(sheet2!C2142+sheet2!C2142*sheet1!$C$6)^(2*sheet1!$E$6)</f>
        <v>8360588541.8979607</v>
      </c>
      <c r="E2142" s="37">
        <f>D2142*(C2142-sheet1!$D$6)</f>
        <v>178498565369521.47</v>
      </c>
      <c r="F2142" s="38">
        <f>sheet1!$D$6*sheet2!D2142</f>
        <v>61617537553787.969</v>
      </c>
    </row>
    <row r="2143" spans="1:6" x14ac:dyDescent="0.2">
      <c r="A2143" s="3">
        <v>2137</v>
      </c>
      <c r="B2143" s="24">
        <f t="shared" si="66"/>
        <v>-8626842662457204</v>
      </c>
      <c r="C2143" s="24">
        <f t="shared" si="67"/>
        <v>28730</v>
      </c>
      <c r="D2143" s="37">
        <f>sheet1!$B$6/(sheet2!C2143+sheet2!C2143*sheet1!$C$6)^(2*sheet1!$E$6)</f>
        <v>8344373248.3207188</v>
      </c>
      <c r="E2143" s="37">
        <f>D2143*(C2143-sheet1!$D$6)</f>
        <v>178235812584130.56</v>
      </c>
      <c r="F2143" s="38">
        <f>sheet1!$D$6*sheet2!D2143</f>
        <v>61498030840123.695</v>
      </c>
    </row>
    <row r="2144" spans="1:6" x14ac:dyDescent="0.2">
      <c r="A2144" s="3">
        <v>2138</v>
      </c>
      <c r="B2144" s="24">
        <f t="shared" si="66"/>
        <v>-8627104947232883</v>
      </c>
      <c r="C2144" s="24">
        <f t="shared" si="67"/>
        <v>28740</v>
      </c>
      <c r="D2144" s="37">
        <f>sheet1!$B$6/(sheet2!C2144+sheet2!C2144*sheet1!$C$6)^(2*sheet1!$E$6)</f>
        <v>8328195030.8119955</v>
      </c>
      <c r="E2144" s="37">
        <f>D2144*(C2144-sheet1!$D$6)</f>
        <v>177973527808452.34</v>
      </c>
      <c r="F2144" s="38">
        <f>sheet1!$D$6*sheet2!D2144</f>
        <v>61378797377084.406</v>
      </c>
    </row>
    <row r="2145" spans="1:6" x14ac:dyDescent="0.2">
      <c r="A2145" s="3">
        <v>2139</v>
      </c>
      <c r="B2145" s="24">
        <f t="shared" si="66"/>
        <v>-8627366764973896</v>
      </c>
      <c r="C2145" s="24">
        <f t="shared" si="67"/>
        <v>28750</v>
      </c>
      <c r="D2145" s="37">
        <f>sheet1!$B$6/(sheet2!C2145+sheet2!C2145*sheet1!$C$6)^(2*sheet1!$E$6)</f>
        <v>8312053791.7417612</v>
      </c>
      <c r="E2145" s="37">
        <f>D2145*(C2145-sheet1!$D$6)</f>
        <v>177711710067438.84</v>
      </c>
      <c r="F2145" s="38">
        <f>sheet1!$D$6*sheet2!D2145</f>
        <v>61259836445136.781</v>
      </c>
    </row>
    <row r="2146" spans="1:6" x14ac:dyDescent="0.2">
      <c r="A2146" s="3">
        <v>2140</v>
      </c>
      <c r="B2146" s="24">
        <f t="shared" si="66"/>
        <v>-8627628116652984</v>
      </c>
      <c r="C2146" s="24">
        <f t="shared" si="67"/>
        <v>28760</v>
      </c>
      <c r="D2146" s="37">
        <f>sheet1!$B$6/(sheet2!C2146+sheet2!C2146*sheet1!$C$6)^(2*sheet1!$E$6)</f>
        <v>8295949433.7704802</v>
      </c>
      <c r="E2146" s="37">
        <f>D2146*(C2146-sheet1!$D$6)</f>
        <v>177450358388350.56</v>
      </c>
      <c r="F2146" s="38">
        <f>sheet1!$D$6*sheet2!D2146</f>
        <v>61141147326888.438</v>
      </c>
    </row>
    <row r="2147" spans="1:6" x14ac:dyDescent="0.2">
      <c r="A2147" s="3">
        <v>2141</v>
      </c>
      <c r="B2147" s="24">
        <f t="shared" si="66"/>
        <v>-8627889003240571</v>
      </c>
      <c r="C2147" s="24">
        <f t="shared" si="67"/>
        <v>28770</v>
      </c>
      <c r="D2147" s="37">
        <f>sheet1!$B$6/(sheet2!C2147+sheet2!C2147*sheet1!$C$6)^(2*sheet1!$E$6)</f>
        <v>8279881859.8488073</v>
      </c>
      <c r="E2147" s="37">
        <f>D2147*(C2147-sheet1!$D$6)</f>
        <v>177189471800764.47</v>
      </c>
      <c r="F2147" s="38">
        <f>sheet1!$D$6*sheet2!D2147</f>
        <v>61022729307085.711</v>
      </c>
    </row>
    <row r="2148" spans="1:6" x14ac:dyDescent="0.2">
      <c r="A2148" s="3">
        <v>2142</v>
      </c>
      <c r="B2148" s="24">
        <f t="shared" si="66"/>
        <v>-8628149425704773</v>
      </c>
      <c r="C2148" s="24">
        <f t="shared" si="67"/>
        <v>28780</v>
      </c>
      <c r="D2148" s="37">
        <f>sheet1!$B$6/(sheet2!C2148+sheet2!C2148*sheet1!$C$6)^(2*sheet1!$E$6)</f>
        <v>8263850973.2163315</v>
      </c>
      <c r="E2148" s="37">
        <f>D2148*(C2148-sheet1!$D$6)</f>
        <v>176929049336561.66</v>
      </c>
      <c r="F2148" s="38">
        <f>sheet1!$D$6*sheet2!D2148</f>
        <v>60904581672604.359</v>
      </c>
    </row>
    <row r="2149" spans="1:6" x14ac:dyDescent="0.2">
      <c r="A2149" s="3">
        <v>2143</v>
      </c>
      <c r="B2149" s="24">
        <f t="shared" si="66"/>
        <v>-8628409385011412</v>
      </c>
      <c r="C2149" s="24">
        <f t="shared" si="67"/>
        <v>28790</v>
      </c>
      <c r="D2149" s="37">
        <f>sheet1!$B$6/(sheet2!C2149+sheet2!C2149*sheet1!$C$6)^(2*sheet1!$E$6)</f>
        <v>8247856677.4006767</v>
      </c>
      <c r="E2149" s="37">
        <f>D2149*(C2149-sheet1!$D$6)</f>
        <v>176669090029922.5</v>
      </c>
      <c r="F2149" s="38">
        <f>sheet1!$D$6*sheet2!D2149</f>
        <v>60786703712442.984</v>
      </c>
    </row>
    <row r="2150" spans="1:6" x14ac:dyDescent="0.2">
      <c r="A2150" s="3">
        <v>2144</v>
      </c>
      <c r="B2150" s="24">
        <f t="shared" si="66"/>
        <v>-8628668882124017</v>
      </c>
      <c r="C2150" s="24">
        <f t="shared" si="67"/>
        <v>28800</v>
      </c>
      <c r="D2150" s="37">
        <f>sheet1!$B$6/(sheet2!C2150+sheet2!C2150*sheet1!$C$6)^(2*sheet1!$E$6)</f>
        <v>8231898876.2164373</v>
      </c>
      <c r="E2150" s="37">
        <f>D2150*(C2150-sheet1!$D$6)</f>
        <v>176409592917318.25</v>
      </c>
      <c r="F2150" s="38">
        <f>sheet1!$D$6*sheet2!D2150</f>
        <v>60669094717715.141</v>
      </c>
    </row>
    <row r="2151" spans="1:6" x14ac:dyDescent="0.2">
      <c r="A2151" s="3">
        <v>2145</v>
      </c>
      <c r="B2151" s="24">
        <f t="shared" si="66"/>
        <v>-8628927918003826</v>
      </c>
      <c r="C2151" s="24">
        <f t="shared" si="67"/>
        <v>28810</v>
      </c>
      <c r="D2151" s="37">
        <f>sheet1!$B$6/(sheet2!C2151+sheet2!C2151*sheet1!$C$6)^(2*sheet1!$E$6)</f>
        <v>8215977473.7644062</v>
      </c>
      <c r="E2151" s="37">
        <f>D2151*(C2151-sheet1!$D$6)</f>
        <v>176150557037508.88</v>
      </c>
      <c r="F2151" s="38">
        <f>sheet1!$D$6*sheet2!D2151</f>
        <v>60551753981643.672</v>
      </c>
    </row>
    <row r="2152" spans="1:6" x14ac:dyDescent="0.2">
      <c r="A2152" s="3">
        <v>2146</v>
      </c>
      <c r="B2152" s="24">
        <f t="shared" si="66"/>
        <v>-8629186493609799</v>
      </c>
      <c r="C2152" s="24">
        <f t="shared" si="67"/>
        <v>28820</v>
      </c>
      <c r="D2152" s="37">
        <f>sheet1!$B$6/(sheet2!C2152+sheet2!C2152*sheet1!$C$6)^(2*sheet1!$E$6)</f>
        <v>8200092374.4305696</v>
      </c>
      <c r="E2152" s="37">
        <f>D2152*(C2152-sheet1!$D$6)</f>
        <v>175891981431535.72</v>
      </c>
      <c r="F2152" s="38">
        <f>sheet1!$D$6*sheet2!D2152</f>
        <v>60434680799553.297</v>
      </c>
    </row>
    <row r="2153" spans="1:6" x14ac:dyDescent="0.2">
      <c r="A2153" s="3">
        <v>2147</v>
      </c>
      <c r="B2153" s="24">
        <f t="shared" si="66"/>
        <v>-8629444609898622</v>
      </c>
      <c r="C2153" s="24">
        <f t="shared" si="67"/>
        <v>28830</v>
      </c>
      <c r="D2153" s="37">
        <f>sheet1!$B$6/(sheet2!C2153+sheet2!C2153*sheet1!$C$6)^(2*sheet1!$E$6)</f>
        <v>8184243482.8850489</v>
      </c>
      <c r="E2153" s="37">
        <f>D2153*(C2153-sheet1!$D$6)</f>
        <v>175633865142713.16</v>
      </c>
      <c r="F2153" s="38">
        <f>sheet1!$D$6*sheet2!D2153</f>
        <v>60317874468862.813</v>
      </c>
    </row>
    <row r="2154" spans="1:6" x14ac:dyDescent="0.2">
      <c r="A2154" s="3">
        <v>2148</v>
      </c>
      <c r="B2154" s="24">
        <f t="shared" si="66"/>
        <v>-8629702267824712</v>
      </c>
      <c r="C2154" s="24">
        <f t="shared" si="67"/>
        <v>28840</v>
      </c>
      <c r="D2154" s="37">
        <f>sheet1!$B$6/(sheet2!C2154+sheet2!C2154*sheet1!$C$6)^(2*sheet1!$E$6)</f>
        <v>8168430704.0811644</v>
      </c>
      <c r="E2154" s="37">
        <f>D2154*(C2154-sheet1!$D$6)</f>
        <v>175376207216622.59</v>
      </c>
      <c r="F2154" s="38">
        <f>sheet1!$D$6*sheet2!D2154</f>
        <v>60201334289078.18</v>
      </c>
    </row>
    <row r="2155" spans="1:6" x14ac:dyDescent="0.2">
      <c r="A2155" s="3">
        <v>2149</v>
      </c>
      <c r="B2155" s="24">
        <f t="shared" si="66"/>
        <v>-8629959468340221</v>
      </c>
      <c r="C2155" s="24">
        <f t="shared" si="67"/>
        <v>28850</v>
      </c>
      <c r="D2155" s="37">
        <f>sheet1!$B$6/(sheet2!C2155+sheet2!C2155*sheet1!$C$6)^(2*sheet1!$E$6)</f>
        <v>8152653943.2548542</v>
      </c>
      <c r="E2155" s="37">
        <f>D2155*(C2155-sheet1!$D$6)</f>
        <v>175119006701114.28</v>
      </c>
      <c r="F2155" s="38">
        <f>sheet1!$D$6*sheet2!D2155</f>
        <v>60085059561788.273</v>
      </c>
    </row>
    <row r="2156" spans="1:6" x14ac:dyDescent="0.2">
      <c r="A2156" s="3">
        <v>2150</v>
      </c>
      <c r="B2156" s="24">
        <f t="shared" si="66"/>
        <v>-8630216212395046</v>
      </c>
      <c r="C2156" s="24">
        <f t="shared" si="67"/>
        <v>28860</v>
      </c>
      <c r="D2156" s="37">
        <f>sheet1!$B$6/(sheet2!C2156+sheet2!C2156*sheet1!$C$6)^(2*sheet1!$E$6)</f>
        <v>8136913105.9231558</v>
      </c>
      <c r="E2156" s="37">
        <f>D2156*(C2156-sheet1!$D$6)</f>
        <v>174862262646288.63</v>
      </c>
      <c r="F2156" s="38">
        <f>sheet1!$D$6*sheet2!D2156</f>
        <v>59969049590653.656</v>
      </c>
    </row>
    <row r="2157" spans="1:6" x14ac:dyDescent="0.2">
      <c r="A2157" s="3">
        <v>2151</v>
      </c>
      <c r="B2157" s="24">
        <f t="shared" si="66"/>
        <v>-8630472500936836</v>
      </c>
      <c r="C2157" s="24">
        <f t="shared" si="67"/>
        <v>28870</v>
      </c>
      <c r="D2157" s="37">
        <f>sheet1!$B$6/(sheet2!C2157+sheet2!C2157*sheet1!$C$6)^(2*sheet1!$E$6)</f>
        <v>8121208097.8836861</v>
      </c>
      <c r="E2157" s="37">
        <f>D2157*(C2157-sheet1!$D$6)</f>
        <v>174605974104499.25</v>
      </c>
      <c r="F2157" s="38">
        <f>sheet1!$D$6*sheet2!D2157</f>
        <v>59853303681402.766</v>
      </c>
    </row>
    <row r="2158" spans="1:6" x14ac:dyDescent="0.2">
      <c r="A2158" s="3">
        <v>2152</v>
      </c>
      <c r="B2158" s="24">
        <f t="shared" si="66"/>
        <v>-8630728334910988</v>
      </c>
      <c r="C2158" s="24">
        <f t="shared" si="67"/>
        <v>28880</v>
      </c>
      <c r="D2158" s="37">
        <f>sheet1!$B$6/(sheet2!C2158+sheet2!C2158*sheet1!$C$6)^(2*sheet1!$E$6)</f>
        <v>8105538825.2137232</v>
      </c>
      <c r="E2158" s="37">
        <f>D2158*(C2158-sheet1!$D$6)</f>
        <v>174350140130347.19</v>
      </c>
      <c r="F2158" s="38">
        <f>sheet1!$D$6*sheet2!D2158</f>
        <v>59737821141825.141</v>
      </c>
    </row>
    <row r="2159" spans="1:6" x14ac:dyDescent="0.2">
      <c r="A2159" s="3">
        <v>2153</v>
      </c>
      <c r="B2159" s="24">
        <f t="shared" si="66"/>
        <v>-8630983715260669</v>
      </c>
      <c r="C2159" s="24">
        <f t="shared" si="67"/>
        <v>28890</v>
      </c>
      <c r="D2159" s="37">
        <f>sheet1!$B$6/(sheet2!C2159+sheet2!C2159*sheet1!$C$6)^(2*sheet1!$E$6)</f>
        <v>8089905194.2688732</v>
      </c>
      <c r="E2159" s="37">
        <f>D2159*(C2159-sheet1!$D$6)</f>
        <v>174094759780666.16</v>
      </c>
      <c r="F2159" s="38">
        <f>sheet1!$D$6*sheet2!D2159</f>
        <v>59622601281761.594</v>
      </c>
    </row>
    <row r="2160" spans="1:6" x14ac:dyDescent="0.2">
      <c r="A2160" s="3">
        <v>2154</v>
      </c>
      <c r="B2160" s="24">
        <f t="shared" si="66"/>
        <v>-8631238642926807</v>
      </c>
      <c r="C2160" s="24">
        <f t="shared" si="67"/>
        <v>28900</v>
      </c>
      <c r="D2160" s="37">
        <f>sheet1!$B$6/(sheet2!C2160+sheet2!C2160*sheet1!$C$6)^(2*sheet1!$E$6)</f>
        <v>8074307111.682683</v>
      </c>
      <c r="E2160" s="37">
        <f>D2160*(C2160-sheet1!$D$6)</f>
        <v>173839832114528.16</v>
      </c>
      <c r="F2160" s="38">
        <f>sheet1!$D$6*sheet2!D2160</f>
        <v>59507643413101.375</v>
      </c>
    </row>
    <row r="2161" spans="1:6" x14ac:dyDescent="0.2">
      <c r="A2161" s="3">
        <v>2155</v>
      </c>
      <c r="B2161" s="24">
        <f t="shared" si="66"/>
        <v>-8631493118848107</v>
      </c>
      <c r="C2161" s="24">
        <f t="shared" si="67"/>
        <v>28910</v>
      </c>
      <c r="D2161" s="37">
        <f>sheet1!$B$6/(sheet2!C2161+sheet2!C2161*sheet1!$C$6)^(2*sheet1!$E$6)</f>
        <v>8058744484.3652554</v>
      </c>
      <c r="E2161" s="37">
        <f>D2161*(C2161-sheet1!$D$6)</f>
        <v>173585356193227.59</v>
      </c>
      <c r="F2161" s="38">
        <f>sheet1!$D$6*sheet2!D2161</f>
        <v>59392946849771.93</v>
      </c>
    </row>
    <row r="2162" spans="1:6" x14ac:dyDescent="0.2">
      <c r="A2162" s="3">
        <v>2156</v>
      </c>
      <c r="B2162" s="24">
        <f t="shared" si="66"/>
        <v>-8631747143961050</v>
      </c>
      <c r="C2162" s="24">
        <f t="shared" si="67"/>
        <v>28920</v>
      </c>
      <c r="D2162" s="37">
        <f>sheet1!$B$6/(sheet2!C2162+sheet2!C2162*sheet1!$C$6)^(2*sheet1!$E$6)</f>
        <v>8043217219.5028</v>
      </c>
      <c r="E2162" s="37">
        <f>D2162*(C2162-sheet1!$D$6)</f>
        <v>173331331080285.34</v>
      </c>
      <c r="F2162" s="38">
        <f>sheet1!$D$6*sheet2!D2162</f>
        <v>59278510907735.633</v>
      </c>
    </row>
    <row r="2163" spans="1:6" x14ac:dyDescent="0.2">
      <c r="A2163" s="3">
        <v>2157</v>
      </c>
      <c r="B2163" s="24">
        <f t="shared" si="66"/>
        <v>-8632000719199903</v>
      </c>
      <c r="C2163" s="24">
        <f t="shared" si="67"/>
        <v>28930</v>
      </c>
      <c r="D2163" s="37">
        <f>sheet1!$B$6/(sheet2!C2163+sheet2!C2163*sheet1!$C$6)^(2*sheet1!$E$6)</f>
        <v>8027725224.5562191</v>
      </c>
      <c r="E2163" s="37">
        <f>D2163*(C2163-sheet1!$D$6)</f>
        <v>173077755841432.09</v>
      </c>
      <c r="F2163" s="38">
        <f>sheet1!$D$6*sheet2!D2163</f>
        <v>59164334904979.336</v>
      </c>
    </row>
    <row r="2164" spans="1:6" x14ac:dyDescent="0.2">
      <c r="A2164" s="3">
        <v>2158</v>
      </c>
      <c r="B2164" s="24">
        <f t="shared" si="66"/>
        <v>-8632253845496725</v>
      </c>
      <c r="C2164" s="24">
        <f t="shared" si="67"/>
        <v>28940</v>
      </c>
      <c r="D2164" s="37">
        <f>sheet1!$B$6/(sheet2!C2164+sheet2!C2164*sheet1!$C$6)^(2*sheet1!$E$6)</f>
        <v>8012268407.2605381</v>
      </c>
      <c r="E2164" s="37">
        <f>D2164*(C2164-sheet1!$D$6)</f>
        <v>172824629544609.81</v>
      </c>
      <c r="F2164" s="38">
        <f>sheet1!$D$6*sheet2!D2164</f>
        <v>59050418161510.164</v>
      </c>
    </row>
    <row r="2165" spans="1:6" x14ac:dyDescent="0.2">
      <c r="A2165" s="3">
        <v>2159</v>
      </c>
      <c r="B2165" s="24">
        <f t="shared" si="66"/>
        <v>-8632506523781370</v>
      </c>
      <c r="C2165" s="24">
        <f t="shared" si="67"/>
        <v>28950</v>
      </c>
      <c r="D2165" s="37">
        <f>sheet1!$B$6/(sheet2!C2165+sheet2!C2165*sheet1!$C$6)^(2*sheet1!$E$6)</f>
        <v>7996846675.6239491</v>
      </c>
      <c r="E2165" s="37">
        <f>D2165*(C2165-sheet1!$D$6)</f>
        <v>172571951259964.81</v>
      </c>
      <c r="F2165" s="38">
        <f>sheet1!$D$6*sheet2!D2165</f>
        <v>58936759999348.508</v>
      </c>
    </row>
    <row r="2166" spans="1:6" x14ac:dyDescent="0.2">
      <c r="A2166" s="3">
        <v>2160</v>
      </c>
      <c r="B2166" s="24">
        <f t="shared" si="66"/>
        <v>-8632758754981494</v>
      </c>
      <c r="C2166" s="24">
        <f t="shared" si="67"/>
        <v>28960</v>
      </c>
      <c r="D2166" s="37">
        <f>sheet1!$B$6/(sheet2!C2166+sheet2!C2166*sheet1!$C$6)^(2*sheet1!$E$6)</f>
        <v>7981459937.9268589</v>
      </c>
      <c r="E2166" s="37">
        <f>D2166*(C2166-sheet1!$D$6)</f>
        <v>172319720059840.88</v>
      </c>
      <c r="F2166" s="38">
        <f>sheet1!$D$6*sheet2!D2166</f>
        <v>58823359742520.953</v>
      </c>
    </row>
    <row r="2167" spans="1:6" x14ac:dyDescent="0.2">
      <c r="A2167" s="3">
        <v>2161</v>
      </c>
      <c r="B2167" s="24">
        <f t="shared" si="66"/>
        <v>-8633010540022561</v>
      </c>
      <c r="C2167" s="24">
        <f t="shared" si="67"/>
        <v>28970</v>
      </c>
      <c r="D2167" s="37">
        <f>sheet1!$B$6/(sheet2!C2167+sheet2!C2167*sheet1!$C$6)^(2*sheet1!$E$6)</f>
        <v>7966108102.7209978</v>
      </c>
      <c r="E2167" s="37">
        <f>D2167*(C2167-sheet1!$D$6)</f>
        <v>172067935018773.56</v>
      </c>
      <c r="F2167" s="38">
        <f>sheet1!$D$6*sheet2!D2167</f>
        <v>58710216717053.75</v>
      </c>
    </row>
    <row r="2168" spans="1:6" x14ac:dyDescent="0.2">
      <c r="A2168" s="3">
        <v>2162</v>
      </c>
      <c r="B2168" s="24">
        <f t="shared" si="66"/>
        <v>-8633261879827856</v>
      </c>
      <c r="C2168" s="24">
        <f t="shared" si="67"/>
        <v>28980</v>
      </c>
      <c r="D2168" s="37">
        <f>sheet1!$B$6/(sheet2!C2168+sheet2!C2168*sheet1!$C$6)^(2*sheet1!$E$6)</f>
        <v>7950791078.8282938</v>
      </c>
      <c r="E2168" s="37">
        <f>D2168*(C2168-sheet1!$D$6)</f>
        <v>171816595213479.44</v>
      </c>
      <c r="F2168" s="38">
        <f>sheet1!$D$6*sheet2!D2168</f>
        <v>58597330250964.523</v>
      </c>
    </row>
    <row r="2169" spans="1:6" x14ac:dyDescent="0.2">
      <c r="A2169" s="3">
        <v>2163</v>
      </c>
      <c r="B2169" s="24">
        <f t="shared" si="66"/>
        <v>-8633512775318468</v>
      </c>
      <c r="C2169" s="24">
        <f t="shared" si="67"/>
        <v>28990</v>
      </c>
      <c r="D2169" s="37">
        <f>sheet1!$B$6/(sheet2!C2169+sheet2!C2169*sheet1!$C$6)^(2*sheet1!$E$6)</f>
        <v>7935508775.3407297</v>
      </c>
      <c r="E2169" s="37">
        <f>D2169*(C2169-sheet1!$D$6)</f>
        <v>171565699722866.56</v>
      </c>
      <c r="F2169" s="38">
        <f>sheet1!$D$6*sheet2!D2169</f>
        <v>58484699674261.18</v>
      </c>
    </row>
    <row r="2170" spans="1:6" x14ac:dyDescent="0.2">
      <c r="A2170" s="3">
        <v>2164</v>
      </c>
      <c r="B2170" s="24">
        <f t="shared" si="66"/>
        <v>-8633763227413329</v>
      </c>
      <c r="C2170" s="24">
        <f t="shared" si="67"/>
        <v>29000</v>
      </c>
      <c r="D2170" s="37">
        <f>sheet1!$B$6/(sheet2!C2170+sheet2!C2170*sheet1!$C$6)^(2*sheet1!$E$6)</f>
        <v>7920261101.6183805</v>
      </c>
      <c r="E2170" s="37">
        <f>D2170*(C2170-sheet1!$D$6)</f>
        <v>171315247628005.56</v>
      </c>
      <c r="F2170" s="38">
        <f>sheet1!$D$6*sheet2!D2170</f>
        <v>58372324318927.461</v>
      </c>
    </row>
    <row r="2171" spans="1:6" x14ac:dyDescent="0.2">
      <c r="A2171" s="3">
        <v>2165</v>
      </c>
      <c r="B2171" s="24">
        <f t="shared" si="66"/>
        <v>-8634013237029193</v>
      </c>
      <c r="C2171" s="24">
        <f t="shared" si="67"/>
        <v>29010</v>
      </c>
      <c r="D2171" s="37">
        <f>sheet1!$B$6/(sheet2!C2171+sheet2!C2171*sheet1!$C$6)^(2*sheet1!$E$6)</f>
        <v>7905047967.289381</v>
      </c>
      <c r="E2171" s="37">
        <f>D2171*(C2171-sheet1!$D$6)</f>
        <v>171065238012142.22</v>
      </c>
      <c r="F2171" s="38">
        <f>sheet1!$D$6*sheet2!D2171</f>
        <v>58260203518922.734</v>
      </c>
    </row>
    <row r="2172" spans="1:6" x14ac:dyDescent="0.2">
      <c r="A2172" s="3">
        <v>2166</v>
      </c>
      <c r="B2172" s="24">
        <f t="shared" si="66"/>
        <v>-8634262805080652</v>
      </c>
      <c r="C2172" s="24">
        <f t="shared" si="67"/>
        <v>29020</v>
      </c>
      <c r="D2172" s="37">
        <f>sheet1!$B$6/(sheet2!C2172+sheet2!C2172*sheet1!$C$6)^(2*sheet1!$E$6)</f>
        <v>7889869282.2486506</v>
      </c>
      <c r="E2172" s="37">
        <f>D2172*(C2172-sheet1!$D$6)</f>
        <v>170815669960683.28</v>
      </c>
      <c r="F2172" s="38">
        <f>sheet1!$D$6*sheet2!D2172</f>
        <v>58148336610172.555</v>
      </c>
    </row>
    <row r="2173" spans="1:6" x14ac:dyDescent="0.2">
      <c r="A2173" s="3">
        <v>2167</v>
      </c>
      <c r="B2173" s="24">
        <f t="shared" si="66"/>
        <v>-8634511932480141</v>
      </c>
      <c r="C2173" s="24">
        <f t="shared" si="67"/>
        <v>29030</v>
      </c>
      <c r="D2173" s="37">
        <f>sheet1!$B$6/(sheet2!C2173+sheet2!C2173*sheet1!$C$6)^(2*sheet1!$E$6)</f>
        <v>7874724956.657136</v>
      </c>
      <c r="E2173" s="37">
        <f>D2173*(C2173-sheet1!$D$6)</f>
        <v>170566542561193.56</v>
      </c>
      <c r="F2173" s="38">
        <f>sheet1!$D$6*sheet2!D2173</f>
        <v>58036722930563.094</v>
      </c>
    </row>
    <row r="2174" spans="1:6" x14ac:dyDescent="0.2">
      <c r="A2174" s="3">
        <v>2168</v>
      </c>
      <c r="B2174" s="24">
        <f t="shared" si="66"/>
        <v>-8634760620137945</v>
      </c>
      <c r="C2174" s="24">
        <f t="shared" si="67"/>
        <v>29040</v>
      </c>
      <c r="D2174" s="37">
        <f>sheet1!$B$6/(sheet2!C2174+sheet2!C2174*sheet1!$C$6)^(2*sheet1!$E$6)</f>
        <v>7859614900.9409351</v>
      </c>
      <c r="E2174" s="37">
        <f>D2174*(C2174-sheet1!$D$6)</f>
        <v>170317854903390.06</v>
      </c>
      <c r="F2174" s="38">
        <f>sheet1!$D$6*sheet2!D2174</f>
        <v>57925361819934.695</v>
      </c>
    </row>
    <row r="2175" spans="1:6" x14ac:dyDescent="0.2">
      <c r="A2175" s="3">
        <v>2169</v>
      </c>
      <c r="B2175" s="24">
        <f t="shared" si="66"/>
        <v>-8635008868962201</v>
      </c>
      <c r="C2175" s="24">
        <f t="shared" si="67"/>
        <v>29050</v>
      </c>
      <c r="D2175" s="37">
        <f>sheet1!$B$6/(sheet2!C2175+sheet2!C2175*sheet1!$C$6)^(2*sheet1!$E$6)</f>
        <v>7844539025.7903185</v>
      </c>
      <c r="E2175" s="37">
        <f>D2175*(C2175-sheet1!$D$6)</f>
        <v>170069606079134.09</v>
      </c>
      <c r="F2175" s="38">
        <f>sheet1!$D$6*sheet2!D2175</f>
        <v>57814252620074.648</v>
      </c>
    </row>
    <row r="2176" spans="1:6" x14ac:dyDescent="0.2">
      <c r="A2176" s="3">
        <v>2170</v>
      </c>
      <c r="B2176" s="24">
        <f t="shared" si="66"/>
        <v>-8635256679858908</v>
      </c>
      <c r="C2176" s="24">
        <f t="shared" si="67"/>
        <v>29060</v>
      </c>
      <c r="D2176" s="37">
        <f>sheet1!$B$6/(sheet2!C2176+sheet2!C2176*sheet1!$C$6)^(2*sheet1!$E$6)</f>
        <v>7829497242.1589251</v>
      </c>
      <c r="E2176" s="37">
        <f>D2176*(C2176-sheet1!$D$6)</f>
        <v>169821795182427.09</v>
      </c>
      <c r="F2176" s="38">
        <f>sheet1!$D$6*sheet2!D2176</f>
        <v>57703394674711.281</v>
      </c>
    </row>
    <row r="2177" spans="1:6" x14ac:dyDescent="0.2">
      <c r="A2177" s="3">
        <v>2171</v>
      </c>
      <c r="B2177" s="24">
        <f t="shared" si="66"/>
        <v>-8635504053731927</v>
      </c>
      <c r="C2177" s="24">
        <f t="shared" si="67"/>
        <v>29070</v>
      </c>
      <c r="D2177" s="37">
        <f>sheet1!$B$6/(sheet2!C2177+sheet2!C2177*sheet1!$C$6)^(2*sheet1!$E$6)</f>
        <v>7814489461.2630577</v>
      </c>
      <c r="E2177" s="37">
        <f>D2177*(C2177-sheet1!$D$6)</f>
        <v>169574421309408.34</v>
      </c>
      <c r="F2177" s="38">
        <f>sheet1!$D$6*sheet2!D2177</f>
        <v>57592787329508.734</v>
      </c>
    </row>
    <row r="2178" spans="1:6" x14ac:dyDescent="0.2">
      <c r="A2178" s="3">
        <v>2172</v>
      </c>
      <c r="B2178" s="24">
        <f t="shared" si="66"/>
        <v>-8635750991482995</v>
      </c>
      <c r="C2178" s="24">
        <f t="shared" si="67"/>
        <v>29080</v>
      </c>
      <c r="D2178" s="37">
        <f>sheet1!$B$6/(sheet2!C2178+sheet2!C2178*sheet1!$C$6)^(2*sheet1!$E$6)</f>
        <v>7799515594.5803871</v>
      </c>
      <c r="E2178" s="37">
        <f>D2178*(C2178-sheet1!$D$6)</f>
        <v>169327483558340.22</v>
      </c>
      <c r="F2178" s="38">
        <f>sheet1!$D$6*sheet2!D2178</f>
        <v>57482429932057.453</v>
      </c>
    </row>
    <row r="2179" spans="1:6" x14ac:dyDescent="0.2">
      <c r="A2179" s="3">
        <v>2173</v>
      </c>
      <c r="B2179" s="24">
        <f t="shared" si="66"/>
        <v>-8635997494011721</v>
      </c>
      <c r="C2179" s="24">
        <f t="shared" si="67"/>
        <v>29090</v>
      </c>
      <c r="D2179" s="37">
        <f>sheet1!$B$6/(sheet2!C2179+sheet2!C2179*sheet1!$C$6)^(2*sheet1!$E$6)</f>
        <v>7784575553.8496475</v>
      </c>
      <c r="E2179" s="37">
        <f>D2179*(C2179-sheet1!$D$6)</f>
        <v>169080981029614.34</v>
      </c>
      <c r="F2179" s="38">
        <f>sheet1!$D$6*sheet2!D2179</f>
        <v>57372321831871.898</v>
      </c>
    </row>
    <row r="2180" spans="1:6" x14ac:dyDescent="0.2">
      <c r="A2180" s="3">
        <v>2174</v>
      </c>
      <c r="B2180" s="24">
        <f t="shared" si="66"/>
        <v>-8636243562215598</v>
      </c>
      <c r="C2180" s="24">
        <f t="shared" si="67"/>
        <v>29100</v>
      </c>
      <c r="D2180" s="37">
        <f>sheet1!$B$6/(sheet2!C2180+sheet2!C2180*sheet1!$C$6)^(2*sheet1!$E$6)</f>
        <v>7769669251.0693483</v>
      </c>
      <c r="E2180" s="37">
        <f>D2180*(C2180-sheet1!$D$6)</f>
        <v>168834912825736.94</v>
      </c>
      <c r="F2180" s="38">
        <f>sheet1!$D$6*sheet2!D2180</f>
        <v>57262462380381.094</v>
      </c>
    </row>
    <row r="2181" spans="1:6" x14ac:dyDescent="0.2">
      <c r="A2181" s="3">
        <v>2175</v>
      </c>
      <c r="B2181" s="24">
        <f t="shared" si="66"/>
        <v>-8636489196990006</v>
      </c>
      <c r="C2181" s="24">
        <f t="shared" si="67"/>
        <v>29110</v>
      </c>
      <c r="D2181" s="37">
        <f>sheet1!$B$6/(sheet2!C2181+sheet2!C2181*sheet1!$C$6)^(2*sheet1!$E$6)</f>
        <v>7754796598.4971876</v>
      </c>
      <c r="E2181" s="37">
        <f>D2181*(C2181-sheet1!$D$6)</f>
        <v>168589278051328.84</v>
      </c>
      <c r="F2181" s="38">
        <f>sheet1!$D$6*sheet2!D2181</f>
        <v>57152850930924.273</v>
      </c>
    </row>
    <row r="2182" spans="1:6" x14ac:dyDescent="0.2">
      <c r="A2182" s="3">
        <v>2176</v>
      </c>
      <c r="B2182" s="24">
        <f t="shared" si="66"/>
        <v>-8636734399228222</v>
      </c>
      <c r="C2182" s="24">
        <f t="shared" si="67"/>
        <v>29120</v>
      </c>
      <c r="D2182" s="37">
        <f>sheet1!$B$6/(sheet2!C2182+sheet2!C2182*sheet1!$C$6)^(2*sheet1!$E$6)</f>
        <v>7739957508.6488867</v>
      </c>
      <c r="E2182" s="37">
        <f>D2182*(C2182-sheet1!$D$6)</f>
        <v>168344075813113.28</v>
      </c>
      <c r="F2182" s="38">
        <f>sheet1!$D$6*sheet2!D2182</f>
        <v>57043486838742.297</v>
      </c>
    </row>
    <row r="2183" spans="1:6" x14ac:dyDescent="0.2">
      <c r="A2183" s="3">
        <v>2177</v>
      </c>
      <c r="B2183" s="24">
        <f t="shared" si="66"/>
        <v>-8636979169821418</v>
      </c>
      <c r="C2183" s="24">
        <f t="shared" si="67"/>
        <v>29130</v>
      </c>
      <c r="D2183" s="37">
        <f>sheet1!$B$6/(sheet2!C2183+sheet2!C2183*sheet1!$C$6)^(2*sheet1!$E$6)</f>
        <v>7725151894.2976704</v>
      </c>
      <c r="E2183" s="37">
        <f>D2183*(C2183-sheet1!$D$6)</f>
        <v>168099305219917.31</v>
      </c>
      <c r="F2183" s="38">
        <f>sheet1!$D$6*sheet2!D2183</f>
        <v>56934369460973.828</v>
      </c>
    </row>
    <row r="2184" spans="1:6" x14ac:dyDescent="0.2">
      <c r="A2184" s="3">
        <v>2178</v>
      </c>
      <c r="B2184" s="24">
        <f t="shared" si="66"/>
        <v>-8637223509658671</v>
      </c>
      <c r="C2184" s="24">
        <f t="shared" si="67"/>
        <v>29140</v>
      </c>
      <c r="D2184" s="37">
        <f>sheet1!$B$6/(sheet2!C2184+sheet2!C2184*sheet1!$C$6)^(2*sheet1!$E$6)</f>
        <v>7710379668.4733238</v>
      </c>
      <c r="E2184" s="37">
        <f>D2184*(C2184-sheet1!$D$6)</f>
        <v>167854965382664.25</v>
      </c>
      <c r="F2184" s="38">
        <f>sheet1!$D$6*sheet2!D2184</f>
        <v>56825498156648.398</v>
      </c>
    </row>
    <row r="2185" spans="1:6" x14ac:dyDescent="0.2">
      <c r="A2185" s="3">
        <v>2179</v>
      </c>
      <c r="B2185" s="24">
        <f t="shared" ref="B2185:B2248" si="68">E2185-$H$7</f>
        <v>-8637467419626968</v>
      </c>
      <c r="C2185" s="24">
        <f t="shared" ref="C2185:C2248" si="69">C2184+$G$7</f>
        <v>29150</v>
      </c>
      <c r="D2185" s="37">
        <f>sheet1!$B$6/(sheet2!C2185+sheet2!C2185*sheet1!$C$6)^(2*sheet1!$E$6)</f>
        <v>7695640744.4612904</v>
      </c>
      <c r="E2185" s="37">
        <f>D2185*(C2185-sheet1!$D$6)</f>
        <v>167611055414366.91</v>
      </c>
      <c r="F2185" s="38">
        <f>sheet1!$D$6*sheet2!D2185</f>
        <v>56716872286679.711</v>
      </c>
    </row>
    <row r="2186" spans="1:6" x14ac:dyDescent="0.2">
      <c r="A2186" s="3">
        <v>2180</v>
      </c>
      <c r="B2186" s="24">
        <f t="shared" si="68"/>
        <v>-8637710900611214</v>
      </c>
      <c r="C2186" s="24">
        <f t="shared" si="69"/>
        <v>29160</v>
      </c>
      <c r="D2186" s="37">
        <f>sheet1!$B$6/(sheet2!C2186+sheet2!C2186*sheet1!$C$6)^(2*sheet1!$E$6)</f>
        <v>7680935035.8017931</v>
      </c>
      <c r="E2186" s="37">
        <f>D2186*(C2186-sheet1!$D$6)</f>
        <v>167367574430121.06</v>
      </c>
      <c r="F2186" s="38">
        <f>sheet1!$D$6*sheet2!D2186</f>
        <v>56608491213859.219</v>
      </c>
    </row>
    <row r="2187" spans="1:6" x14ac:dyDescent="0.2">
      <c r="A2187" s="3">
        <v>2181</v>
      </c>
      <c r="B2187" s="24">
        <f t="shared" si="68"/>
        <v>-8637953953494231</v>
      </c>
      <c r="C2187" s="24">
        <f t="shared" si="69"/>
        <v>29170</v>
      </c>
      <c r="D2187" s="37">
        <f>sheet1!$B$6/(sheet2!C2187+sheet2!C2187*sheet1!$C$6)^(2*sheet1!$E$6)</f>
        <v>7666262456.2891598</v>
      </c>
      <c r="E2187" s="37">
        <f>D2187*(C2187-sheet1!$D$6)</f>
        <v>167124521547103.69</v>
      </c>
      <c r="F2187" s="38">
        <f>sheet1!$D$6*sheet2!D2187</f>
        <v>56500354302851.109</v>
      </c>
    </row>
    <row r="2188" spans="1:6" x14ac:dyDescent="0.2">
      <c r="A2188" s="3">
        <v>2182</v>
      </c>
      <c r="B2188" s="24">
        <f t="shared" si="68"/>
        <v>-8638196579156773</v>
      </c>
      <c r="C2188" s="24">
        <f t="shared" si="69"/>
        <v>29180</v>
      </c>
      <c r="D2188" s="37">
        <f>sheet1!$B$6/(sheet2!C2188+sheet2!C2188*sheet1!$C$6)^(2*sheet1!$E$6)</f>
        <v>7651622919.970727</v>
      </c>
      <c r="E2188" s="37">
        <f>D2188*(C2188-sheet1!$D$6)</f>
        <v>166881895884561.56</v>
      </c>
      <c r="F2188" s="38">
        <f>sheet1!$D$6*sheet2!D2188</f>
        <v>56392460920184.258</v>
      </c>
    </row>
    <row r="2189" spans="1:6" x14ac:dyDescent="0.2">
      <c r="A2189" s="3">
        <v>2183</v>
      </c>
      <c r="B2189" s="24">
        <f t="shared" si="68"/>
        <v>-8638438778477518</v>
      </c>
      <c r="C2189" s="24">
        <f t="shared" si="69"/>
        <v>29190</v>
      </c>
      <c r="D2189" s="37">
        <f>sheet1!$B$6/(sheet2!C2189+sheet2!C2189*sheet1!$C$6)^(2*sheet1!$E$6)</f>
        <v>7637016341.1465025</v>
      </c>
      <c r="E2189" s="37">
        <f>D2189*(C2189-sheet1!$D$6)</f>
        <v>166639696563816.69</v>
      </c>
      <c r="F2189" s="38">
        <f>sheet1!$D$6*sheet2!D2189</f>
        <v>56284810434249.727</v>
      </c>
    </row>
    <row r="2190" spans="1:6" x14ac:dyDescent="0.2">
      <c r="A2190" s="3">
        <v>2184</v>
      </c>
      <c r="B2190" s="24">
        <f t="shared" si="68"/>
        <v>-8638680552333089</v>
      </c>
      <c r="C2190" s="24">
        <f t="shared" si="69"/>
        <v>29200</v>
      </c>
      <c r="D2190" s="37">
        <f>sheet1!$B$6/(sheet2!C2190+sheet2!C2190*sheet1!$C$6)^(2*sheet1!$E$6)</f>
        <v>7622442634.3676376</v>
      </c>
      <c r="E2190" s="37">
        <f>D2190*(C2190-sheet1!$D$6)</f>
        <v>166397922708245.53</v>
      </c>
      <c r="F2190" s="38">
        <f>sheet1!$D$6*sheet2!D2190</f>
        <v>56177402215289.492</v>
      </c>
    </row>
    <row r="2191" spans="1:6" x14ac:dyDescent="0.2">
      <c r="A2191" s="3">
        <v>2185</v>
      </c>
      <c r="B2191" s="24">
        <f t="shared" si="68"/>
        <v>-8638921901598047</v>
      </c>
      <c r="C2191" s="24">
        <f t="shared" si="69"/>
        <v>29210</v>
      </c>
      <c r="D2191" s="37">
        <f>sheet1!$B$6/(sheet2!C2191+sheet2!C2191*sheet1!$C$6)^(2*sheet1!$E$6)</f>
        <v>7607901714.4362574</v>
      </c>
      <c r="E2191" s="37">
        <f>D2191*(C2191-sheet1!$D$6)</f>
        <v>166156573443287.88</v>
      </c>
      <c r="F2191" s="38">
        <f>sheet1!$D$6*sheet2!D2191</f>
        <v>56070235635395.219</v>
      </c>
    </row>
    <row r="2192" spans="1:6" x14ac:dyDescent="0.2">
      <c r="A2192" s="3">
        <v>2186</v>
      </c>
      <c r="B2192" s="24">
        <f t="shared" si="68"/>
        <v>-8639162827144903</v>
      </c>
      <c r="C2192" s="24">
        <f t="shared" si="69"/>
        <v>29220</v>
      </c>
      <c r="D2192" s="37">
        <f>sheet1!$B$6/(sheet2!C2192+sheet2!C2192*sheet1!$C$6)^(2*sheet1!$E$6)</f>
        <v>7593393496.4042158</v>
      </c>
      <c r="E2192" s="37">
        <f>D2192*(C2192-sheet1!$D$6)</f>
        <v>165915647896432.13</v>
      </c>
      <c r="F2192" s="38">
        <f>sheet1!$D$6*sheet2!D2192</f>
        <v>55963310068499.07</v>
      </c>
    </row>
    <row r="2193" spans="1:6" x14ac:dyDescent="0.2">
      <c r="A2193" s="3">
        <v>2187</v>
      </c>
      <c r="B2193" s="24">
        <f t="shared" si="68"/>
        <v>-8639403329844122</v>
      </c>
      <c r="C2193" s="24">
        <f t="shared" si="69"/>
        <v>29230</v>
      </c>
      <c r="D2193" s="37">
        <f>sheet1!$B$6/(sheet2!C2193+sheet2!C2193*sheet1!$C$6)^(2*sheet1!$E$6)</f>
        <v>7578917895.5724382</v>
      </c>
      <c r="E2193" s="37">
        <f>D2193*(C2193-sheet1!$D$6)</f>
        <v>165675145197213.5</v>
      </c>
      <c r="F2193" s="38">
        <f>sheet1!$D$6*sheet2!D2193</f>
        <v>55856624890368.867</v>
      </c>
    </row>
    <row r="2194" spans="1:6" x14ac:dyDescent="0.2">
      <c r="A2194" s="3">
        <v>2188</v>
      </c>
      <c r="B2194" s="24">
        <f t="shared" si="68"/>
        <v>-8639643410564124</v>
      </c>
      <c r="C2194" s="24">
        <f t="shared" si="69"/>
        <v>29240</v>
      </c>
      <c r="D2194" s="37">
        <f>sheet1!$B$6/(sheet2!C2194+sheet2!C2194*sheet1!$C$6)^(2*sheet1!$E$6)</f>
        <v>7564474827.4902229</v>
      </c>
      <c r="E2194" s="37">
        <f>D2194*(C2194-sheet1!$D$6)</f>
        <v>165435064477211.19</v>
      </c>
      <c r="F2194" s="38">
        <f>sheet1!$D$6*sheet2!D2194</f>
        <v>55750179478602.945</v>
      </c>
    </row>
    <row r="2195" spans="1:6" x14ac:dyDescent="0.2">
      <c r="A2195" s="3">
        <v>2189</v>
      </c>
      <c r="B2195" s="24">
        <f t="shared" si="68"/>
        <v>-8639883070171298</v>
      </c>
      <c r="C2195" s="24">
        <f t="shared" si="69"/>
        <v>29250</v>
      </c>
      <c r="D2195" s="37">
        <f>sheet1!$B$6/(sheet2!C2195+sheet2!C2195*sheet1!$C$6)^(2*sheet1!$E$6)</f>
        <v>7550064207.9541645</v>
      </c>
      <c r="E2195" s="37">
        <f>D2195*(C2195-sheet1!$D$6)</f>
        <v>165195404870037.13</v>
      </c>
      <c r="F2195" s="38">
        <f>sheet1!$D$6*sheet2!D2195</f>
        <v>55643973212622.195</v>
      </c>
    </row>
    <row r="2196" spans="1:6" x14ac:dyDescent="0.2">
      <c r="A2196" s="3">
        <v>2190</v>
      </c>
      <c r="B2196" s="24">
        <f t="shared" si="68"/>
        <v>-8640122309530001</v>
      </c>
      <c r="C2196" s="24">
        <f t="shared" si="69"/>
        <v>29260</v>
      </c>
      <c r="D2196" s="37">
        <f>sheet1!$B$6/(sheet2!C2196+sheet2!C2196*sheet1!$C$6)^(2*sheet1!$E$6)</f>
        <v>7535685953.0075102</v>
      </c>
      <c r="E2196" s="37">
        <f>D2196*(C2196-sheet1!$D$6)</f>
        <v>164956165511334.41</v>
      </c>
      <c r="F2196" s="38">
        <f>sheet1!$D$6*sheet2!D2196</f>
        <v>55538005473665.352</v>
      </c>
    </row>
    <row r="2197" spans="1:6" x14ac:dyDescent="0.2">
      <c r="A2197" s="3">
        <v>2191</v>
      </c>
      <c r="B2197" s="24">
        <f t="shared" si="68"/>
        <v>-8640361129502564</v>
      </c>
      <c r="C2197" s="24">
        <f t="shared" si="69"/>
        <v>29270</v>
      </c>
      <c r="D2197" s="37">
        <f>sheet1!$B$6/(sheet2!C2197+sheet2!C2197*sheet1!$C$6)^(2*sheet1!$E$6)</f>
        <v>7521339978.9393053</v>
      </c>
      <c r="E2197" s="37">
        <f>D2197*(C2197-sheet1!$D$6)</f>
        <v>164717345538770.78</v>
      </c>
      <c r="F2197" s="38">
        <f>sheet1!$D$6*sheet2!D2197</f>
        <v>55432275644782.68</v>
      </c>
    </row>
    <row r="2198" spans="1:6" x14ac:dyDescent="0.2">
      <c r="A2198" s="3">
        <v>2192</v>
      </c>
      <c r="B2198" s="24">
        <f t="shared" si="68"/>
        <v>-8640599530949300</v>
      </c>
      <c r="C2198" s="24">
        <f t="shared" si="69"/>
        <v>29280</v>
      </c>
      <c r="D2198" s="37">
        <f>sheet1!$B$6/(sheet2!C2198+sheet2!C2198*sheet1!$C$6)^(2*sheet1!$E$6)</f>
        <v>7507026202.2836428</v>
      </c>
      <c r="E2198" s="37">
        <f>D2198*(C2198-sheet1!$D$6)</f>
        <v>164478944092034.63</v>
      </c>
      <c r="F2198" s="38">
        <f>sheet1!$D$6*sheet2!D2198</f>
        <v>55326783110830.445</v>
      </c>
    </row>
    <row r="2199" spans="1:6" x14ac:dyDescent="0.2">
      <c r="A2199" s="3">
        <v>2193</v>
      </c>
      <c r="B2199" s="24">
        <f t="shared" si="68"/>
        <v>-8640837514728505</v>
      </c>
      <c r="C2199" s="24">
        <f t="shared" si="69"/>
        <v>29290</v>
      </c>
      <c r="D2199" s="37">
        <f>sheet1!$B$6/(sheet2!C2199+sheet2!C2199*sheet1!$C$6)^(2*sheet1!$E$6)</f>
        <v>7492744539.8188763</v>
      </c>
      <c r="E2199" s="37">
        <f>D2199*(C2199-sheet1!$D$6)</f>
        <v>164240960312829.78</v>
      </c>
      <c r="F2199" s="38">
        <f>sheet1!$D$6*sheet2!D2199</f>
        <v>55221527258465.117</v>
      </c>
    </row>
    <row r="2200" spans="1:6" x14ac:dyDescent="0.2">
      <c r="A2200" s="3">
        <v>2194</v>
      </c>
      <c r="B2200" s="24">
        <f t="shared" si="68"/>
        <v>-8641075081696470</v>
      </c>
      <c r="C2200" s="24">
        <f t="shared" si="69"/>
        <v>29300</v>
      </c>
      <c r="D2200" s="37">
        <f>sheet1!$B$6/(sheet2!C2200+sheet2!C2200*sheet1!$C$6)^(2*sheet1!$E$6)</f>
        <v>7478494908.566556</v>
      </c>
      <c r="E2200" s="37">
        <f>D2200*(C2200-sheet1!$D$6)</f>
        <v>164003393344864.56</v>
      </c>
      <c r="F2200" s="38">
        <f>sheet1!$D$6*sheet2!D2200</f>
        <v>55116507476135.516</v>
      </c>
    </row>
    <row r="2201" spans="1:6" x14ac:dyDescent="0.2">
      <c r="A2201" s="3">
        <v>2195</v>
      </c>
      <c r="B2201" s="24">
        <f t="shared" si="68"/>
        <v>-8641312232707477</v>
      </c>
      <c r="C2201" s="24">
        <f t="shared" si="69"/>
        <v>29310</v>
      </c>
      <c r="D2201" s="37">
        <f>sheet1!$B$6/(sheet2!C2201+sheet2!C2201*sheet1!$C$6)^(2*sheet1!$E$6)</f>
        <v>7464277225.7911701</v>
      </c>
      <c r="E2201" s="37">
        <f>D2201*(C2201-sheet1!$D$6)</f>
        <v>163766242333858.28</v>
      </c>
      <c r="F2201" s="38">
        <f>sheet1!$D$6*sheet2!D2201</f>
        <v>55011723154080.922</v>
      </c>
    </row>
    <row r="2202" spans="1:6" x14ac:dyDescent="0.2">
      <c r="A2202" s="3">
        <v>2196</v>
      </c>
      <c r="B2202" s="24">
        <f t="shared" si="68"/>
        <v>-8641548968613812</v>
      </c>
      <c r="C2202" s="24">
        <f t="shared" si="69"/>
        <v>29320</v>
      </c>
      <c r="D2202" s="37">
        <f>sheet1!$B$6/(sheet2!C2202+sheet2!C2202*sheet1!$C$6)^(2*sheet1!$E$6)</f>
        <v>7450091408.9987726</v>
      </c>
      <c r="E2202" s="37">
        <f>D2202*(C2202-sheet1!$D$6)</f>
        <v>163529506427523.06</v>
      </c>
      <c r="F2202" s="38">
        <f>sheet1!$D$6*sheet2!D2202</f>
        <v>54907173684320.953</v>
      </c>
    </row>
    <row r="2203" spans="1:6" x14ac:dyDescent="0.2">
      <c r="A2203" s="3">
        <v>2197</v>
      </c>
      <c r="B2203" s="24">
        <f t="shared" si="68"/>
        <v>-8641785290265769</v>
      </c>
      <c r="C2203" s="24">
        <f t="shared" si="69"/>
        <v>29330</v>
      </c>
      <c r="D2203" s="37">
        <f>sheet1!$B$6/(sheet2!C2203+sheet2!C2203*sheet1!$C$6)^(2*sheet1!$E$6)</f>
        <v>7435937375.9365215</v>
      </c>
      <c r="E2203" s="37">
        <f>D2203*(C2203-sheet1!$D$6)</f>
        <v>163293184775566</v>
      </c>
      <c r="F2203" s="38">
        <f>sheet1!$D$6*sheet2!D2203</f>
        <v>54802858460652.164</v>
      </c>
    </row>
    <row r="2204" spans="1:6" x14ac:dyDescent="0.2">
      <c r="A2204" s="3">
        <v>2198</v>
      </c>
      <c r="B2204" s="24">
        <f t="shared" si="68"/>
        <v>-8642021198511649</v>
      </c>
      <c r="C2204" s="24">
        <f t="shared" si="69"/>
        <v>29340</v>
      </c>
      <c r="D2204" s="37">
        <f>sheet1!$B$6/(sheet2!C2204+sheet2!C2204*sheet1!$C$6)^(2*sheet1!$E$6)</f>
        <v>7421815044.592001</v>
      </c>
      <c r="E2204" s="37">
        <f>D2204*(C2204-sheet1!$D$6)</f>
        <v>163057276529686.25</v>
      </c>
      <c r="F2204" s="38">
        <f>sheet1!$D$6*sheet2!D2204</f>
        <v>54698776878643.047</v>
      </c>
    </row>
    <row r="2205" spans="1:6" x14ac:dyDescent="0.2">
      <c r="A2205" s="3">
        <v>2199</v>
      </c>
      <c r="B2205" s="24">
        <f t="shared" si="68"/>
        <v>-8642256694197775</v>
      </c>
      <c r="C2205" s="24">
        <f t="shared" si="69"/>
        <v>29350</v>
      </c>
      <c r="D2205" s="37">
        <f>sheet1!$B$6/(sheet2!C2205+sheet2!C2205*sheet1!$C$6)^(2*sheet1!$E$6)</f>
        <v>7407724333.1920147</v>
      </c>
      <c r="E2205" s="37">
        <f>D2205*(C2205-sheet1!$D$6)</f>
        <v>162821780843560.47</v>
      </c>
      <c r="F2205" s="38">
        <f>sheet1!$D$6*sheet2!D2205</f>
        <v>54594928335625.148</v>
      </c>
    </row>
    <row r="2206" spans="1:6" x14ac:dyDescent="0.2">
      <c r="A2206" s="3">
        <v>2200</v>
      </c>
      <c r="B2206" s="24">
        <f t="shared" si="68"/>
        <v>-8642491778168490</v>
      </c>
      <c r="C2206" s="24">
        <f t="shared" si="69"/>
        <v>29360</v>
      </c>
      <c r="D2206" s="37">
        <f>sheet1!$B$6/(sheet2!C2206+sheet2!C2206*sheet1!$C$6)^(2*sheet1!$E$6)</f>
        <v>7393665160.202136</v>
      </c>
      <c r="E2206" s="37">
        <f>D2206*(C2206-sheet1!$D$6)</f>
        <v>162586696872844.97</v>
      </c>
      <c r="F2206" s="38">
        <f>sheet1!$D$6*sheet2!D2206</f>
        <v>54491312230689.742</v>
      </c>
    </row>
    <row r="2207" spans="1:6" x14ac:dyDescent="0.2">
      <c r="A2207" s="3">
        <v>2201</v>
      </c>
      <c r="B2207" s="24">
        <f t="shared" si="68"/>
        <v>-8642726451266163</v>
      </c>
      <c r="C2207" s="24">
        <f t="shared" si="69"/>
        <v>29370</v>
      </c>
      <c r="D2207" s="37">
        <f>sheet1!$B$6/(sheet2!C2207+sheet2!C2207*sheet1!$C$6)^(2*sheet1!$E$6)</f>
        <v>7379637444.3259792</v>
      </c>
      <c r="E2207" s="37">
        <f>D2207*(C2207-sheet1!$D$6)</f>
        <v>162352023775171.53</v>
      </c>
      <c r="F2207" s="38">
        <f>sheet1!$D$6*sheet2!D2207</f>
        <v>54387927964682.469</v>
      </c>
    </row>
    <row r="2208" spans="1:6" x14ac:dyDescent="0.2">
      <c r="A2208" s="3">
        <v>2202</v>
      </c>
      <c r="B2208" s="24">
        <f t="shared" si="68"/>
        <v>-8642960714331202</v>
      </c>
      <c r="C2208" s="24">
        <f t="shared" si="69"/>
        <v>29380</v>
      </c>
      <c r="D2208" s="37">
        <f>sheet1!$B$6/(sheet2!C2208+sheet2!C2208*sheet1!$C$6)^(2*sheet1!$E$6)</f>
        <v>7365641104.504014</v>
      </c>
      <c r="E2208" s="37">
        <f>D2208*(C2208-sheet1!$D$6)</f>
        <v>162117760710133.34</v>
      </c>
      <c r="F2208" s="38">
        <f>sheet1!$D$6*sheet2!D2208</f>
        <v>54284774940194.586</v>
      </c>
    </row>
    <row r="2209" spans="1:6" x14ac:dyDescent="0.2">
      <c r="A2209" s="3">
        <v>2203</v>
      </c>
      <c r="B2209" s="24">
        <f t="shared" si="68"/>
        <v>-8643194568202041</v>
      </c>
      <c r="C2209" s="24">
        <f t="shared" si="69"/>
        <v>29390</v>
      </c>
      <c r="D2209" s="37">
        <f>sheet1!$B$6/(sheet2!C2209+sheet2!C2209*sheet1!$C$6)^(2*sheet1!$E$6)</f>
        <v>7351676059.9134264</v>
      </c>
      <c r="E2209" s="37">
        <f>D2209*(C2209-sheet1!$D$6)</f>
        <v>161883906839293.66</v>
      </c>
      <c r="F2209" s="38">
        <f>sheet1!$D$6*sheet2!D2209</f>
        <v>54181852561561.953</v>
      </c>
    </row>
    <row r="2210" spans="1:6" x14ac:dyDescent="0.2">
      <c r="A2210" s="3">
        <v>2204</v>
      </c>
      <c r="B2210" s="24">
        <f t="shared" si="68"/>
        <v>-8643428013715168</v>
      </c>
      <c r="C2210" s="24">
        <f t="shared" si="69"/>
        <v>29400</v>
      </c>
      <c r="D2210" s="37">
        <f>sheet1!$B$6/(sheet2!C2210+sheet2!C2210*sheet1!$C$6)^(2*sheet1!$E$6)</f>
        <v>7337742229.9667206</v>
      </c>
      <c r="E2210" s="37">
        <f>D2210*(C2210-sheet1!$D$6)</f>
        <v>161650461326166.84</v>
      </c>
      <c r="F2210" s="38">
        <f>sheet1!$D$6*sheet2!D2210</f>
        <v>54079160234854.734</v>
      </c>
    </row>
    <row r="2211" spans="1:6" x14ac:dyDescent="0.2">
      <c r="A2211" s="3">
        <v>2205</v>
      </c>
      <c r="B2211" s="24">
        <f t="shared" si="68"/>
        <v>-8643661051705112</v>
      </c>
      <c r="C2211" s="24">
        <f t="shared" si="69"/>
        <v>29410</v>
      </c>
      <c r="D2211" s="37">
        <f>sheet1!$B$6/(sheet2!C2211+sheet2!C2211*sheet1!$C$6)^(2*sheet1!$E$6)</f>
        <v>7323839534.3113832</v>
      </c>
      <c r="E2211" s="37">
        <f>D2211*(C2211-sheet1!$D$6)</f>
        <v>161417423336222.88</v>
      </c>
      <c r="F2211" s="38">
        <f>sheet1!$D$6*sheet2!D2211</f>
        <v>53976697367874.891</v>
      </c>
    </row>
    <row r="2212" spans="1:6" x14ac:dyDescent="0.2">
      <c r="A2212" s="3">
        <v>2206</v>
      </c>
      <c r="B2212" s="24">
        <f t="shared" si="68"/>
        <v>-8643893683004458</v>
      </c>
      <c r="C2212" s="24">
        <f t="shared" si="69"/>
        <v>29420</v>
      </c>
      <c r="D2212" s="37">
        <f>sheet1!$B$6/(sheet2!C2212+sheet2!C2212*sheet1!$C$6)^(2*sheet1!$E$6)</f>
        <v>7309967892.828908</v>
      </c>
      <c r="E2212" s="37">
        <f>D2212*(C2212-sheet1!$D$6)</f>
        <v>161184792036877.41</v>
      </c>
      <c r="F2212" s="38">
        <f>sheet1!$D$6*sheet2!D2212</f>
        <v>53874463370149.055</v>
      </c>
    </row>
    <row r="2213" spans="1:6" x14ac:dyDescent="0.2">
      <c r="A2213" s="3">
        <v>2207</v>
      </c>
      <c r="B2213" s="24">
        <f t="shared" si="68"/>
        <v>-8644125908443848</v>
      </c>
      <c r="C2213" s="24">
        <f t="shared" si="69"/>
        <v>29430</v>
      </c>
      <c r="D2213" s="37">
        <f>sheet1!$B$6/(sheet2!C2213+sheet2!C2213*sheet1!$C$6)^(2*sheet1!$E$6)</f>
        <v>7296127225.6340456</v>
      </c>
      <c r="E2213" s="37">
        <f>D2213*(C2213-sheet1!$D$6)</f>
        <v>160952566597487.03</v>
      </c>
      <c r="F2213" s="38">
        <f>sheet1!$D$6*sheet2!D2213</f>
        <v>53772457652922.914</v>
      </c>
    </row>
    <row r="2214" spans="1:6" x14ac:dyDescent="0.2">
      <c r="A2214" s="3">
        <v>2208</v>
      </c>
      <c r="B2214" s="24">
        <f t="shared" si="68"/>
        <v>-8644357728851990</v>
      </c>
      <c r="C2214" s="24">
        <f t="shared" si="69"/>
        <v>29440</v>
      </c>
      <c r="D2214" s="37">
        <f>sheet1!$B$6/(sheet2!C2214+sheet2!C2214*sheet1!$C$6)^(2*sheet1!$E$6)</f>
        <v>7282317453.0740957</v>
      </c>
      <c r="E2214" s="37">
        <f>D2214*(C2214-sheet1!$D$6)</f>
        <v>160720746189345.28</v>
      </c>
      <c r="F2214" s="38">
        <f>sheet1!$D$6*sheet2!D2214</f>
        <v>53670679629156.086</v>
      </c>
    </row>
    <row r="2215" spans="1:6" x14ac:dyDescent="0.2">
      <c r="A2215" s="3">
        <v>2209</v>
      </c>
      <c r="B2215" s="24">
        <f t="shared" si="68"/>
        <v>-8644589145055654</v>
      </c>
      <c r="C2215" s="24">
        <f t="shared" si="69"/>
        <v>29450</v>
      </c>
      <c r="D2215" s="37">
        <f>sheet1!$B$6/(sheet2!C2215+sheet2!C2215*sheet1!$C$6)^(2*sheet1!$E$6)</f>
        <v>7268538495.7283154</v>
      </c>
      <c r="E2215" s="37">
        <f>D2215*(C2215-sheet1!$D$6)</f>
        <v>160489329985681.19</v>
      </c>
      <c r="F2215" s="38">
        <f>sheet1!$D$6*sheet2!D2215</f>
        <v>53569128713517.688</v>
      </c>
    </row>
    <row r="2216" spans="1:6" x14ac:dyDescent="0.2">
      <c r="A2216" s="3">
        <v>2210</v>
      </c>
      <c r="B2216" s="24">
        <f t="shared" si="68"/>
        <v>-8644820157879690</v>
      </c>
      <c r="C2216" s="24">
        <f t="shared" si="69"/>
        <v>29460</v>
      </c>
      <c r="D2216" s="37">
        <f>sheet1!$B$6/(sheet2!C2216+sheet2!C2216*sheet1!$C$6)^(2*sheet1!$E$6)</f>
        <v>7254790274.4067564</v>
      </c>
      <c r="E2216" s="37">
        <f>D2216*(C2216-sheet1!$D$6)</f>
        <v>160258317161645.25</v>
      </c>
      <c r="F2216" s="38">
        <f>sheet1!$D$6*sheet2!D2216</f>
        <v>53467804322377.797</v>
      </c>
    </row>
    <row r="2217" spans="1:6" x14ac:dyDescent="0.2">
      <c r="A2217" s="3">
        <v>2211</v>
      </c>
      <c r="B2217" s="24">
        <f t="shared" si="68"/>
        <v>-8645050768147022</v>
      </c>
      <c r="C2217" s="24">
        <f t="shared" si="69"/>
        <v>29470</v>
      </c>
      <c r="D2217" s="37">
        <f>sheet1!$B$6/(sheet2!C2217+sheet2!C2217*sheet1!$C$6)^(2*sheet1!$E$6)</f>
        <v>7241072710.1499281</v>
      </c>
      <c r="E2217" s="37">
        <f>D2217*(C2217-sheet1!$D$6)</f>
        <v>160027706894313.41</v>
      </c>
      <c r="F2217" s="38">
        <f>sheet1!$D$6*sheet2!D2217</f>
        <v>53366705873804.969</v>
      </c>
    </row>
    <row r="2218" spans="1:6" x14ac:dyDescent="0.2">
      <c r="A2218" s="3">
        <v>2212</v>
      </c>
      <c r="B2218" s="24">
        <f t="shared" si="68"/>
        <v>-8645280976678659</v>
      </c>
      <c r="C2218" s="24">
        <f t="shared" si="69"/>
        <v>29480</v>
      </c>
      <c r="D2218" s="37">
        <f>sheet1!$B$6/(sheet2!C2218+sheet2!C2218*sheet1!$C$6)^(2*sheet1!$E$6)</f>
        <v>7227385724.2277536</v>
      </c>
      <c r="E2218" s="37">
        <f>D2218*(C2218-sheet1!$D$6)</f>
        <v>159797498362675.63</v>
      </c>
      <c r="F2218" s="38">
        <f>sheet1!$D$6*sheet2!D2218</f>
        <v>53265832787558.547</v>
      </c>
    </row>
    <row r="2219" spans="1:6" x14ac:dyDescent="0.2">
      <c r="A2219" s="3">
        <v>2213</v>
      </c>
      <c r="B2219" s="24">
        <f t="shared" si="68"/>
        <v>-8645510784293697</v>
      </c>
      <c r="C2219" s="24">
        <f t="shared" si="69"/>
        <v>29490</v>
      </c>
      <c r="D2219" s="37">
        <f>sheet1!$B$6/(sheet2!C2219+sheet2!C2219*sheet1!$C$6)^(2*sheet1!$E$6)</f>
        <v>7213729238.1391296</v>
      </c>
      <c r="E2219" s="37">
        <f>D2219*(C2219-sheet1!$D$6)</f>
        <v>159567690747637.56</v>
      </c>
      <c r="F2219" s="38">
        <f>sheet1!$D$6*sheet2!D2219</f>
        <v>53165184485085.383</v>
      </c>
    </row>
    <row r="2220" spans="1:6" x14ac:dyDescent="0.2">
      <c r="A2220" s="3">
        <v>2214</v>
      </c>
      <c r="B2220" s="24">
        <f t="shared" si="68"/>
        <v>-8645740191809328</v>
      </c>
      <c r="C2220" s="24">
        <f t="shared" si="69"/>
        <v>29500</v>
      </c>
      <c r="D2220" s="37">
        <f>sheet1!$B$6/(sheet2!C2220+sheet2!C2220*sheet1!$C$6)^(2*sheet1!$E$6)</f>
        <v>7200103173.6107817</v>
      </c>
      <c r="E2220" s="37">
        <f>D2220*(C2220-sheet1!$D$6)</f>
        <v>159338283232006.59</v>
      </c>
      <c r="F2220" s="38">
        <f>sheet1!$D$6*sheet2!D2220</f>
        <v>53064760389511.461</v>
      </c>
    </row>
    <row r="2221" spans="1:6" x14ac:dyDescent="0.2">
      <c r="A2221" s="3">
        <v>2215</v>
      </c>
      <c r="B2221" s="24">
        <f t="shared" si="68"/>
        <v>-8645969200040840</v>
      </c>
      <c r="C2221" s="24">
        <f t="shared" si="69"/>
        <v>29510</v>
      </c>
      <c r="D2221" s="37">
        <f>sheet1!$B$6/(sheet2!C2221+sheet2!C2221*sheet1!$C$6)^(2*sheet1!$E$6)</f>
        <v>7186507452.5968866</v>
      </c>
      <c r="E2221" s="37">
        <f>D2221*(C2221-sheet1!$D$6)</f>
        <v>159109275000495.06</v>
      </c>
      <c r="F2221" s="38">
        <f>sheet1!$D$6*sheet2!D2221</f>
        <v>52964559925639.055</v>
      </c>
    </row>
    <row r="2222" spans="1:6" x14ac:dyDescent="0.2">
      <c r="A2222" s="3">
        <v>2216</v>
      </c>
      <c r="B2222" s="24">
        <f t="shared" si="68"/>
        <v>-8646197809801622</v>
      </c>
      <c r="C2222" s="24">
        <f t="shared" si="69"/>
        <v>29520</v>
      </c>
      <c r="D2222" s="37">
        <f>sheet1!$B$6/(sheet2!C2222+sheet2!C2222*sheet1!$C$6)^(2*sheet1!$E$6)</f>
        <v>7172941997.2782393</v>
      </c>
      <c r="E2222" s="37">
        <f>D2222*(C2222-sheet1!$D$6)</f>
        <v>158880665239713</v>
      </c>
      <c r="F2222" s="38">
        <f>sheet1!$D$6*sheet2!D2222</f>
        <v>52864582519940.625</v>
      </c>
    </row>
    <row r="2223" spans="1:6" x14ac:dyDescent="0.2">
      <c r="A2223" s="3">
        <v>2217</v>
      </c>
      <c r="B2223" s="24">
        <f t="shared" si="68"/>
        <v>-8646426021903176</v>
      </c>
      <c r="C2223" s="24">
        <f t="shared" si="69"/>
        <v>29530</v>
      </c>
      <c r="D2223" s="37">
        <f>sheet1!$B$6/(sheet2!C2223+sheet2!C2223*sheet1!$C$6)^(2*sheet1!$E$6)</f>
        <v>7159406730.0613165</v>
      </c>
      <c r="E2223" s="37">
        <f>D2223*(C2223-sheet1!$D$6)</f>
        <v>158652453138158.78</v>
      </c>
      <c r="F2223" s="38">
        <f>sheet1!$D$6*sheet2!D2223</f>
        <v>52764827600551.906</v>
      </c>
    </row>
    <row r="2224" spans="1:6" x14ac:dyDescent="0.2">
      <c r="A2224" s="3">
        <v>2218</v>
      </c>
      <c r="B2224" s="24">
        <f t="shared" si="68"/>
        <v>-8646653837155114</v>
      </c>
      <c r="C2224" s="24">
        <f t="shared" si="69"/>
        <v>29540</v>
      </c>
      <c r="D2224" s="37">
        <f>sheet1!$B$6/(sheet2!C2224+sheet2!C2224*sheet1!$C$6)^(2*sheet1!$E$6)</f>
        <v>7145901573.577858</v>
      </c>
      <c r="E2224" s="37">
        <f>D2224*(C2224-sheet1!$D$6)</f>
        <v>158424637886221.13</v>
      </c>
      <c r="F2224" s="38">
        <f>sheet1!$D$6*sheet2!D2224</f>
        <v>52665294597268.813</v>
      </c>
    </row>
    <row r="2225" spans="1:6" x14ac:dyDescent="0.2">
      <c r="A2225" s="3">
        <v>2219</v>
      </c>
      <c r="B2225" s="24">
        <f t="shared" si="68"/>
        <v>-8646881256365168</v>
      </c>
      <c r="C2225" s="24">
        <f t="shared" si="69"/>
        <v>29550</v>
      </c>
      <c r="D2225" s="37">
        <f>sheet1!$B$6/(sheet2!C2225+sheet2!C2225*sheet1!$C$6)^(2*sheet1!$E$6)</f>
        <v>7132426450.6838331</v>
      </c>
      <c r="E2225" s="37">
        <f>D2225*(C2225-sheet1!$D$6)</f>
        <v>158197218676167.41</v>
      </c>
      <c r="F2225" s="38">
        <f>sheet1!$D$6*sheet2!D2225</f>
        <v>52565982941539.852</v>
      </c>
    </row>
    <row r="2226" spans="1:6" x14ac:dyDescent="0.2">
      <c r="A2226" s="3">
        <v>2220</v>
      </c>
      <c r="B2226" s="24">
        <f t="shared" si="68"/>
        <v>-8647108280339191</v>
      </c>
      <c r="C2226" s="24">
        <f t="shared" si="69"/>
        <v>29560</v>
      </c>
      <c r="D2226" s="37">
        <f>sheet1!$B$6/(sheet2!C2226+sheet2!C2226*sheet1!$C$6)^(2*sheet1!$E$6)</f>
        <v>7118981284.4589243</v>
      </c>
      <c r="E2226" s="37">
        <f>D2226*(C2226-sheet1!$D$6)</f>
        <v>157970194702143.53</v>
      </c>
      <c r="F2226" s="38">
        <f>sheet1!$D$6*sheet2!D2226</f>
        <v>52466892066462.273</v>
      </c>
    </row>
    <row r="2227" spans="1:6" x14ac:dyDescent="0.2">
      <c r="A2227" s="3">
        <v>2221</v>
      </c>
      <c r="B2227" s="24">
        <f t="shared" si="68"/>
        <v>-8647334909881165</v>
      </c>
      <c r="C2227" s="24">
        <f t="shared" si="69"/>
        <v>29570</v>
      </c>
      <c r="D2227" s="37">
        <f>sheet1!$B$6/(sheet2!C2227+sheet2!C2227*sheet1!$C$6)^(2*sheet1!$E$6)</f>
        <v>7105565998.2058592</v>
      </c>
      <c r="E2227" s="37">
        <f>D2227*(C2227-sheet1!$D$6)</f>
        <v>157743565160170.06</v>
      </c>
      <c r="F2227" s="38">
        <f>sheet1!$D$6*sheet2!D2227</f>
        <v>52368021406777.18</v>
      </c>
    </row>
    <row r="2228" spans="1:6" x14ac:dyDescent="0.2">
      <c r="A2228" s="3">
        <v>2222</v>
      </c>
      <c r="B2228" s="24">
        <f t="shared" si="68"/>
        <v>-8647561145793201</v>
      </c>
      <c r="C2228" s="24">
        <f t="shared" si="69"/>
        <v>29580</v>
      </c>
      <c r="D2228" s="37">
        <f>sheet1!$B$6/(sheet2!C2228+sheet2!C2228*sheet1!$C$6)^(2*sheet1!$E$6)</f>
        <v>7092180515.4495401</v>
      </c>
      <c r="E2228" s="37">
        <f>D2228*(C2228-sheet1!$D$6)</f>
        <v>157517329248134.28</v>
      </c>
      <c r="F2228" s="38">
        <f>sheet1!$D$6*sheet2!D2228</f>
        <v>52269370398863.109</v>
      </c>
    </row>
    <row r="2229" spans="1:6" x14ac:dyDescent="0.2">
      <c r="A2229" s="3">
        <v>2223</v>
      </c>
      <c r="B2229" s="24">
        <f t="shared" si="68"/>
        <v>-8647786988875555</v>
      </c>
      <c r="C2229" s="24">
        <f t="shared" si="69"/>
        <v>29590</v>
      </c>
      <c r="D2229" s="37">
        <f>sheet1!$B$6/(sheet2!C2229+sheet2!C2229*sheet1!$C$6)^(2*sheet1!$E$6)</f>
        <v>7078824759.9360723</v>
      </c>
      <c r="E2229" s="37">
        <f>D2229*(C2229-sheet1!$D$6)</f>
        <v>157291486165779.53</v>
      </c>
      <c r="F2229" s="38">
        <f>sheet1!$D$6*sheet2!D2229</f>
        <v>52170938480728.852</v>
      </c>
    </row>
    <row r="2230" spans="1:6" x14ac:dyDescent="0.2">
      <c r="A2230" s="3">
        <v>2224</v>
      </c>
      <c r="B2230" s="24">
        <f t="shared" si="68"/>
        <v>-8648012439926619</v>
      </c>
      <c r="C2230" s="24">
        <f t="shared" si="69"/>
        <v>29600</v>
      </c>
      <c r="D2230" s="37">
        <f>sheet1!$B$6/(sheet2!C2230+sheet2!C2230*sheet1!$C$6)^(2*sheet1!$E$6)</f>
        <v>7065498655.6327696</v>
      </c>
      <c r="E2230" s="37">
        <f>D2230*(C2230-sheet1!$D$6)</f>
        <v>157066035114716.47</v>
      </c>
      <c r="F2230" s="38">
        <f>sheet1!$D$6*sheet2!D2230</f>
        <v>52072725092013.516</v>
      </c>
    </row>
    <row r="2231" spans="1:6" x14ac:dyDescent="0.2">
      <c r="A2231" s="3">
        <v>2225</v>
      </c>
      <c r="B2231" s="24">
        <f t="shared" si="68"/>
        <v>-8648237499742931</v>
      </c>
      <c r="C2231" s="24">
        <f t="shared" si="69"/>
        <v>29610</v>
      </c>
      <c r="D2231" s="37">
        <f>sheet1!$B$6/(sheet2!C2231+sheet2!C2231*sheet1!$C$6)^(2*sheet1!$E$6)</f>
        <v>7052202126.7267799</v>
      </c>
      <c r="E2231" s="37">
        <f>D2231*(C2231-sheet1!$D$6)</f>
        <v>156840975298403.59</v>
      </c>
      <c r="F2231" s="38">
        <f>sheet1!$D$6*sheet2!D2231</f>
        <v>51974729673976.367</v>
      </c>
    </row>
    <row r="2232" spans="1:6" x14ac:dyDescent="0.2">
      <c r="A2232" s="3">
        <v>2226</v>
      </c>
      <c r="B2232" s="24">
        <f t="shared" si="68"/>
        <v>-8648462169119190</v>
      </c>
      <c r="C2232" s="24">
        <f t="shared" si="69"/>
        <v>29620</v>
      </c>
      <c r="D2232" s="37">
        <f>sheet1!$B$6/(sheet2!C2232+sheet2!C2232*sheet1!$C$6)^(2*sheet1!$E$6)</f>
        <v>7038935097.624486</v>
      </c>
      <c r="E2232" s="37">
        <f>D2232*(C2232-sheet1!$D$6)</f>
        <v>156616305922144.81</v>
      </c>
      <c r="F2232" s="38">
        <f>sheet1!$D$6*sheet2!D2232</f>
        <v>51876951669492.461</v>
      </c>
    </row>
    <row r="2233" spans="1:6" x14ac:dyDescent="0.2">
      <c r="A2233" s="3">
        <v>2227</v>
      </c>
      <c r="B2233" s="24">
        <f t="shared" si="68"/>
        <v>-8648686448848241</v>
      </c>
      <c r="C2233" s="24">
        <f t="shared" si="69"/>
        <v>29630</v>
      </c>
      <c r="D2233" s="37">
        <f>sheet1!$B$6/(sheet2!C2233+sheet2!C2233*sheet1!$C$6)^(2*sheet1!$E$6)</f>
        <v>7025697492.9511976</v>
      </c>
      <c r="E2233" s="37">
        <f>D2233*(C2233-sheet1!$D$6)</f>
        <v>156392026193093.66</v>
      </c>
      <c r="F2233" s="38">
        <f>sheet1!$D$6*sheet2!D2233</f>
        <v>51779390523050.328</v>
      </c>
    </row>
    <row r="2234" spans="1:6" x14ac:dyDescent="0.2">
      <c r="A2234" s="3">
        <v>2228</v>
      </c>
      <c r="B2234" s="24">
        <f t="shared" si="68"/>
        <v>-8648910339721099</v>
      </c>
      <c r="C2234" s="24">
        <f t="shared" si="69"/>
        <v>29640</v>
      </c>
      <c r="D2234" s="37">
        <f>sheet1!$B$6/(sheet2!C2234+sheet2!C2234*sheet1!$C$6)^(2*sheet1!$E$6)</f>
        <v>7012489237.549902</v>
      </c>
      <c r="E2234" s="37">
        <f>D2234*(C2234-sheet1!$D$6)</f>
        <v>156168135320236.31</v>
      </c>
      <c r="F2234" s="38">
        <f>sheet1!$D$6*sheet2!D2234</f>
        <v>51682045680742.781</v>
      </c>
    </row>
    <row r="2235" spans="1:6" x14ac:dyDescent="0.2">
      <c r="A2235" s="3">
        <v>2229</v>
      </c>
      <c r="B2235" s="24">
        <f t="shared" si="68"/>
        <v>-8649133842526937</v>
      </c>
      <c r="C2235" s="24">
        <f t="shared" si="69"/>
        <v>29650</v>
      </c>
      <c r="D2235" s="37">
        <f>sheet1!$B$6/(sheet2!C2235+sheet2!C2235*sheet1!$C$6)^(2*sheet1!$E$6)</f>
        <v>6999310256.4810638</v>
      </c>
      <c r="E2235" s="37">
        <f>D2235*(C2235-sheet1!$D$6)</f>
        <v>155944632514398.09</v>
      </c>
      <c r="F2235" s="38">
        <f>sheet1!$D$6*sheet2!D2235</f>
        <v>51584916590265.438</v>
      </c>
    </row>
    <row r="2236" spans="1:6" x14ac:dyDescent="0.2">
      <c r="A2236" s="3">
        <v>2230</v>
      </c>
      <c r="B2236" s="24">
        <f t="shared" si="68"/>
        <v>-8649356958053107</v>
      </c>
      <c r="C2236" s="24">
        <f t="shared" si="69"/>
        <v>29660</v>
      </c>
      <c r="D2236" s="37">
        <f>sheet1!$B$6/(sheet2!C2236+sheet2!C2236*sheet1!$C$6)^(2*sheet1!$E$6)</f>
        <v>6986160475.0214272</v>
      </c>
      <c r="E2236" s="37">
        <f>D2236*(C2236-sheet1!$D$6)</f>
        <v>155721516988227.63</v>
      </c>
      <c r="F2236" s="38">
        <f>sheet1!$D$6*sheet2!D2236</f>
        <v>51488002700907.922</v>
      </c>
    </row>
    <row r="2237" spans="1:6" x14ac:dyDescent="0.2">
      <c r="A2237" s="3">
        <v>2231</v>
      </c>
      <c r="B2237" s="24">
        <f t="shared" si="68"/>
        <v>-8649579687085136</v>
      </c>
      <c r="C2237" s="24">
        <f t="shared" si="69"/>
        <v>29670</v>
      </c>
      <c r="D2237" s="37">
        <f>sheet1!$B$6/(sheet2!C2237+sheet2!C2237*sheet1!$C$6)^(2*sheet1!$E$6)</f>
        <v>6973039818.6636238</v>
      </c>
      <c r="E2237" s="37">
        <f>D2237*(C2237-sheet1!$D$6)</f>
        <v>155498787956198.81</v>
      </c>
      <c r="F2237" s="38">
        <f>sheet1!$D$6*sheet2!D2237</f>
        <v>51391303463550.906</v>
      </c>
    </row>
    <row r="2238" spans="1:6" x14ac:dyDescent="0.2">
      <c r="A2238" s="3">
        <v>2232</v>
      </c>
      <c r="B2238" s="24">
        <f t="shared" si="68"/>
        <v>-8649802030406724</v>
      </c>
      <c r="C2238" s="24">
        <f t="shared" si="69"/>
        <v>29680</v>
      </c>
      <c r="D2238" s="37">
        <f>sheet1!$B$6/(sheet2!C2238+sheet2!C2238*sheet1!$C$6)^(2*sheet1!$E$6)</f>
        <v>6959948213.1156807</v>
      </c>
      <c r="E2238" s="37">
        <f>D2238*(C2238-sheet1!$D$6)</f>
        <v>155276444634610.84</v>
      </c>
      <c r="F2238" s="38">
        <f>sheet1!$D$6*sheet2!D2238</f>
        <v>51294818330662.57</v>
      </c>
    </row>
    <row r="2239" spans="1:6" x14ac:dyDescent="0.2">
      <c r="A2239" s="3">
        <v>2233</v>
      </c>
      <c r="B2239" s="24">
        <f t="shared" si="68"/>
        <v>-8650023988799766</v>
      </c>
      <c r="C2239" s="24">
        <f t="shared" si="69"/>
        <v>29690</v>
      </c>
      <c r="D2239" s="37">
        <f>sheet1!$B$6/(sheet2!C2239+sheet2!C2239*sheet1!$C$6)^(2*sheet1!$E$6)</f>
        <v>6946885584.2996798</v>
      </c>
      <c r="E2239" s="37">
        <f>D2239*(C2239-sheet1!$D$6)</f>
        <v>155054486241568.84</v>
      </c>
      <c r="F2239" s="38">
        <f>sheet1!$D$6*sheet2!D2239</f>
        <v>51198546756288.641</v>
      </c>
    </row>
    <row r="2240" spans="1:6" x14ac:dyDescent="0.2">
      <c r="A2240" s="3">
        <v>2234</v>
      </c>
      <c r="B2240" s="24">
        <f t="shared" si="68"/>
        <v>-8650245563044339</v>
      </c>
      <c r="C2240" s="24">
        <f t="shared" si="69"/>
        <v>29700</v>
      </c>
      <c r="D2240" s="37">
        <f>sheet1!$B$6/(sheet2!C2240+sheet2!C2240*sheet1!$C$6)^(2*sheet1!$E$6)</f>
        <v>6933851858.3518181</v>
      </c>
      <c r="E2240" s="37">
        <f>D2240*(C2240-sheet1!$D$6)</f>
        <v>154832911996996.09</v>
      </c>
      <c r="F2240" s="38">
        <f>sheet1!$D$6*sheet2!D2240</f>
        <v>51102488196052.898</v>
      </c>
    </row>
    <row r="2241" spans="1:6" x14ac:dyDescent="0.2">
      <c r="A2241" s="3">
        <v>2235</v>
      </c>
      <c r="B2241" s="24">
        <f t="shared" si="68"/>
        <v>-8650466753918721</v>
      </c>
      <c r="C2241" s="24">
        <f t="shared" si="69"/>
        <v>29710</v>
      </c>
      <c r="D2241" s="37">
        <f>sheet1!$B$6/(sheet2!C2241+sheet2!C2241*sheet1!$C$6)^(2*sheet1!$E$6)</f>
        <v>6920846961.6210337</v>
      </c>
      <c r="E2241" s="37">
        <f>D2241*(C2241-sheet1!$D$6)</f>
        <v>154611721122613.91</v>
      </c>
      <c r="F2241" s="38">
        <f>sheet1!$D$6*sheet2!D2241</f>
        <v>51006642107147.016</v>
      </c>
    </row>
    <row r="2242" spans="1:6" x14ac:dyDescent="0.2">
      <c r="A2242" s="3">
        <v>2236</v>
      </c>
      <c r="B2242" s="24">
        <f t="shared" si="68"/>
        <v>-8650687562199386</v>
      </c>
      <c r="C2242" s="24">
        <f t="shared" si="69"/>
        <v>29720</v>
      </c>
      <c r="D2242" s="37">
        <f>sheet1!$B$6/(sheet2!C2242+sheet2!C2242*sheet1!$C$6)^(2*sheet1!$E$6)</f>
        <v>6907870820.6688614</v>
      </c>
      <c r="E2242" s="37">
        <f>D2242*(C2242-sheet1!$D$6)</f>
        <v>154390912841949.06</v>
      </c>
      <c r="F2242" s="38">
        <f>sheet1!$D$6*sheet2!D2242</f>
        <v>50911007948329.508</v>
      </c>
    </row>
    <row r="2243" spans="1:6" x14ac:dyDescent="0.2">
      <c r="A2243" s="3">
        <v>2237</v>
      </c>
      <c r="B2243" s="24">
        <f t="shared" si="68"/>
        <v>-8650907988661012</v>
      </c>
      <c r="C2243" s="24">
        <f t="shared" si="69"/>
        <v>29730</v>
      </c>
      <c r="D2243" s="37">
        <f>sheet1!$B$6/(sheet2!C2243+sheet2!C2243*sheet1!$C$6)^(2*sheet1!$E$6)</f>
        <v>6894923362.2684593</v>
      </c>
      <c r="E2243" s="37">
        <f>D2243*(C2243-sheet1!$D$6)</f>
        <v>154170486380322.75</v>
      </c>
      <c r="F2243" s="38">
        <f>sheet1!$D$6*sheet2!D2243</f>
        <v>50815585179918.547</v>
      </c>
    </row>
    <row r="2244" spans="1:6" x14ac:dyDescent="0.2">
      <c r="A2244" s="3">
        <v>2238</v>
      </c>
      <c r="B2244" s="24">
        <f t="shared" si="68"/>
        <v>-8651128034076488</v>
      </c>
      <c r="C2244" s="24">
        <f t="shared" si="69"/>
        <v>29740</v>
      </c>
      <c r="D2244" s="37">
        <f>sheet1!$B$6/(sheet2!C2244+sheet2!C2244*sheet1!$C$6)^(2*sheet1!$E$6)</f>
        <v>6882004513.403985</v>
      </c>
      <c r="E2244" s="37">
        <f>D2244*(C2244-sheet1!$D$6)</f>
        <v>153950440964847.16</v>
      </c>
      <c r="F2244" s="38">
        <f>sheet1!$D$6*sheet2!D2244</f>
        <v>50720373263787.367</v>
      </c>
    </row>
    <row r="2245" spans="1:6" x14ac:dyDescent="0.2">
      <c r="A2245" s="3">
        <v>2239</v>
      </c>
      <c r="B2245" s="24">
        <f t="shared" si="68"/>
        <v>-8651347699216912</v>
      </c>
      <c r="C2245" s="24">
        <f t="shared" si="69"/>
        <v>29750</v>
      </c>
      <c r="D2245" s="37">
        <f>sheet1!$B$6/(sheet2!C2245+sheet2!C2245*sheet1!$C$6)^(2*sheet1!$E$6)</f>
        <v>6869114201.2700109</v>
      </c>
      <c r="E2245" s="37">
        <f>D2245*(C2245-sheet1!$D$6)</f>
        <v>153730775824422.84</v>
      </c>
      <c r="F2245" s="38">
        <f>sheet1!$D$6*sheet2!D2245</f>
        <v>50625371663359.984</v>
      </c>
    </row>
    <row r="2246" spans="1:6" x14ac:dyDescent="0.2">
      <c r="A2246" s="3">
        <v>2240</v>
      </c>
      <c r="B2246" s="24">
        <f t="shared" si="68"/>
        <v>-8651566984851606</v>
      </c>
      <c r="C2246" s="24">
        <f t="shared" si="69"/>
        <v>29760</v>
      </c>
      <c r="D2246" s="37">
        <f>sheet1!$B$6/(sheet2!C2246+sheet2!C2246*sheet1!$C$6)^(2*sheet1!$E$6)</f>
        <v>6856252353.2706137</v>
      </c>
      <c r="E2246" s="37">
        <f>D2246*(C2246-sheet1!$D$6)</f>
        <v>153511490189729.03</v>
      </c>
      <c r="F2246" s="38">
        <f>sheet1!$D$6*sheet2!D2246</f>
        <v>50530579843604.422</v>
      </c>
    </row>
    <row r="2247" spans="1:6" x14ac:dyDescent="0.2">
      <c r="A2247" s="3">
        <v>2241</v>
      </c>
      <c r="B2247" s="24">
        <f t="shared" si="68"/>
        <v>-8651785891748108</v>
      </c>
      <c r="C2247" s="24">
        <f t="shared" si="69"/>
        <v>29770</v>
      </c>
      <c r="D2247" s="37">
        <f>sheet1!$B$6/(sheet2!C2247+sheet2!C2247*sheet1!$C$6)^(2*sheet1!$E$6)</f>
        <v>6843418897.0190458</v>
      </c>
      <c r="E2247" s="37">
        <f>D2247*(C2247-sheet1!$D$6)</f>
        <v>153292583293226.63</v>
      </c>
      <c r="F2247" s="38">
        <f>sheet1!$D$6*sheet2!D2247</f>
        <v>50435997271030.367</v>
      </c>
    </row>
    <row r="2248" spans="1:6" x14ac:dyDescent="0.2">
      <c r="A2248" s="3">
        <v>2242</v>
      </c>
      <c r="B2248" s="24">
        <f t="shared" si="68"/>
        <v>-8652004420672189</v>
      </c>
      <c r="C2248" s="24">
        <f t="shared" si="69"/>
        <v>29780</v>
      </c>
      <c r="D2248" s="37">
        <f>sheet1!$B$6/(sheet2!C2248+sheet2!C2248*sheet1!$C$6)^(2*sheet1!$E$6)</f>
        <v>6830613760.3367195</v>
      </c>
      <c r="E2248" s="37">
        <f>D2248*(C2248-sheet1!$D$6)</f>
        <v>153074054369145.88</v>
      </c>
      <c r="F2248" s="38">
        <f>sheet1!$D$6*sheet2!D2248</f>
        <v>50341623413681.625</v>
      </c>
    </row>
    <row r="2249" spans="1:6" x14ac:dyDescent="0.2">
      <c r="A2249" s="3">
        <v>2243</v>
      </c>
      <c r="B2249" s="24">
        <f t="shared" ref="B2249:B2312" si="70">E2249-$H$7</f>
        <v>-8652222572387848</v>
      </c>
      <c r="C2249" s="24">
        <f t="shared" ref="C2249:C2312" si="71">C2248+$G$7</f>
        <v>29790</v>
      </c>
      <c r="D2249" s="37">
        <f>sheet1!$B$6/(sheet2!C2249+sheet2!C2249*sheet1!$C$6)^(2*sheet1!$E$6)</f>
        <v>6817836871.2527475</v>
      </c>
      <c r="E2249" s="37">
        <f>D2249*(C2249-sheet1!$D$6)</f>
        <v>152855902653486.59</v>
      </c>
      <c r="F2249" s="38">
        <f>sheet1!$D$6*sheet2!D2249</f>
        <v>50247457741132.75</v>
      </c>
    </row>
    <row r="2250" spans="1:6" x14ac:dyDescent="0.2">
      <c r="A2250" s="3">
        <v>2244</v>
      </c>
      <c r="B2250" s="24">
        <f t="shared" si="70"/>
        <v>-8652440347657322</v>
      </c>
      <c r="C2250" s="24">
        <f t="shared" si="71"/>
        <v>29800</v>
      </c>
      <c r="D2250" s="37">
        <f>sheet1!$B$6/(sheet2!C2250+sheet2!C2250*sheet1!$C$6)^(2*sheet1!$E$6)</f>
        <v>6805088158.003273</v>
      </c>
      <c r="E2250" s="37">
        <f>D2250*(C2250-sheet1!$D$6)</f>
        <v>152638127384013.41</v>
      </c>
      <c r="F2250" s="38">
        <f>sheet1!$D$6*sheet2!D2250</f>
        <v>50153499724484.125</v>
      </c>
    </row>
    <row r="2251" spans="1:6" x14ac:dyDescent="0.2">
      <c r="A2251" s="3">
        <v>2245</v>
      </c>
      <c r="B2251" s="24">
        <f t="shared" si="70"/>
        <v>-8652657747241089</v>
      </c>
      <c r="C2251" s="24">
        <f t="shared" si="71"/>
        <v>29810</v>
      </c>
      <c r="D2251" s="37">
        <f>sheet1!$B$6/(sheet2!C2251+sheet2!C2251*sheet1!$C$6)^(2*sheet1!$E$6)</f>
        <v>6792367549.0305653</v>
      </c>
      <c r="E2251" s="37">
        <f>D2251*(C2251-sheet1!$D$6)</f>
        <v>152420727800245.88</v>
      </c>
      <c r="F2251" s="38">
        <f>sheet1!$D$6*sheet2!D2251</f>
        <v>50059748836355.266</v>
      </c>
    </row>
    <row r="2252" spans="1:6" x14ac:dyDescent="0.2">
      <c r="A2252" s="3">
        <v>2246</v>
      </c>
      <c r="B2252" s="24">
        <f t="shared" si="70"/>
        <v>-8652874771897871</v>
      </c>
      <c r="C2252" s="24">
        <f t="shared" si="71"/>
        <v>29820</v>
      </c>
      <c r="D2252" s="37">
        <f>sheet1!$B$6/(sheet2!C2252+sheet2!C2252*sheet1!$C$6)^(2*sheet1!$E$6)</f>
        <v>6779674972.9828033</v>
      </c>
      <c r="E2252" s="37">
        <f>D2252*(C2252-sheet1!$D$6)</f>
        <v>152203703143463.94</v>
      </c>
      <c r="F2252" s="38">
        <f>sheet1!$D$6*sheet2!D2252</f>
        <v>49966204550883.258</v>
      </c>
    </row>
    <row r="2253" spans="1:6" x14ac:dyDescent="0.2">
      <c r="A2253" s="3">
        <v>2247</v>
      </c>
      <c r="B2253" s="24">
        <f t="shared" si="70"/>
        <v>-8653091422384640</v>
      </c>
      <c r="C2253" s="24">
        <f t="shared" si="71"/>
        <v>29830</v>
      </c>
      <c r="D2253" s="37">
        <f>sheet1!$B$6/(sheet2!C2253+sheet2!C2253*sheet1!$C$6)^(2*sheet1!$E$6)</f>
        <v>6767010358.713026</v>
      </c>
      <c r="E2253" s="37">
        <f>D2253*(C2253-sheet1!$D$6)</f>
        <v>151987052656694.56</v>
      </c>
      <c r="F2253" s="38">
        <f>sheet1!$D$6*sheet2!D2253</f>
        <v>49872866343715</v>
      </c>
    </row>
    <row r="2254" spans="1:6" x14ac:dyDescent="0.2">
      <c r="A2254" s="3">
        <v>2248</v>
      </c>
      <c r="B2254" s="24">
        <f t="shared" si="70"/>
        <v>-8653307699456627</v>
      </c>
      <c r="C2254" s="24">
        <f t="shared" si="71"/>
        <v>29840</v>
      </c>
      <c r="D2254" s="37">
        <f>sheet1!$B$6/(sheet2!C2254+sheet2!C2254*sheet1!$C$6)^(2*sheet1!$E$6)</f>
        <v>6754373635.2784882</v>
      </c>
      <c r="E2254" s="37">
        <f>D2254*(C2254-sheet1!$D$6)</f>
        <v>151770775584707.63</v>
      </c>
      <c r="F2254" s="38">
        <f>sheet1!$D$6*sheet2!D2254</f>
        <v>49779733692002.461</v>
      </c>
    </row>
    <row r="2255" spans="1:6" x14ac:dyDescent="0.2">
      <c r="A2255" s="3">
        <v>2249</v>
      </c>
      <c r="B2255" s="24">
        <f t="shared" si="70"/>
        <v>-8653523603867316</v>
      </c>
      <c r="C2255" s="24">
        <f t="shared" si="71"/>
        <v>29850</v>
      </c>
      <c r="D2255" s="37">
        <f>sheet1!$B$6/(sheet2!C2255+sheet2!C2255*sheet1!$C$6)^(2*sheet1!$E$6)</f>
        <v>6741764731.9403353</v>
      </c>
      <c r="E2255" s="37">
        <f>D2255*(C2255-sheet1!$D$6)</f>
        <v>151554871174018.75</v>
      </c>
      <c r="F2255" s="38">
        <f>sheet1!$D$6*sheet2!D2255</f>
        <v>49686806074400.273</v>
      </c>
    </row>
    <row r="2256" spans="1:6" x14ac:dyDescent="0.2">
      <c r="A2256" s="3">
        <v>2250</v>
      </c>
      <c r="B2256" s="24">
        <f t="shared" si="70"/>
        <v>-8653739136368458</v>
      </c>
      <c r="C2256" s="24">
        <f t="shared" si="71"/>
        <v>29860</v>
      </c>
      <c r="D2256" s="37">
        <f>sheet1!$B$6/(sheet2!C2256+sheet2!C2256*sheet1!$C$6)^(2*sheet1!$E$6)</f>
        <v>6729183578.1626282</v>
      </c>
      <c r="E2256" s="37">
        <f>D2256*(C2256-sheet1!$D$6)</f>
        <v>151339338672877.5</v>
      </c>
      <c r="F2256" s="38">
        <f>sheet1!$D$6*sheet2!D2256</f>
        <v>49594082971058.57</v>
      </c>
    </row>
    <row r="2257" spans="1:6" x14ac:dyDescent="0.2">
      <c r="A2257" s="3">
        <v>2251</v>
      </c>
      <c r="B2257" s="24">
        <f t="shared" si="70"/>
        <v>-8653954297710068</v>
      </c>
      <c r="C2257" s="24">
        <f t="shared" si="71"/>
        <v>29870</v>
      </c>
      <c r="D2257" s="37">
        <f>sheet1!$B$6/(sheet2!C2257+sheet2!C2257*sheet1!$C$6)^(2*sheet1!$E$6)</f>
        <v>6716630103.6118803</v>
      </c>
      <c r="E2257" s="37">
        <f>D2257*(C2257-sheet1!$D$6)</f>
        <v>151124177331267.31</v>
      </c>
      <c r="F2257" s="38">
        <f>sheet1!$D$6*sheet2!D2257</f>
        <v>49501563863619.555</v>
      </c>
    </row>
    <row r="2258" spans="1:6" x14ac:dyDescent="0.2">
      <c r="A2258" s="3">
        <v>2252</v>
      </c>
      <c r="B2258" s="24">
        <f t="shared" si="70"/>
        <v>-8654169088640438</v>
      </c>
      <c r="C2258" s="24">
        <f t="shared" si="71"/>
        <v>29880</v>
      </c>
      <c r="D2258" s="37">
        <f>sheet1!$B$6/(sheet2!C2258+sheet2!C2258*sheet1!$C$6)^(2*sheet1!$E$6)</f>
        <v>6704104238.1562281</v>
      </c>
      <c r="E2258" s="37">
        <f>D2258*(C2258-sheet1!$D$6)</f>
        <v>150909386400896.69</v>
      </c>
      <c r="F2258" s="38">
        <f>sheet1!$D$6*sheet2!D2258</f>
        <v>49409248235211.398</v>
      </c>
    </row>
    <row r="2259" spans="1:6" x14ac:dyDescent="0.2">
      <c r="A2259" s="3">
        <v>2253</v>
      </c>
      <c r="B2259" s="24">
        <f t="shared" si="70"/>
        <v>-8654383509906137</v>
      </c>
      <c r="C2259" s="24">
        <f t="shared" si="71"/>
        <v>29890</v>
      </c>
      <c r="D2259" s="37">
        <f>sheet1!$B$6/(sheet2!C2259+sheet2!C2259*sheet1!$C$6)^(2*sheet1!$E$6)</f>
        <v>6691605911.8649273</v>
      </c>
      <c r="E2259" s="37">
        <f>D2259*(C2259-sheet1!$D$6)</f>
        <v>150694965135198.16</v>
      </c>
      <c r="F2259" s="38">
        <f>sheet1!$D$6*sheet2!D2259</f>
        <v>49317135570444.516</v>
      </c>
    </row>
    <row r="2260" spans="1:6" x14ac:dyDescent="0.2">
      <c r="A2260" s="3">
        <v>2254</v>
      </c>
      <c r="B2260" s="24">
        <f t="shared" si="70"/>
        <v>-8654597562252013</v>
      </c>
      <c r="C2260" s="24">
        <f t="shared" si="71"/>
        <v>29900</v>
      </c>
      <c r="D2260" s="37">
        <f>sheet1!$B$6/(sheet2!C2260+sheet2!C2260*sheet1!$C$6)^(2*sheet1!$E$6)</f>
        <v>6679135055.0076218</v>
      </c>
      <c r="E2260" s="37">
        <f>D2260*(C2260-sheet1!$D$6)</f>
        <v>150480912789321.72</v>
      </c>
      <c r="F2260" s="38">
        <f>sheet1!$D$6*sheet2!D2260</f>
        <v>49225225355406.172</v>
      </c>
    </row>
    <row r="2261" spans="1:6" x14ac:dyDescent="0.2">
      <c r="A2261" s="3">
        <v>2255</v>
      </c>
      <c r="B2261" s="24">
        <f t="shared" si="70"/>
        <v>-8654811246421199</v>
      </c>
      <c r="C2261" s="24">
        <f t="shared" si="71"/>
        <v>29910</v>
      </c>
      <c r="D2261" s="37">
        <f>sheet1!$B$6/(sheet2!C2261+sheet2!C2261*sheet1!$C$6)^(2*sheet1!$E$6)</f>
        <v>6666691598.0539427</v>
      </c>
      <c r="E2261" s="37">
        <f>D2261*(C2261-sheet1!$D$6)</f>
        <v>150267228620135.88</v>
      </c>
      <c r="F2261" s="38">
        <f>sheet1!$D$6*sheet2!D2261</f>
        <v>49133517077657.555</v>
      </c>
    </row>
    <row r="2262" spans="1:6" x14ac:dyDescent="0.2">
      <c r="A2262" s="3">
        <v>2256</v>
      </c>
      <c r="B2262" s="24">
        <f t="shared" si="70"/>
        <v>-8655024563155122</v>
      </c>
      <c r="C2262" s="24">
        <f t="shared" si="71"/>
        <v>29920</v>
      </c>
      <c r="D2262" s="37">
        <f>sheet1!$B$6/(sheet2!C2262+sheet2!C2262*sheet1!$C$6)^(2*sheet1!$E$6)</f>
        <v>6654275471.6723967</v>
      </c>
      <c r="E2262" s="37">
        <f>D2262*(C2262-sheet1!$D$6)</f>
        <v>150053911886212.53</v>
      </c>
      <c r="F2262" s="38">
        <f>sheet1!$D$6*sheet2!D2262</f>
        <v>49042010226225.563</v>
      </c>
    </row>
    <row r="2263" spans="1:6" x14ac:dyDescent="0.2">
      <c r="A2263" s="3">
        <v>2257</v>
      </c>
      <c r="B2263" s="24">
        <f t="shared" si="70"/>
        <v>-8655237513193500</v>
      </c>
      <c r="C2263" s="24">
        <f t="shared" si="71"/>
        <v>29930</v>
      </c>
      <c r="D2263" s="37">
        <f>sheet1!$B$6/(sheet2!C2263+sheet2!C2263*sheet1!$C$6)^(2*sheet1!$E$6)</f>
        <v>6641886606.7302561</v>
      </c>
      <c r="E2263" s="37">
        <f>D2263*(C2263-sheet1!$D$6)</f>
        <v>149840961847834.56</v>
      </c>
      <c r="F2263" s="38">
        <f>sheet1!$D$6*sheet2!D2263</f>
        <v>48950704291601.984</v>
      </c>
    </row>
    <row r="2264" spans="1:6" x14ac:dyDescent="0.2">
      <c r="A2264" s="3">
        <v>2258</v>
      </c>
      <c r="B2264" s="24">
        <f t="shared" si="70"/>
        <v>-8655450097274352</v>
      </c>
      <c r="C2264" s="24">
        <f t="shared" si="71"/>
        <v>29940</v>
      </c>
      <c r="D2264" s="37">
        <f>sheet1!$B$6/(sheet2!C2264+sheet2!C2264*sheet1!$C$6)^(2*sheet1!$E$6)</f>
        <v>6629524934.2925491</v>
      </c>
      <c r="E2264" s="37">
        <f>D2264*(C2264-sheet1!$D$6)</f>
        <v>149628377766982.84</v>
      </c>
      <c r="F2264" s="38">
        <f>sheet1!$D$6*sheet2!D2264</f>
        <v>48859598765736.086</v>
      </c>
    </row>
    <row r="2265" spans="1:6" x14ac:dyDescent="0.2">
      <c r="A2265" s="3">
        <v>2259</v>
      </c>
      <c r="B2265" s="24">
        <f t="shared" si="70"/>
        <v>-8655662316133998</v>
      </c>
      <c r="C2265" s="24">
        <f t="shared" si="71"/>
        <v>29950</v>
      </c>
      <c r="D2265" s="37">
        <f>sheet1!$B$6/(sheet2!C2265+sheet2!C2265*sheet1!$C$6)^(2*sheet1!$E$6)</f>
        <v>6617190385.6216669</v>
      </c>
      <c r="E2265" s="37">
        <f>D2265*(C2265-sheet1!$D$6)</f>
        <v>149416158907337.25</v>
      </c>
      <c r="F2265" s="38">
        <f>sheet1!$D$6*sheet2!D2265</f>
        <v>48768693142031.688</v>
      </c>
    </row>
    <row r="2266" spans="1:6" x14ac:dyDescent="0.2">
      <c r="A2266" s="3">
        <v>2260</v>
      </c>
      <c r="B2266" s="24">
        <f t="shared" si="70"/>
        <v>-8655874170507069</v>
      </c>
      <c r="C2266" s="24">
        <f t="shared" si="71"/>
        <v>29960</v>
      </c>
      <c r="D2266" s="37">
        <f>sheet1!$B$6/(sheet2!C2266+sheet2!C2266*sheet1!$C$6)^(2*sheet1!$E$6)</f>
        <v>6604882892.1764574</v>
      </c>
      <c r="E2266" s="37">
        <f>D2266*(C2266-sheet1!$D$6)</f>
        <v>149204304534266.19</v>
      </c>
      <c r="F2266" s="38">
        <f>sheet1!$D$6*sheet2!D2266</f>
        <v>48677986915340.492</v>
      </c>
    </row>
    <row r="2267" spans="1:6" x14ac:dyDescent="0.2">
      <c r="A2267" s="3">
        <v>2261</v>
      </c>
      <c r="B2267" s="24">
        <f t="shared" si="70"/>
        <v>-8656085661126507</v>
      </c>
      <c r="C2267" s="24">
        <f t="shared" si="71"/>
        <v>29970</v>
      </c>
      <c r="D2267" s="37">
        <f>sheet1!$B$6/(sheet2!C2267+sheet2!C2267*sheet1!$C$6)^(2*sheet1!$E$6)</f>
        <v>6592602385.6118765</v>
      </c>
      <c r="E2267" s="37">
        <f>D2267*(C2267-sheet1!$D$6)</f>
        <v>148992813914828.41</v>
      </c>
      <c r="F2267" s="38">
        <f>sheet1!$D$6*sheet2!D2267</f>
        <v>48587479581959.531</v>
      </c>
    </row>
    <row r="2268" spans="1:6" x14ac:dyDescent="0.2">
      <c r="A2268" s="3">
        <v>2262</v>
      </c>
      <c r="B2268" s="24">
        <f t="shared" si="70"/>
        <v>-8656296788723569</v>
      </c>
      <c r="C2268" s="24">
        <f t="shared" si="71"/>
        <v>29980</v>
      </c>
      <c r="D2268" s="37">
        <f>sheet1!$B$6/(sheet2!C2268+sheet2!C2268*sheet1!$C$6)^(2*sheet1!$E$6)</f>
        <v>6580348797.7782316</v>
      </c>
      <c r="E2268" s="37">
        <f>D2268*(C2268-sheet1!$D$6)</f>
        <v>148781686317765.81</v>
      </c>
      <c r="F2268" s="38">
        <f>sheet1!$D$6*sheet2!D2268</f>
        <v>48497170639625.57</v>
      </c>
    </row>
    <row r="2269" spans="1:6" x14ac:dyDescent="0.2">
      <c r="A2269" s="3">
        <v>2263</v>
      </c>
      <c r="B2269" s="24">
        <f t="shared" si="70"/>
        <v>-8656507554027834</v>
      </c>
      <c r="C2269" s="24">
        <f t="shared" si="71"/>
        <v>29990</v>
      </c>
      <c r="D2269" s="37">
        <f>sheet1!$B$6/(sheet2!C2269+sheet2!C2269*sheet1!$C$6)^(2*sheet1!$E$6)</f>
        <v>6568122060.7206573</v>
      </c>
      <c r="E2269" s="37">
        <f>D2269*(C2269-sheet1!$D$6)</f>
        <v>148570921013501.28</v>
      </c>
      <c r="F2269" s="38">
        <f>sheet1!$D$6*sheet2!D2269</f>
        <v>48407059587511.242</v>
      </c>
    </row>
    <row r="2270" spans="1:6" x14ac:dyDescent="0.2">
      <c r="A2270" s="3">
        <v>2264</v>
      </c>
      <c r="B2270" s="24">
        <f t="shared" si="70"/>
        <v>-8656717957767205</v>
      </c>
      <c r="C2270" s="24">
        <f t="shared" si="71"/>
        <v>30000</v>
      </c>
      <c r="D2270" s="37">
        <f>sheet1!$B$6/(sheet2!C2270+sheet2!C2270*sheet1!$C$6)^(2*sheet1!$E$6)</f>
        <v>6555922106.6782999</v>
      </c>
      <c r="E2270" s="37">
        <f>D2270*(C2270-sheet1!$D$6)</f>
        <v>148360517274129.94</v>
      </c>
      <c r="F2270" s="38">
        <f>sheet1!$D$6*sheet2!D2270</f>
        <v>48317145926219.07</v>
      </c>
    </row>
    <row r="2271" spans="1:6" x14ac:dyDescent="0.2">
      <c r="A2271" s="3">
        <v>2265</v>
      </c>
      <c r="B2271" s="24">
        <f t="shared" si="70"/>
        <v>-8656928000667920</v>
      </c>
      <c r="C2271" s="24">
        <f t="shared" si="71"/>
        <v>30010</v>
      </c>
      <c r="D2271" s="37">
        <f>sheet1!$B$6/(sheet2!C2271+sheet2!C2271*sheet1!$C$6)^(2*sheet1!$E$6)</f>
        <v>6543748868.0837154</v>
      </c>
      <c r="E2271" s="37">
        <f>D2271*(C2271-sheet1!$D$6)</f>
        <v>148150474373415.31</v>
      </c>
      <c r="F2271" s="38">
        <f>sheet1!$D$6*sheet2!D2271</f>
        <v>48227429157776.984</v>
      </c>
    </row>
    <row r="2272" spans="1:6" x14ac:dyDescent="0.2">
      <c r="A2272" s="3">
        <v>2266</v>
      </c>
      <c r="B2272" s="24">
        <f t="shared" si="70"/>
        <v>-8657137683454543</v>
      </c>
      <c r="C2272" s="24">
        <f t="shared" si="71"/>
        <v>30020</v>
      </c>
      <c r="D2272" s="37">
        <f>sheet1!$B$6/(sheet2!C2272+sheet2!C2272*sheet1!$C$6)^(2*sheet1!$E$6)</f>
        <v>6531602277.5625753</v>
      </c>
      <c r="E2272" s="37">
        <f>D2272*(C2272-sheet1!$D$6)</f>
        <v>147940791586792.34</v>
      </c>
      <c r="F2272" s="38">
        <f>sheet1!$D$6*sheet2!D2272</f>
        <v>48137908785636.18</v>
      </c>
    </row>
    <row r="2273" spans="1:6" x14ac:dyDescent="0.2">
      <c r="A2273" s="3">
        <v>2267</v>
      </c>
      <c r="B2273" s="24">
        <f t="shared" si="70"/>
        <v>-8657347006849977</v>
      </c>
      <c r="C2273" s="24">
        <f t="shared" si="71"/>
        <v>30030</v>
      </c>
      <c r="D2273" s="37">
        <f>sheet1!$B$6/(sheet2!C2273+sheet2!C2273*sheet1!$C$6)^(2*sheet1!$E$6)</f>
        <v>6519482267.9328222</v>
      </c>
      <c r="E2273" s="37">
        <f>D2273*(C2273-sheet1!$D$6)</f>
        <v>147731468191357.75</v>
      </c>
      <c r="F2273" s="38">
        <f>sheet1!$D$6*sheet2!D2273</f>
        <v>48048584314664.898</v>
      </c>
    </row>
    <row r="2274" spans="1:6" x14ac:dyDescent="0.2">
      <c r="A2274" s="3">
        <v>2268</v>
      </c>
      <c r="B2274" s="24">
        <f t="shared" si="70"/>
        <v>-8657555971575475</v>
      </c>
      <c r="C2274" s="24">
        <f t="shared" si="71"/>
        <v>30040</v>
      </c>
      <c r="D2274" s="37">
        <f>sheet1!$B$6/(sheet2!C2274+sheet2!C2274*sheet1!$C$6)^(2*sheet1!$E$6)</f>
        <v>6507388772.203784</v>
      </c>
      <c r="E2274" s="37">
        <f>D2274*(C2274-sheet1!$D$6)</f>
        <v>147522503465859.78</v>
      </c>
      <c r="F2274" s="38">
        <f>sheet1!$D$6*sheet2!D2274</f>
        <v>47959455251141.891</v>
      </c>
    </row>
    <row r="2275" spans="1:6" x14ac:dyDescent="0.2">
      <c r="A2275" s="3">
        <v>2269</v>
      </c>
      <c r="B2275" s="24">
        <f t="shared" si="70"/>
        <v>-8657764578350626</v>
      </c>
      <c r="C2275" s="24">
        <f t="shared" si="71"/>
        <v>30050</v>
      </c>
      <c r="D2275" s="37">
        <f>sheet1!$B$6/(sheet2!C2275+sheet2!C2275*sheet1!$C$6)^(2*sheet1!$E$6)</f>
        <v>6495321723.5762196</v>
      </c>
      <c r="E2275" s="37">
        <f>D2275*(C2275-sheet1!$D$6)</f>
        <v>147313896690708.66</v>
      </c>
      <c r="F2275" s="38">
        <f>sheet1!$D$6*sheet2!D2275</f>
        <v>47870521102756.734</v>
      </c>
    </row>
    <row r="2276" spans="1:6" x14ac:dyDescent="0.2">
      <c r="A2276" s="3">
        <v>2270</v>
      </c>
      <c r="B2276" s="24">
        <f t="shared" si="70"/>
        <v>-8657972827893378</v>
      </c>
      <c r="C2276" s="24">
        <f t="shared" si="71"/>
        <v>30060</v>
      </c>
      <c r="D2276" s="37">
        <f>sheet1!$B$6/(sheet2!C2276+sheet2!C2276*sheet1!$C$6)^(2*sheet1!$E$6)</f>
        <v>6483281055.4410114</v>
      </c>
      <c r="E2276" s="37">
        <f>D2276*(C2276-sheet1!$D$6)</f>
        <v>147105647147956.56</v>
      </c>
      <c r="F2276" s="38">
        <f>sheet1!$D$6*sheet2!D2276</f>
        <v>47781781378600.258</v>
      </c>
    </row>
    <row r="2277" spans="1:6" x14ac:dyDescent="0.2">
      <c r="A2277" s="3">
        <v>2271</v>
      </c>
      <c r="B2277" s="24">
        <f t="shared" si="70"/>
        <v>-8658180720920031</v>
      </c>
      <c r="C2277" s="24">
        <f t="shared" si="71"/>
        <v>30070</v>
      </c>
      <c r="D2277" s="37">
        <f>sheet1!$B$6/(sheet2!C2277+sheet2!C2277*sheet1!$C$6)^(2*sheet1!$E$6)</f>
        <v>6471266701.379034</v>
      </c>
      <c r="E2277" s="37">
        <f>D2277*(C2277-sheet1!$D$6)</f>
        <v>146897754121304.06</v>
      </c>
      <c r="F2277" s="38">
        <f>sheet1!$D$6*sheet2!D2277</f>
        <v>47693235589163.484</v>
      </c>
    </row>
    <row r="2278" spans="1:6" x14ac:dyDescent="0.2">
      <c r="A2278" s="3">
        <v>2272</v>
      </c>
      <c r="B2278" s="24">
        <f t="shared" si="70"/>
        <v>-8658388258145241</v>
      </c>
      <c r="C2278" s="24">
        <f t="shared" si="71"/>
        <v>30080</v>
      </c>
      <c r="D2278" s="37">
        <f>sheet1!$B$6/(sheet2!C2278+sheet2!C2278*sheet1!$C$6)^(2*sheet1!$E$6)</f>
        <v>6459278595.1604586</v>
      </c>
      <c r="E2278" s="37">
        <f>D2278*(C2278-sheet1!$D$6)</f>
        <v>146690216896094</v>
      </c>
      <c r="F2278" s="38">
        <f>sheet1!$D$6*sheet2!D2278</f>
        <v>47604883246332.578</v>
      </c>
    </row>
    <row r="2279" spans="1:6" x14ac:dyDescent="0.2">
      <c r="A2279" s="3">
        <v>2273</v>
      </c>
      <c r="B2279" s="24">
        <f t="shared" si="70"/>
        <v>-8658595440282033</v>
      </c>
      <c r="C2279" s="24">
        <f t="shared" si="71"/>
        <v>30090</v>
      </c>
      <c r="D2279" s="37">
        <f>sheet1!$B$6/(sheet2!C2279+sheet2!C2279*sheet1!$C$6)^(2*sheet1!$E$6)</f>
        <v>6447316670.7439184</v>
      </c>
      <c r="E2279" s="37">
        <f>D2279*(C2279-sheet1!$D$6)</f>
        <v>146483034759301.81</v>
      </c>
      <c r="F2279" s="38">
        <f>sheet1!$D$6*sheet2!D2279</f>
        <v>47516723863382.68</v>
      </c>
    </row>
    <row r="2280" spans="1:6" x14ac:dyDescent="0.2">
      <c r="A2280" s="3">
        <v>2274</v>
      </c>
      <c r="B2280" s="24">
        <f t="shared" si="70"/>
        <v>-8658802268041798</v>
      </c>
      <c r="C2280" s="24">
        <f t="shared" si="71"/>
        <v>30100</v>
      </c>
      <c r="D2280" s="37">
        <f>sheet1!$B$6/(sheet2!C2280+sheet2!C2280*sheet1!$C$6)^(2*sheet1!$E$6)</f>
        <v>6435380862.2761526</v>
      </c>
      <c r="E2280" s="37">
        <f>D2280*(C2280-sheet1!$D$6)</f>
        <v>146276206999536.94</v>
      </c>
      <c r="F2280" s="38">
        <f>sheet1!$D$6*sheet2!D2280</f>
        <v>47428756954975.242</v>
      </c>
    </row>
    <row r="2281" spans="1:6" x14ac:dyDescent="0.2">
      <c r="A2281" s="3">
        <v>2275</v>
      </c>
      <c r="B2281" s="24">
        <f t="shared" si="70"/>
        <v>-8659008742134296</v>
      </c>
      <c r="C2281" s="24">
        <f t="shared" si="71"/>
        <v>30110</v>
      </c>
      <c r="D2281" s="37">
        <f>sheet1!$B$6/(sheet2!C2281+sheet2!C2281*sheet1!$C$6)^(2*sheet1!$E$6)</f>
        <v>6423471104.091404</v>
      </c>
      <c r="E2281" s="37">
        <f>D2281*(C2281-sheet1!$D$6)</f>
        <v>146069732907038.53</v>
      </c>
      <c r="F2281" s="38">
        <f>sheet1!$D$6*sheet2!D2281</f>
        <v>47340982037153.648</v>
      </c>
    </row>
    <row r="2282" spans="1:6" x14ac:dyDescent="0.2">
      <c r="A2282" s="3">
        <v>2276</v>
      </c>
      <c r="B2282" s="24">
        <f t="shared" si="70"/>
        <v>-8659214863267668</v>
      </c>
      <c r="C2282" s="24">
        <f t="shared" si="71"/>
        <v>30120</v>
      </c>
      <c r="D2282" s="37">
        <f>sheet1!$B$6/(sheet2!C2282+sheet2!C2282*sheet1!$C$6)^(2*sheet1!$E$6)</f>
        <v>6411587330.7106495</v>
      </c>
      <c r="E2282" s="37">
        <f>D2282*(C2282-sheet1!$D$6)</f>
        <v>145863611773667.28</v>
      </c>
      <c r="F2282" s="38">
        <f>sheet1!$D$6*sheet2!D2282</f>
        <v>47253398627337.484</v>
      </c>
    </row>
    <row r="2283" spans="1:6" x14ac:dyDescent="0.2">
      <c r="A2283" s="3">
        <v>2277</v>
      </c>
      <c r="B2283" s="24">
        <f t="shared" si="70"/>
        <v>-8659420632148427</v>
      </c>
      <c r="C2283" s="24">
        <f t="shared" si="71"/>
        <v>30130</v>
      </c>
      <c r="D2283" s="37">
        <f>sheet1!$B$6/(sheet2!C2283+sheet2!C2283*sheet1!$C$6)^(2*sheet1!$E$6)</f>
        <v>6399729476.84128</v>
      </c>
      <c r="E2283" s="37">
        <f>D2283*(C2283-sheet1!$D$6)</f>
        <v>145657842892907.53</v>
      </c>
      <c r="F2283" s="38">
        <f>sheet1!$D$6*sheet2!D2283</f>
        <v>47166006244320.234</v>
      </c>
    </row>
    <row r="2284" spans="1:6" x14ac:dyDescent="0.2">
      <c r="A2284" s="3">
        <v>2278</v>
      </c>
      <c r="B2284" s="24">
        <f t="shared" si="70"/>
        <v>-8659626049481481</v>
      </c>
      <c r="C2284" s="24">
        <f t="shared" si="71"/>
        <v>30140</v>
      </c>
      <c r="D2284" s="37">
        <f>sheet1!$B$6/(sheet2!C2284+sheet2!C2284*sheet1!$C$6)^(2*sheet1!$E$6)</f>
        <v>6387897477.3761034</v>
      </c>
      <c r="E2284" s="37">
        <f>D2284*(C2284-sheet1!$D$6)</f>
        <v>145452425559853.88</v>
      </c>
      <c r="F2284" s="38">
        <f>sheet1!$D$6*sheet2!D2284</f>
        <v>47078804408261.883</v>
      </c>
    </row>
    <row r="2285" spans="1:6" x14ac:dyDescent="0.2">
      <c r="A2285" s="3">
        <v>2279</v>
      </c>
      <c r="B2285" s="24">
        <f t="shared" si="70"/>
        <v>-8659831115970121</v>
      </c>
      <c r="C2285" s="24">
        <f t="shared" si="71"/>
        <v>30150</v>
      </c>
      <c r="D2285" s="37">
        <f>sheet1!$B$6/(sheet2!C2285+sheet2!C2285*sheet1!$C$6)^(2*sheet1!$E$6)</f>
        <v>6376091267.3930798</v>
      </c>
      <c r="E2285" s="37">
        <f>D2285*(C2285-sheet1!$D$6)</f>
        <v>145247359071214.34</v>
      </c>
      <c r="F2285" s="38">
        <f>sheet1!$D$6*sheet2!D2285</f>
        <v>46991792640687</v>
      </c>
    </row>
    <row r="2286" spans="1:6" x14ac:dyDescent="0.2">
      <c r="A2286" s="3">
        <v>2280</v>
      </c>
      <c r="B2286" s="24">
        <f t="shared" si="70"/>
        <v>-8660035832316028</v>
      </c>
      <c r="C2286" s="24">
        <f t="shared" si="71"/>
        <v>30160</v>
      </c>
      <c r="D2286" s="37">
        <f>sheet1!$B$6/(sheet2!C2286+sheet2!C2286*sheet1!$C$6)^(2*sheet1!$E$6)</f>
        <v>6364310782.1547804</v>
      </c>
      <c r="E2286" s="37">
        <f>D2286*(C2286-sheet1!$D$6)</f>
        <v>145042642725307.44</v>
      </c>
      <c r="F2286" s="38">
        <f>sheet1!$D$6*sheet2!D2286</f>
        <v>46904970464480.734</v>
      </c>
    </row>
    <row r="2287" spans="1:6" x14ac:dyDescent="0.2">
      <c r="A2287" s="3">
        <v>2281</v>
      </c>
      <c r="B2287" s="24">
        <f t="shared" si="70"/>
        <v>-8660240199219283</v>
      </c>
      <c r="C2287" s="24">
        <f t="shared" si="71"/>
        <v>30170</v>
      </c>
      <c r="D2287" s="37">
        <f>sheet1!$B$6/(sheet2!C2287+sheet2!C2287*sheet1!$C$6)^(2*sheet1!$E$6)</f>
        <v>6352555957.1075335</v>
      </c>
      <c r="E2287" s="37">
        <f>D2287*(C2287-sheet1!$D$6)</f>
        <v>144838275822051.75</v>
      </c>
      <c r="F2287" s="38">
        <f>sheet1!$D$6*sheet2!D2287</f>
        <v>46818337403882.523</v>
      </c>
    </row>
    <row r="2288" spans="1:6" x14ac:dyDescent="0.2">
      <c r="A2288" s="3">
        <v>2282</v>
      </c>
      <c r="B2288" s="24">
        <f t="shared" si="70"/>
        <v>-8660444217378369</v>
      </c>
      <c r="C2288" s="24">
        <f t="shared" si="71"/>
        <v>30180</v>
      </c>
      <c r="D2288" s="37">
        <f>sheet1!$B$6/(sheet2!C2288+sheet2!C2288*sheet1!$C$6)^(2*sheet1!$E$6)</f>
        <v>6340826727.8810301</v>
      </c>
      <c r="E2288" s="37">
        <f>D2288*(C2288-sheet1!$D$6)</f>
        <v>144634257662966.28</v>
      </c>
      <c r="F2288" s="38">
        <f>sheet1!$D$6*sheet2!D2288</f>
        <v>46731892984483.195</v>
      </c>
    </row>
    <row r="2289" spans="1:6" x14ac:dyDescent="0.2">
      <c r="A2289" s="3">
        <v>2283</v>
      </c>
      <c r="B2289" s="24">
        <f t="shared" si="70"/>
        <v>-8660647887490171</v>
      </c>
      <c r="C2289" s="24">
        <f t="shared" si="71"/>
        <v>30190</v>
      </c>
      <c r="D2289" s="37">
        <f>sheet1!$B$6/(sheet2!C2289+sheet2!C2289*sheet1!$C$6)^(2*sheet1!$E$6)</f>
        <v>6329123030.2876492</v>
      </c>
      <c r="E2289" s="37">
        <f>D2289*(C2289-sheet1!$D$6)</f>
        <v>144430587551164.16</v>
      </c>
      <c r="F2289" s="38">
        <f>sheet1!$D$6*sheet2!D2289</f>
        <v>46645636733219.977</v>
      </c>
    </row>
    <row r="2290" spans="1:6" x14ac:dyDescent="0.2">
      <c r="A2290" s="3">
        <v>2284</v>
      </c>
      <c r="B2290" s="24">
        <f t="shared" si="70"/>
        <v>-8660851210249984</v>
      </c>
      <c r="C2290" s="24">
        <f t="shared" si="71"/>
        <v>30200</v>
      </c>
      <c r="D2290" s="37">
        <f>sheet1!$B$6/(sheet2!C2290+sheet2!C2290*sheet1!$C$6)^(2*sheet1!$E$6)</f>
        <v>6317444800.3219795</v>
      </c>
      <c r="E2290" s="37">
        <f>D2290*(C2290-sheet1!$D$6)</f>
        <v>144227264791350.78</v>
      </c>
      <c r="F2290" s="38">
        <f>sheet1!$D$6*sheet2!D2290</f>
        <v>46559568178372.992</v>
      </c>
    </row>
    <row r="2291" spans="1:6" x14ac:dyDescent="0.2">
      <c r="A2291" s="3">
        <v>2285</v>
      </c>
      <c r="B2291" s="24">
        <f t="shared" si="70"/>
        <v>-8661054186351517</v>
      </c>
      <c r="C2291" s="24">
        <f t="shared" si="71"/>
        <v>30210</v>
      </c>
      <c r="D2291" s="37">
        <f>sheet1!$B$6/(sheet2!C2291+sheet2!C2291*sheet1!$C$6)^(2*sheet1!$E$6)</f>
        <v>6305791974.1601505</v>
      </c>
      <c r="E2291" s="37">
        <f>D2291*(C2291-sheet1!$D$6)</f>
        <v>144024288689817.84</v>
      </c>
      <c r="F2291" s="38">
        <f>sheet1!$D$6*sheet2!D2291</f>
        <v>46473686849560.313</v>
      </c>
    </row>
    <row r="2292" spans="1:6" x14ac:dyDescent="0.2">
      <c r="A2292" s="3">
        <v>2286</v>
      </c>
      <c r="B2292" s="24">
        <f t="shared" si="70"/>
        <v>-8661256816486896</v>
      </c>
      <c r="C2292" s="24">
        <f t="shared" si="71"/>
        <v>30220</v>
      </c>
      <c r="D2292" s="37">
        <f>sheet1!$B$6/(sheet2!C2292+sheet2!C2292*sheet1!$C$6)^(2*sheet1!$E$6)</f>
        <v>6294164488.1592607</v>
      </c>
      <c r="E2292" s="37">
        <f>D2292*(C2292-sheet1!$D$6)</f>
        <v>143821658554439.09</v>
      </c>
      <c r="F2292" s="38">
        <f>sheet1!$D$6*sheet2!D2292</f>
        <v>46387992277733.75</v>
      </c>
    </row>
    <row r="2293" spans="1:6" x14ac:dyDescent="0.2">
      <c r="A2293" s="3">
        <v>2287</v>
      </c>
      <c r="B2293" s="24">
        <f t="shared" si="70"/>
        <v>-8661459101346667</v>
      </c>
      <c r="C2293" s="24">
        <f t="shared" si="71"/>
        <v>30230</v>
      </c>
      <c r="D2293" s="37">
        <f>sheet1!$B$6/(sheet2!C2293+sheet2!C2293*sheet1!$C$6)^(2*sheet1!$E$6)</f>
        <v>6282562278.8568592</v>
      </c>
      <c r="E2293" s="37">
        <f>D2293*(C2293-sheet1!$D$6)</f>
        <v>143619373694667.81</v>
      </c>
      <c r="F2293" s="38">
        <f>sheet1!$D$6*sheet2!D2293</f>
        <v>46302483995175.055</v>
      </c>
    </row>
    <row r="2294" spans="1:6" x14ac:dyDescent="0.2">
      <c r="A2294" s="3">
        <v>2288</v>
      </c>
      <c r="B2294" s="24">
        <f t="shared" si="70"/>
        <v>-8661661041619802</v>
      </c>
      <c r="C2294" s="24">
        <f t="shared" si="71"/>
        <v>30240</v>
      </c>
      <c r="D2294" s="37">
        <f>sheet1!$B$6/(sheet2!C2294+sheet2!C2294*sheet1!$C$6)^(2*sheet1!$E$6)</f>
        <v>6270985282.9704151</v>
      </c>
      <c r="E2294" s="37">
        <f>D2294*(C2294-sheet1!$D$6)</f>
        <v>143417433421533.41</v>
      </c>
      <c r="F2294" s="38">
        <f>sheet1!$D$6*sheet2!D2294</f>
        <v>46217161535491.961</v>
      </c>
    </row>
    <row r="2295" spans="1:6" x14ac:dyDescent="0.2">
      <c r="A2295" s="3">
        <v>2289</v>
      </c>
      <c r="B2295" s="24">
        <f t="shared" si="70"/>
        <v>-8661862637993701</v>
      </c>
      <c r="C2295" s="24">
        <f t="shared" si="71"/>
        <v>30250</v>
      </c>
      <c r="D2295" s="37">
        <f>sheet1!$B$6/(sheet2!C2295+sheet2!C2295*sheet1!$C$6)^(2*sheet1!$E$6)</f>
        <v>6259433437.3965788</v>
      </c>
      <c r="E2295" s="37">
        <f>D2295*(C2295-sheet1!$D$6)</f>
        <v>143215837047633.72</v>
      </c>
      <c r="F2295" s="38">
        <f>sheet1!$D$6*sheet2!D2295</f>
        <v>46132024433612.789</v>
      </c>
    </row>
    <row r="2296" spans="1:6" x14ac:dyDescent="0.2">
      <c r="A2296" s="3">
        <v>2290</v>
      </c>
      <c r="B2296" s="24">
        <f t="shared" si="70"/>
        <v>-8662063891154202</v>
      </c>
      <c r="C2296" s="24">
        <f t="shared" si="71"/>
        <v>30260</v>
      </c>
      <c r="D2296" s="37">
        <f>sheet1!$B$6/(sheet2!C2296+sheet2!C2296*sheet1!$C$6)^(2*sheet1!$E$6)</f>
        <v>6247906679.2107029</v>
      </c>
      <c r="E2296" s="37">
        <f>D2296*(C2296-sheet1!$D$6)</f>
        <v>143014583887133</v>
      </c>
      <c r="F2296" s="38">
        <f>sheet1!$D$6*sheet2!D2296</f>
        <v>46047072225782.883</v>
      </c>
    </row>
    <row r="2297" spans="1:6" x14ac:dyDescent="0.2">
      <c r="A2297" s="3">
        <v>2291</v>
      </c>
      <c r="B2297" s="24">
        <f t="shared" si="70"/>
        <v>-8662264801785572</v>
      </c>
      <c r="C2297" s="24">
        <f t="shared" si="71"/>
        <v>30270</v>
      </c>
      <c r="D2297" s="37">
        <f>sheet1!$B$6/(sheet2!C2297+sheet2!C2297*sheet1!$C$6)^(2*sheet1!$E$6)</f>
        <v>6236404945.6665087</v>
      </c>
      <c r="E2297" s="37">
        <f>D2297*(C2297-sheet1!$D$6)</f>
        <v>142813673255763.06</v>
      </c>
      <c r="F2297" s="38">
        <f>sheet1!$D$6*sheet2!D2297</f>
        <v>45962304449562.172</v>
      </c>
    </row>
    <row r="2298" spans="1:6" x14ac:dyDescent="0.2">
      <c r="A2298" s="3">
        <v>2292</v>
      </c>
      <c r="B2298" s="24">
        <f t="shared" si="70"/>
        <v>-8662465370570527</v>
      </c>
      <c r="C2298" s="24">
        <f t="shared" si="71"/>
        <v>30280</v>
      </c>
      <c r="D2298" s="37">
        <f>sheet1!$B$6/(sheet2!C2298+sheet2!C2298*sheet1!$C$6)^(2*sheet1!$E$6)</f>
        <v>6224928174.1950312</v>
      </c>
      <c r="E2298" s="37">
        <f>D2298*(C2298-sheet1!$D$6)</f>
        <v>142613104470808.16</v>
      </c>
      <c r="F2298" s="38">
        <f>sheet1!$D$6*sheet2!D2298</f>
        <v>45877720643817.383</v>
      </c>
    </row>
    <row r="2299" spans="1:6" x14ac:dyDescent="0.2">
      <c r="A2299" s="3">
        <v>2293</v>
      </c>
      <c r="B2299" s="24">
        <f t="shared" si="70"/>
        <v>-8662665598190224</v>
      </c>
      <c r="C2299" s="24">
        <f t="shared" si="71"/>
        <v>30290</v>
      </c>
      <c r="D2299" s="37">
        <f>sheet1!$B$6/(sheet2!C2299+sheet2!C2299*sheet1!$C$6)^(2*sheet1!$E$6)</f>
        <v>6213476302.4045105</v>
      </c>
      <c r="E2299" s="37">
        <f>D2299*(C2299-sheet1!$D$6)</f>
        <v>142412876851111.38</v>
      </c>
      <c r="F2299" s="38">
        <f>sheet1!$D$6*sheet2!D2299</f>
        <v>45793320348721.242</v>
      </c>
    </row>
    <row r="2300" spans="1:6" x14ac:dyDescent="0.2">
      <c r="A2300" s="3">
        <v>2294</v>
      </c>
      <c r="B2300" s="24">
        <f t="shared" si="70"/>
        <v>-8662865485324270</v>
      </c>
      <c r="C2300" s="24">
        <f t="shared" si="71"/>
        <v>30300</v>
      </c>
      <c r="D2300" s="37">
        <f>sheet1!$B$6/(sheet2!C2300+sheet2!C2300*sheet1!$C$6)^(2*sheet1!$E$6)</f>
        <v>6202049268.0795679</v>
      </c>
      <c r="E2300" s="37">
        <f>D2300*(C2300-sheet1!$D$6)</f>
        <v>142212989717064.5</v>
      </c>
      <c r="F2300" s="38">
        <f>sheet1!$D$6*sheet2!D2300</f>
        <v>45709103105746.414</v>
      </c>
    </row>
    <row r="2301" spans="1:6" x14ac:dyDescent="0.2">
      <c r="A2301" s="3">
        <v>2295</v>
      </c>
      <c r="B2301" s="24">
        <f t="shared" si="70"/>
        <v>-8663065032650728</v>
      </c>
      <c r="C2301" s="24">
        <f t="shared" si="71"/>
        <v>30310</v>
      </c>
      <c r="D2301" s="37">
        <f>sheet1!$B$6/(sheet2!C2301+sheet2!C2301*sheet1!$C$6)^(2*sheet1!$E$6)</f>
        <v>6190647009.1807833</v>
      </c>
      <c r="E2301" s="37">
        <f>D2301*(C2301-sheet1!$D$6)</f>
        <v>142013442390607.16</v>
      </c>
      <c r="F2301" s="38">
        <f>sheet1!$D$6*sheet2!D2301</f>
        <v>45625068457662.375</v>
      </c>
    </row>
    <row r="2302" spans="1:6" x14ac:dyDescent="0.2">
      <c r="A2302" s="3">
        <v>2296</v>
      </c>
      <c r="B2302" s="24">
        <f t="shared" si="70"/>
        <v>-8663264240846113</v>
      </c>
      <c r="C2302" s="24">
        <f t="shared" si="71"/>
        <v>30320</v>
      </c>
      <c r="D2302" s="37">
        <f>sheet1!$B$6/(sheet2!C2302+sheet2!C2302*sheet1!$C$6)^(2*sheet1!$E$6)</f>
        <v>6179269463.8441019</v>
      </c>
      <c r="E2302" s="37">
        <f>D2302*(C2302-sheet1!$D$6)</f>
        <v>141814234195222.13</v>
      </c>
      <c r="F2302" s="38">
        <f>sheet1!$D$6*sheet2!D2302</f>
        <v>45541215948531.031</v>
      </c>
    </row>
    <row r="2303" spans="1:6" x14ac:dyDescent="0.2">
      <c r="A2303" s="3">
        <v>2297</v>
      </c>
      <c r="B2303" s="24">
        <f t="shared" si="70"/>
        <v>-8663463110585406</v>
      </c>
      <c r="C2303" s="24">
        <f t="shared" si="71"/>
        <v>30330</v>
      </c>
      <c r="D2303" s="37">
        <f>sheet1!$B$6/(sheet2!C2303+sheet2!C2303*sheet1!$C$6)^(2*sheet1!$E$6)</f>
        <v>6167916570.3801956</v>
      </c>
      <c r="E2303" s="37">
        <f>D2303*(C2303-sheet1!$D$6)</f>
        <v>141615364455929.28</v>
      </c>
      <c r="F2303" s="38">
        <f>sheet1!$D$6*sheet2!D2303</f>
        <v>45457545123702.039</v>
      </c>
    </row>
    <row r="2304" spans="1:6" x14ac:dyDescent="0.2">
      <c r="A2304" s="3">
        <v>2298</v>
      </c>
      <c r="B2304" s="24">
        <f t="shared" si="70"/>
        <v>-8663661642542047</v>
      </c>
      <c r="C2304" s="24">
        <f t="shared" si="71"/>
        <v>30340</v>
      </c>
      <c r="D2304" s="37">
        <f>sheet1!$B$6/(sheet2!C2304+sheet2!C2304*sheet1!$C$6)^(2*sheet1!$E$6)</f>
        <v>6156588267.2741756</v>
      </c>
      <c r="E2304" s="37">
        <f>D2304*(C2304-sheet1!$D$6)</f>
        <v>141416832499287.81</v>
      </c>
      <c r="F2304" s="38">
        <f>sheet1!$D$6*sheet2!D2304</f>
        <v>45374055529810.672</v>
      </c>
    </row>
    <row r="2305" spans="1:6" x14ac:dyDescent="0.2">
      <c r="A2305" s="3">
        <v>2299</v>
      </c>
      <c r="B2305" s="24">
        <f t="shared" si="70"/>
        <v>-8663859837387952</v>
      </c>
      <c r="C2305" s="24">
        <f t="shared" si="71"/>
        <v>30350</v>
      </c>
      <c r="D2305" s="37">
        <f>sheet1!$B$6/(sheet2!C2305+sheet2!C2305*sheet1!$C$6)^(2*sheet1!$E$6)</f>
        <v>6145284493.1846542</v>
      </c>
      <c r="E2305" s="37">
        <f>D2305*(C2305-sheet1!$D$6)</f>
        <v>141218637653383.34</v>
      </c>
      <c r="F2305" s="38">
        <f>sheet1!$D$6*sheet2!D2305</f>
        <v>45290746714770.898</v>
      </c>
    </row>
    <row r="2306" spans="1:6" x14ac:dyDescent="0.2">
      <c r="A2306" s="3">
        <v>2300</v>
      </c>
      <c r="B2306" s="24">
        <f t="shared" si="70"/>
        <v>-8664057695793505</v>
      </c>
      <c r="C2306" s="24">
        <f t="shared" si="71"/>
        <v>30360</v>
      </c>
      <c r="D2306" s="37">
        <f>sheet1!$B$6/(sheet2!C2306+sheet2!C2306*sheet1!$C$6)^(2*sheet1!$E$6)</f>
        <v>6134005186.9434633</v>
      </c>
      <c r="E2306" s="37">
        <f>D2306*(C2306-sheet1!$D$6)</f>
        <v>141020779247830.22</v>
      </c>
      <c r="F2306" s="38">
        <f>sheet1!$D$6*sheet2!D2306</f>
        <v>45207618227773.328</v>
      </c>
    </row>
    <row r="2307" spans="1:6" x14ac:dyDescent="0.2">
      <c r="A2307" s="3">
        <v>2301</v>
      </c>
      <c r="B2307" s="24">
        <f t="shared" si="70"/>
        <v>-8664255218427568</v>
      </c>
      <c r="C2307" s="24">
        <f t="shared" si="71"/>
        <v>30370</v>
      </c>
      <c r="D2307" s="37">
        <f>sheet1!$B$6/(sheet2!C2307+sheet2!C2307*sheet1!$C$6)^(2*sheet1!$E$6)</f>
        <v>6122750287.555069</v>
      </c>
      <c r="E2307" s="37">
        <f>D2307*(C2307-sheet1!$D$6)</f>
        <v>140823256613766.59</v>
      </c>
      <c r="F2307" s="38">
        <f>sheet1!$D$6*sheet2!D2307</f>
        <v>45124669619280.859</v>
      </c>
    </row>
    <row r="2308" spans="1:6" x14ac:dyDescent="0.2">
      <c r="A2308" s="3">
        <v>2302</v>
      </c>
      <c r="B2308" s="24">
        <f t="shared" si="70"/>
        <v>-8664452405957483</v>
      </c>
      <c r="C2308" s="24">
        <f t="shared" si="71"/>
        <v>30380</v>
      </c>
      <c r="D2308" s="37">
        <f>sheet1!$B$6/(sheet2!C2308+sheet2!C2308*sheet1!$C$6)^(2*sheet1!$E$6)</f>
        <v>6111519734.1960697</v>
      </c>
      <c r="E2308" s="37">
        <f>D2308*(C2308-sheet1!$D$6)</f>
        <v>140626069083851.56</v>
      </c>
      <c r="F2308" s="38">
        <f>sheet1!$D$6*sheet2!D2308</f>
        <v>45041900441025.031</v>
      </c>
    </row>
    <row r="2309" spans="1:6" x14ac:dyDescent="0.2">
      <c r="A2309" s="3">
        <v>2303</v>
      </c>
      <c r="B2309" s="24">
        <f t="shared" si="70"/>
        <v>-8664649259049079</v>
      </c>
      <c r="C2309" s="24">
        <f t="shared" si="71"/>
        <v>30390</v>
      </c>
      <c r="D2309" s="37">
        <f>sheet1!$B$6/(sheet2!C2309+sheet2!C2309*sheet1!$C$6)^(2*sheet1!$E$6)</f>
        <v>6100313466.2144022</v>
      </c>
      <c r="E2309" s="37">
        <f>D2309*(C2309-sheet1!$D$6)</f>
        <v>140429215992255.53</v>
      </c>
      <c r="F2309" s="38">
        <f>sheet1!$D$6*sheet2!D2309</f>
        <v>44959310246000.141</v>
      </c>
    </row>
    <row r="2310" spans="1:6" x14ac:dyDescent="0.2">
      <c r="A2310" s="3">
        <v>2304</v>
      </c>
      <c r="B2310" s="24">
        <f t="shared" si="70"/>
        <v>-8664845778366669</v>
      </c>
      <c r="C2310" s="24">
        <f t="shared" si="71"/>
        <v>30400</v>
      </c>
      <c r="D2310" s="37">
        <f>sheet1!$B$6/(sheet2!C2310+sheet2!C2310*sheet1!$C$6)^(2*sheet1!$E$6)</f>
        <v>6089131423.1292372</v>
      </c>
      <c r="E2310" s="37">
        <f>D2310*(C2310-sheet1!$D$6)</f>
        <v>140232696674666.33</v>
      </c>
      <c r="F2310" s="38">
        <f>sheet1!$D$6*sheet2!D2310</f>
        <v>44876898588462.477</v>
      </c>
    </row>
    <row r="2311" spans="1:6" x14ac:dyDescent="0.2">
      <c r="A2311" s="3">
        <v>2305</v>
      </c>
      <c r="B2311" s="24">
        <f t="shared" si="70"/>
        <v>-8665041964573063</v>
      </c>
      <c r="C2311" s="24">
        <f t="shared" si="71"/>
        <v>30410</v>
      </c>
      <c r="D2311" s="37">
        <f>sheet1!$B$6/(sheet2!C2311+sheet2!C2311*sheet1!$C$6)^(2*sheet1!$E$6)</f>
        <v>6077973544.62988</v>
      </c>
      <c r="E2311" s="37">
        <f>D2311*(C2311-sheet1!$D$6)</f>
        <v>140036510468272.44</v>
      </c>
      <c r="F2311" s="38">
        <f>sheet1!$D$6*sheet2!D2311</f>
        <v>44794665023922.219</v>
      </c>
    </row>
    <row r="2312" spans="1:6" x14ac:dyDescent="0.2">
      <c r="A2312" s="3">
        <v>2306</v>
      </c>
      <c r="B2312" s="24">
        <f t="shared" si="70"/>
        <v>-8665237818329560</v>
      </c>
      <c r="C2312" s="24">
        <f t="shared" si="71"/>
        <v>30420</v>
      </c>
      <c r="D2312" s="37">
        <f>sheet1!$B$6/(sheet2!C2312+sheet2!C2312*sheet1!$C$6)^(2*sheet1!$E$6)</f>
        <v>6066839770.5759296</v>
      </c>
      <c r="E2312" s="37">
        <f>D2312*(C2312-sheet1!$D$6)</f>
        <v>139840656711775.17</v>
      </c>
      <c r="F2312" s="38">
        <f>sheet1!$D$6*sheet2!D2312</f>
        <v>44712609109144.602</v>
      </c>
    </row>
    <row r="2313" spans="1:6" x14ac:dyDescent="0.2">
      <c r="A2313" s="3">
        <v>2307</v>
      </c>
      <c r="B2313" s="24">
        <f t="shared" ref="B2313:B2376" si="72">E2313-$H$7</f>
        <v>-8665433340295968</v>
      </c>
      <c r="C2313" s="24">
        <f t="shared" ref="C2313:C2376" si="73">C2312+$G$7</f>
        <v>30430</v>
      </c>
      <c r="D2313" s="37">
        <f>sheet1!$B$6/(sheet2!C2313+sheet2!C2313*sheet1!$C$6)^(2*sheet1!$E$6)</f>
        <v>6055730040.9959736</v>
      </c>
      <c r="E2313" s="37">
        <f>D2313*(C2313-sheet1!$D$6)</f>
        <v>139645134745367.16</v>
      </c>
      <c r="F2313" s="38">
        <f>sheet1!$D$6*sheet2!D2313</f>
        <v>44630730402140.328</v>
      </c>
    </row>
    <row r="2314" spans="1:6" x14ac:dyDescent="0.2">
      <c r="A2314" s="3">
        <v>2308</v>
      </c>
      <c r="B2314" s="24">
        <f t="shared" si="72"/>
        <v>-8665628531130590</v>
      </c>
      <c r="C2314" s="24">
        <f t="shared" si="73"/>
        <v>30440</v>
      </c>
      <c r="D2314" s="37">
        <f>sheet1!$B$6/(sheet2!C2314+sheet2!C2314*sheet1!$C$6)^(2*sheet1!$E$6)</f>
        <v>6044644296.0877857</v>
      </c>
      <c r="E2314" s="37">
        <f>D2314*(C2314-sheet1!$D$6)</f>
        <v>139449943910745.22</v>
      </c>
      <c r="F2314" s="38">
        <f>sheet1!$D$6*sheet2!D2314</f>
        <v>44549028462166.984</v>
      </c>
    </row>
    <row r="2315" spans="1:6" x14ac:dyDescent="0.2">
      <c r="A2315" s="3">
        <v>2309</v>
      </c>
      <c r="B2315" s="24">
        <f t="shared" si="72"/>
        <v>-8665823391490241</v>
      </c>
      <c r="C2315" s="24">
        <f t="shared" si="73"/>
        <v>30450</v>
      </c>
      <c r="D2315" s="37">
        <f>sheet1!$B$6/(sheet2!C2315+sheet2!C2315*sheet1!$C$6)^(2*sheet1!$E$6)</f>
        <v>6033582476.2172432</v>
      </c>
      <c r="E2315" s="37">
        <f>D2315*(C2315-sheet1!$D$6)</f>
        <v>139255083551093.97</v>
      </c>
      <c r="F2315" s="38">
        <f>sheet1!$D$6*sheet2!D2315</f>
        <v>44467502849721.086</v>
      </c>
    </row>
    <row r="2316" spans="1:6" x14ac:dyDescent="0.2">
      <c r="A2316" s="3">
        <v>2310</v>
      </c>
      <c r="B2316" s="24">
        <f t="shared" si="72"/>
        <v>-8666017922030248</v>
      </c>
      <c r="C2316" s="24">
        <f t="shared" si="73"/>
        <v>30460</v>
      </c>
      <c r="D2316" s="37">
        <f>sheet1!$B$6/(sheet2!C2316+sheet2!C2316*sheet1!$C$6)^(2*sheet1!$E$6)</f>
        <v>6022544521.9180155</v>
      </c>
      <c r="E2316" s="37">
        <f>D2316*(C2316-sheet1!$D$6)</f>
        <v>139060553011086.98</v>
      </c>
      <c r="F2316" s="38">
        <f>sheet1!$D$6*sheet2!D2316</f>
        <v>44386153126535.773</v>
      </c>
    </row>
    <row r="2317" spans="1:6" x14ac:dyDescent="0.2">
      <c r="A2317" s="3">
        <v>2311</v>
      </c>
      <c r="B2317" s="24">
        <f t="shared" si="72"/>
        <v>-8666212123404450</v>
      </c>
      <c r="C2317" s="24">
        <f t="shared" si="73"/>
        <v>30470</v>
      </c>
      <c r="D2317" s="37">
        <f>sheet1!$B$6/(sheet2!C2317+sheet2!C2317*sheet1!$C$6)^(2*sheet1!$E$6)</f>
        <v>6011530373.8911266</v>
      </c>
      <c r="E2317" s="37">
        <f>D2317*(C2317-sheet1!$D$6)</f>
        <v>138866351636885.03</v>
      </c>
      <c r="F2317" s="38">
        <f>sheet1!$D$6*sheet2!D2317</f>
        <v>44304978855577.602</v>
      </c>
    </row>
    <row r="2318" spans="1:6" x14ac:dyDescent="0.2">
      <c r="A2318" s="3">
        <v>2312</v>
      </c>
      <c r="B2318" s="24">
        <f t="shared" si="72"/>
        <v>-8666405996265207</v>
      </c>
      <c r="C2318" s="24">
        <f t="shared" si="73"/>
        <v>30480</v>
      </c>
      <c r="D2318" s="37">
        <f>sheet1!$B$6/(sheet2!C2318+sheet2!C2318*sheet1!$C$6)^(2*sheet1!$E$6)</f>
        <v>6000539973.0042572</v>
      </c>
      <c r="E2318" s="37">
        <f>D2318*(C2318-sheet1!$D$6)</f>
        <v>138672478776128.39</v>
      </c>
      <c r="F2318" s="38">
        <f>sheet1!$D$6*sheet2!D2318</f>
        <v>44223979601041.375</v>
      </c>
    </row>
    <row r="2319" spans="1:6" x14ac:dyDescent="0.2">
      <c r="A2319" s="3">
        <v>2313</v>
      </c>
      <c r="B2319" s="24">
        <f t="shared" si="72"/>
        <v>-8666599541263400</v>
      </c>
      <c r="C2319" s="24">
        <f t="shared" si="73"/>
        <v>30490</v>
      </c>
      <c r="D2319" s="37">
        <f>sheet1!$B$6/(sheet2!C2319+sheet2!C2319*sheet1!$C$6)^(2*sheet1!$E$6)</f>
        <v>5989573260.2913189</v>
      </c>
      <c r="E2319" s="37">
        <f>D2319*(C2319-sheet1!$D$6)</f>
        <v>138478933777935.3</v>
      </c>
      <c r="F2319" s="38">
        <f>sheet1!$D$6*sheet2!D2319</f>
        <v>44143154928347.023</v>
      </c>
    </row>
    <row r="2320" spans="1:6" x14ac:dyDescent="0.2">
      <c r="A2320" s="3">
        <v>2314</v>
      </c>
      <c r="B2320" s="24">
        <f t="shared" si="72"/>
        <v>-8666792759048436</v>
      </c>
      <c r="C2320" s="24">
        <f t="shared" si="73"/>
        <v>30500</v>
      </c>
      <c r="D2320" s="37">
        <f>sheet1!$B$6/(sheet2!C2320+sheet2!C2320*sheet1!$C$6)^(2*sheet1!$E$6)</f>
        <v>5978630176.9519663</v>
      </c>
      <c r="E2320" s="37">
        <f>D2320*(C2320-sheet1!$D$6)</f>
        <v>138285715992898.98</v>
      </c>
      <c r="F2320" s="38">
        <f>sheet1!$D$6*sheet2!D2320</f>
        <v>44062504404135.992</v>
      </c>
    </row>
    <row r="2321" spans="1:6" x14ac:dyDescent="0.2">
      <c r="A2321" s="3">
        <v>2315</v>
      </c>
      <c r="B2321" s="24">
        <f t="shared" si="72"/>
        <v>-8666985650268256</v>
      </c>
      <c r="C2321" s="24">
        <f t="shared" si="73"/>
        <v>30510</v>
      </c>
      <c r="D2321" s="37">
        <f>sheet1!$B$6/(sheet2!C2321+sheet2!C2321*sheet1!$C$6)^(2*sheet1!$E$6)</f>
        <v>5967710664.3508797</v>
      </c>
      <c r="E2321" s="37">
        <f>D2321*(C2321-sheet1!$D$6)</f>
        <v>138092824773079.36</v>
      </c>
      <c r="F2321" s="38">
        <f>sheet1!$D$6*sheet2!D2321</f>
        <v>43982027596265.984</v>
      </c>
    </row>
    <row r="2322" spans="1:6" x14ac:dyDescent="0.2">
      <c r="A2322" s="3">
        <v>2316</v>
      </c>
      <c r="B2322" s="24">
        <f t="shared" si="72"/>
        <v>-8667178215569327</v>
      </c>
      <c r="C2322" s="24">
        <f t="shared" si="73"/>
        <v>30520</v>
      </c>
      <c r="D2322" s="37">
        <f>sheet1!$B$6/(sheet2!C2322+sheet2!C2322*sheet1!$C$6)^(2*sheet1!$E$6)</f>
        <v>5956814664.0176258</v>
      </c>
      <c r="E2322" s="37">
        <f>D2322*(C2322-sheet1!$D$6)</f>
        <v>137900259472008.03</v>
      </c>
      <c r="F2322" s="38">
        <f>sheet1!$D$6*sheet2!D2322</f>
        <v>43901724073809.898</v>
      </c>
    </row>
    <row r="2323" spans="1:6" x14ac:dyDescent="0.2">
      <c r="A2323" s="3">
        <v>2317</v>
      </c>
      <c r="B2323" s="24">
        <f t="shared" si="72"/>
        <v>-8667370455596662</v>
      </c>
      <c r="C2323" s="24">
        <f t="shared" si="73"/>
        <v>30530</v>
      </c>
      <c r="D2323" s="37">
        <f>sheet1!$B$6/(sheet2!C2323+sheet2!C2323*sheet1!$C$6)^(2*sheet1!$E$6)</f>
        <v>5945942117.6456337</v>
      </c>
      <c r="E2323" s="37">
        <f>D2323*(C2323-sheet1!$D$6)</f>
        <v>137708019444672.88</v>
      </c>
      <c r="F2323" s="38">
        <f>sheet1!$D$6*sheet2!D2323</f>
        <v>43821593407048.32</v>
      </c>
    </row>
    <row r="2324" spans="1:6" x14ac:dyDescent="0.2">
      <c r="A2324" s="3">
        <v>2318</v>
      </c>
      <c r="B2324" s="24">
        <f t="shared" si="72"/>
        <v>-8667562370993809</v>
      </c>
      <c r="C2324" s="24">
        <f t="shared" si="73"/>
        <v>30540</v>
      </c>
      <c r="D2324" s="37">
        <f>sheet1!$B$6/(sheet2!C2324+sheet2!C2324*sheet1!$C$6)^(2*sheet1!$E$6)</f>
        <v>5935092967.0921984</v>
      </c>
      <c r="E2324" s="37">
        <f>D2324*(C2324-sheet1!$D$6)</f>
        <v>137516104047526.23</v>
      </c>
      <c r="F2324" s="38">
        <f>sheet1!$D$6*sheet2!D2324</f>
        <v>43741635167469.5</v>
      </c>
    </row>
    <row r="2325" spans="1:6" x14ac:dyDescent="0.2">
      <c r="A2325" s="3">
        <v>2319</v>
      </c>
      <c r="B2325" s="24">
        <f t="shared" si="72"/>
        <v>-8667753962402865</v>
      </c>
      <c r="C2325" s="24">
        <f t="shared" si="73"/>
        <v>30550</v>
      </c>
      <c r="D2325" s="37">
        <f>sheet1!$B$6/(sheet2!C2325+sheet2!C2325*sheet1!$C$6)^(2*sheet1!$E$6)</f>
        <v>5924267154.3774624</v>
      </c>
      <c r="E2325" s="37">
        <f>D2325*(C2325-sheet1!$D$6)</f>
        <v>137324512638469.58</v>
      </c>
      <c r="F2325" s="38">
        <f>sheet1!$D$6*sheet2!D2325</f>
        <v>43661848927761.898</v>
      </c>
    </row>
    <row r="2326" spans="1:6" x14ac:dyDescent="0.2">
      <c r="A2326" s="3">
        <v>2320</v>
      </c>
      <c r="B2326" s="24">
        <f t="shared" si="72"/>
        <v>-8667945230464474</v>
      </c>
      <c r="C2326" s="24">
        <f t="shared" si="73"/>
        <v>30560</v>
      </c>
      <c r="D2326" s="37">
        <f>sheet1!$B$6/(sheet2!C2326+sheet2!C2326*sheet1!$C$6)^(2*sheet1!$E$6)</f>
        <v>5913464621.6844072</v>
      </c>
      <c r="E2326" s="37">
        <f>D2326*(C2326-sheet1!$D$6)</f>
        <v>137133244576861.41</v>
      </c>
      <c r="F2326" s="38">
        <f>sheet1!$D$6*sheet2!D2326</f>
        <v>43582234261814.078</v>
      </c>
    </row>
    <row r="2327" spans="1:6" x14ac:dyDescent="0.2">
      <c r="A2327" s="3">
        <v>2321</v>
      </c>
      <c r="B2327" s="24">
        <f t="shared" si="72"/>
        <v>-8668136175817830</v>
      </c>
      <c r="C2327" s="24">
        <f t="shared" si="73"/>
        <v>30570</v>
      </c>
      <c r="D2327" s="37">
        <f>sheet1!$B$6/(sheet2!C2327+sheet2!C2327*sheet1!$C$6)^(2*sheet1!$E$6)</f>
        <v>5902685311.3579779</v>
      </c>
      <c r="E2327" s="37">
        <f>D2327*(C2327-sheet1!$D$6)</f>
        <v>136942299223505.09</v>
      </c>
      <c r="F2327" s="38">
        <f>sheet1!$D$6*sheet2!D2327</f>
        <v>43502790744708.297</v>
      </c>
    </row>
    <row r="2328" spans="1:6" x14ac:dyDescent="0.2">
      <c r="A2328" s="3">
        <v>2322</v>
      </c>
      <c r="B2328" s="24">
        <f t="shared" si="72"/>
        <v>-8668326799100685</v>
      </c>
      <c r="C2328" s="24">
        <f t="shared" si="73"/>
        <v>30580</v>
      </c>
      <c r="D2328" s="37">
        <f>sheet1!$B$6/(sheet2!C2328+sheet2!C2328*sheet1!$C$6)^(2*sheet1!$E$6)</f>
        <v>5891929165.9047832</v>
      </c>
      <c r="E2328" s="37">
        <f>D2328*(C2328-sheet1!$D$6)</f>
        <v>136751675940650.02</v>
      </c>
      <c r="F2328" s="38">
        <f>sheet1!$D$6*sheet2!D2328</f>
        <v>43423517952718.25</v>
      </c>
    </row>
    <row r="2329" spans="1:6" x14ac:dyDescent="0.2">
      <c r="A2329" s="3">
        <v>2323</v>
      </c>
      <c r="B2329" s="24">
        <f t="shared" si="72"/>
        <v>-8668517100949352</v>
      </c>
      <c r="C2329" s="24">
        <f t="shared" si="73"/>
        <v>30590</v>
      </c>
      <c r="D2329" s="37">
        <f>sheet1!$B$6/(sheet2!C2329+sheet2!C2329*sheet1!$C$6)^(2*sheet1!$E$6)</f>
        <v>5881196127.992384</v>
      </c>
      <c r="E2329" s="37">
        <f>D2329*(C2329-sheet1!$D$6)</f>
        <v>136561374091983.16</v>
      </c>
      <c r="F2329" s="38">
        <f>sheet1!$D$6*sheet2!D2329</f>
        <v>43344415463303.867</v>
      </c>
    </row>
    <row r="2330" spans="1:6" x14ac:dyDescent="0.2">
      <c r="A2330" s="3">
        <v>2324</v>
      </c>
      <c r="B2330" s="24">
        <f t="shared" si="72"/>
        <v>-8668707081998704</v>
      </c>
      <c r="C2330" s="24">
        <f t="shared" si="73"/>
        <v>30600</v>
      </c>
      <c r="D2330" s="37">
        <f>sheet1!$B$6/(sheet2!C2330+sheet2!C2330*sheet1!$C$6)^(2*sheet1!$E$6)</f>
        <v>5870486140.4490461</v>
      </c>
      <c r="E2330" s="37">
        <f>D2330*(C2330-sheet1!$D$6)</f>
        <v>136371393042631.34</v>
      </c>
      <c r="F2330" s="38">
        <f>sheet1!$D$6*sheet2!D2330</f>
        <v>43265482855109.469</v>
      </c>
    </row>
    <row r="2331" spans="1:6" x14ac:dyDescent="0.2">
      <c r="A2331" s="3">
        <v>2325</v>
      </c>
      <c r="B2331" s="24">
        <f t="shared" si="72"/>
        <v>-8668896742882184</v>
      </c>
      <c r="C2331" s="24">
        <f t="shared" si="73"/>
        <v>30610</v>
      </c>
      <c r="D2331" s="37">
        <f>sheet1!$B$6/(sheet2!C2331+sheet2!C2331*sheet1!$C$6)^(2*sheet1!$E$6)</f>
        <v>5859799146.262948</v>
      </c>
      <c r="E2331" s="37">
        <f>D2331*(C2331-sheet1!$D$6)</f>
        <v>136181732159150.91</v>
      </c>
      <c r="F2331" s="38">
        <f>sheet1!$D$6*sheet2!D2331</f>
        <v>43186719707957.93</v>
      </c>
    </row>
    <row r="2332" spans="1:6" x14ac:dyDescent="0.2">
      <c r="A2332" s="3">
        <v>2326</v>
      </c>
      <c r="B2332" s="24">
        <f t="shared" si="72"/>
        <v>-8669086084231803</v>
      </c>
      <c r="C2332" s="24">
        <f t="shared" si="73"/>
        <v>30620</v>
      </c>
      <c r="D2332" s="37">
        <f>sheet1!$B$6/(sheet2!C2332+sheet2!C2332*sheet1!$C$6)^(2*sheet1!$E$6)</f>
        <v>5849135088.5820141</v>
      </c>
      <c r="E2332" s="37">
        <f>D2332*(C2332-sheet1!$D$6)</f>
        <v>135992390809531.83</v>
      </c>
      <c r="F2332" s="38">
        <f>sheet1!$D$6*sheet2!D2332</f>
        <v>43108125602849.445</v>
      </c>
    </row>
    <row r="2333" spans="1:6" x14ac:dyDescent="0.2">
      <c r="A2333" s="3">
        <v>2327</v>
      </c>
      <c r="B2333" s="24">
        <f t="shared" si="72"/>
        <v>-8669275106678149</v>
      </c>
      <c r="C2333" s="24">
        <f t="shared" si="73"/>
        <v>30630</v>
      </c>
      <c r="D2333" s="37">
        <f>sheet1!$B$6/(sheet2!C2333+sheet2!C2333*sheet1!$C$6)^(2*sheet1!$E$6)</f>
        <v>5838493910.713089</v>
      </c>
      <c r="E2333" s="37">
        <f>D2333*(C2333-sheet1!$D$6)</f>
        <v>135803368363186.45</v>
      </c>
      <c r="F2333" s="38">
        <f>sheet1!$D$6*sheet2!D2333</f>
        <v>43029700121955.469</v>
      </c>
    </row>
    <row r="2334" spans="1:6" x14ac:dyDescent="0.2">
      <c r="A2334" s="3">
        <v>2328</v>
      </c>
      <c r="B2334" s="24">
        <f t="shared" si="72"/>
        <v>-8669463810850384</v>
      </c>
      <c r="C2334" s="24">
        <f t="shared" si="73"/>
        <v>30640</v>
      </c>
      <c r="D2334" s="37">
        <f>sheet1!$B$6/(sheet2!C2334+sheet2!C2334*sheet1!$C$6)^(2*sheet1!$E$6)</f>
        <v>5827875556.1216507</v>
      </c>
      <c r="E2334" s="37">
        <f>D2334*(C2334-sheet1!$D$6)</f>
        <v>135614664190950.81</v>
      </c>
      <c r="F2334" s="38">
        <f>sheet1!$D$6*sheet2!D2334</f>
        <v>42951442848616.563</v>
      </c>
    </row>
    <row r="2335" spans="1:6" x14ac:dyDescent="0.2">
      <c r="A2335" s="3">
        <v>2329</v>
      </c>
      <c r="B2335" s="24">
        <f t="shared" si="72"/>
        <v>-8669652197376253</v>
      </c>
      <c r="C2335" s="24">
        <f t="shared" si="73"/>
        <v>30650</v>
      </c>
      <c r="D2335" s="37">
        <f>sheet1!$B$6/(sheet2!C2335+sheet2!C2335*sheet1!$C$6)^(2*sheet1!$E$6)</f>
        <v>5817279968.4313612</v>
      </c>
      <c r="E2335" s="37">
        <f>D2335*(C2335-sheet1!$D$6)</f>
        <v>135426277665082.09</v>
      </c>
      <c r="F2335" s="38">
        <f>sheet1!$D$6*sheet2!D2335</f>
        <v>42873353367339.133</v>
      </c>
    </row>
    <row r="2336" spans="1:6" x14ac:dyDescent="0.2">
      <c r="A2336" s="3">
        <v>2330</v>
      </c>
      <c r="B2336" s="24">
        <f t="shared" si="72"/>
        <v>-8669840266882086</v>
      </c>
      <c r="C2336" s="24">
        <f t="shared" si="73"/>
        <v>30660</v>
      </c>
      <c r="D2336" s="37">
        <f>sheet1!$B$6/(sheet2!C2336+sheet2!C2336*sheet1!$C$6)^(2*sheet1!$E$6)</f>
        <v>5806707091.4233255</v>
      </c>
      <c r="E2336" s="37">
        <f>D2336*(C2336-sheet1!$D$6)</f>
        <v>135238208159249.25</v>
      </c>
      <c r="F2336" s="38">
        <f>sheet1!$D$6*sheet2!D2336</f>
        <v>42795431263789.906</v>
      </c>
    </row>
    <row r="2337" spans="1:6" x14ac:dyDescent="0.2">
      <c r="A2337" s="3">
        <v>2331</v>
      </c>
      <c r="B2337" s="24">
        <f t="shared" si="72"/>
        <v>-8670028019992803</v>
      </c>
      <c r="C2337" s="24">
        <f t="shared" si="73"/>
        <v>30670</v>
      </c>
      <c r="D2337" s="37">
        <f>sheet1!$B$6/(sheet2!C2337+sheet2!C2337*sheet1!$C$6)^(2*sheet1!$E$6)</f>
        <v>5796156869.0357265</v>
      </c>
      <c r="E2337" s="37">
        <f>D2337*(C2337-sheet1!$D$6)</f>
        <v>135050455048532.42</v>
      </c>
      <c r="F2337" s="38">
        <f>sheet1!$D$6*sheet2!D2337</f>
        <v>42717676124793.305</v>
      </c>
    </row>
    <row r="2338" spans="1:6" x14ac:dyDescent="0.2">
      <c r="A2338" s="3">
        <v>2332</v>
      </c>
      <c r="B2338" s="24">
        <f t="shared" si="72"/>
        <v>-8670215457331913</v>
      </c>
      <c r="C2338" s="24">
        <f t="shared" si="73"/>
        <v>30680</v>
      </c>
      <c r="D2338" s="37">
        <f>sheet1!$B$6/(sheet2!C2338+sheet2!C2338*sheet1!$C$6)^(2*sheet1!$E$6)</f>
        <v>5785629245.3634634</v>
      </c>
      <c r="E2338" s="37">
        <f>D2338*(C2338-sheet1!$D$6)</f>
        <v>134863017709422.33</v>
      </c>
      <c r="F2338" s="38">
        <f>sheet1!$D$6*sheet2!D2338</f>
        <v>42640087538328.727</v>
      </c>
    </row>
    <row r="2339" spans="1:6" x14ac:dyDescent="0.2">
      <c r="A2339" s="3">
        <v>2333</v>
      </c>
      <c r="B2339" s="24">
        <f t="shared" si="72"/>
        <v>-8670402579521521</v>
      </c>
      <c r="C2339" s="24">
        <f t="shared" si="73"/>
        <v>30690</v>
      </c>
      <c r="D2339" s="37">
        <f>sheet1!$B$6/(sheet2!C2339+sheet2!C2339*sheet1!$C$6)^(2*sheet1!$E$6)</f>
        <v>5775124164.6575422</v>
      </c>
      <c r="E2339" s="37">
        <f>D2339*(C2339-sheet1!$D$6)</f>
        <v>134675895519813.89</v>
      </c>
      <c r="F2339" s="38">
        <f>sheet1!$D$6*sheet2!D2339</f>
        <v>42562665093526.086</v>
      </c>
    </row>
    <row r="2340" spans="1:6" x14ac:dyDescent="0.2">
      <c r="A2340" s="3">
        <v>2334</v>
      </c>
      <c r="B2340" s="24">
        <f t="shared" si="72"/>
        <v>-8670589387182337</v>
      </c>
      <c r="C2340" s="24">
        <f t="shared" si="73"/>
        <v>30700</v>
      </c>
      <c r="D2340" s="37">
        <f>sheet1!$B$6/(sheet2!C2340+sheet2!C2340*sheet1!$C$6)^(2*sheet1!$E$6)</f>
        <v>5764641571.3243866</v>
      </c>
      <c r="E2340" s="37">
        <f>D2340*(C2340-sheet1!$D$6)</f>
        <v>134489087858997.94</v>
      </c>
      <c r="F2340" s="38">
        <f>sheet1!$D$6*sheet2!D2340</f>
        <v>42485408380660.727</v>
      </c>
    </row>
    <row r="2341" spans="1:6" x14ac:dyDescent="0.2">
      <c r="A2341" s="3">
        <v>2335</v>
      </c>
      <c r="B2341" s="24">
        <f t="shared" si="72"/>
        <v>-8670775880933663</v>
      </c>
      <c r="C2341" s="24">
        <f t="shared" si="73"/>
        <v>30710</v>
      </c>
      <c r="D2341" s="37">
        <f>sheet1!$B$6/(sheet2!C2341+sheet2!C2341*sheet1!$C$6)^(2*sheet1!$E$6)</f>
        <v>5754181409.925971</v>
      </c>
      <c r="E2341" s="37">
        <f>D2341*(C2341-sheet1!$D$6)</f>
        <v>134302594107672.16</v>
      </c>
      <c r="F2341" s="38">
        <f>sheet1!$D$6*sheet2!D2341</f>
        <v>42408316991154.406</v>
      </c>
    </row>
    <row r="2342" spans="1:6" x14ac:dyDescent="0.2">
      <c r="A2342" s="3">
        <v>2336</v>
      </c>
      <c r="B2342" s="24">
        <f t="shared" si="72"/>
        <v>-8670962061393418</v>
      </c>
      <c r="C2342" s="24">
        <f t="shared" si="73"/>
        <v>30720</v>
      </c>
      <c r="D2342" s="37">
        <f>sheet1!$B$6/(sheet2!C2342+sheet2!C2342*sheet1!$C$6)^(2*sheet1!$E$6)</f>
        <v>5743743625.1784773</v>
      </c>
      <c r="E2342" s="37">
        <f>D2342*(C2342-sheet1!$D$6)</f>
        <v>134116413647917.44</v>
      </c>
      <c r="F2342" s="38">
        <f>sheet1!$D$6*sheet2!D2342</f>
        <v>42331390517565.375</v>
      </c>
    </row>
    <row r="2343" spans="1:6" x14ac:dyDescent="0.2">
      <c r="A2343" s="3">
        <v>2337</v>
      </c>
      <c r="B2343" s="24">
        <f t="shared" si="72"/>
        <v>-8671147929178122</v>
      </c>
      <c r="C2343" s="24">
        <f t="shared" si="73"/>
        <v>30730</v>
      </c>
      <c r="D2343" s="37">
        <f>sheet1!$B$6/(sheet2!C2343+sheet2!C2343*sheet1!$C$6)^(2*sheet1!$E$6)</f>
        <v>5733328161.9526014</v>
      </c>
      <c r="E2343" s="37">
        <f>D2343*(C2343-sheet1!$D$6)</f>
        <v>133930545863212.77</v>
      </c>
      <c r="F2343" s="38">
        <f>sheet1!$D$6*sheet2!D2343</f>
        <v>42254628553590.672</v>
      </c>
    </row>
    <row r="2344" spans="1:6" x14ac:dyDescent="0.2">
      <c r="A2344" s="3">
        <v>2338</v>
      </c>
      <c r="B2344" s="24">
        <f t="shared" si="72"/>
        <v>-8671333484902914</v>
      </c>
      <c r="C2344" s="24">
        <f t="shared" si="73"/>
        <v>30740</v>
      </c>
      <c r="D2344" s="37">
        <f>sheet1!$B$6/(sheet2!C2344+sheet2!C2344*sheet1!$C$6)^(2*sheet1!$E$6)</f>
        <v>5722934965.2726145</v>
      </c>
      <c r="E2344" s="37">
        <f>D2344*(C2344-sheet1!$D$6)</f>
        <v>133744990138421</v>
      </c>
      <c r="F2344" s="38">
        <f>sheet1!$D$6*sheet2!D2344</f>
        <v>42178030694059.172</v>
      </c>
    </row>
    <row r="2345" spans="1:6" x14ac:dyDescent="0.2">
      <c r="A2345" s="3">
        <v>2339</v>
      </c>
      <c r="B2345" s="24">
        <f t="shared" si="72"/>
        <v>-8671518729181548</v>
      </c>
      <c r="C2345" s="24">
        <f t="shared" si="73"/>
        <v>30750</v>
      </c>
      <c r="D2345" s="37">
        <f>sheet1!$B$6/(sheet2!C2345+sheet2!C2345*sheet1!$C$6)^(2*sheet1!$E$6)</f>
        <v>5712563980.315938</v>
      </c>
      <c r="E2345" s="37">
        <f>D2345*(C2345-sheet1!$D$6)</f>
        <v>133559745859786.63</v>
      </c>
      <c r="F2345" s="38">
        <f>sheet1!$D$6*sheet2!D2345</f>
        <v>42101596534928.461</v>
      </c>
    </row>
    <row r="2346" spans="1:6" x14ac:dyDescent="0.2">
      <c r="A2346" s="3">
        <v>2340</v>
      </c>
      <c r="B2346" s="24">
        <f t="shared" si="72"/>
        <v>-8671703662626397</v>
      </c>
      <c r="C2346" s="24">
        <f t="shared" si="73"/>
        <v>30760</v>
      </c>
      <c r="D2346" s="37">
        <f>sheet1!$B$6/(sheet2!C2346+sheet2!C2346*sheet1!$C$6)^(2*sheet1!$E$6)</f>
        <v>5702215152.4129114</v>
      </c>
      <c r="E2346" s="37">
        <f>D2346*(C2346-sheet1!$D$6)</f>
        <v>133374812414938</v>
      </c>
      <c r="F2346" s="38">
        <f>sheet1!$D$6*sheet2!D2346</f>
        <v>42025325673283.156</v>
      </c>
    </row>
    <row r="2347" spans="1:6" x14ac:dyDescent="0.2">
      <c r="A2347" s="3">
        <v>2341</v>
      </c>
      <c r="B2347" s="24">
        <f t="shared" si="72"/>
        <v>-8671888285848461</v>
      </c>
      <c r="C2347" s="24">
        <f t="shared" si="73"/>
        <v>30770</v>
      </c>
      <c r="D2347" s="37">
        <f>sheet1!$B$6/(sheet2!C2347+sheet2!C2347*sheet1!$C$6)^(2*sheet1!$E$6)</f>
        <v>5691888427.0459137</v>
      </c>
      <c r="E2347" s="37">
        <f>D2347*(C2347-sheet1!$D$6)</f>
        <v>133190189192874.38</v>
      </c>
      <c r="F2347" s="38">
        <f>sheet1!$D$6*sheet2!D2347</f>
        <v>41949217707328.383</v>
      </c>
    </row>
    <row r="2348" spans="1:6" x14ac:dyDescent="0.2">
      <c r="A2348" s="3">
        <v>2342</v>
      </c>
      <c r="B2348" s="24">
        <f t="shared" si="72"/>
        <v>-8672072599457360</v>
      </c>
      <c r="C2348" s="24">
        <f t="shared" si="73"/>
        <v>30780</v>
      </c>
      <c r="D2348" s="37">
        <f>sheet1!$B$6/(sheet2!C2348+sheet2!C2348*sheet1!$C$6)^(2*sheet1!$E$6)</f>
        <v>5681583749.8494177</v>
      </c>
      <c r="E2348" s="37">
        <f>D2348*(C2348-sheet1!$D$6)</f>
        <v>133005875583974.88</v>
      </c>
      <c r="F2348" s="38">
        <f>sheet1!$D$6*sheet2!D2348</f>
        <v>41873272236390.211</v>
      </c>
    </row>
    <row r="2349" spans="1:6" x14ac:dyDescent="0.2">
      <c r="A2349" s="3">
        <v>2343</v>
      </c>
      <c r="B2349" s="24">
        <f t="shared" si="72"/>
        <v>-8672256604061355</v>
      </c>
      <c r="C2349" s="24">
        <f t="shared" si="73"/>
        <v>30790</v>
      </c>
      <c r="D2349" s="37">
        <f>sheet1!$B$6/(sheet2!C2349+sheet2!C2349*sheet1!$C$6)^(2*sheet1!$E$6)</f>
        <v>5671301066.6088743</v>
      </c>
      <c r="E2349" s="37">
        <f>D2349*(C2349-sheet1!$D$6)</f>
        <v>132821870979979.84</v>
      </c>
      <c r="F2349" s="38">
        <f>sheet1!$D$6*sheet2!D2349</f>
        <v>41797488860907.406</v>
      </c>
    </row>
    <row r="2350" spans="1:6" x14ac:dyDescent="0.2">
      <c r="A2350" s="3">
        <v>2344</v>
      </c>
      <c r="B2350" s="24">
        <f t="shared" si="72"/>
        <v>-8672440300267332</v>
      </c>
      <c r="C2350" s="24">
        <f t="shared" si="73"/>
        <v>30800</v>
      </c>
      <c r="D2350" s="37">
        <f>sheet1!$B$6/(sheet2!C2350+sheet2!C2350*sheet1!$C$6)^(2*sheet1!$E$6)</f>
        <v>5661040323.2608957</v>
      </c>
      <c r="E2350" s="37">
        <f>D2350*(C2350-sheet1!$D$6)</f>
        <v>132638174774002.78</v>
      </c>
      <c r="F2350" s="38">
        <f>sheet1!$D$6*sheet2!D2350</f>
        <v>41721867182432.805</v>
      </c>
    </row>
    <row r="2351" spans="1:6" x14ac:dyDescent="0.2">
      <c r="A2351" s="3">
        <v>2345</v>
      </c>
      <c r="B2351" s="24">
        <f t="shared" si="72"/>
        <v>-8672623688680820</v>
      </c>
      <c r="C2351" s="24">
        <f t="shared" si="73"/>
        <v>30810</v>
      </c>
      <c r="D2351" s="37">
        <f>sheet1!$B$6/(sheet2!C2351+sheet2!C2351*sheet1!$C$6)^(2*sheet1!$E$6)</f>
        <v>5650801465.8922586</v>
      </c>
      <c r="E2351" s="37">
        <f>D2351*(C2351-sheet1!$D$6)</f>
        <v>132454786360514.55</v>
      </c>
      <c r="F2351" s="38">
        <f>sheet1!$D$6*sheet2!D2351</f>
        <v>41646406803625.945</v>
      </c>
    </row>
    <row r="2352" spans="1:6" x14ac:dyDescent="0.2">
      <c r="A2352" s="3">
        <v>2346</v>
      </c>
      <c r="B2352" s="24">
        <f t="shared" si="72"/>
        <v>-8672806769905986</v>
      </c>
      <c r="C2352" s="24">
        <f t="shared" si="73"/>
        <v>30820</v>
      </c>
      <c r="D2352" s="37">
        <f>sheet1!$B$6/(sheet2!C2352+sheet2!C2352*sheet1!$C$6)^(2*sheet1!$E$6)</f>
        <v>5640584440.7398081</v>
      </c>
      <c r="E2352" s="37">
        <f>D2352*(C2352-sheet1!$D$6)</f>
        <v>132271705135348.5</v>
      </c>
      <c r="F2352" s="38">
        <f>sheet1!$D$6*sheet2!D2352</f>
        <v>41571107328252.383</v>
      </c>
    </row>
    <row r="2353" spans="1:6" x14ac:dyDescent="0.2">
      <c r="A2353" s="3">
        <v>2347</v>
      </c>
      <c r="B2353" s="24">
        <f t="shared" si="72"/>
        <v>-8672989544545642</v>
      </c>
      <c r="C2353" s="24">
        <f t="shared" si="73"/>
        <v>30830</v>
      </c>
      <c r="D2353" s="37">
        <f>sheet1!$B$6/(sheet2!C2353+sheet2!C2353*sheet1!$C$6)^(2*sheet1!$E$6)</f>
        <v>5630389194.1897917</v>
      </c>
      <c r="E2353" s="37">
        <f>D2353*(C2353-sheet1!$D$6)</f>
        <v>132088930495692.52</v>
      </c>
      <c r="F2353" s="38">
        <f>sheet1!$D$6*sheet2!D2353</f>
        <v>41495968361178.766</v>
      </c>
    </row>
    <row r="2354" spans="1:6" x14ac:dyDescent="0.2">
      <c r="A2354" s="3">
        <v>2348</v>
      </c>
      <c r="B2354" s="24">
        <f t="shared" si="72"/>
        <v>-8673172013201250</v>
      </c>
      <c r="C2354" s="24">
        <f t="shared" si="73"/>
        <v>30840</v>
      </c>
      <c r="D2354" s="37">
        <f>sheet1!$B$6/(sheet2!C2354+sheet2!C2354*sheet1!$C$6)^(2*sheet1!$E$6)</f>
        <v>5620215672.7773552</v>
      </c>
      <c r="E2354" s="37">
        <f>D2354*(C2354-sheet1!$D$6)</f>
        <v>131906461840084.53</v>
      </c>
      <c r="F2354" s="38">
        <f>sheet1!$D$6*sheet2!D2354</f>
        <v>41420989508369.109</v>
      </c>
    </row>
    <row r="2355" spans="1:6" x14ac:dyDescent="0.2">
      <c r="A2355" s="3">
        <v>2349</v>
      </c>
      <c r="B2355" s="24">
        <f t="shared" si="72"/>
        <v>-8673354176472919</v>
      </c>
      <c r="C2355" s="24">
        <f t="shared" si="73"/>
        <v>30850</v>
      </c>
      <c r="D2355" s="37">
        <f>sheet1!$B$6/(sheet2!C2355+sheet2!C2355*sheet1!$C$6)^(2*sheet1!$E$6)</f>
        <v>5610063823.1863699</v>
      </c>
      <c r="E2355" s="37">
        <f>D2355*(C2355-sheet1!$D$6)</f>
        <v>131724298568415.97</v>
      </c>
      <c r="F2355" s="38">
        <f>sheet1!$D$6*sheet2!D2355</f>
        <v>41346170376883.547</v>
      </c>
    </row>
    <row r="2356" spans="1:6" x14ac:dyDescent="0.2">
      <c r="A2356" s="3">
        <v>2350</v>
      </c>
      <c r="B2356" s="24">
        <f t="shared" si="72"/>
        <v>-8673536034959416</v>
      </c>
      <c r="C2356" s="24">
        <f t="shared" si="73"/>
        <v>30860</v>
      </c>
      <c r="D2356" s="37">
        <f>sheet1!$B$6/(sheet2!C2356+sheet2!C2356*sheet1!$C$6)^(2*sheet1!$E$6)</f>
        <v>5599933592.2485695</v>
      </c>
      <c r="E2356" s="37">
        <f>D2356*(C2356-sheet1!$D$6)</f>
        <v>131542440081918.89</v>
      </c>
      <c r="F2356" s="38">
        <f>sheet1!$D$6*sheet2!D2356</f>
        <v>41271510574871.961</v>
      </c>
    </row>
    <row r="2357" spans="1:6" x14ac:dyDescent="0.2">
      <c r="A2357" s="3">
        <v>2351</v>
      </c>
      <c r="B2357" s="24">
        <f t="shared" si="72"/>
        <v>-8673717589258164</v>
      </c>
      <c r="C2357" s="24">
        <f t="shared" si="73"/>
        <v>30870</v>
      </c>
      <c r="D2357" s="37">
        <f>sheet1!$B$6/(sheet2!C2357+sheet2!C2357*sheet1!$C$6)^(2*sheet1!$E$6)</f>
        <v>5589824926.9434566</v>
      </c>
      <c r="E2357" s="37">
        <f>D2357*(C2357-sheet1!$D$6)</f>
        <v>131360885783171.23</v>
      </c>
      <c r="F2357" s="38">
        <f>sheet1!$D$6*sheet2!D2357</f>
        <v>41197009711573.273</v>
      </c>
    </row>
    <row r="2358" spans="1:6" x14ac:dyDescent="0.2">
      <c r="A2358" s="3">
        <v>2352</v>
      </c>
      <c r="B2358" s="24">
        <f t="shared" si="72"/>
        <v>-8673898839965251</v>
      </c>
      <c r="C2358" s="24">
        <f t="shared" si="73"/>
        <v>30880</v>
      </c>
      <c r="D2358" s="37">
        <f>sheet1!$B$6/(sheet2!C2358+sheet2!C2358*sheet1!$C$6)^(2*sheet1!$E$6)</f>
        <v>5579737774.3974485</v>
      </c>
      <c r="E2358" s="37">
        <f>D2358*(C2358-sheet1!$D$6)</f>
        <v>131179635076084.02</v>
      </c>
      <c r="F2358" s="38">
        <f>sheet1!$D$6*sheet2!D2358</f>
        <v>41122667397309.195</v>
      </c>
    </row>
    <row r="2359" spans="1:6" x14ac:dyDescent="0.2">
      <c r="A2359" s="3">
        <v>2353</v>
      </c>
      <c r="B2359" s="24">
        <f t="shared" si="72"/>
        <v>-8674079787675423</v>
      </c>
      <c r="C2359" s="24">
        <f t="shared" si="73"/>
        <v>30890</v>
      </c>
      <c r="D2359" s="37">
        <f>sheet1!$B$6/(sheet2!C2359+sheet2!C2359*sheet1!$C$6)^(2*sheet1!$E$6)</f>
        <v>5569672081.884017</v>
      </c>
      <c r="E2359" s="37">
        <f>D2359*(C2359-sheet1!$D$6)</f>
        <v>130998687365912.08</v>
      </c>
      <c r="F2359" s="38">
        <f>sheet1!$D$6*sheet2!D2359</f>
        <v>41048483243485.203</v>
      </c>
    </row>
    <row r="2360" spans="1:6" x14ac:dyDescent="0.2">
      <c r="A2360" s="3">
        <v>2354</v>
      </c>
      <c r="B2360" s="24">
        <f t="shared" si="72"/>
        <v>-8674260432982101</v>
      </c>
      <c r="C2360" s="24">
        <f t="shared" si="73"/>
        <v>30900</v>
      </c>
      <c r="D2360" s="37">
        <f>sheet1!$B$6/(sheet2!C2360+sheet2!C2360*sheet1!$C$6)^(2*sheet1!$E$6)</f>
        <v>5559627796.8225288</v>
      </c>
      <c r="E2360" s="37">
        <f>D2360*(C2360-sheet1!$D$6)</f>
        <v>130818042059234.11</v>
      </c>
      <c r="F2360" s="38">
        <f>sheet1!$D$6*sheet2!D2360</f>
        <v>40974456862582.039</v>
      </c>
    </row>
    <row r="2361" spans="1:6" x14ac:dyDescent="0.2">
      <c r="A2361" s="3">
        <v>2355</v>
      </c>
      <c r="B2361" s="24">
        <f t="shared" si="72"/>
        <v>-8674440776477371</v>
      </c>
      <c r="C2361" s="24">
        <f t="shared" si="73"/>
        <v>30910</v>
      </c>
      <c r="D2361" s="37">
        <f>sheet1!$B$6/(sheet2!C2361+sheet2!C2361*sheet1!$C$6)^(2*sheet1!$E$6)</f>
        <v>5549604866.7784233</v>
      </c>
      <c r="E2361" s="37">
        <f>D2361*(C2361-sheet1!$D$6)</f>
        <v>130637698563964.08</v>
      </c>
      <c r="F2361" s="38">
        <f>sheet1!$D$6*sheet2!D2361</f>
        <v>40900587868156.977</v>
      </c>
    </row>
    <row r="2362" spans="1:6" x14ac:dyDescent="0.2">
      <c r="A2362" s="3">
        <v>2356</v>
      </c>
      <c r="B2362" s="24">
        <f t="shared" si="72"/>
        <v>-8674620818752000</v>
      </c>
      <c r="C2362" s="24">
        <f t="shared" si="73"/>
        <v>30920</v>
      </c>
      <c r="D2362" s="37">
        <f>sheet1!$B$6/(sheet2!C2362+sheet2!C2362*sheet1!$C$6)^(2*sheet1!$E$6)</f>
        <v>5539603239.4622154</v>
      </c>
      <c r="E2362" s="37">
        <f>D2362*(C2362-sheet1!$D$6)</f>
        <v>130457656289335.17</v>
      </c>
      <c r="F2362" s="38">
        <f>sheet1!$D$6*sheet2!D2362</f>
        <v>40826875874836.531</v>
      </c>
    </row>
    <row r="2363" spans="1:6" x14ac:dyDescent="0.2">
      <c r="A2363" s="3">
        <v>2357</v>
      </c>
      <c r="B2363" s="24">
        <f t="shared" si="72"/>
        <v>-8674800560395429</v>
      </c>
      <c r="C2363" s="24">
        <f t="shared" si="73"/>
        <v>30930</v>
      </c>
      <c r="D2363" s="37">
        <f>sheet1!$B$6/(sheet2!C2363+sheet2!C2363*sheet1!$C$6)^(2*sheet1!$E$6)</f>
        <v>5529622862.7294388</v>
      </c>
      <c r="E2363" s="37">
        <f>D2363*(C2363-sheet1!$D$6)</f>
        <v>130277914645905.58</v>
      </c>
      <c r="F2363" s="38">
        <f>sheet1!$D$6*sheet2!D2363</f>
        <v>40753320498315.961</v>
      </c>
    </row>
    <row r="2364" spans="1:6" x14ac:dyDescent="0.2">
      <c r="A2364" s="3">
        <v>2358</v>
      </c>
      <c r="B2364" s="24">
        <f t="shared" si="72"/>
        <v>-8674980001995782</v>
      </c>
      <c r="C2364" s="24">
        <f t="shared" si="73"/>
        <v>30940</v>
      </c>
      <c r="D2364" s="37">
        <f>sheet1!$B$6/(sheet2!C2364+sheet2!C2364*sheet1!$C$6)^(2*sheet1!$E$6)</f>
        <v>5519663684.5800867</v>
      </c>
      <c r="E2364" s="37">
        <f>D2364*(C2364-sheet1!$D$6)</f>
        <v>130098473045552.64</v>
      </c>
      <c r="F2364" s="38">
        <f>sheet1!$D$6*sheet2!D2364</f>
        <v>40679921355355.242</v>
      </c>
    </row>
    <row r="2365" spans="1:6" x14ac:dyDescent="0.2">
      <c r="A2365" s="3">
        <v>2359</v>
      </c>
      <c r="B2365" s="24">
        <f t="shared" si="72"/>
        <v>-8675159144139866</v>
      </c>
      <c r="C2365" s="24">
        <f t="shared" si="73"/>
        <v>30950</v>
      </c>
      <c r="D2365" s="37">
        <f>sheet1!$B$6/(sheet2!C2365+sheet2!C2365*sheet1!$C$6)^(2*sheet1!$E$6)</f>
        <v>5509725653.1581221</v>
      </c>
      <c r="E2365" s="37">
        <f>D2365*(C2365-sheet1!$D$6)</f>
        <v>129919330901468.52</v>
      </c>
      <c r="F2365" s="38">
        <f>sheet1!$D$6*sheet2!D2365</f>
        <v>40606678063775.359</v>
      </c>
    </row>
    <row r="2366" spans="1:6" x14ac:dyDescent="0.2">
      <c r="A2366" s="3">
        <v>2360</v>
      </c>
      <c r="B2366" s="24">
        <f t="shared" si="72"/>
        <v>-8675337987413178</v>
      </c>
      <c r="C2366" s="24">
        <f t="shared" si="73"/>
        <v>30960</v>
      </c>
      <c r="D2366" s="37">
        <f>sheet1!$B$6/(sheet2!C2366+sheet2!C2366*sheet1!$C$6)^(2*sheet1!$E$6)</f>
        <v>5499808716.7510433</v>
      </c>
      <c r="E2366" s="37">
        <f>D2366*(C2366-sheet1!$D$6)</f>
        <v>129740487628157.11</v>
      </c>
      <c r="F2366" s="38">
        <f>sheet1!$D$6*sheet2!D2366</f>
        <v>40533590242455.188</v>
      </c>
    </row>
    <row r="2367" spans="1:6" x14ac:dyDescent="0.2">
      <c r="A2367" s="3">
        <v>2361</v>
      </c>
      <c r="B2367" s="24">
        <f t="shared" si="72"/>
        <v>-8675516532399905</v>
      </c>
      <c r="C2367" s="24">
        <f t="shared" si="73"/>
        <v>30970</v>
      </c>
      <c r="D2367" s="37">
        <f>sheet1!$B$6/(sheet2!C2367+sheet2!C2367*sheet1!$C$6)^(2*sheet1!$E$6)</f>
        <v>5489912823.7893982</v>
      </c>
      <c r="E2367" s="37">
        <f>D2367*(C2367-sheet1!$D$6)</f>
        <v>129561942641429.8</v>
      </c>
      <c r="F2367" s="38">
        <f>sheet1!$D$6*sheet2!D2367</f>
        <v>40460657511327.867</v>
      </c>
    </row>
    <row r="2368" spans="1:6" x14ac:dyDescent="0.2">
      <c r="A2368" s="3">
        <v>2362</v>
      </c>
      <c r="B2368" s="24">
        <f t="shared" si="72"/>
        <v>-8675694779682929</v>
      </c>
      <c r="C2368" s="24">
        <f t="shared" si="73"/>
        <v>30980</v>
      </c>
      <c r="D2368" s="37">
        <f>sheet1!$B$6/(sheet2!C2368+sheet2!C2368*sheet1!$C$6)^(2*sheet1!$E$6)</f>
        <v>5480037922.8465014</v>
      </c>
      <c r="E2368" s="37">
        <f>D2368*(C2368-sheet1!$D$6)</f>
        <v>129383695358405.89</v>
      </c>
      <c r="F2368" s="38">
        <f>sheet1!$D$6*sheet2!D2368</f>
        <v>40387879491378.719</v>
      </c>
    </row>
    <row r="2369" spans="1:6" x14ac:dyDescent="0.2">
      <c r="A2369" s="3">
        <v>2363</v>
      </c>
      <c r="B2369" s="24">
        <f t="shared" si="72"/>
        <v>-8675872729843830</v>
      </c>
      <c r="C2369" s="24">
        <f t="shared" si="73"/>
        <v>30990</v>
      </c>
      <c r="D2369" s="37">
        <f>sheet1!$B$6/(sheet2!C2369+sheet2!C2369*sheet1!$C$6)^(2*sheet1!$E$6)</f>
        <v>5470183962.6378059</v>
      </c>
      <c r="E2369" s="37">
        <f>D2369*(C2369-sheet1!$D$6)</f>
        <v>129205745197504.97</v>
      </c>
      <c r="F2369" s="38">
        <f>sheet1!$D$6*sheet2!D2369</f>
        <v>40315255804640.633</v>
      </c>
    </row>
    <row r="2370" spans="1:6" x14ac:dyDescent="0.2">
      <c r="A2370" s="3">
        <v>2364</v>
      </c>
      <c r="B2370" s="24">
        <f t="shared" si="72"/>
        <v>-8676050383462888</v>
      </c>
      <c r="C2370" s="24">
        <f t="shared" si="73"/>
        <v>31000</v>
      </c>
      <c r="D2370" s="37">
        <f>sheet1!$B$6/(sheet2!C2370+sheet2!C2370*sheet1!$C$6)^(2*sheet1!$E$6)</f>
        <v>5460350892.0206165</v>
      </c>
      <c r="E2370" s="37">
        <f>D2370*(C2370-sheet1!$D$6)</f>
        <v>129028091578447.17</v>
      </c>
      <c r="F2370" s="38">
        <f>sheet1!$D$6*sheet2!D2370</f>
        <v>40242786074191.945</v>
      </c>
    </row>
    <row r="2371" spans="1:6" x14ac:dyDescent="0.2">
      <c r="A2371" s="3">
        <v>2365</v>
      </c>
      <c r="B2371" s="24">
        <f t="shared" si="72"/>
        <v>-8676227741119089</v>
      </c>
      <c r="C2371" s="24">
        <f t="shared" si="73"/>
        <v>31010</v>
      </c>
      <c r="D2371" s="37">
        <f>sheet1!$B$6/(sheet2!C2371+sheet2!C2371*sheet1!$C$6)^(2*sheet1!$E$6)</f>
        <v>5450538659.9935036</v>
      </c>
      <c r="E2371" s="37">
        <f>D2371*(C2371-sheet1!$D$6)</f>
        <v>128850733922246.42</v>
      </c>
      <c r="F2371" s="38">
        <f>sheet1!$D$6*sheet2!D2371</f>
        <v>40170469924152.125</v>
      </c>
    </row>
    <row r="2372" spans="1:6" x14ac:dyDescent="0.2">
      <c r="A2372" s="3">
        <v>2366</v>
      </c>
      <c r="B2372" s="24">
        <f t="shared" si="72"/>
        <v>-8676404803390126</v>
      </c>
      <c r="C2372" s="24">
        <f t="shared" si="73"/>
        <v>31020</v>
      </c>
      <c r="D2372" s="37">
        <f>sheet1!$B$6/(sheet2!C2372+sheet2!C2372*sheet1!$C$6)^(2*sheet1!$E$6)</f>
        <v>5440747215.6959429</v>
      </c>
      <c r="E2372" s="37">
        <f>D2372*(C2372-sheet1!$D$6)</f>
        <v>128673671651209.05</v>
      </c>
      <c r="F2372" s="38">
        <f>sheet1!$D$6*sheet2!D2372</f>
        <v>40098306979679.102</v>
      </c>
    </row>
    <row r="2373" spans="1:6" x14ac:dyDescent="0.2">
      <c r="A2373" s="3">
        <v>2367</v>
      </c>
      <c r="B2373" s="24">
        <f t="shared" si="72"/>
        <v>-8676581570852401</v>
      </c>
      <c r="C2373" s="24">
        <f t="shared" si="73"/>
        <v>31030</v>
      </c>
      <c r="D2373" s="37">
        <f>sheet1!$B$6/(sheet2!C2373+sheet2!C2373*sheet1!$C$6)^(2*sheet1!$E$6)</f>
        <v>5430976508.4080467</v>
      </c>
      <c r="E2373" s="37">
        <f>D2373*(C2373-sheet1!$D$6)</f>
        <v>128496904188934.39</v>
      </c>
      <c r="F2373" s="38">
        <f>sheet1!$D$6*sheet2!D2373</f>
        <v>40026296866967.305</v>
      </c>
    </row>
    <row r="2374" spans="1:6" x14ac:dyDescent="0.2">
      <c r="A2374" s="3">
        <v>2368</v>
      </c>
      <c r="B2374" s="24">
        <f t="shared" si="72"/>
        <v>-8676758044081034</v>
      </c>
      <c r="C2374" s="24">
        <f t="shared" si="73"/>
        <v>31040</v>
      </c>
      <c r="D2374" s="37">
        <f>sheet1!$B$6/(sheet2!C2374+sheet2!C2374*sheet1!$C$6)^(2*sheet1!$E$6)</f>
        <v>5421226487.549696</v>
      </c>
      <c r="E2374" s="37">
        <f>D2374*(C2374-sheet1!$D$6)</f>
        <v>128320430960301.3</v>
      </c>
      <c r="F2374" s="38">
        <f>sheet1!$D$6*sheet2!D2374</f>
        <v>39954439213241.258</v>
      </c>
    </row>
    <row r="2375" spans="1:6" x14ac:dyDescent="0.2">
      <c r="A2375" s="3">
        <v>2369</v>
      </c>
      <c r="B2375" s="24">
        <f t="shared" si="72"/>
        <v>-8676934223649857</v>
      </c>
      <c r="C2375" s="24">
        <f t="shared" si="73"/>
        <v>31050</v>
      </c>
      <c r="D2375" s="37">
        <f>sheet1!$B$6/(sheet2!C2375+sheet2!C2375*sheet1!$C$6)^(2*sheet1!$E$6)</f>
        <v>5411497102.6806622</v>
      </c>
      <c r="E2375" s="37">
        <f>D2375*(C2375-sheet1!$D$6)</f>
        <v>128144251391478.08</v>
      </c>
      <c r="F2375" s="38">
        <f>sheet1!$D$6*sheet2!D2375</f>
        <v>39882733646756.477</v>
      </c>
    </row>
    <row r="2376" spans="1:6" x14ac:dyDescent="0.2">
      <c r="A2376" s="3">
        <v>2370</v>
      </c>
      <c r="B2376" s="24">
        <f t="shared" si="72"/>
        <v>-8677110110131429</v>
      </c>
      <c r="C2376" s="24">
        <f t="shared" si="73"/>
        <v>31060</v>
      </c>
      <c r="D2376" s="37">
        <f>sheet1!$B$6/(sheet2!C2376+sheet2!C2376*sheet1!$C$6)^(2*sheet1!$E$6)</f>
        <v>5401788303.4996357</v>
      </c>
      <c r="E2376" s="37">
        <f>D2376*(C2376-sheet1!$D$6)</f>
        <v>127968364909906.38</v>
      </c>
      <c r="F2376" s="38">
        <f>sheet1!$D$6*sheet2!D2376</f>
        <v>39811179796792.313</v>
      </c>
    </row>
    <row r="2377" spans="1:6" x14ac:dyDescent="0.2">
      <c r="A2377" s="3">
        <v>2371</v>
      </c>
      <c r="B2377" s="24">
        <f t="shared" ref="B2377:B2440" si="74">E2377-$H$7</f>
        <v>-8677285704097025</v>
      </c>
      <c r="C2377" s="24">
        <f t="shared" ref="C2377:C2440" si="75">C2376+$G$7</f>
        <v>31070</v>
      </c>
      <c r="D2377" s="37">
        <f>sheet1!$B$6/(sheet2!C2377+sheet2!C2377*sheet1!$C$6)^(2*sheet1!$E$6)</f>
        <v>5392100039.8442993</v>
      </c>
      <c r="E2377" s="37">
        <f>D2377*(C2377-sheet1!$D$6)</f>
        <v>127792770944309.89</v>
      </c>
      <c r="F2377" s="38">
        <f>sheet1!$D$6*sheet2!D2377</f>
        <v>39739777293652.484</v>
      </c>
    </row>
    <row r="2378" spans="1:6" x14ac:dyDescent="0.2">
      <c r="A2378" s="3">
        <v>2372</v>
      </c>
      <c r="B2378" s="24">
        <f t="shared" si="74"/>
        <v>-8677461006116654</v>
      </c>
      <c r="C2378" s="24">
        <f t="shared" si="75"/>
        <v>31080</v>
      </c>
      <c r="D2378" s="37">
        <f>sheet1!$B$6/(sheet2!C2378+sheet2!C2378*sheet1!$C$6)^(2*sheet1!$E$6)</f>
        <v>5382432261.6904821</v>
      </c>
      <c r="E2378" s="37">
        <f>D2378*(C2378-sheet1!$D$6)</f>
        <v>127617468924681.33</v>
      </c>
      <c r="F2378" s="38">
        <f>sheet1!$D$6*sheet2!D2378</f>
        <v>39668525768658.852</v>
      </c>
    </row>
    <row r="2379" spans="1:6" x14ac:dyDescent="0.2">
      <c r="A2379" s="3">
        <v>2373</v>
      </c>
      <c r="B2379" s="24">
        <f t="shared" si="74"/>
        <v>-8677636016759052</v>
      </c>
      <c r="C2379" s="24">
        <f t="shared" si="75"/>
        <v>31090</v>
      </c>
      <c r="D2379" s="37">
        <f>sheet1!$B$6/(sheet2!C2379+sheet2!C2379*sheet1!$C$6)^(2*sheet1!$E$6)</f>
        <v>5372784919.1518908</v>
      </c>
      <c r="E2379" s="37">
        <f>D2379*(C2379-sheet1!$D$6)</f>
        <v>127442458282282.84</v>
      </c>
      <c r="F2379" s="38">
        <f>sheet1!$D$6*sheet2!D2379</f>
        <v>39597424854149.438</v>
      </c>
    </row>
    <row r="2380" spans="1:6" x14ac:dyDescent="0.2">
      <c r="A2380" s="3">
        <v>2374</v>
      </c>
      <c r="B2380" s="24">
        <f t="shared" si="74"/>
        <v>-8677810736591686</v>
      </c>
      <c r="C2380" s="24">
        <f t="shared" si="75"/>
        <v>31100</v>
      </c>
      <c r="D2380" s="37">
        <f>sheet1!$B$6/(sheet2!C2380+sheet2!C2380*sheet1!$C$6)^(2*sheet1!$E$6)</f>
        <v>5363157962.4799528</v>
      </c>
      <c r="E2380" s="37">
        <f>D2380*(C2380-sheet1!$D$6)</f>
        <v>127267738449649.28</v>
      </c>
      <c r="F2380" s="38">
        <f>sheet1!$D$6*sheet2!D2380</f>
        <v>39526474183477.25</v>
      </c>
    </row>
    <row r="2381" spans="1:6" x14ac:dyDescent="0.2">
      <c r="A2381" s="3">
        <v>2375</v>
      </c>
      <c r="B2381" s="24">
        <f t="shared" si="74"/>
        <v>-8677985166180763</v>
      </c>
      <c r="C2381" s="24">
        <f t="shared" si="75"/>
        <v>31110</v>
      </c>
      <c r="D2381" s="37">
        <f>sheet1!$B$6/(sheet2!C2381+sheet2!C2381*sheet1!$C$6)^(2*sheet1!$E$6)</f>
        <v>5353551342.0628624</v>
      </c>
      <c r="E2381" s="37">
        <f>D2381*(C2381-sheet1!$D$6)</f>
        <v>127093308860572.36</v>
      </c>
      <c r="F2381" s="38">
        <f>sheet1!$D$6*sheet2!D2381</f>
        <v>39455673391003.297</v>
      </c>
    </row>
    <row r="2382" spans="1:6" x14ac:dyDescent="0.2">
      <c r="A2382" s="3">
        <v>2376</v>
      </c>
      <c r="B2382" s="24">
        <f t="shared" si="74"/>
        <v>-8678159306091229</v>
      </c>
      <c r="C2382" s="24">
        <f t="shared" si="75"/>
        <v>31120</v>
      </c>
      <c r="D2382" s="37">
        <f>sheet1!$B$6/(sheet2!C2382+sheet2!C2382*sheet1!$C$6)^(2*sheet1!$E$6)</f>
        <v>5343965008.4255085</v>
      </c>
      <c r="E2382" s="37">
        <f>D2382*(C2382-sheet1!$D$6)</f>
        <v>126919168950105.83</v>
      </c>
      <c r="F2382" s="38">
        <f>sheet1!$D$6*sheet2!D2382</f>
        <v>39385022112096</v>
      </c>
    </row>
    <row r="2383" spans="1:6" x14ac:dyDescent="0.2">
      <c r="A2383" s="3">
        <v>2377</v>
      </c>
      <c r="B2383" s="24">
        <f t="shared" si="74"/>
        <v>-8678333156886769</v>
      </c>
      <c r="C2383" s="24">
        <f t="shared" si="75"/>
        <v>31130</v>
      </c>
      <c r="D2383" s="37">
        <f>sheet1!$B$6/(sheet2!C2383+sheet2!C2383*sheet1!$C$6)^(2*sheet1!$E$6)</f>
        <v>5334398912.2292013</v>
      </c>
      <c r="E2383" s="37">
        <f>D2383*(C2383-sheet1!$D$6)</f>
        <v>126745318154565.83</v>
      </c>
      <c r="F2383" s="38">
        <f>sheet1!$D$6*sheet2!D2383</f>
        <v>39314519983129.211</v>
      </c>
    </row>
    <row r="2384" spans="1:6" x14ac:dyDescent="0.2">
      <c r="A2384" s="3">
        <v>2378</v>
      </c>
      <c r="B2384" s="24">
        <f t="shared" si="74"/>
        <v>-8678506719129820</v>
      </c>
      <c r="C2384" s="24">
        <f t="shared" si="75"/>
        <v>31140</v>
      </c>
      <c r="D2384" s="37">
        <f>sheet1!$B$6/(sheet2!C2384+sheet2!C2384*sheet1!$C$6)^(2*sheet1!$E$6)</f>
        <v>5324853004.2707329</v>
      </c>
      <c r="E2384" s="37">
        <f>D2384*(C2384-sheet1!$D$6)</f>
        <v>126571755911515.33</v>
      </c>
      <c r="F2384" s="38">
        <f>sheet1!$D$6*sheet2!D2384</f>
        <v>39244166641475.305</v>
      </c>
    </row>
    <row r="2385" spans="1:6" x14ac:dyDescent="0.2">
      <c r="A2385" s="3">
        <v>2379</v>
      </c>
      <c r="B2385" s="24">
        <f t="shared" si="74"/>
        <v>-8678679993381563</v>
      </c>
      <c r="C2385" s="24">
        <f t="shared" si="75"/>
        <v>31150</v>
      </c>
      <c r="D2385" s="37">
        <f>sheet1!$B$6/(sheet2!C2385+sheet2!C2385*sheet1!$C$6)^(2*sheet1!$E$6)</f>
        <v>5315327235.4824123</v>
      </c>
      <c r="E2385" s="37">
        <f>D2385*(C2385-sheet1!$D$6)</f>
        <v>126398481659771.77</v>
      </c>
      <c r="F2385" s="38">
        <f>sheet1!$D$6*sheet2!D2385</f>
        <v>39173961725505.383</v>
      </c>
    </row>
    <row r="2386" spans="1:6" x14ac:dyDescent="0.2">
      <c r="A2386" s="3">
        <v>2380</v>
      </c>
      <c r="B2386" s="24">
        <f t="shared" si="74"/>
        <v>-8678852980201932</v>
      </c>
      <c r="C2386" s="24">
        <f t="shared" si="75"/>
        <v>31160</v>
      </c>
      <c r="D2386" s="37">
        <f>sheet1!$B$6/(sheet2!C2386+sheet2!C2386*sheet1!$C$6)^(2*sheet1!$E$6)</f>
        <v>5305821556.9316158</v>
      </c>
      <c r="E2386" s="37">
        <f>D2386*(C2386-sheet1!$D$6)</f>
        <v>126225494839403.14</v>
      </c>
      <c r="F2386" s="38">
        <f>sheet1!$D$6*sheet2!D2386</f>
        <v>39103904874586.008</v>
      </c>
    </row>
    <row r="2387" spans="1:6" x14ac:dyDescent="0.2">
      <c r="A2387" s="3">
        <v>2381</v>
      </c>
      <c r="B2387" s="24">
        <f t="shared" si="74"/>
        <v>-8679025680149618</v>
      </c>
      <c r="C2387" s="24">
        <f t="shared" si="75"/>
        <v>31170</v>
      </c>
      <c r="D2387" s="37">
        <f>sheet1!$B$6/(sheet2!C2387+sheet2!C2387*sheet1!$C$6)^(2*sheet1!$E$6)</f>
        <v>5296335919.820034</v>
      </c>
      <c r="E2387" s="37">
        <f>D2387*(C2387-sheet1!$D$6)</f>
        <v>126052794891716.81</v>
      </c>
      <c r="F2387" s="38">
        <f>sheet1!$D$6*sheet2!D2387</f>
        <v>39033995729073.648</v>
      </c>
    </row>
    <row r="2388" spans="1:6" x14ac:dyDescent="0.2">
      <c r="A2388" s="3">
        <v>2382</v>
      </c>
      <c r="B2388" s="24">
        <f t="shared" si="74"/>
        <v>-8679198093782069</v>
      </c>
      <c r="C2388" s="24">
        <f t="shared" si="75"/>
        <v>31180</v>
      </c>
      <c r="D2388" s="37">
        <f>sheet1!$B$6/(sheet2!C2388+sheet2!C2388*sheet1!$C$6)^(2*sheet1!$E$6)</f>
        <v>5286870275.4836426</v>
      </c>
      <c r="E2388" s="37">
        <f>D2388*(C2388-sheet1!$D$6)</f>
        <v>125880381259265.53</v>
      </c>
      <c r="F2388" s="38">
        <f>sheet1!$D$6*sheet2!D2388</f>
        <v>38964233930314.445</v>
      </c>
    </row>
    <row r="2389" spans="1:6" x14ac:dyDescent="0.2">
      <c r="A2389" s="3">
        <v>2383</v>
      </c>
      <c r="B2389" s="24">
        <f t="shared" si="74"/>
        <v>-8679370221655496</v>
      </c>
      <c r="C2389" s="24">
        <f t="shared" si="75"/>
        <v>31190</v>
      </c>
      <c r="D2389" s="37">
        <f>sheet1!$B$6/(sheet2!C2389+sheet2!C2389*sheet1!$C$6)^(2*sheet1!$E$6)</f>
        <v>5277424575.3920593</v>
      </c>
      <c r="E2389" s="37">
        <f>D2389*(C2389-sheet1!$D$6)</f>
        <v>125708253385838.86</v>
      </c>
      <c r="F2389" s="38">
        <f>sheet1!$D$6*sheet2!D2389</f>
        <v>38894619120639.477</v>
      </c>
    </row>
    <row r="2390" spans="1:6" x14ac:dyDescent="0.2">
      <c r="A2390" s="3">
        <v>2384</v>
      </c>
      <c r="B2390" s="24">
        <f t="shared" si="74"/>
        <v>-8679542064324871</v>
      </c>
      <c r="C2390" s="24">
        <f t="shared" si="75"/>
        <v>31200</v>
      </c>
      <c r="D2390" s="37">
        <f>sheet1!$B$6/(sheet2!C2390+sheet2!C2390*sheet1!$C$6)^(2*sheet1!$E$6)</f>
        <v>5267998771.1482964</v>
      </c>
      <c r="E2390" s="37">
        <f>D2390*(C2390-sheet1!$D$6)</f>
        <v>125536410716463.91</v>
      </c>
      <c r="F2390" s="38">
        <f>sheet1!$D$6*sheet2!D2390</f>
        <v>38825150943362.945</v>
      </c>
    </row>
    <row r="2391" spans="1:6" x14ac:dyDescent="0.2">
      <c r="A2391" s="3">
        <v>2385</v>
      </c>
      <c r="B2391" s="24">
        <f t="shared" si="74"/>
        <v>-8679713622343936</v>
      </c>
      <c r="C2391" s="24">
        <f t="shared" si="75"/>
        <v>31210</v>
      </c>
      <c r="D2391" s="37">
        <f>sheet1!$B$6/(sheet2!C2391+sheet2!C2391*sheet1!$C$6)^(2*sheet1!$E$6)</f>
        <v>5258592814.4881964</v>
      </c>
      <c r="E2391" s="37">
        <f>D2391*(C2391-sheet1!$D$6)</f>
        <v>125364852697398.59</v>
      </c>
      <c r="F2391" s="38">
        <f>sheet1!$D$6*sheet2!D2391</f>
        <v>38755829042778.008</v>
      </c>
    </row>
    <row r="2392" spans="1:6" x14ac:dyDescent="0.2">
      <c r="A2392" s="3">
        <v>2386</v>
      </c>
      <c r="B2392" s="24">
        <f t="shared" si="74"/>
        <v>-8679884896265205</v>
      </c>
      <c r="C2392" s="24">
        <f t="shared" si="75"/>
        <v>31220</v>
      </c>
      <c r="D2392" s="37">
        <f>sheet1!$B$6/(sheet2!C2392+sheet2!C2392*sheet1!$C$6)^(2*sheet1!$E$6)</f>
        <v>5249206657.2800684</v>
      </c>
      <c r="E2392" s="37">
        <f>D2392*(C2392-sheet1!$D$6)</f>
        <v>125193578776129.63</v>
      </c>
      <c r="F2392" s="38">
        <f>sheet1!$D$6*sheet2!D2392</f>
        <v>38686653064154.102</v>
      </c>
    </row>
    <row r="2393" spans="1:6" x14ac:dyDescent="0.2">
      <c r="A2393" s="3">
        <v>2387</v>
      </c>
      <c r="B2393" s="24">
        <f t="shared" si="74"/>
        <v>-8680055886639962</v>
      </c>
      <c r="C2393" s="24">
        <f t="shared" si="75"/>
        <v>31230</v>
      </c>
      <c r="D2393" s="37">
        <f>sheet1!$B$6/(sheet2!C2393+sheet2!C2393*sheet1!$C$6)^(2*sheet1!$E$6)</f>
        <v>5239840251.5244322</v>
      </c>
      <c r="E2393" s="37">
        <f>D2393*(C2393-sheet1!$D$6)</f>
        <v>125022588401372.95</v>
      </c>
      <c r="F2393" s="38">
        <f>sheet1!$D$6*sheet2!D2393</f>
        <v>38617622653735.063</v>
      </c>
    </row>
    <row r="2394" spans="1:6" x14ac:dyDescent="0.2">
      <c r="A2394" s="3">
        <v>2388</v>
      </c>
      <c r="B2394" s="24">
        <f t="shared" si="74"/>
        <v>-8680226594018271</v>
      </c>
      <c r="C2394" s="24">
        <f t="shared" si="75"/>
        <v>31240</v>
      </c>
      <c r="D2394" s="37">
        <f>sheet1!$B$6/(sheet2!C2394+sheet2!C2394*sheet1!$C$6)^(2*sheet1!$E$6)</f>
        <v>5230493549.3533182</v>
      </c>
      <c r="E2394" s="37">
        <f>D2394*(C2394-sheet1!$D$6)</f>
        <v>124851881023063.7</v>
      </c>
      <c r="F2394" s="38">
        <f>sheet1!$D$6*sheet2!D2394</f>
        <v>38548737458733.953</v>
      </c>
    </row>
    <row r="2395" spans="1:6" x14ac:dyDescent="0.2">
      <c r="A2395" s="3">
        <v>2389</v>
      </c>
      <c r="B2395" s="24">
        <f t="shared" si="74"/>
        <v>-8680397018948976</v>
      </c>
      <c r="C2395" s="24">
        <f t="shared" si="75"/>
        <v>31250</v>
      </c>
      <c r="D2395" s="37">
        <f>sheet1!$B$6/(sheet2!C2395+sheet2!C2395*sheet1!$C$6)^(2*sheet1!$E$6)</f>
        <v>5221166503.0301285</v>
      </c>
      <c r="E2395" s="37">
        <f>D2395*(C2395-sheet1!$D$6)</f>
        <v>124681456092359.47</v>
      </c>
      <c r="F2395" s="38">
        <f>sheet1!$D$6*sheet2!D2395</f>
        <v>38479997127332.047</v>
      </c>
    </row>
    <row r="2396" spans="1:6" x14ac:dyDescent="0.2">
      <c r="A2396" s="3">
        <v>2390</v>
      </c>
      <c r="B2396" s="24">
        <f t="shared" si="74"/>
        <v>-8680567161979700</v>
      </c>
      <c r="C2396" s="24">
        <f t="shared" si="75"/>
        <v>31260</v>
      </c>
      <c r="D2396" s="37">
        <f>sheet1!$B$6/(sheet2!C2396+sheet2!C2396*sheet1!$C$6)^(2*sheet1!$E$6)</f>
        <v>5211859064.9491625</v>
      </c>
      <c r="E2396" s="37">
        <f>D2396*(C2396-sheet1!$D$6)</f>
        <v>124511313061635.48</v>
      </c>
      <c r="F2396" s="38">
        <f>sheet1!$D$6*sheet2!D2396</f>
        <v>38411401308675.328</v>
      </c>
    </row>
    <row r="2397" spans="1:6" x14ac:dyDescent="0.2">
      <c r="A2397" s="3">
        <v>2391</v>
      </c>
      <c r="B2397" s="24">
        <f t="shared" si="74"/>
        <v>-8680737023656853</v>
      </c>
      <c r="C2397" s="24">
        <f t="shared" si="75"/>
        <v>31270</v>
      </c>
      <c r="D2397" s="37">
        <f>sheet1!$B$6/(sheet2!C2397+sheet2!C2397*sheet1!$C$6)^(2*sheet1!$E$6)</f>
        <v>5202571187.6352167</v>
      </c>
      <c r="E2397" s="37">
        <f>D2397*(C2397-sheet1!$D$6)</f>
        <v>124341451384481.67</v>
      </c>
      <c r="F2397" s="38">
        <f>sheet1!$D$6*sheet2!D2397</f>
        <v>38342949652871.547</v>
      </c>
    </row>
    <row r="2398" spans="1:6" x14ac:dyDescent="0.2">
      <c r="A2398" s="3">
        <v>2392</v>
      </c>
      <c r="B2398" s="24">
        <f t="shared" si="74"/>
        <v>-8680906604525640</v>
      </c>
      <c r="C2398" s="24">
        <f t="shared" si="75"/>
        <v>31280</v>
      </c>
      <c r="D2398" s="37">
        <f>sheet1!$B$6/(sheet2!C2398+sheet2!C2398*sheet1!$C$6)^(2*sheet1!$E$6)</f>
        <v>5193302823.7430029</v>
      </c>
      <c r="E2398" s="37">
        <f>D2398*(C2398-sheet1!$D$6)</f>
        <v>124171870515695.2</v>
      </c>
      <c r="F2398" s="38">
        <f>sheet1!$D$6*sheet2!D2398</f>
        <v>38274641810985.93</v>
      </c>
    </row>
    <row r="2399" spans="1:6" x14ac:dyDescent="0.2">
      <c r="A2399" s="3">
        <v>2393</v>
      </c>
      <c r="B2399" s="24">
        <f t="shared" si="74"/>
        <v>-8681075905130049</v>
      </c>
      <c r="C2399" s="24">
        <f t="shared" si="75"/>
        <v>31290</v>
      </c>
      <c r="D2399" s="37">
        <f>sheet1!$B$6/(sheet2!C2399+sheet2!C2399*sheet1!$C$6)^(2*sheet1!$E$6)</f>
        <v>5184053926.0570908</v>
      </c>
      <c r="E2399" s="37">
        <f>D2399*(C2399-sheet1!$D$6)</f>
        <v>124002569911285.61</v>
      </c>
      <c r="F2399" s="38">
        <f>sheet1!$D$6*sheet2!D2399</f>
        <v>38206477435040.758</v>
      </c>
    </row>
    <row r="2400" spans="1:6" x14ac:dyDescent="0.2">
      <c r="A2400" s="3">
        <v>2394</v>
      </c>
      <c r="B2400" s="24">
        <f t="shared" si="74"/>
        <v>-8681244926012869</v>
      </c>
      <c r="C2400" s="24">
        <f t="shared" si="75"/>
        <v>31300</v>
      </c>
      <c r="D2400" s="37">
        <f>sheet1!$B$6/(sheet2!C2400+sheet2!C2400*sheet1!$C$6)^(2*sheet1!$E$6)</f>
        <v>5174824447.4912462</v>
      </c>
      <c r="E2400" s="37">
        <f>D2400*(C2400-sheet1!$D$6)</f>
        <v>123833549028465.52</v>
      </c>
      <c r="F2400" s="38">
        <f>sheet1!$D$6*sheet2!D2400</f>
        <v>38138456178010.484</v>
      </c>
    </row>
    <row r="2401" spans="1:6" x14ac:dyDescent="0.2">
      <c r="A2401" s="3">
        <v>2395</v>
      </c>
      <c r="B2401" s="24">
        <f t="shared" si="74"/>
        <v>-8681413667715684</v>
      </c>
      <c r="C2401" s="24">
        <f t="shared" si="75"/>
        <v>31310</v>
      </c>
      <c r="D2401" s="37">
        <f>sheet1!$B$6/(sheet2!C2401+sheet2!C2401*sheet1!$C$6)^(2*sheet1!$E$6)</f>
        <v>5165614341.0881586</v>
      </c>
      <c r="E2401" s="37">
        <f>D2401*(C2401-sheet1!$D$6)</f>
        <v>123664807325650.52</v>
      </c>
      <c r="F2401" s="38">
        <f>sheet1!$D$6*sheet2!D2401</f>
        <v>38070577693819.727</v>
      </c>
    </row>
    <row r="2402" spans="1:6" x14ac:dyDescent="0.2">
      <c r="A2402" s="3">
        <v>2396</v>
      </c>
      <c r="B2402" s="24">
        <f t="shared" si="74"/>
        <v>-8681582130778882</v>
      </c>
      <c r="C2402" s="24">
        <f t="shared" si="75"/>
        <v>31320</v>
      </c>
      <c r="D2402" s="37">
        <f>sheet1!$B$6/(sheet2!C2402+sheet2!C2402*sheet1!$C$6)^(2*sheet1!$E$6)</f>
        <v>5156423560.0189323</v>
      </c>
      <c r="E2402" s="37">
        <f>D2402*(C2402-sheet1!$D$6)</f>
        <v>123496344262453.42</v>
      </c>
      <c r="F2402" s="38">
        <f>sheet1!$D$6*sheet2!D2402</f>
        <v>38002841637339.531</v>
      </c>
    </row>
    <row r="2403" spans="1:6" x14ac:dyDescent="0.2">
      <c r="A2403" s="3">
        <v>2397</v>
      </c>
      <c r="B2403" s="24">
        <f t="shared" si="74"/>
        <v>-8681750315741648</v>
      </c>
      <c r="C2403" s="24">
        <f t="shared" si="75"/>
        <v>31330</v>
      </c>
      <c r="D2403" s="37">
        <f>sheet1!$B$6/(sheet2!C2403+sheet2!C2403*sheet1!$C$6)^(2*sheet1!$E$6)</f>
        <v>5147252057.5829182</v>
      </c>
      <c r="E2403" s="37">
        <f>D2403*(C2403-sheet1!$D$6)</f>
        <v>123328159299686.72</v>
      </c>
      <c r="F2403" s="38">
        <f>sheet1!$D$6*sheet2!D2403</f>
        <v>37935247664386.109</v>
      </c>
    </row>
    <row r="2404" spans="1:6" x14ac:dyDescent="0.2">
      <c r="A2404" s="3">
        <v>2398</v>
      </c>
      <c r="B2404" s="24">
        <f t="shared" si="74"/>
        <v>-8681918223141982</v>
      </c>
      <c r="C2404" s="24">
        <f t="shared" si="75"/>
        <v>31340</v>
      </c>
      <c r="D2404" s="37">
        <f>sheet1!$B$6/(sheet2!C2404+sheet2!C2404*sheet1!$C$6)^(2*sheet1!$E$6)</f>
        <v>5138099787.2070341</v>
      </c>
      <c r="E2404" s="37">
        <f>D2404*(C2404-sheet1!$D$6)</f>
        <v>123160251899352.61</v>
      </c>
      <c r="F2404" s="38">
        <f>sheet1!$D$6*sheet2!D2404</f>
        <v>37867795431715.844</v>
      </c>
    </row>
    <row r="2405" spans="1:6" x14ac:dyDescent="0.2">
      <c r="A2405" s="3">
        <v>2399</v>
      </c>
      <c r="B2405" s="24">
        <f t="shared" si="74"/>
        <v>-8682085853516691</v>
      </c>
      <c r="C2405" s="24">
        <f t="shared" si="75"/>
        <v>31350</v>
      </c>
      <c r="D2405" s="37">
        <f>sheet1!$B$6/(sheet2!C2405+sheet2!C2405*sheet1!$C$6)^(2*sheet1!$E$6)</f>
        <v>5128966702.4455214</v>
      </c>
      <c r="E2405" s="37">
        <f>D2405*(C2405-sheet1!$D$6)</f>
        <v>122992621524643.61</v>
      </c>
      <c r="F2405" s="38">
        <f>sheet1!$D$6*sheet2!D2405</f>
        <v>37800484597023.492</v>
      </c>
    </row>
    <row r="2406" spans="1:6" x14ac:dyDescent="0.2">
      <c r="A2406" s="3">
        <v>2400</v>
      </c>
      <c r="B2406" s="24">
        <f t="shared" si="74"/>
        <v>-8682253207401393</v>
      </c>
      <c r="C2406" s="24">
        <f t="shared" si="75"/>
        <v>31360</v>
      </c>
      <c r="D2406" s="37">
        <f>sheet1!$B$6/(sheet2!C2406+sheet2!C2406*sheet1!$C$6)^(2*sheet1!$E$6)</f>
        <v>5119852756.9796686</v>
      </c>
      <c r="E2406" s="37">
        <f>D2406*(C2406-sheet1!$D$6)</f>
        <v>122825267639942.25</v>
      </c>
      <c r="F2406" s="38">
        <f>sheet1!$D$6*sheet2!D2406</f>
        <v>37733314818940.156</v>
      </c>
    </row>
    <row r="2407" spans="1:6" x14ac:dyDescent="0.2">
      <c r="A2407" s="3">
        <v>2401</v>
      </c>
      <c r="B2407" s="24">
        <f t="shared" si="74"/>
        <v>-8682420285330521</v>
      </c>
      <c r="C2407" s="24">
        <f t="shared" si="75"/>
        <v>31370</v>
      </c>
      <c r="D2407" s="37">
        <f>sheet1!$B$6/(sheet2!C2407+sheet2!C2407*sheet1!$C$6)^(2*sheet1!$E$6)</f>
        <v>5110757904.6172438</v>
      </c>
      <c r="E2407" s="37">
        <f>D2407*(C2407-sheet1!$D$6)</f>
        <v>122658189710813.84</v>
      </c>
      <c r="F2407" s="38">
        <f>sheet1!$D$6*sheet2!D2407</f>
        <v>37666285757029.086</v>
      </c>
    </row>
    <row r="2408" spans="1:6" x14ac:dyDescent="0.2">
      <c r="A2408" s="3">
        <v>2402</v>
      </c>
      <c r="B2408" s="24">
        <f t="shared" si="74"/>
        <v>-8682587087837331</v>
      </c>
      <c r="C2408" s="24">
        <f t="shared" si="75"/>
        <v>31380</v>
      </c>
      <c r="D2408" s="37">
        <f>sheet1!$B$6/(sheet2!C2408+sheet2!C2408*sheet1!$C$6)^(2*sheet1!$E$6)</f>
        <v>5101682099.2921476</v>
      </c>
      <c r="E2408" s="37">
        <f>D2408*(C2408-sheet1!$D$6)</f>
        <v>122491387204004.47</v>
      </c>
      <c r="F2408" s="38">
        <f>sheet1!$D$6*sheet2!D2408</f>
        <v>37599397071783.125</v>
      </c>
    </row>
    <row r="2409" spans="1:6" x14ac:dyDescent="0.2">
      <c r="A2409" s="3">
        <v>2403</v>
      </c>
      <c r="B2409" s="24">
        <f t="shared" si="74"/>
        <v>-8682753615453894</v>
      </c>
      <c r="C2409" s="24">
        <f t="shared" si="75"/>
        <v>31390</v>
      </c>
      <c r="D2409" s="37">
        <f>sheet1!$B$6/(sheet2!C2409+sheet2!C2409*sheet1!$C$6)^(2*sheet1!$E$6)</f>
        <v>5092625295.0641422</v>
      </c>
      <c r="E2409" s="37">
        <f>D2409*(C2409-sheet1!$D$6)</f>
        <v>122324859587440.7</v>
      </c>
      <c r="F2409" s="38">
        <f>sheet1!$D$6*sheet2!D2409</f>
        <v>37532648424622.727</v>
      </c>
    </row>
    <row r="2410" spans="1:6" x14ac:dyDescent="0.2">
      <c r="A2410" s="3">
        <v>2404</v>
      </c>
      <c r="B2410" s="24">
        <f t="shared" si="74"/>
        <v>-8682919868711115</v>
      </c>
      <c r="C2410" s="24">
        <f t="shared" si="75"/>
        <v>31400</v>
      </c>
      <c r="D2410" s="37">
        <f>sheet1!$B$6/(sheet2!C2410+sheet2!C2410*sheet1!$C$6)^(2*sheet1!$E$6)</f>
        <v>5083587446.1181765</v>
      </c>
      <c r="E2410" s="37">
        <f>D2410*(C2410-sheet1!$D$6)</f>
        <v>122158606330219.78</v>
      </c>
      <c r="F2410" s="38">
        <f>sheet1!$D$6*sheet2!D2410</f>
        <v>37466039477890.961</v>
      </c>
    </row>
    <row r="2411" spans="1:6" x14ac:dyDescent="0.2">
      <c r="A2411" s="3">
        <v>2405</v>
      </c>
      <c r="B2411" s="24">
        <f t="shared" si="74"/>
        <v>-8683085848138717</v>
      </c>
      <c r="C2411" s="24">
        <f t="shared" si="75"/>
        <v>31410</v>
      </c>
      <c r="D2411" s="37">
        <f>sheet1!$B$6/(sheet2!C2411+sheet2!C2411*sheet1!$C$6)^(2*sheet1!$E$6)</f>
        <v>5074568506.7644787</v>
      </c>
      <c r="E2411" s="37">
        <f>D2411*(C2411-sheet1!$D$6)</f>
        <v>121992626902618.06</v>
      </c>
      <c r="F2411" s="38">
        <f>sheet1!$D$6*sheet2!D2411</f>
        <v>37399569894854.211</v>
      </c>
    </row>
    <row r="2412" spans="1:6" x14ac:dyDescent="0.2">
      <c r="A2412" s="3">
        <v>2406</v>
      </c>
      <c r="B2412" s="24">
        <f t="shared" si="74"/>
        <v>-8683251554265257</v>
      </c>
      <c r="C2412" s="24">
        <f t="shared" si="75"/>
        <v>31420</v>
      </c>
      <c r="D2412" s="37">
        <f>sheet1!$B$6/(sheet2!C2412+sheet2!C2412*sheet1!$C$6)^(2*sheet1!$E$6)</f>
        <v>5065568431.4377432</v>
      </c>
      <c r="E2412" s="37">
        <f>D2412*(C2412-sheet1!$D$6)</f>
        <v>121826920776077.72</v>
      </c>
      <c r="F2412" s="38">
        <f>sheet1!$D$6*sheet2!D2412</f>
        <v>37333239339696.164</v>
      </c>
    </row>
    <row r="2413" spans="1:6" x14ac:dyDescent="0.2">
      <c r="A2413" s="3">
        <v>2407</v>
      </c>
      <c r="B2413" s="24">
        <f t="shared" si="74"/>
        <v>-8683416987618128</v>
      </c>
      <c r="C2413" s="24">
        <f t="shared" si="75"/>
        <v>31430</v>
      </c>
      <c r="D2413" s="37">
        <f>sheet1!$B$6/(sheet2!C2413+sheet2!C2413*sheet1!$C$6)^(2*sheet1!$E$6)</f>
        <v>5056587174.6968994</v>
      </c>
      <c r="E2413" s="37">
        <f>D2413*(C2413-sheet1!$D$6)</f>
        <v>121661487423207.41</v>
      </c>
      <c r="F2413" s="38">
        <f>sheet1!$D$6*sheet2!D2413</f>
        <v>37267047477516.148</v>
      </c>
    </row>
    <row r="2414" spans="1:6" x14ac:dyDescent="0.2">
      <c r="A2414" s="3">
        <v>2408</v>
      </c>
      <c r="B2414" s="24">
        <f t="shared" si="74"/>
        <v>-8683582148723554</v>
      </c>
      <c r="C2414" s="24">
        <f t="shared" si="75"/>
        <v>31440</v>
      </c>
      <c r="D2414" s="37">
        <f>sheet1!$B$6/(sheet2!C2414+sheet2!C2414*sheet1!$C$6)^(2*sheet1!$E$6)</f>
        <v>5047624691.2248077</v>
      </c>
      <c r="E2414" s="37">
        <f>D2414*(C2414-sheet1!$D$6)</f>
        <v>121496326317781.13</v>
      </c>
      <c r="F2414" s="38">
        <f>sheet1!$D$6*sheet2!D2414</f>
        <v>37200993974326.836</v>
      </c>
    </row>
    <row r="2415" spans="1:6" x14ac:dyDescent="0.2">
      <c r="A2415" s="3">
        <v>2409</v>
      </c>
      <c r="B2415" s="24">
        <f t="shared" si="74"/>
        <v>-8683747038106602</v>
      </c>
      <c r="C2415" s="24">
        <f t="shared" si="75"/>
        <v>31450</v>
      </c>
      <c r="D2415" s="37">
        <f>sheet1!$B$6/(sheet2!C2415+sheet2!C2415*sheet1!$C$6)^(2*sheet1!$E$6)</f>
        <v>5038680935.827774</v>
      </c>
      <c r="E2415" s="37">
        <f>D2415*(C2415-sheet1!$D$6)</f>
        <v>121331436934732.8</v>
      </c>
      <c r="F2415" s="38">
        <f>sheet1!$D$6*sheet2!D2415</f>
        <v>37135078497050.695</v>
      </c>
    </row>
    <row r="2416" spans="1:6" x14ac:dyDescent="0.2">
      <c r="A2416" s="3">
        <v>2410</v>
      </c>
      <c r="B2416" s="24">
        <f t="shared" si="74"/>
        <v>-8683911656291180</v>
      </c>
      <c r="C2416" s="24">
        <f t="shared" si="75"/>
        <v>31460</v>
      </c>
      <c r="D2416" s="37">
        <f>sheet1!$B$6/(sheet2!C2416+sheet2!C2416*sheet1!$C$6)^(2*sheet1!$E$6)</f>
        <v>5029755863.4352522</v>
      </c>
      <c r="E2416" s="37">
        <f>D2416*(C2416-sheet1!$D$6)</f>
        <v>121166818750155.22</v>
      </c>
      <c r="F2416" s="38">
        <f>sheet1!$D$6*sheet2!D2416</f>
        <v>37069300713517.813</v>
      </c>
    </row>
    <row r="2417" spans="1:6" x14ac:dyDescent="0.2">
      <c r="A2417" s="3">
        <v>2411</v>
      </c>
      <c r="B2417" s="24">
        <f t="shared" si="74"/>
        <v>-8684076003800037</v>
      </c>
      <c r="C2417" s="24">
        <f t="shared" si="75"/>
        <v>31470</v>
      </c>
      <c r="D2417" s="37">
        <f>sheet1!$B$6/(sheet2!C2417+sheet2!C2417*sheet1!$C$6)^(2*sheet1!$E$6)</f>
        <v>5020849429.0995026</v>
      </c>
      <c r="E2417" s="37">
        <f>D2417*(C2417-sheet1!$D$6)</f>
        <v>121002471241298.02</v>
      </c>
      <c r="F2417" s="38">
        <f>sheet1!$D$6*sheet2!D2417</f>
        <v>37003660292463.336</v>
      </c>
    </row>
    <row r="2418" spans="1:6" x14ac:dyDescent="0.2">
      <c r="A2418" s="3">
        <v>2412</v>
      </c>
      <c r="B2418" s="24">
        <f t="shared" si="74"/>
        <v>-8684240081154775</v>
      </c>
      <c r="C2418" s="24">
        <f t="shared" si="75"/>
        <v>31480</v>
      </c>
      <c r="D2418" s="37">
        <f>sheet1!$B$6/(sheet2!C2418+sheet2!C2418*sheet1!$C$6)^(2*sheet1!$E$6)</f>
        <v>5011961587.9950142</v>
      </c>
      <c r="E2418" s="37">
        <f>D2418*(C2418-sheet1!$D$6)</f>
        <v>120838393886559.8</v>
      </c>
      <c r="F2418" s="38">
        <f>sheet1!$D$6*sheet2!D2418</f>
        <v>36938156903523.258</v>
      </c>
    </row>
    <row r="2419" spans="1:6" x14ac:dyDescent="0.2">
      <c r="A2419" s="3">
        <v>2413</v>
      </c>
      <c r="B2419" s="24">
        <f t="shared" si="74"/>
        <v>-8684403888875843</v>
      </c>
      <c r="C2419" s="24">
        <f t="shared" si="75"/>
        <v>31490</v>
      </c>
      <c r="D2419" s="37">
        <f>sheet1!$B$6/(sheet2!C2419+sheet2!C2419*sheet1!$C$6)^(2*sheet1!$E$6)</f>
        <v>5003092295.4184103</v>
      </c>
      <c r="E2419" s="37">
        <f>D2419*(C2419-sheet1!$D$6)</f>
        <v>120674586165492.06</v>
      </c>
      <c r="F2419" s="38">
        <f>sheet1!$D$6*sheet2!D2419</f>
        <v>36872790217233.688</v>
      </c>
    </row>
    <row r="2420" spans="1:6" x14ac:dyDescent="0.2">
      <c r="A2420" s="3">
        <v>2414</v>
      </c>
      <c r="B2420" s="24">
        <f t="shared" si="74"/>
        <v>-8684567427482545</v>
      </c>
      <c r="C2420" s="24">
        <f t="shared" si="75"/>
        <v>31500</v>
      </c>
      <c r="D2420" s="37">
        <f>sheet1!$B$6/(sheet2!C2420+sheet2!C2420*sheet1!$C$6)^(2*sheet1!$E$6)</f>
        <v>4994241506.7878046</v>
      </c>
      <c r="E2420" s="37">
        <f>D2420*(C2420-sheet1!$D$6)</f>
        <v>120511047558789.72</v>
      </c>
      <c r="F2420" s="38">
        <f>sheet1!$D$6*sheet2!D2420</f>
        <v>36807559905026.117</v>
      </c>
    </row>
    <row r="2421" spans="1:6" x14ac:dyDescent="0.2">
      <c r="A2421" s="3">
        <v>2415</v>
      </c>
      <c r="B2421" s="24">
        <f t="shared" si="74"/>
        <v>-8684730697493042</v>
      </c>
      <c r="C2421" s="24">
        <f t="shared" si="75"/>
        <v>31510</v>
      </c>
      <c r="D2421" s="37">
        <f>sheet1!$B$6/(sheet2!C2421+sheet2!C2421*sheet1!$C$6)^(2*sheet1!$E$6)</f>
        <v>4985409177.6426067</v>
      </c>
      <c r="E2421" s="37">
        <f>D2421*(C2421-sheet1!$D$6)</f>
        <v>120347777548292.53</v>
      </c>
      <c r="F2421" s="38">
        <f>sheet1!$D$6*sheet2!D2421</f>
        <v>36742465639226.008</v>
      </c>
    </row>
    <row r="2422" spans="1:6" x14ac:dyDescent="0.2">
      <c r="A2422" s="3">
        <v>2416</v>
      </c>
      <c r="B2422" s="24">
        <f t="shared" si="74"/>
        <v>-8684893699424348</v>
      </c>
      <c r="C2422" s="24">
        <f t="shared" si="75"/>
        <v>31520</v>
      </c>
      <c r="D2422" s="37">
        <f>sheet1!$B$6/(sheet2!C2422+sheet2!C2422*sheet1!$C$6)^(2*sheet1!$E$6)</f>
        <v>4976595263.6433363</v>
      </c>
      <c r="E2422" s="37">
        <f>D2422*(C2422-sheet1!$D$6)</f>
        <v>120184775616986.58</v>
      </c>
      <c r="F2422" s="38">
        <f>sheet1!$D$6*sheet2!D2422</f>
        <v>36677507093051.391</v>
      </c>
    </row>
    <row r="2423" spans="1:6" x14ac:dyDescent="0.2">
      <c r="A2423" s="3">
        <v>2417</v>
      </c>
      <c r="B2423" s="24">
        <f t="shared" si="74"/>
        <v>-8685056433792348</v>
      </c>
      <c r="C2423" s="24">
        <f t="shared" si="75"/>
        <v>31530</v>
      </c>
      <c r="D2423" s="37">
        <f>sheet1!$B$6/(sheet2!C2423+sheet2!C2423*sheet1!$C$6)^(2*sheet1!$E$6)</f>
        <v>4967799720.5706491</v>
      </c>
      <c r="E2423" s="37">
        <f>D2423*(C2423-sheet1!$D$6)</f>
        <v>120022041248986.89</v>
      </c>
      <c r="F2423" s="38">
        <f>sheet1!$D$6*sheet2!D2423</f>
        <v>36612683940605.688</v>
      </c>
    </row>
    <row r="2424" spans="1:6" x14ac:dyDescent="0.2">
      <c r="A2424" s="3">
        <v>2418</v>
      </c>
      <c r="B2424" s="24">
        <f t="shared" si="74"/>
        <v>-8685218901111783</v>
      </c>
      <c r="C2424" s="24">
        <f t="shared" si="75"/>
        <v>31540</v>
      </c>
      <c r="D2424" s="37">
        <f>sheet1!$B$6/(sheet2!C2424+sheet2!C2424*sheet1!$C$6)^(2*sheet1!$E$6)</f>
        <v>4959022504.3256931</v>
      </c>
      <c r="E2424" s="37">
        <f>D2424*(C2424-sheet1!$D$6)</f>
        <v>119859573929552</v>
      </c>
      <c r="F2424" s="38">
        <f>sheet1!$D$6*sheet2!D2424</f>
        <v>36547995856880.359</v>
      </c>
    </row>
    <row r="2425" spans="1:6" x14ac:dyDescent="0.2">
      <c r="A2425" s="3">
        <v>2419</v>
      </c>
      <c r="B2425" s="24">
        <f t="shared" si="74"/>
        <v>-8685381101896266</v>
      </c>
      <c r="C2425" s="24">
        <f t="shared" si="75"/>
        <v>31550</v>
      </c>
      <c r="D2425" s="37">
        <f>sheet1!$B$6/(sheet2!C2425+sheet2!C2425*sheet1!$C$6)^(2*sheet1!$E$6)</f>
        <v>4950263570.9292383</v>
      </c>
      <c r="E2425" s="37">
        <f>D2425*(C2425-sheet1!$D$6)</f>
        <v>119697373145068.98</v>
      </c>
      <c r="F2425" s="38">
        <f>sheet1!$D$6*sheet2!D2425</f>
        <v>36483442517748.484</v>
      </c>
    </row>
    <row r="2426" spans="1:6" x14ac:dyDescent="0.2">
      <c r="A2426" s="3">
        <v>2420</v>
      </c>
      <c r="B2426" s="24">
        <f t="shared" si="74"/>
        <v>-8685543036658282</v>
      </c>
      <c r="C2426" s="24">
        <f t="shared" si="75"/>
        <v>31560</v>
      </c>
      <c r="D2426" s="37">
        <f>sheet1!$B$6/(sheet2!C2426+sheet2!C2426*sheet1!$C$6)^(2*sheet1!$E$6)</f>
        <v>4941522876.5214329</v>
      </c>
      <c r="E2426" s="37">
        <f>D2426*(C2426-sheet1!$D$6)</f>
        <v>119535438383053.47</v>
      </c>
      <c r="F2426" s="38">
        <f>sheet1!$D$6*sheet2!D2426</f>
        <v>36419023599962.961</v>
      </c>
    </row>
    <row r="2427" spans="1:6" x14ac:dyDescent="0.2">
      <c r="A2427" s="3">
        <v>2421</v>
      </c>
      <c r="B2427" s="24">
        <f t="shared" si="74"/>
        <v>-8685704705909181</v>
      </c>
      <c r="C2427" s="24">
        <f t="shared" si="75"/>
        <v>31570</v>
      </c>
      <c r="D2427" s="37">
        <f>sheet1!$B$6/(sheet2!C2427+sheet2!C2427*sheet1!$C$6)^(2*sheet1!$E$6)</f>
        <v>4932800377.3617172</v>
      </c>
      <c r="E2427" s="37">
        <f>D2427*(C2427-sheet1!$D$6)</f>
        <v>119373769132153.56</v>
      </c>
      <c r="F2427" s="38">
        <f>sheet1!$D$6*sheet2!D2427</f>
        <v>36354738781155.859</v>
      </c>
    </row>
    <row r="2428" spans="1:6" x14ac:dyDescent="0.2">
      <c r="A2428" s="3">
        <v>2422</v>
      </c>
      <c r="B2428" s="24">
        <f t="shared" si="74"/>
        <v>-8685866110159200</v>
      </c>
      <c r="C2428" s="24">
        <f t="shared" si="75"/>
        <v>31580</v>
      </c>
      <c r="D2428" s="37">
        <f>sheet1!$B$6/(sheet2!C2428+sheet2!C2428*sheet1!$C$6)^(2*sheet1!$E$6)</f>
        <v>4924096029.8279781</v>
      </c>
      <c r="E2428" s="37">
        <f>D2428*(C2428-sheet1!$D$6)</f>
        <v>119212364882135.34</v>
      </c>
      <c r="F2428" s="38">
        <f>sheet1!$D$6*sheet2!D2428</f>
        <v>36290587739832.195</v>
      </c>
    </row>
    <row r="2429" spans="1:6" x14ac:dyDescent="0.2">
      <c r="A2429" s="3">
        <v>2423</v>
      </c>
      <c r="B2429" s="24">
        <f t="shared" si="74"/>
        <v>-8686027249917445</v>
      </c>
      <c r="C2429" s="24">
        <f t="shared" si="75"/>
        <v>31590</v>
      </c>
      <c r="D2429" s="37">
        <f>sheet1!$B$6/(sheet2!C2429+sheet2!C2429*sheet1!$C$6)^(2*sheet1!$E$6)</f>
        <v>4915409790.4166069</v>
      </c>
      <c r="E2429" s="37">
        <f>D2429*(C2429-sheet1!$D$6)</f>
        <v>119051225123890.22</v>
      </c>
      <c r="F2429" s="38">
        <f>sheet1!$D$6*sheet2!D2429</f>
        <v>36226570155370.391</v>
      </c>
    </row>
    <row r="2430" spans="1:6" x14ac:dyDescent="0.2">
      <c r="A2430" s="3">
        <v>2424</v>
      </c>
      <c r="B2430" s="24">
        <f t="shared" si="74"/>
        <v>-8686188125691907</v>
      </c>
      <c r="C2430" s="24">
        <f t="shared" si="75"/>
        <v>31600</v>
      </c>
      <c r="D2430" s="37">
        <f>sheet1!$B$6/(sheet2!C2430+sheet2!C2430*sheet1!$C$6)^(2*sheet1!$E$6)</f>
        <v>4906741615.7419748</v>
      </c>
      <c r="E2430" s="37">
        <f>D2430*(C2430-sheet1!$D$6)</f>
        <v>118890349349428.05</v>
      </c>
      <c r="F2430" s="38">
        <f>sheet1!$D$6*sheet2!D2430</f>
        <v>36162685708018.352</v>
      </c>
    </row>
    <row r="2431" spans="1:6" x14ac:dyDescent="0.2">
      <c r="A2431" s="3">
        <v>2425</v>
      </c>
      <c r="B2431" s="24">
        <f t="shared" si="74"/>
        <v>-8686348737989461</v>
      </c>
      <c r="C2431" s="24">
        <f t="shared" si="75"/>
        <v>31610</v>
      </c>
      <c r="D2431" s="37">
        <f>sheet1!$B$6/(sheet2!C2431+sheet2!C2431*sheet1!$C$6)^(2*sheet1!$E$6)</f>
        <v>4898091462.5360718</v>
      </c>
      <c r="E2431" s="37">
        <f>D2431*(C2431-sheet1!$D$6)</f>
        <v>118729737051874.38</v>
      </c>
      <c r="F2431" s="38">
        <f>sheet1!$D$6*sheet2!D2431</f>
        <v>36098934078890.852</v>
      </c>
    </row>
    <row r="2432" spans="1:6" x14ac:dyDescent="0.2">
      <c r="A2432" s="3">
        <v>2426</v>
      </c>
      <c r="B2432" s="24">
        <f t="shared" si="74"/>
        <v>-8686509087315868</v>
      </c>
      <c r="C2432" s="24">
        <f t="shared" si="75"/>
        <v>31620</v>
      </c>
      <c r="D2432" s="37">
        <f>sheet1!$B$6/(sheet2!C2432+sheet2!C2432*sheet1!$C$6)^(2*sheet1!$E$6)</f>
        <v>4889459287.6481209</v>
      </c>
      <c r="E2432" s="37">
        <f>D2432*(C2432-sheet1!$D$6)</f>
        <v>118569387725466.94</v>
      </c>
      <c r="F2432" s="38">
        <f>sheet1!$D$6*sheet2!D2432</f>
        <v>36035314949966.648</v>
      </c>
    </row>
    <row r="2433" spans="1:6" x14ac:dyDescent="0.2">
      <c r="A2433" s="3">
        <v>2427</v>
      </c>
      <c r="B2433" s="24">
        <f t="shared" si="74"/>
        <v>-8686669174175781</v>
      </c>
      <c r="C2433" s="24">
        <f t="shared" si="75"/>
        <v>31630</v>
      </c>
      <c r="D2433" s="37">
        <f>sheet1!$B$6/(sheet2!C2433+sheet2!C2433*sheet1!$C$6)^(2*sheet1!$E$6)</f>
        <v>4880845048.0442591</v>
      </c>
      <c r="E2433" s="37">
        <f>D2433*(C2433-sheet1!$D$6)</f>
        <v>118409300865553.72</v>
      </c>
      <c r="F2433" s="38">
        <f>sheet1!$D$6*sheet2!D2433</f>
        <v>35971828004086.188</v>
      </c>
    </row>
    <row r="2434" spans="1:6" x14ac:dyDescent="0.2">
      <c r="A2434" s="3">
        <v>2428</v>
      </c>
      <c r="B2434" s="24">
        <f t="shared" si="74"/>
        <v>-8686828999072744</v>
      </c>
      <c r="C2434" s="24">
        <f t="shared" si="75"/>
        <v>31640</v>
      </c>
      <c r="D2434" s="37">
        <f>sheet1!$B$6/(sheet2!C2434+sheet2!C2434*sheet1!$C$6)^(2*sheet1!$E$6)</f>
        <v>4872248700.8072233</v>
      </c>
      <c r="E2434" s="37">
        <f>D2434*(C2434-sheet1!$D$6)</f>
        <v>118249475968591.31</v>
      </c>
      <c r="F2434" s="38">
        <f>sheet1!$D$6*sheet2!D2434</f>
        <v>35908472924949.234</v>
      </c>
    </row>
    <row r="2435" spans="1:6" x14ac:dyDescent="0.2">
      <c r="A2435" s="3">
        <v>2429</v>
      </c>
      <c r="B2435" s="24">
        <f t="shared" si="74"/>
        <v>-8686988562509191</v>
      </c>
      <c r="C2435" s="24">
        <f t="shared" si="75"/>
        <v>31650</v>
      </c>
      <c r="D2435" s="37">
        <f>sheet1!$B$6/(sheet2!C2435+sheet2!C2435*sheet1!$C$6)^(2*sheet1!$E$6)</f>
        <v>4863670203.1360645</v>
      </c>
      <c r="E2435" s="37">
        <f>D2435*(C2435-sheet1!$D$6)</f>
        <v>118089912532143.64</v>
      </c>
      <c r="F2435" s="38">
        <f>sheet1!$D$6*sheet2!D2435</f>
        <v>35845249397112.797</v>
      </c>
    </row>
    <row r="2436" spans="1:6" x14ac:dyDescent="0.2">
      <c r="A2436" s="3">
        <v>2430</v>
      </c>
      <c r="B2436" s="24">
        <f t="shared" si="74"/>
        <v>-8687147864986463</v>
      </c>
      <c r="C2436" s="24">
        <f t="shared" si="75"/>
        <v>31660</v>
      </c>
      <c r="D2436" s="37">
        <f>sheet1!$B$6/(sheet2!C2436+sheet2!C2436*sheet1!$C$6)^(2*sheet1!$E$6)</f>
        <v>4855109512.3454895</v>
      </c>
      <c r="E2436" s="37">
        <f>D2436*(C2436-sheet1!$D$6)</f>
        <v>117930610054871.94</v>
      </c>
      <c r="F2436" s="38">
        <f>sheet1!$D$6*sheet2!D2436</f>
        <v>35782157105986.258</v>
      </c>
    </row>
    <row r="2437" spans="1:6" x14ac:dyDescent="0.2">
      <c r="A2437" s="3">
        <v>2431</v>
      </c>
      <c r="B2437" s="24">
        <f t="shared" si="74"/>
        <v>-8687306907004794</v>
      </c>
      <c r="C2437" s="24">
        <f t="shared" si="75"/>
        <v>31670</v>
      </c>
      <c r="D2437" s="37">
        <f>sheet1!$B$6/(sheet2!C2437+sheet2!C2437*sheet1!$C$6)^(2*sheet1!$E$6)</f>
        <v>4846566585.8658962</v>
      </c>
      <c r="E2437" s="37">
        <f>D2437*(C2437-sheet1!$D$6)</f>
        <v>117771568036541.28</v>
      </c>
      <c r="F2437" s="38">
        <f>sheet1!$D$6*sheet2!D2437</f>
        <v>35719195737831.656</v>
      </c>
    </row>
    <row r="2438" spans="1:6" x14ac:dyDescent="0.2">
      <c r="A2438" s="3">
        <v>2432</v>
      </c>
      <c r="B2438" s="24">
        <f t="shared" si="74"/>
        <v>-8687465689063325</v>
      </c>
      <c r="C2438" s="24">
        <f t="shared" si="75"/>
        <v>31680</v>
      </c>
      <c r="D2438" s="37">
        <f>sheet1!$B$6/(sheet2!C2438+sheet2!C2438*sheet1!$C$6)^(2*sheet1!$E$6)</f>
        <v>4838041381.2427092</v>
      </c>
      <c r="E2438" s="37">
        <f>D2438*(C2438-sheet1!$D$6)</f>
        <v>117612785978010.27</v>
      </c>
      <c r="F2438" s="38">
        <f>sheet1!$D$6*sheet2!D2438</f>
        <v>35656364979758.766</v>
      </c>
    </row>
    <row r="2439" spans="1:6" x14ac:dyDescent="0.2">
      <c r="A2439" s="3">
        <v>2433</v>
      </c>
      <c r="B2439" s="24">
        <f t="shared" si="74"/>
        <v>-8687624211660101</v>
      </c>
      <c r="C2439" s="24">
        <f t="shared" si="75"/>
        <v>31690</v>
      </c>
      <c r="D2439" s="37">
        <f>sheet1!$B$6/(sheet2!C2439+sheet2!C2439*sheet1!$C$6)^(2*sheet1!$E$6)</f>
        <v>4829533856.1362486</v>
      </c>
      <c r="E2439" s="37">
        <f>D2439*(C2439-sheet1!$D$6)</f>
        <v>117454263381233.56</v>
      </c>
      <c r="F2439" s="38">
        <f>sheet1!$D$6*sheet2!D2439</f>
        <v>35593664519724.148</v>
      </c>
    </row>
    <row r="2440" spans="1:6" x14ac:dyDescent="0.2">
      <c r="A2440" s="3">
        <v>2434</v>
      </c>
      <c r="B2440" s="24">
        <f t="shared" si="74"/>
        <v>-8687782475292078</v>
      </c>
      <c r="C2440" s="24">
        <f t="shared" si="75"/>
        <v>31700</v>
      </c>
      <c r="D2440" s="37">
        <f>sheet1!$B$6/(sheet2!C2440+sheet2!C2440*sheet1!$C$6)^(2*sheet1!$E$6)</f>
        <v>4821043968.3212738</v>
      </c>
      <c r="E2440" s="37">
        <f>D2440*(C2440-sheet1!$D$6)</f>
        <v>117295999749256.59</v>
      </c>
      <c r="F2440" s="38">
        <f>sheet1!$D$6*sheet2!D2440</f>
        <v>35531094046527.789</v>
      </c>
    </row>
    <row r="2441" spans="1:6" x14ac:dyDescent="0.2">
      <c r="A2441" s="3">
        <v>2435</v>
      </c>
      <c r="B2441" s="24">
        <f t="shared" ref="B2441:B2504" si="76">E2441-$H$7</f>
        <v>-8687940480455119</v>
      </c>
      <c r="C2441" s="24">
        <f t="shared" ref="C2441:C2504" si="77">C2440+$G$7</f>
        <v>31710</v>
      </c>
      <c r="D2441" s="37">
        <f>sheet1!$B$6/(sheet2!C2441+sheet2!C2441*sheet1!$C$6)^(2*sheet1!$E$6)</f>
        <v>4812571675.6867857</v>
      </c>
      <c r="E2441" s="37">
        <f>D2441*(C2441-sheet1!$D$6)</f>
        <v>117137994586216.36</v>
      </c>
      <c r="F2441" s="38">
        <f>sheet1!$D$6*sheet2!D2441</f>
        <v>35468653249811.609</v>
      </c>
    </row>
    <row r="2442" spans="1:6" x14ac:dyDescent="0.2">
      <c r="A2442" s="3">
        <v>2436</v>
      </c>
      <c r="B2442" s="24">
        <f t="shared" si="76"/>
        <v>-8688098227644004</v>
      </c>
      <c r="C2442" s="24">
        <f t="shared" si="77"/>
        <v>31720</v>
      </c>
      <c r="D2442" s="37">
        <f>sheet1!$B$6/(sheet2!C2442+sheet2!C2442*sheet1!$C$6)^(2*sheet1!$E$6)</f>
        <v>4804116936.2353697</v>
      </c>
      <c r="E2442" s="37">
        <f>D2442*(C2442-sheet1!$D$6)</f>
        <v>116980247397331.25</v>
      </c>
      <c r="F2442" s="38">
        <f>sheet1!$D$6*sheet2!D2442</f>
        <v>35406341820054.672</v>
      </c>
    </row>
    <row r="2443" spans="1:6" x14ac:dyDescent="0.2">
      <c r="A2443" s="3">
        <v>2437</v>
      </c>
      <c r="B2443" s="24">
        <f t="shared" si="76"/>
        <v>-8688255717352427</v>
      </c>
      <c r="C2443" s="24">
        <f t="shared" si="77"/>
        <v>31730</v>
      </c>
      <c r="D2443" s="37">
        <f>sheet1!$B$6/(sheet2!C2443+sheet2!C2443*sheet1!$C$6)^(2*sheet1!$E$6)</f>
        <v>4795679708.0832348</v>
      </c>
      <c r="E2443" s="37">
        <f>D2443*(C2443-sheet1!$D$6)</f>
        <v>116822757688907.59</v>
      </c>
      <c r="F2443" s="38">
        <f>sheet1!$D$6*sheet2!D2443</f>
        <v>35344159448573.438</v>
      </c>
    </row>
    <row r="2444" spans="1:6" x14ac:dyDescent="0.2">
      <c r="A2444" s="3">
        <v>2438</v>
      </c>
      <c r="B2444" s="24">
        <f t="shared" si="76"/>
        <v>-8688412950073008</v>
      </c>
      <c r="C2444" s="24">
        <f t="shared" si="77"/>
        <v>31740</v>
      </c>
      <c r="D2444" s="37">
        <f>sheet1!$B$6/(sheet2!C2444+sheet2!C2444*sheet1!$C$6)^(2*sheet1!$E$6)</f>
        <v>4787259949.4594603</v>
      </c>
      <c r="E2444" s="37">
        <f>D2444*(C2444-sheet1!$D$6)</f>
        <v>116665524968327.05</v>
      </c>
      <c r="F2444" s="38">
        <f>sheet1!$D$6*sheet2!D2444</f>
        <v>35282105827516.219</v>
      </c>
    </row>
    <row r="2445" spans="1:6" x14ac:dyDescent="0.2">
      <c r="A2445" s="3">
        <v>2439</v>
      </c>
      <c r="B2445" s="24">
        <f t="shared" si="76"/>
        <v>-8688569926297280</v>
      </c>
      <c r="C2445" s="24">
        <f t="shared" si="77"/>
        <v>31750</v>
      </c>
      <c r="D2445" s="37">
        <f>sheet1!$B$6/(sheet2!C2445+sheet2!C2445*sheet1!$C$6)^(2*sheet1!$E$6)</f>
        <v>4778857618.7061043</v>
      </c>
      <c r="E2445" s="37">
        <f>D2445*(C2445-sheet1!$D$6)</f>
        <v>116508548744054.83</v>
      </c>
      <c r="F2445" s="38">
        <f>sheet1!$D$6*sheet2!D2445</f>
        <v>35220180649863.992</v>
      </c>
    </row>
    <row r="2446" spans="1:6" x14ac:dyDescent="0.2">
      <c r="A2446" s="3">
        <v>2440</v>
      </c>
      <c r="B2446" s="24">
        <f t="shared" si="76"/>
        <v>-8688726646515707</v>
      </c>
      <c r="C2446" s="24">
        <f t="shared" si="77"/>
        <v>31760</v>
      </c>
      <c r="D2446" s="37">
        <f>sheet1!$B$6/(sheet2!C2446+sheet2!C2446*sheet1!$C$6)^(2*sheet1!$E$6)</f>
        <v>4770472674.2774897</v>
      </c>
      <c r="E2446" s="37">
        <f>D2446*(C2446-sheet1!$D$6)</f>
        <v>116351828525627.97</v>
      </c>
      <c r="F2446" s="38">
        <f>sheet1!$D$6*sheet2!D2446</f>
        <v>35158383609425.098</v>
      </c>
    </row>
    <row r="2447" spans="1:6" x14ac:dyDescent="0.2">
      <c r="A2447" s="3">
        <v>2441</v>
      </c>
      <c r="B2447" s="24">
        <f t="shared" si="76"/>
        <v>-8688883111217676</v>
      </c>
      <c r="C2447" s="24">
        <f t="shared" si="77"/>
        <v>31770</v>
      </c>
      <c r="D2447" s="37">
        <f>sheet1!$B$6/(sheet2!C2447+sheet2!C2447*sheet1!$C$6)^(2*sheet1!$E$6)</f>
        <v>4762105074.7401361</v>
      </c>
      <c r="E2447" s="37">
        <f>D2447*(C2447-sheet1!$D$6)</f>
        <v>116195363823659.33</v>
      </c>
      <c r="F2447" s="38">
        <f>sheet1!$D$6*sheet2!D2447</f>
        <v>35096714400834.805</v>
      </c>
    </row>
    <row r="2448" spans="1:6" x14ac:dyDescent="0.2">
      <c r="A2448" s="3">
        <v>2442</v>
      </c>
      <c r="B2448" s="24">
        <f t="shared" si="76"/>
        <v>-8689039320891505</v>
      </c>
      <c r="C2448" s="24">
        <f t="shared" si="77"/>
        <v>31780</v>
      </c>
      <c r="D2448" s="37">
        <f>sheet1!$B$6/(sheet2!C2448+sheet2!C2448*sheet1!$C$6)^(2*sheet1!$E$6)</f>
        <v>4753754778.7722273</v>
      </c>
      <c r="E2448" s="37">
        <f>D2448*(C2448-sheet1!$D$6)</f>
        <v>116039154149830.06</v>
      </c>
      <c r="F2448" s="38">
        <f>sheet1!$D$6*sheet2!D2448</f>
        <v>35035172719551.316</v>
      </c>
    </row>
    <row r="2449" spans="1:6" x14ac:dyDescent="0.2">
      <c r="A2449" s="3">
        <v>2443</v>
      </c>
      <c r="B2449" s="24">
        <f t="shared" si="76"/>
        <v>-8689195276024448</v>
      </c>
      <c r="C2449" s="24">
        <f t="shared" si="77"/>
        <v>31790</v>
      </c>
      <c r="D2449" s="37">
        <f>sheet1!$B$6/(sheet2!C2449+sheet2!C2449*sheet1!$C$6)^(2*sheet1!$E$6)</f>
        <v>4745421745.16327</v>
      </c>
      <c r="E2449" s="37">
        <f>D2449*(C2449-sheet1!$D$6)</f>
        <v>115883199016887.05</v>
      </c>
      <c r="F2449" s="38">
        <f>sheet1!$D$6*sheet2!D2449</f>
        <v>34973758261853.301</v>
      </c>
    </row>
    <row r="2450" spans="1:6" x14ac:dyDescent="0.2">
      <c r="A2450" s="3">
        <v>2444</v>
      </c>
      <c r="B2450" s="24">
        <f t="shared" si="76"/>
        <v>-8689350977102687</v>
      </c>
      <c r="C2450" s="24">
        <f t="shared" si="77"/>
        <v>31800</v>
      </c>
      <c r="D2450" s="37">
        <f>sheet1!$B$6/(sheet2!C2450+sheet2!C2450*sheet1!$C$6)^(2*sheet1!$E$6)</f>
        <v>4737105932.8140707</v>
      </c>
      <c r="E2450" s="37">
        <f>D2450*(C2450-sheet1!$D$6)</f>
        <v>115727497938647.75</v>
      </c>
      <c r="F2450" s="38">
        <f>sheet1!$D$6*sheet2!D2450</f>
        <v>34912470724839.699</v>
      </c>
    </row>
    <row r="2451" spans="1:6" x14ac:dyDescent="0.2">
      <c r="A2451" s="3">
        <v>2445</v>
      </c>
      <c r="B2451" s="24">
        <f t="shared" si="76"/>
        <v>-8689506424611350</v>
      </c>
      <c r="C2451" s="24">
        <f t="shared" si="77"/>
        <v>31810</v>
      </c>
      <c r="D2451" s="37">
        <f>sheet1!$B$6/(sheet2!C2451+sheet2!C2451*sheet1!$C$6)^(2*sheet1!$E$6)</f>
        <v>4728807300.7358932</v>
      </c>
      <c r="E2451" s="37">
        <f>D2451*(C2451-sheet1!$D$6)</f>
        <v>115572050429985.23</v>
      </c>
      <c r="F2451" s="38">
        <f>sheet1!$D$6*sheet2!D2451</f>
        <v>34851309806423.535</v>
      </c>
    </row>
    <row r="2452" spans="1:6" x14ac:dyDescent="0.2">
      <c r="A2452" s="3">
        <v>2446</v>
      </c>
      <c r="B2452" s="24">
        <f t="shared" si="76"/>
        <v>-8689661619034499</v>
      </c>
      <c r="C2452" s="24">
        <f t="shared" si="77"/>
        <v>31820</v>
      </c>
      <c r="D2452" s="37">
        <f>sheet1!$B$6/(sheet2!C2452+sheet2!C2452*sheet1!$C$6)^(2*sheet1!$E$6)</f>
        <v>4720525808.0505342</v>
      </c>
      <c r="E2452" s="37">
        <f>D2452*(C2452-sheet1!$D$6)</f>
        <v>115416856006835.56</v>
      </c>
      <c r="F2452" s="38">
        <f>sheet1!$D$6*sheet2!D2452</f>
        <v>34790275205332.438</v>
      </c>
    </row>
    <row r="2453" spans="1:6" x14ac:dyDescent="0.2">
      <c r="A2453" s="3">
        <v>2447</v>
      </c>
      <c r="B2453" s="24">
        <f t="shared" si="76"/>
        <v>-8689816560855140</v>
      </c>
      <c r="C2453" s="24">
        <f t="shared" si="77"/>
        <v>31830</v>
      </c>
      <c r="D2453" s="37">
        <f>sheet1!$B$6/(sheet2!C2453+sheet2!C2453*sheet1!$C$6)^(2*sheet1!$E$6)</f>
        <v>4712261413.9899921</v>
      </c>
      <c r="E2453" s="37">
        <f>D2453*(C2453-sheet1!$D$6)</f>
        <v>115261914186195.2</v>
      </c>
      <c r="F2453" s="38">
        <f>sheet1!$D$6*sheet2!D2453</f>
        <v>34729366621106.242</v>
      </c>
    </row>
    <row r="2454" spans="1:6" x14ac:dyDescent="0.2">
      <c r="A2454" s="3">
        <v>2448</v>
      </c>
      <c r="B2454" s="24">
        <f t="shared" si="76"/>
        <v>-8689971250555228</v>
      </c>
      <c r="C2454" s="24">
        <f t="shared" si="77"/>
        <v>31840</v>
      </c>
      <c r="D2454" s="37">
        <f>sheet1!$B$6/(sheet2!C2454+sheet2!C2454*sheet1!$C$6)^(2*sheet1!$E$6)</f>
        <v>4704014077.895669</v>
      </c>
      <c r="E2454" s="37">
        <f>D2454*(C2454-sheet1!$D$6)</f>
        <v>115107224486107.02</v>
      </c>
      <c r="F2454" s="38">
        <f>sheet1!$D$6*sheet2!D2454</f>
        <v>34668583754091.082</v>
      </c>
    </row>
    <row r="2455" spans="1:6" x14ac:dyDescent="0.2">
      <c r="A2455" s="3">
        <v>2449</v>
      </c>
      <c r="B2455" s="24">
        <f t="shared" si="76"/>
        <v>-8690125688615662</v>
      </c>
      <c r="C2455" s="24">
        <f t="shared" si="77"/>
        <v>31850</v>
      </c>
      <c r="D2455" s="37">
        <f>sheet1!$B$6/(sheet2!C2455+sheet2!C2455*sheet1!$C$6)^(2*sheet1!$E$6)</f>
        <v>4695783759.2186794</v>
      </c>
      <c r="E2455" s="37">
        <f>D2455*(C2455-sheet1!$D$6)</f>
        <v>114952786425673.27</v>
      </c>
      <c r="F2455" s="38">
        <f>sheet1!$D$6*sheet2!D2455</f>
        <v>34607926305441.668</v>
      </c>
    </row>
    <row r="2456" spans="1:6" x14ac:dyDescent="0.2">
      <c r="A2456" s="3">
        <v>2450</v>
      </c>
      <c r="B2456" s="24">
        <f t="shared" si="76"/>
        <v>-8690279875516291</v>
      </c>
      <c r="C2456" s="24">
        <f t="shared" si="77"/>
        <v>31860</v>
      </c>
      <c r="D2456" s="37">
        <f>sheet1!$B$6/(sheet2!C2456+sheet2!C2456*sheet1!$C$6)^(2*sheet1!$E$6)</f>
        <v>4687570417.5191536</v>
      </c>
      <c r="E2456" s="37">
        <f>D2456*(C2456-sheet1!$D$6)</f>
        <v>114798599525044.08</v>
      </c>
      <c r="F2456" s="38">
        <f>sheet1!$D$6*sheet2!D2456</f>
        <v>34547393977116.16</v>
      </c>
    </row>
    <row r="2457" spans="1:6" x14ac:dyDescent="0.2">
      <c r="A2457" s="3">
        <v>2451</v>
      </c>
      <c r="B2457" s="24">
        <f t="shared" si="76"/>
        <v>-8690433811735922</v>
      </c>
      <c r="C2457" s="24">
        <f t="shared" si="77"/>
        <v>31870</v>
      </c>
      <c r="D2457" s="37">
        <f>sheet1!$B$6/(sheet2!C2457+sheet2!C2457*sheet1!$C$6)^(2*sheet1!$E$6)</f>
        <v>4679374012.465847</v>
      </c>
      <c r="E2457" s="37">
        <f>D2457*(C2457-sheet1!$D$6)</f>
        <v>114644663305413.25</v>
      </c>
      <c r="F2457" s="38">
        <f>sheet1!$D$6*sheet2!D2457</f>
        <v>34486986471873.293</v>
      </c>
    </row>
    <row r="2458" spans="1:6" x14ac:dyDescent="0.2">
      <c r="A2458" s="3">
        <v>2452</v>
      </c>
      <c r="B2458" s="24">
        <f t="shared" si="76"/>
        <v>-8690587497752316</v>
      </c>
      <c r="C2458" s="24">
        <f t="shared" si="77"/>
        <v>31880</v>
      </c>
      <c r="D2458" s="37">
        <f>sheet1!$B$6/(sheet2!C2458+sheet2!C2458*sheet1!$C$6)^(2*sheet1!$E$6)</f>
        <v>4671194503.8359499</v>
      </c>
      <c r="E2458" s="37">
        <f>D2458*(C2458-sheet1!$D$6)</f>
        <v>114490977289019.13</v>
      </c>
      <c r="F2458" s="38">
        <f>sheet1!$D$6*sheet2!D2458</f>
        <v>34426703493270.949</v>
      </c>
    </row>
    <row r="2459" spans="1:6" x14ac:dyDescent="0.2">
      <c r="A2459" s="3">
        <v>2453</v>
      </c>
      <c r="B2459" s="24">
        <f t="shared" si="76"/>
        <v>-8690740934042188</v>
      </c>
      <c r="C2459" s="24">
        <f t="shared" si="77"/>
        <v>31890</v>
      </c>
      <c r="D2459" s="37">
        <f>sheet1!$B$6/(sheet2!C2459+sheet2!C2459*sheet1!$C$6)^(2*sheet1!$E$6)</f>
        <v>4663031851.514966</v>
      </c>
      <c r="E2459" s="37">
        <f>D2459*(C2459-sheet1!$D$6)</f>
        <v>114337540999146.97</v>
      </c>
      <c r="F2459" s="38">
        <f>sheet1!$D$6*sheet2!D2459</f>
        <v>34366544745665.301</v>
      </c>
    </row>
    <row r="2460" spans="1:6" x14ac:dyDescent="0.2">
      <c r="A2460" s="3">
        <v>2454</v>
      </c>
      <c r="B2460" s="24">
        <f t="shared" si="76"/>
        <v>-8690894121081220</v>
      </c>
      <c r="C2460" s="24">
        <f t="shared" si="77"/>
        <v>31900</v>
      </c>
      <c r="D2460" s="37">
        <f>sheet1!$B$6/(sheet2!C2460+sheet2!C2460*sheet1!$C$6)^(2*sheet1!$E$6)</f>
        <v>4654886015.4959135</v>
      </c>
      <c r="E2460" s="37">
        <f>D2460*(C2460-sheet1!$D$6)</f>
        <v>114184353960114.77</v>
      </c>
      <c r="F2460" s="38">
        <f>sheet1!$D$6*sheet2!D2460</f>
        <v>34306509934204.883</v>
      </c>
    </row>
    <row r="2461" spans="1:6" x14ac:dyDescent="0.2">
      <c r="A2461" s="3">
        <v>2455</v>
      </c>
      <c r="B2461" s="24">
        <f t="shared" si="76"/>
        <v>-8691047059344055</v>
      </c>
      <c r="C2461" s="24">
        <f t="shared" si="77"/>
        <v>31910</v>
      </c>
      <c r="D2461" s="37">
        <f>sheet1!$B$6/(sheet2!C2461+sheet2!C2461*sheet1!$C$6)^(2*sheet1!$E$6)</f>
        <v>4646756955.879385</v>
      </c>
      <c r="E2461" s="37">
        <f>D2461*(C2461-sheet1!$D$6)</f>
        <v>114031415697280.11</v>
      </c>
      <c r="F2461" s="38">
        <f>sheet1!$D$6*sheet2!D2461</f>
        <v>34246598764831.066</v>
      </c>
    </row>
    <row r="2462" spans="1:6" x14ac:dyDescent="0.2">
      <c r="A2462" s="3">
        <v>2456</v>
      </c>
      <c r="B2462" s="24">
        <f t="shared" si="76"/>
        <v>-8691199749304298</v>
      </c>
      <c r="C2462" s="24">
        <f t="shared" si="77"/>
        <v>31920</v>
      </c>
      <c r="D2462" s="37">
        <f>sheet1!$B$6/(sheet2!C2462+sheet2!C2462*sheet1!$C$6)^(2*sheet1!$E$6)</f>
        <v>4638644632.8731804</v>
      </c>
      <c r="E2462" s="37">
        <f>D2462*(C2462-sheet1!$D$6)</f>
        <v>113878725737036.58</v>
      </c>
      <c r="F2462" s="38">
        <f>sheet1!$D$6*sheet2!D2462</f>
        <v>34186810944275.34</v>
      </c>
    </row>
    <row r="2463" spans="1:6" x14ac:dyDescent="0.2">
      <c r="A2463" s="3">
        <v>2457</v>
      </c>
      <c r="B2463" s="24">
        <f t="shared" si="76"/>
        <v>-8691352191434531</v>
      </c>
      <c r="C2463" s="24">
        <f t="shared" si="77"/>
        <v>31930</v>
      </c>
      <c r="D2463" s="37">
        <f>sheet1!$B$6/(sheet2!C2463+sheet2!C2463*sheet1!$C$6)^(2*sheet1!$E$6)</f>
        <v>4630549006.7916985</v>
      </c>
      <c r="E2463" s="37">
        <f>D2463*(C2463-sheet1!$D$6)</f>
        <v>113726283606804.11</v>
      </c>
      <c r="F2463" s="38">
        <f>sheet1!$D$6*sheet2!D2463</f>
        <v>34127146180054.816</v>
      </c>
    </row>
    <row r="2464" spans="1:6" x14ac:dyDescent="0.2">
      <c r="A2464" s="3">
        <v>2458</v>
      </c>
      <c r="B2464" s="24">
        <f t="shared" si="76"/>
        <v>-8691504386206300</v>
      </c>
      <c r="C2464" s="24">
        <f t="shared" si="77"/>
        <v>31940</v>
      </c>
      <c r="D2464" s="37">
        <f>sheet1!$B$6/(sheet2!C2464+sheet2!C2464*sheet1!$C$6)^(2*sheet1!$E$6)</f>
        <v>4622470038.0559769</v>
      </c>
      <c r="E2464" s="37">
        <f>D2464*(C2464-sheet1!$D$6)</f>
        <v>113574088835035.36</v>
      </c>
      <c r="F2464" s="38">
        <f>sheet1!$D$6*sheet2!D2464</f>
        <v>34067604180472.551</v>
      </c>
    </row>
    <row r="2465" spans="1:6" x14ac:dyDescent="0.2">
      <c r="A2465" s="3">
        <v>2459</v>
      </c>
      <c r="B2465" s="24">
        <f t="shared" si="76"/>
        <v>-8691656334090126</v>
      </c>
      <c r="C2465" s="24">
        <f t="shared" si="77"/>
        <v>31950</v>
      </c>
      <c r="D2465" s="37">
        <f>sheet1!$B$6/(sheet2!C2465+sheet2!C2465*sheet1!$C$6)^(2*sheet1!$E$6)</f>
        <v>4614407687.1932144</v>
      </c>
      <c r="E2465" s="37">
        <f>D2465*(C2465-sheet1!$D$6)</f>
        <v>113422140951209.2</v>
      </c>
      <c r="F2465" s="38">
        <f>sheet1!$D$6*sheet2!D2465</f>
        <v>34008184654613.992</v>
      </c>
    </row>
    <row r="2466" spans="1:6" x14ac:dyDescent="0.2">
      <c r="A2466" s="3">
        <v>2460</v>
      </c>
      <c r="B2466" s="24">
        <f t="shared" si="76"/>
        <v>-8691808035555506</v>
      </c>
      <c r="C2466" s="24">
        <f t="shared" si="77"/>
        <v>31960</v>
      </c>
      <c r="D2466" s="37">
        <f>sheet1!$B$6/(sheet2!C2466+sheet2!C2466*sheet1!$C$6)^(2*sheet1!$E$6)</f>
        <v>4606361914.8364849</v>
      </c>
      <c r="E2466" s="37">
        <f>D2466*(C2466-sheet1!$D$6)</f>
        <v>113270439485829.16</v>
      </c>
      <c r="F2466" s="38">
        <f>sheet1!$D$6*sheet2!D2466</f>
        <v>33948887312344.895</v>
      </c>
    </row>
    <row r="2467" spans="1:6" x14ac:dyDescent="0.2">
      <c r="A2467" s="3">
        <v>2461</v>
      </c>
      <c r="B2467" s="24">
        <f t="shared" si="76"/>
        <v>-8691959491070918</v>
      </c>
      <c r="C2467" s="24">
        <f t="shared" si="77"/>
        <v>31970</v>
      </c>
      <c r="D2467" s="37">
        <f>sheet1!$B$6/(sheet2!C2467+sheet2!C2467*sheet1!$C$6)^(2*sheet1!$E$6)</f>
        <v>4598332681.7242584</v>
      </c>
      <c r="E2467" s="37">
        <f>D2467*(C2467-sheet1!$D$6)</f>
        <v>113118983970416.75</v>
      </c>
      <c r="F2467" s="38">
        <f>sheet1!$D$6*sheet2!D2467</f>
        <v>33889711864307.785</v>
      </c>
    </row>
    <row r="2468" spans="1:6" x14ac:dyDescent="0.2">
      <c r="A2468" s="3">
        <v>2462</v>
      </c>
      <c r="B2468" s="24">
        <f t="shared" si="76"/>
        <v>-8692110701103820</v>
      </c>
      <c r="C2468" s="24">
        <f t="shared" si="77"/>
        <v>31980</v>
      </c>
      <c r="D2468" s="37">
        <f>sheet1!$B$6/(sheet2!C2468+sheet2!C2468*sheet1!$C$6)^(2*sheet1!$E$6)</f>
        <v>4590319948.7003174</v>
      </c>
      <c r="E2468" s="37">
        <f>D2468*(C2468-sheet1!$D$6)</f>
        <v>112967773937514.81</v>
      </c>
      <c r="F2468" s="38">
        <f>sheet1!$D$6*sheet2!D2468</f>
        <v>33830658021921.34</v>
      </c>
    </row>
    <row r="2469" spans="1:6" x14ac:dyDescent="0.2">
      <c r="A2469" s="3">
        <v>2463</v>
      </c>
      <c r="B2469" s="24">
        <f t="shared" si="76"/>
        <v>-8692261666120652</v>
      </c>
      <c r="C2469" s="24">
        <f t="shared" si="77"/>
        <v>31990</v>
      </c>
      <c r="D2469" s="37">
        <f>sheet1!$B$6/(sheet2!C2469+sheet2!C2469*sheet1!$C$6)^(2*sheet1!$E$6)</f>
        <v>4582323676.7133465</v>
      </c>
      <c r="E2469" s="37">
        <f>D2469*(C2469-sheet1!$D$6)</f>
        <v>112816808920682.59</v>
      </c>
      <c r="F2469" s="38">
        <f>sheet1!$D$6*sheet2!D2469</f>
        <v>33771725497377.363</v>
      </c>
    </row>
    <row r="2470" spans="1:6" x14ac:dyDescent="0.2">
      <c r="A2470" s="3">
        <v>2464</v>
      </c>
      <c r="B2470" s="24">
        <f t="shared" si="76"/>
        <v>-8692412386586840</v>
      </c>
      <c r="C2470" s="24">
        <f t="shared" si="77"/>
        <v>32000</v>
      </c>
      <c r="D2470" s="37">
        <f>sheet1!$B$6/(sheet2!C2470+sheet2!C2470*sheet1!$C$6)^(2*sheet1!$E$6)</f>
        <v>4574343826.8166857</v>
      </c>
      <c r="E2470" s="37">
        <f>D2470*(C2470-sheet1!$D$6)</f>
        <v>112666088454494.97</v>
      </c>
      <c r="F2470" s="38">
        <f>sheet1!$D$6*sheet2!D2470</f>
        <v>33712914003638.973</v>
      </c>
    </row>
    <row r="2471" spans="1:6" x14ac:dyDescent="0.2">
      <c r="A2471" s="3">
        <v>2465</v>
      </c>
      <c r="B2471" s="24">
        <f t="shared" si="76"/>
        <v>-8692562862966799</v>
      </c>
      <c r="C2471" s="24">
        <f t="shared" si="77"/>
        <v>32010</v>
      </c>
      <c r="D2471" s="37">
        <f>sheet1!$B$6/(sheet2!C2471+sheet2!C2471*sheet1!$C$6)^(2*sheet1!$E$6)</f>
        <v>4566380360.1678524</v>
      </c>
      <c r="E2471" s="37">
        <f>D2471*(C2471-sheet1!$D$6)</f>
        <v>112515612074535.89</v>
      </c>
      <c r="F2471" s="38">
        <f>sheet1!$D$6*sheet2!D2471</f>
        <v>33654223254437.07</v>
      </c>
    </row>
    <row r="2472" spans="1:6" x14ac:dyDescent="0.2">
      <c r="A2472" s="3">
        <v>2466</v>
      </c>
      <c r="B2472" s="24">
        <f t="shared" si="76"/>
        <v>-8692713095723937</v>
      </c>
      <c r="C2472" s="24">
        <f t="shared" si="77"/>
        <v>32020</v>
      </c>
      <c r="D2472" s="37">
        <f>sheet1!$B$6/(sheet2!C2472+sheet2!C2472*sheet1!$C$6)^(2*sheet1!$E$6)</f>
        <v>4558433238.0283041</v>
      </c>
      <c r="E2472" s="37">
        <f>D2472*(C2472-sheet1!$D$6)</f>
        <v>112365379317397.7</v>
      </c>
      <c r="F2472" s="38">
        <f>sheet1!$D$6*sheet2!D2472</f>
        <v>33595652964268.602</v>
      </c>
    </row>
    <row r="2473" spans="1:6" x14ac:dyDescent="0.2">
      <c r="A2473" s="3">
        <v>2467</v>
      </c>
      <c r="B2473" s="24">
        <f t="shared" si="76"/>
        <v>-8692863085320652</v>
      </c>
      <c r="C2473" s="24">
        <f t="shared" si="77"/>
        <v>32030</v>
      </c>
      <c r="D2473" s="37">
        <f>sheet1!$B$6/(sheet2!C2473+sheet2!C2473*sheet1!$C$6)^(2*sheet1!$E$6)</f>
        <v>4550502421.7632847</v>
      </c>
      <c r="E2473" s="37">
        <f>D2473*(C2473-sheet1!$D$6)</f>
        <v>112215389720682.59</v>
      </c>
      <c r="F2473" s="38">
        <f>sheet1!$D$6*sheet2!D2473</f>
        <v>33537202848395.406</v>
      </c>
    </row>
    <row r="2474" spans="1:6" x14ac:dyDescent="0.2">
      <c r="A2474" s="3">
        <v>2468</v>
      </c>
      <c r="B2474" s="24">
        <f t="shared" si="76"/>
        <v>-8693012832218341</v>
      </c>
      <c r="C2474" s="24">
        <f t="shared" si="77"/>
        <v>32040</v>
      </c>
      <c r="D2474" s="37">
        <f>sheet1!$B$6/(sheet2!C2474+sheet2!C2474*sheet1!$C$6)^(2*sheet1!$E$6)</f>
        <v>4542587872.8412628</v>
      </c>
      <c r="E2474" s="37">
        <f>D2474*(C2474-sheet1!$D$6)</f>
        <v>112065642822993.95</v>
      </c>
      <c r="F2474" s="38">
        <f>sheet1!$D$6*sheet2!D2474</f>
        <v>33478872622840.105</v>
      </c>
    </row>
    <row r="2475" spans="1:6" x14ac:dyDescent="0.2">
      <c r="A2475" s="3">
        <v>2469</v>
      </c>
      <c r="B2475" s="24">
        <f t="shared" si="76"/>
        <v>-8693162336877396</v>
      </c>
      <c r="C2475" s="24">
        <f t="shared" si="77"/>
        <v>32050</v>
      </c>
      <c r="D2475" s="37">
        <f>sheet1!$B$6/(sheet2!C2475+sheet2!C2475*sheet1!$C$6)^(2*sheet1!$E$6)</f>
        <v>4534689552.8338156</v>
      </c>
      <c r="E2475" s="37">
        <f>D2475*(C2475-sheet1!$D$6)</f>
        <v>111916138163938.56</v>
      </c>
      <c r="F2475" s="38">
        <f>sheet1!$D$6*sheet2!D2475</f>
        <v>33420662004385.223</v>
      </c>
    </row>
    <row r="2476" spans="1:6" x14ac:dyDescent="0.2">
      <c r="A2476" s="3">
        <v>2470</v>
      </c>
      <c r="B2476" s="24">
        <f t="shared" si="76"/>
        <v>-8693311599757213</v>
      </c>
      <c r="C2476" s="24">
        <f t="shared" si="77"/>
        <v>32060</v>
      </c>
      <c r="D2476" s="37">
        <f>sheet1!$B$6/(sheet2!C2476+sheet2!C2476*sheet1!$C$6)^(2*sheet1!$E$6)</f>
        <v>4526807423.4152279</v>
      </c>
      <c r="E2476" s="37">
        <f>D2476*(C2476-sheet1!$D$6)</f>
        <v>111766875284121.98</v>
      </c>
      <c r="F2476" s="38">
        <f>sheet1!$D$6*sheet2!D2476</f>
        <v>33362570710570.23</v>
      </c>
    </row>
    <row r="2477" spans="1:6" x14ac:dyDescent="0.2">
      <c r="A2477" s="3">
        <v>2471</v>
      </c>
      <c r="B2477" s="24">
        <f t="shared" si="76"/>
        <v>-8693460621316190</v>
      </c>
      <c r="C2477" s="24">
        <f t="shared" si="77"/>
        <v>32070</v>
      </c>
      <c r="D2477" s="37">
        <f>sheet1!$B$6/(sheet2!C2477+sheet2!C2477*sheet1!$C$6)^(2*sheet1!$E$6)</f>
        <v>4518941446.3621569</v>
      </c>
      <c r="E2477" s="37">
        <f>D2477*(C2477-sheet1!$D$6)</f>
        <v>111617853725145.28</v>
      </c>
      <c r="F2477" s="38">
        <f>sheet1!$D$6*sheet2!D2477</f>
        <v>33304598459689.098</v>
      </c>
    </row>
    <row r="2478" spans="1:6" x14ac:dyDescent="0.2">
      <c r="A2478" s="3">
        <v>2472</v>
      </c>
      <c r="B2478" s="24">
        <f t="shared" si="76"/>
        <v>-8693609402011729</v>
      </c>
      <c r="C2478" s="24">
        <f t="shared" si="77"/>
        <v>32080</v>
      </c>
      <c r="D2478" s="37">
        <f>sheet1!$B$6/(sheet2!C2478+sheet2!C2478*sheet1!$C$6)^(2*sheet1!$E$6)</f>
        <v>4511091583.5534506</v>
      </c>
      <c r="E2478" s="37">
        <f>D2478*(C2478-sheet1!$D$6)</f>
        <v>111469073029605.77</v>
      </c>
      <c r="F2478" s="38">
        <f>sheet1!$D$6*sheet2!D2478</f>
        <v>33246744970788.93</v>
      </c>
    </row>
    <row r="2479" spans="1:6" x14ac:dyDescent="0.2">
      <c r="A2479" s="3">
        <v>2473</v>
      </c>
      <c r="B2479" s="24">
        <f t="shared" si="76"/>
        <v>-8693757942300243</v>
      </c>
      <c r="C2479" s="24">
        <f t="shared" si="77"/>
        <v>32090</v>
      </c>
      <c r="D2479" s="37">
        <f>sheet1!$B$6/(sheet2!C2479+sheet2!C2479*sheet1!$C$6)^(2*sheet1!$E$6)</f>
        <v>4503257796.9697571</v>
      </c>
      <c r="E2479" s="37">
        <f>D2479*(C2479-sheet1!$D$6)</f>
        <v>111320532741092.39</v>
      </c>
      <c r="F2479" s="38">
        <f>sheet1!$D$6*sheet2!D2479</f>
        <v>33189009963667.109</v>
      </c>
    </row>
    <row r="2480" spans="1:6" x14ac:dyDescent="0.2">
      <c r="A2480" s="3">
        <v>2474</v>
      </c>
      <c r="B2480" s="24">
        <f t="shared" si="76"/>
        <v>-8693906242637151</v>
      </c>
      <c r="C2480" s="24">
        <f t="shared" si="77"/>
        <v>32100</v>
      </c>
      <c r="D2480" s="37">
        <f>sheet1!$B$6/(sheet2!C2480+sheet2!C2480*sheet1!$C$6)^(2*sheet1!$E$6)</f>
        <v>4495440048.6932487</v>
      </c>
      <c r="E2480" s="37">
        <f>D2480*(C2480-sheet1!$D$6)</f>
        <v>111172232404184.05</v>
      </c>
      <c r="F2480" s="38">
        <f>sheet1!$D$6*sheet2!D2480</f>
        <v>33131393158869.242</v>
      </c>
    </row>
    <row r="2481" spans="1:6" x14ac:dyDescent="0.2">
      <c r="A2481" s="3">
        <v>2475</v>
      </c>
      <c r="B2481" s="24">
        <f t="shared" si="76"/>
        <v>-8694054303476891</v>
      </c>
      <c r="C2481" s="24">
        <f t="shared" si="77"/>
        <v>32110</v>
      </c>
      <c r="D2481" s="37">
        <f>sheet1!$B$6/(sheet2!C2481+sheet2!C2481*sheet1!$C$6)^(2*sheet1!$E$6)</f>
        <v>4487638300.907198</v>
      </c>
      <c r="E2481" s="37">
        <f>D2481*(C2481-sheet1!$D$6)</f>
        <v>111024171564444.08</v>
      </c>
      <c r="F2481" s="38">
        <f>sheet1!$D$6*sheet2!D2481</f>
        <v>33073894277686.051</v>
      </c>
    </row>
    <row r="2482" spans="1:6" x14ac:dyDescent="0.2">
      <c r="A2482" s="3">
        <v>2476</v>
      </c>
      <c r="B2482" s="24">
        <f t="shared" si="76"/>
        <v>-8694202125272911</v>
      </c>
      <c r="C2482" s="24">
        <f t="shared" si="77"/>
        <v>32120</v>
      </c>
      <c r="D2482" s="37">
        <f>sheet1!$B$6/(sheet2!C2482+sheet2!C2482*sheet1!$C$6)^(2*sheet1!$E$6)</f>
        <v>4479852515.8959265</v>
      </c>
      <c r="E2482" s="37">
        <f>D2482*(C2482-sheet1!$D$6)</f>
        <v>110876349768424.19</v>
      </c>
      <c r="F2482" s="38">
        <f>sheet1!$D$6*sheet2!D2482</f>
        <v>33016513042152.977</v>
      </c>
    </row>
    <row r="2483" spans="1:6" x14ac:dyDescent="0.2">
      <c r="A2483" s="3">
        <v>2477</v>
      </c>
      <c r="B2483" s="24">
        <f t="shared" si="76"/>
        <v>-8694349708477679</v>
      </c>
      <c r="C2483" s="24">
        <f t="shared" si="77"/>
        <v>32130</v>
      </c>
      <c r="D2483" s="37">
        <f>sheet1!$B$6/(sheet2!C2483+sheet2!C2483*sheet1!$C$6)^(2*sheet1!$E$6)</f>
        <v>4472082656.04426</v>
      </c>
      <c r="E2483" s="37">
        <f>D2483*(C2483-sheet1!$D$6)</f>
        <v>110728766563655.88</v>
      </c>
      <c r="F2483" s="38">
        <f>sheet1!$D$6*sheet2!D2483</f>
        <v>32959249175046.195</v>
      </c>
    </row>
    <row r="2484" spans="1:6" x14ac:dyDescent="0.2">
      <c r="A2484" s="3">
        <v>2478</v>
      </c>
      <c r="B2484" s="24">
        <f t="shared" si="76"/>
        <v>-8694497053542684</v>
      </c>
      <c r="C2484" s="24">
        <f t="shared" si="77"/>
        <v>32140</v>
      </c>
      <c r="D2484" s="37">
        <f>sheet1!$B$6/(sheet2!C2484+sheet2!C2484*sheet1!$C$6)^(2*sheet1!$E$6)</f>
        <v>4464328683.8373508</v>
      </c>
      <c r="E2484" s="37">
        <f>D2484*(C2484-sheet1!$D$6)</f>
        <v>110581421498651.19</v>
      </c>
      <c r="F2484" s="38">
        <f>sheet1!$D$6*sheet2!D2484</f>
        <v>32902102399881.277</v>
      </c>
    </row>
    <row r="2485" spans="1:6" x14ac:dyDescent="0.2">
      <c r="A2485" s="3">
        <v>2479</v>
      </c>
      <c r="B2485" s="24">
        <f t="shared" si="76"/>
        <v>-8694644160918435</v>
      </c>
      <c r="C2485" s="24">
        <f t="shared" si="77"/>
        <v>32150</v>
      </c>
      <c r="D2485" s="37">
        <f>sheet1!$B$6/(sheet2!C2485+sheet2!C2485*sheet1!$C$6)^(2*sheet1!$E$6)</f>
        <v>4456590561.860384</v>
      </c>
      <c r="E2485" s="37">
        <f>D2485*(C2485-sheet1!$D$6)</f>
        <v>110434314122900.31</v>
      </c>
      <c r="F2485" s="38">
        <f>sheet1!$D$6*sheet2!D2485</f>
        <v>32845072440911.031</v>
      </c>
    </row>
    <row r="2486" spans="1:6" x14ac:dyDescent="0.2">
      <c r="A2486" s="3">
        <v>2480</v>
      </c>
      <c r="B2486" s="24">
        <f t="shared" si="76"/>
        <v>-8694791031054466</v>
      </c>
      <c r="C2486" s="24">
        <f t="shared" si="77"/>
        <v>32160</v>
      </c>
      <c r="D2486" s="37">
        <f>sheet1!$B$6/(sheet2!C2486+sheet2!C2486*sheet1!$C$6)^(2*sheet1!$E$6)</f>
        <v>4448868252.7982817</v>
      </c>
      <c r="E2486" s="37">
        <f>D2486*(C2486-sheet1!$D$6)</f>
        <v>110287443986869.41</v>
      </c>
      <c r="F2486" s="38">
        <f>sheet1!$D$6*sheet2!D2486</f>
        <v>32788159023123.336</v>
      </c>
    </row>
    <row r="2487" spans="1:6" x14ac:dyDescent="0.2">
      <c r="A2487" s="3">
        <v>2481</v>
      </c>
      <c r="B2487" s="24">
        <f t="shared" si="76"/>
        <v>-8694937664399339</v>
      </c>
      <c r="C2487" s="24">
        <f t="shared" si="77"/>
        <v>32170</v>
      </c>
      <c r="D2487" s="37">
        <f>sheet1!$B$6/(sheet2!C2487+sheet2!C2487*sheet1!$C$6)^(2*sheet1!$E$6)</f>
        <v>4441161719.4353123</v>
      </c>
      <c r="E2487" s="37">
        <f>D2487*(C2487-sheet1!$D$6)</f>
        <v>110140810641995.75</v>
      </c>
      <c r="F2487" s="38">
        <f>sheet1!$D$6*sheet2!D2487</f>
        <v>32731361872238.25</v>
      </c>
    </row>
    <row r="2488" spans="1:6" x14ac:dyDescent="0.2">
      <c r="A2488" s="3">
        <v>2482</v>
      </c>
      <c r="B2488" s="24">
        <f t="shared" si="76"/>
        <v>-8695084061400649</v>
      </c>
      <c r="C2488" s="24">
        <f t="shared" si="77"/>
        <v>32180</v>
      </c>
      <c r="D2488" s="37">
        <f>sheet1!$B$6/(sheet2!C2488+sheet2!C2488*sheet1!$C$6)^(2*sheet1!$E$6)</f>
        <v>4433470924.6548271</v>
      </c>
      <c r="E2488" s="37">
        <f>D2488*(C2488-sheet1!$D$6)</f>
        <v>109994413640686.27</v>
      </c>
      <c r="F2488" s="38">
        <f>sheet1!$D$6*sheet2!D2488</f>
        <v>32674680714706.074</v>
      </c>
    </row>
    <row r="2489" spans="1:6" x14ac:dyDescent="0.2">
      <c r="A2489" s="3">
        <v>2483</v>
      </c>
      <c r="B2489" s="24">
        <f t="shared" si="76"/>
        <v>-8695230222505015</v>
      </c>
      <c r="C2489" s="24">
        <f t="shared" si="77"/>
        <v>32190</v>
      </c>
      <c r="D2489" s="37">
        <f>sheet1!$B$6/(sheet2!C2489+sheet2!C2489*sheet1!$C$6)^(2*sheet1!$E$6)</f>
        <v>4425795831.4391603</v>
      </c>
      <c r="E2489" s="37">
        <f>D2489*(C2489-sheet1!$D$6)</f>
        <v>109848252536319.95</v>
      </c>
      <c r="F2489" s="38">
        <f>sheet1!$D$6*sheet2!D2489</f>
        <v>32618115277706.613</v>
      </c>
    </row>
    <row r="2490" spans="1:6" x14ac:dyDescent="0.2">
      <c r="A2490" s="3">
        <v>2484</v>
      </c>
      <c r="B2490" s="24">
        <f t="shared" si="76"/>
        <v>-8695376148158099</v>
      </c>
      <c r="C2490" s="24">
        <f t="shared" si="77"/>
        <v>32200</v>
      </c>
      <c r="D2490" s="37">
        <f>sheet1!$B$6/(sheet2!C2490+sheet2!C2490*sheet1!$C$6)^(2*sheet1!$E$6)</f>
        <v>4418136402.8689566</v>
      </c>
      <c r="E2490" s="37">
        <f>D2490*(C2490-sheet1!$D$6)</f>
        <v>109702326883236.19</v>
      </c>
      <c r="F2490" s="38">
        <f>sheet1!$D$6*sheet2!D2490</f>
        <v>32561665289144.211</v>
      </c>
    </row>
    <row r="2491" spans="1:6" x14ac:dyDescent="0.2">
      <c r="A2491" s="3">
        <v>2485</v>
      </c>
      <c r="B2491" s="24">
        <f t="shared" si="76"/>
        <v>-8695521838804593</v>
      </c>
      <c r="C2491" s="24">
        <f t="shared" si="77"/>
        <v>32210</v>
      </c>
      <c r="D2491" s="37">
        <f>sheet1!$B$6/(sheet2!C2491+sheet2!C2491*sheet1!$C$6)^(2*sheet1!$E$6)</f>
        <v>4410492602.1232557</v>
      </c>
      <c r="E2491" s="37">
        <f>D2491*(C2491-sheet1!$D$6)</f>
        <v>109556636236741.67</v>
      </c>
      <c r="F2491" s="38">
        <f>sheet1!$D$6*sheet2!D2491</f>
        <v>32505330477648.395</v>
      </c>
    </row>
    <row r="2492" spans="1:6" x14ac:dyDescent="0.2">
      <c r="A2492" s="3">
        <v>2486</v>
      </c>
      <c r="B2492" s="24">
        <f t="shared" si="76"/>
        <v>-8695667294888231</v>
      </c>
      <c r="C2492" s="24">
        <f t="shared" si="77"/>
        <v>32220</v>
      </c>
      <c r="D2492" s="37">
        <f>sheet1!$B$6/(sheet2!C2492+sheet2!C2492*sheet1!$C$6)^(2*sheet1!$E$6)</f>
        <v>4402864392.4790497</v>
      </c>
      <c r="E2492" s="37">
        <f>D2492*(C2492-sheet1!$D$6)</f>
        <v>109411180153104.39</v>
      </c>
      <c r="F2492" s="38">
        <f>sheet1!$D$6*sheet2!D2492</f>
        <v>32449110572570.598</v>
      </c>
    </row>
    <row r="2493" spans="1:6" x14ac:dyDescent="0.2">
      <c r="A2493" s="3">
        <v>2487</v>
      </c>
      <c r="B2493" s="24">
        <f t="shared" si="76"/>
        <v>-8695812516851786</v>
      </c>
      <c r="C2493" s="24">
        <f t="shared" si="77"/>
        <v>32230</v>
      </c>
      <c r="D2493" s="37">
        <f>sheet1!$B$6/(sheet2!C2493+sheet2!C2493*sheet1!$C$6)^(2*sheet1!$E$6)</f>
        <v>4395251737.3108969</v>
      </c>
      <c r="E2493" s="37">
        <f>D2493*(C2493-sheet1!$D$6)</f>
        <v>109265958189548.89</v>
      </c>
      <c r="F2493" s="38">
        <f>sheet1!$D$6*sheet2!D2493</f>
        <v>32393005303981.309</v>
      </c>
    </row>
    <row r="2494" spans="1:6" x14ac:dyDescent="0.2">
      <c r="A2494" s="3">
        <v>2488</v>
      </c>
      <c r="B2494" s="24">
        <f t="shared" si="76"/>
        <v>-8695957505137079</v>
      </c>
      <c r="C2494" s="24">
        <f t="shared" si="77"/>
        <v>32240</v>
      </c>
      <c r="D2494" s="37">
        <f>sheet1!$B$6/(sheet2!C2494+sheet2!C2494*sheet1!$C$6)^(2*sheet1!$E$6)</f>
        <v>4387654600.0906944</v>
      </c>
      <c r="E2494" s="37">
        <f>D2494*(C2494-sheet1!$D$6)</f>
        <v>109120969904255.58</v>
      </c>
      <c r="F2494" s="38">
        <f>sheet1!$D$6*sheet2!D2494</f>
        <v>32337014402668.418</v>
      </c>
    </row>
    <row r="2495" spans="1:6" x14ac:dyDescent="0.2">
      <c r="A2495" s="3">
        <v>2489</v>
      </c>
      <c r="B2495" s="24">
        <f t="shared" si="76"/>
        <v>-8696102260184972</v>
      </c>
      <c r="C2495" s="24">
        <f t="shared" si="77"/>
        <v>32250</v>
      </c>
      <c r="D2495" s="37">
        <f>sheet1!$B$6/(sheet2!C2495+sheet2!C2495*sheet1!$C$6)^(2*sheet1!$E$6)</f>
        <v>4380072944.3875847</v>
      </c>
      <c r="E2495" s="37">
        <f>D2495*(C2495-sheet1!$D$6)</f>
        <v>108976214856363.11</v>
      </c>
      <c r="F2495" s="38">
        <f>sheet1!$D$6*sheet2!D2495</f>
        <v>32281137600136.5</v>
      </c>
    </row>
    <row r="2496" spans="1:6" x14ac:dyDescent="0.2">
      <c r="A2496" s="3">
        <v>2490</v>
      </c>
      <c r="B2496" s="24">
        <f t="shared" si="76"/>
        <v>-8696246782435379</v>
      </c>
      <c r="C2496" s="24">
        <f t="shared" si="77"/>
        <v>32260</v>
      </c>
      <c r="D2496" s="37">
        <f>sheet1!$B$6/(sheet2!C2496+sheet2!C2496*sheet1!$C$6)^(2*sheet1!$E$6)</f>
        <v>4372506733.8672562</v>
      </c>
      <c r="E2496" s="37">
        <f>D2496*(C2496-sheet1!$D$6)</f>
        <v>108831692605956</v>
      </c>
      <c r="F2496" s="38">
        <f>sheet1!$D$6*sheet2!D2496</f>
        <v>32225374628601.68</v>
      </c>
    </row>
    <row r="2497" spans="1:6" x14ac:dyDescent="0.2">
      <c r="A2497" s="3">
        <v>2491</v>
      </c>
      <c r="B2497" s="24">
        <f t="shared" si="76"/>
        <v>-8696391072327262</v>
      </c>
      <c r="C2497" s="24">
        <f t="shared" si="77"/>
        <v>32270</v>
      </c>
      <c r="D2497" s="37">
        <f>sheet1!$B$6/(sheet2!C2497+sheet2!C2497*sheet1!$C$6)^(2*sheet1!$E$6)</f>
        <v>4364955932.2921028</v>
      </c>
      <c r="E2497" s="37">
        <f>D2497*(C2497-sheet1!$D$6)</f>
        <v>108687402714073.36</v>
      </c>
      <c r="F2497" s="38">
        <f>sheet1!$D$6*sheet2!D2497</f>
        <v>32169725220992.797</v>
      </c>
    </row>
    <row r="2498" spans="1:6" x14ac:dyDescent="0.2">
      <c r="A2498" s="3">
        <v>2492</v>
      </c>
      <c r="B2498" s="24">
        <f t="shared" si="76"/>
        <v>-8696535130298636</v>
      </c>
      <c r="C2498" s="24">
        <f t="shared" si="77"/>
        <v>32280</v>
      </c>
      <c r="D2498" s="37">
        <f>sheet1!$B$6/(sheet2!C2498+sheet2!C2498*sheet1!$C$6)^(2*sheet1!$E$6)</f>
        <v>4357420503.5206194</v>
      </c>
      <c r="E2498" s="37">
        <f>D2498*(C2498-sheet1!$D$6)</f>
        <v>108543344742698.63</v>
      </c>
      <c r="F2498" s="38">
        <f>sheet1!$D$6*sheet2!D2498</f>
        <v>32114189110946.965</v>
      </c>
    </row>
    <row r="2499" spans="1:6" x14ac:dyDescent="0.2">
      <c r="A2499" s="3">
        <v>2493</v>
      </c>
      <c r="B2499" s="24">
        <f t="shared" si="76"/>
        <v>-8696678956786573</v>
      </c>
      <c r="C2499" s="24">
        <f t="shared" si="77"/>
        <v>32290</v>
      </c>
      <c r="D2499" s="37">
        <f>sheet1!$B$6/(sheet2!C2499+sheet2!C2499*sheet1!$C$6)^(2*sheet1!$E$6)</f>
        <v>4349900411.507308</v>
      </c>
      <c r="E2499" s="37">
        <f>D2499*(C2499-sheet1!$D$6)</f>
        <v>108399518254762.11</v>
      </c>
      <c r="F2499" s="38">
        <f>sheet1!$D$6*sheet2!D2499</f>
        <v>32058766032808.859</v>
      </c>
    </row>
    <row r="2500" spans="1:6" x14ac:dyDescent="0.2">
      <c r="A2500" s="3">
        <v>2494</v>
      </c>
      <c r="B2500" s="24">
        <f t="shared" si="76"/>
        <v>-8696822552227202</v>
      </c>
      <c r="C2500" s="24">
        <f t="shared" si="77"/>
        <v>32300</v>
      </c>
      <c r="D2500" s="37">
        <f>sheet1!$B$6/(sheet2!C2500+sheet2!C2500*sheet1!$C$6)^(2*sheet1!$E$6)</f>
        <v>4342395620.3021822</v>
      </c>
      <c r="E2500" s="37">
        <f>D2500*(C2500-sheet1!$D$6)</f>
        <v>108255922814133.41</v>
      </c>
      <c r="F2500" s="38">
        <f>sheet1!$D$6*sheet2!D2500</f>
        <v>32003455721627.082</v>
      </c>
    </row>
    <row r="2501" spans="1:6" x14ac:dyDescent="0.2">
      <c r="A2501" s="3">
        <v>2495</v>
      </c>
      <c r="B2501" s="24">
        <f t="shared" si="76"/>
        <v>-8696965917055708</v>
      </c>
      <c r="C2501" s="24">
        <f t="shared" si="77"/>
        <v>32310</v>
      </c>
      <c r="D2501" s="37">
        <f>sheet1!$B$6/(sheet2!C2501+sheet2!C2501*sheet1!$C$6)^(2*sheet1!$E$6)</f>
        <v>4334906094.0507908</v>
      </c>
      <c r="E2501" s="37">
        <f>D2501*(C2501-sheet1!$D$6)</f>
        <v>108112557985626.72</v>
      </c>
      <c r="F2501" s="38">
        <f>sheet1!$D$6*sheet2!D2501</f>
        <v>31948257913154.328</v>
      </c>
    </row>
    <row r="2502" spans="1:6" x14ac:dyDescent="0.2">
      <c r="A2502" s="3">
        <v>2496</v>
      </c>
      <c r="B2502" s="24">
        <f t="shared" si="76"/>
        <v>-8697109051706344</v>
      </c>
      <c r="C2502" s="24">
        <f t="shared" si="77"/>
        <v>32320</v>
      </c>
      <c r="D2502" s="37">
        <f>sheet1!$B$6/(sheet2!C2502+sheet2!C2502*sheet1!$C$6)^(2*sheet1!$E$6)</f>
        <v>4327431796.9936266</v>
      </c>
      <c r="E2502" s="37">
        <f>D2502*(C2502-sheet1!$D$6)</f>
        <v>107969423334990.98</v>
      </c>
      <c r="F2502" s="38">
        <f>sheet1!$D$6*sheet2!D2502</f>
        <v>31893172343843.027</v>
      </c>
    </row>
    <row r="2503" spans="1:6" x14ac:dyDescent="0.2">
      <c r="A2503" s="3">
        <v>2497</v>
      </c>
      <c r="B2503" s="24">
        <f t="shared" si="76"/>
        <v>-8697251956612423</v>
      </c>
      <c r="C2503" s="24">
        <f t="shared" si="77"/>
        <v>32330</v>
      </c>
      <c r="D2503" s="37">
        <f>sheet1!$B$6/(sheet2!C2503+sheet2!C2503*sheet1!$C$6)^(2*sheet1!$E$6)</f>
        <v>4319972693.4660082</v>
      </c>
      <c r="E2503" s="37">
        <f>D2503*(C2503-sheet1!$D$6)</f>
        <v>107826518428911.56</v>
      </c>
      <c r="F2503" s="38">
        <f>sheet1!$D$6*sheet2!D2503</f>
        <v>31838198750844.48</v>
      </c>
    </row>
    <row r="2504" spans="1:6" x14ac:dyDescent="0.2">
      <c r="A2504" s="3">
        <v>2498</v>
      </c>
      <c r="B2504" s="24">
        <f t="shared" si="76"/>
        <v>-8697394632206326</v>
      </c>
      <c r="C2504" s="24">
        <f t="shared" si="77"/>
        <v>32340</v>
      </c>
      <c r="D2504" s="37">
        <f>sheet1!$B$6/(sheet2!C2504+sheet2!C2504*sheet1!$C$6)^(2*sheet1!$E$6)</f>
        <v>4312528747.8978205</v>
      </c>
      <c r="E2504" s="37">
        <f>D2504*(C2504-sheet1!$D$6)</f>
        <v>107683842835008.58</v>
      </c>
      <c r="F2504" s="38">
        <f>sheet1!$D$6*sheet2!D2504</f>
        <v>31783336872006.938</v>
      </c>
    </row>
    <row r="2505" spans="1:6" x14ac:dyDescent="0.2">
      <c r="A2505" s="3">
        <v>2499</v>
      </c>
      <c r="B2505" s="24">
        <f t="shared" ref="B2505:B2568" si="78">E2505-$H$7</f>
        <v>-8697537078919503</v>
      </c>
      <c r="C2505" s="24">
        <f t="shared" ref="C2505:C2568" si="79">C2504+$G$7</f>
        <v>32350</v>
      </c>
      <c r="D2505" s="37">
        <f>sheet1!$B$6/(sheet2!C2505+sheet2!C2505*sheet1!$C$6)^(2*sheet1!$E$6)</f>
        <v>4305099924.8131275</v>
      </c>
      <c r="E2505" s="37">
        <f>D2505*(C2505-sheet1!$D$6)</f>
        <v>107541396121831.92</v>
      </c>
      <c r="F2505" s="38">
        <f>sheet1!$D$6*sheet2!D2505</f>
        <v>31728586445872.75</v>
      </c>
    </row>
    <row r="2506" spans="1:6" x14ac:dyDescent="0.2">
      <c r="A2506" s="3">
        <v>2500</v>
      </c>
      <c r="B2506" s="24">
        <f t="shared" si="78"/>
        <v>-8697679297182473</v>
      </c>
      <c r="C2506" s="24">
        <f t="shared" si="79"/>
        <v>32360</v>
      </c>
      <c r="D2506" s="37">
        <f>sheet1!$B$6/(sheet2!C2506+sheet2!C2506*sheet1!$C$6)^(2*sheet1!$E$6)</f>
        <v>4297686188.8300066</v>
      </c>
      <c r="E2506" s="37">
        <f>D2506*(C2506-sheet1!$D$6)</f>
        <v>107399177858861.86</v>
      </c>
      <c r="F2506" s="38">
        <f>sheet1!$D$6*sheet2!D2506</f>
        <v>31673947211677.148</v>
      </c>
    </row>
    <row r="2507" spans="1:6" x14ac:dyDescent="0.2">
      <c r="A2507" s="3">
        <v>2501</v>
      </c>
      <c r="B2507" s="24">
        <f t="shared" si="78"/>
        <v>-8697821287424831</v>
      </c>
      <c r="C2507" s="24">
        <f t="shared" si="79"/>
        <v>32370</v>
      </c>
      <c r="D2507" s="37">
        <f>sheet1!$B$6/(sheet2!C2507+sheet2!C2507*sheet1!$C$6)^(2*sheet1!$E$6)</f>
        <v>4290287504.6601543</v>
      </c>
      <c r="E2507" s="37">
        <f>D2507*(C2507-sheet1!$D$6)</f>
        <v>107257187616503.86</v>
      </c>
      <c r="F2507" s="38">
        <f>sheet1!$D$6*sheet2!D2507</f>
        <v>31619418909345.336</v>
      </c>
    </row>
    <row r="2508" spans="1:6" x14ac:dyDescent="0.2">
      <c r="A2508" s="3">
        <v>2502</v>
      </c>
      <c r="B2508" s="24">
        <f t="shared" si="78"/>
        <v>-8697963050075247</v>
      </c>
      <c r="C2508" s="24">
        <f t="shared" si="79"/>
        <v>32380</v>
      </c>
      <c r="D2508" s="37">
        <f>sheet1!$B$6/(sheet2!C2508+sheet2!C2508*sheet1!$C$6)^(2*sheet1!$E$6)</f>
        <v>4282903837.1086721</v>
      </c>
      <c r="E2508" s="37">
        <f>D2508*(C2508-sheet1!$D$6)</f>
        <v>107115424966087.89</v>
      </c>
      <c r="F2508" s="38">
        <f>sheet1!$D$6*sheet2!D2508</f>
        <v>31565001279490.914</v>
      </c>
    </row>
    <row r="2509" spans="1:6" x14ac:dyDescent="0.2">
      <c r="A2509" s="3">
        <v>2503</v>
      </c>
      <c r="B2509" s="24">
        <f t="shared" si="78"/>
        <v>-8698104585561467</v>
      </c>
      <c r="C2509" s="24">
        <f t="shared" si="79"/>
        <v>32390</v>
      </c>
      <c r="D2509" s="37">
        <f>sheet1!$B$6/(sheet2!C2509+sheet2!C2509*sheet1!$C$6)^(2*sheet1!$E$6)</f>
        <v>4275535151.0738549</v>
      </c>
      <c r="E2509" s="37">
        <f>D2509*(C2509-sheet1!$D$6)</f>
        <v>106973889479867.84</v>
      </c>
      <c r="F2509" s="38">
        <f>sheet1!$D$6*sheet2!D2509</f>
        <v>31510694063414.313</v>
      </c>
    </row>
    <row r="2510" spans="1:6" x14ac:dyDescent="0.2">
      <c r="A2510" s="3">
        <v>2504</v>
      </c>
      <c r="B2510" s="24">
        <f t="shared" si="78"/>
        <v>-8698245894310319</v>
      </c>
      <c r="C2510" s="24">
        <f t="shared" si="79"/>
        <v>32400</v>
      </c>
      <c r="D2510" s="37">
        <f>sheet1!$B$6/(sheet2!C2510+sheet2!C2510*sheet1!$C$6)^(2*sheet1!$E$6)</f>
        <v>4268181411.5467925</v>
      </c>
      <c r="E2510" s="37">
        <f>D2510*(C2510-sheet1!$D$6)</f>
        <v>106832580731016.22</v>
      </c>
      <c r="F2510" s="38">
        <f>sheet1!$D$6*sheet2!D2510</f>
        <v>31456497003099.859</v>
      </c>
    </row>
    <row r="2511" spans="1:6" x14ac:dyDescent="0.2">
      <c r="A2511" s="3">
        <v>2505</v>
      </c>
      <c r="B2511" s="24">
        <f t="shared" si="78"/>
        <v>-8698386976747710</v>
      </c>
      <c r="C2511" s="24">
        <f t="shared" si="79"/>
        <v>32410</v>
      </c>
      <c r="D2511" s="37">
        <f>sheet1!$B$6/(sheet2!C2511+sheet2!C2511*sheet1!$C$6)^(2*sheet1!$E$6)</f>
        <v>4260842583.6112199</v>
      </c>
      <c r="E2511" s="37">
        <f>D2511*(C2511-sheet1!$D$6)</f>
        <v>106691498293624.95</v>
      </c>
      <c r="F2511" s="38">
        <f>sheet1!$D$6*sheet2!D2511</f>
        <v>31402409841214.691</v>
      </c>
    </row>
    <row r="2512" spans="1:6" x14ac:dyDescent="0.2">
      <c r="A2512" s="3">
        <v>2506</v>
      </c>
      <c r="B2512" s="24">
        <f t="shared" si="78"/>
        <v>-8698527833298636</v>
      </c>
      <c r="C2512" s="24">
        <f t="shared" si="79"/>
        <v>32420</v>
      </c>
      <c r="D2512" s="37">
        <f>sheet1!$B$6/(sheet2!C2512+sheet2!C2512*sheet1!$C$6)^(2*sheet1!$E$6)</f>
        <v>4253518632.4430637</v>
      </c>
      <c r="E2512" s="37">
        <f>D2512*(C2512-sheet1!$D$6)</f>
        <v>106550641742698.75</v>
      </c>
      <c r="F2512" s="38">
        <f>sheet1!$D$6*sheet2!D2512</f>
        <v>31348432321105.379</v>
      </c>
    </row>
    <row r="2513" spans="1:6" x14ac:dyDescent="0.2">
      <c r="A2513" s="3">
        <v>2507</v>
      </c>
      <c r="B2513" s="24">
        <f t="shared" si="78"/>
        <v>-8698668464387178</v>
      </c>
      <c r="C2513" s="24">
        <f t="shared" si="79"/>
        <v>32430</v>
      </c>
      <c r="D2513" s="37">
        <f>sheet1!$B$6/(sheet2!C2513+sheet2!C2513*sheet1!$C$6)^(2*sheet1!$E$6)</f>
        <v>4246209523.3103538</v>
      </c>
      <c r="E2513" s="37">
        <f>D2513*(C2513-sheet1!$D$6)</f>
        <v>106410010654157.47</v>
      </c>
      <c r="F2513" s="38">
        <f>sheet1!$D$6*sheet2!D2513</f>
        <v>31294564186797.309</v>
      </c>
    </row>
    <row r="2514" spans="1:6" x14ac:dyDescent="0.2">
      <c r="A2514" s="3">
        <v>2508</v>
      </c>
      <c r="B2514" s="24">
        <f t="shared" si="78"/>
        <v>-8698808870436503</v>
      </c>
      <c r="C2514" s="24">
        <f t="shared" si="79"/>
        <v>32440</v>
      </c>
      <c r="D2514" s="37">
        <f>sheet1!$B$6/(sheet2!C2514+sheet2!C2514*sheet1!$C$6)^(2*sheet1!$E$6)</f>
        <v>4238915221.5728612</v>
      </c>
      <c r="E2514" s="37">
        <f>D2514*(C2514-sheet1!$D$6)</f>
        <v>106269604604831.63</v>
      </c>
      <c r="F2514" s="38">
        <f>sheet1!$D$6*sheet2!D2514</f>
        <v>31240805182991.988</v>
      </c>
    </row>
    <row r="2515" spans="1:6" x14ac:dyDescent="0.2">
      <c r="A2515" s="3">
        <v>2509</v>
      </c>
      <c r="B2515" s="24">
        <f t="shared" si="78"/>
        <v>-8698949051868872</v>
      </c>
      <c r="C2515" s="24">
        <f t="shared" si="79"/>
        <v>32450</v>
      </c>
      <c r="D2515" s="37">
        <f>sheet1!$B$6/(sheet2!C2515+sheet2!C2515*sheet1!$C$6)^(2*sheet1!$E$6)</f>
        <v>4231635692.6819215</v>
      </c>
      <c r="E2515" s="37">
        <f>D2515*(C2515-sheet1!$D$6)</f>
        <v>106129423172462.59</v>
      </c>
      <c r="F2515" s="38">
        <f>sheet1!$D$6*sheet2!D2515</f>
        <v>31187155055065.762</v>
      </c>
    </row>
    <row r="2516" spans="1:6" x14ac:dyDescent="0.2">
      <c r="A2516" s="3">
        <v>2510</v>
      </c>
      <c r="B2516" s="24">
        <f t="shared" si="78"/>
        <v>-8699089009105638</v>
      </c>
      <c r="C2516" s="24">
        <f t="shared" si="79"/>
        <v>32460</v>
      </c>
      <c r="D2516" s="37">
        <f>sheet1!$B$6/(sheet2!C2516+sheet2!C2516*sheet1!$C$6)^(2*sheet1!$E$6)</f>
        <v>4224370902.1800127</v>
      </c>
      <c r="E2516" s="37">
        <f>D2516*(C2516-sheet1!$D$6)</f>
        <v>105989465935696.52</v>
      </c>
      <c r="F2516" s="38">
        <f>sheet1!$D$6*sheet2!D2516</f>
        <v>31133613549066.695</v>
      </c>
    </row>
    <row r="2517" spans="1:6" x14ac:dyDescent="0.2">
      <c r="A2517" s="3">
        <v>2511</v>
      </c>
      <c r="B2517" s="24">
        <f t="shared" si="78"/>
        <v>-8699228742567252</v>
      </c>
      <c r="C2517" s="24">
        <f t="shared" si="79"/>
        <v>32470</v>
      </c>
      <c r="D2517" s="37">
        <f>sheet1!$B$6/(sheet2!C2517+sheet2!C2517*sheet1!$C$6)^(2*sheet1!$E$6)</f>
        <v>4217120815.7005224</v>
      </c>
      <c r="E2517" s="37">
        <f>D2517*(C2517-sheet1!$D$6)</f>
        <v>105849732474083.11</v>
      </c>
      <c r="F2517" s="38">
        <f>sheet1!$D$6*sheet2!D2517</f>
        <v>31080180411712.852</v>
      </c>
    </row>
    <row r="2518" spans="1:6" x14ac:dyDescent="0.2">
      <c r="A2518" s="3">
        <v>2512</v>
      </c>
      <c r="B2518" s="24">
        <f t="shared" si="78"/>
        <v>-8699368252673258</v>
      </c>
      <c r="C2518" s="24">
        <f t="shared" si="79"/>
        <v>32480</v>
      </c>
      <c r="D2518" s="37">
        <f>sheet1!$B$6/(sheet2!C2518+sheet2!C2518*sheet1!$C$6)^(2*sheet1!$E$6)</f>
        <v>4209885398.9676285</v>
      </c>
      <c r="E2518" s="37">
        <f>D2518*(C2518-sheet1!$D$6)</f>
        <v>105710222368077.16</v>
      </c>
      <c r="F2518" s="38">
        <f>sheet1!$D$6*sheet2!D2518</f>
        <v>31026855390391.422</v>
      </c>
    </row>
    <row r="2519" spans="1:6" x14ac:dyDescent="0.2">
      <c r="A2519" s="3">
        <v>2513</v>
      </c>
      <c r="B2519" s="24">
        <f t="shared" si="78"/>
        <v>-8699507539842303</v>
      </c>
      <c r="C2519" s="24">
        <f t="shared" si="79"/>
        <v>32490</v>
      </c>
      <c r="D2519" s="37">
        <f>sheet1!$B$6/(sheet2!C2519+sheet2!C2519*sheet1!$C$6)^(2*sheet1!$E$6)</f>
        <v>4202664617.795855</v>
      </c>
      <c r="E2519" s="37">
        <f>D2519*(C2519-sheet1!$D$6)</f>
        <v>105570935199031.88</v>
      </c>
      <c r="F2519" s="38">
        <f>sheet1!$D$6*sheet2!D2519</f>
        <v>30973638233155.453</v>
      </c>
    </row>
    <row r="2520" spans="1:6" x14ac:dyDescent="0.2">
      <c r="A2520" s="3">
        <v>2514</v>
      </c>
      <c r="B2520" s="24">
        <f t="shared" si="78"/>
        <v>-8699646604492136</v>
      </c>
      <c r="C2520" s="24">
        <f t="shared" si="79"/>
        <v>32500</v>
      </c>
      <c r="D2520" s="37">
        <f>sheet1!$B$6/(sheet2!C2520+sheet2!C2520*sheet1!$C$6)^(2*sheet1!$E$6)</f>
        <v>4195458438.0898962</v>
      </c>
      <c r="E2520" s="37">
        <f>D2520*(C2520-sheet1!$D$6)</f>
        <v>105431870549199.09</v>
      </c>
      <c r="F2520" s="38">
        <f>sheet1!$D$6*sheet2!D2520</f>
        <v>30920528688722.535</v>
      </c>
    </row>
    <row r="2521" spans="1:6" x14ac:dyDescent="0.2">
      <c r="A2521" s="3">
        <v>2515</v>
      </c>
      <c r="B2521" s="24">
        <f t="shared" si="78"/>
        <v>-8699785447039608</v>
      </c>
      <c r="C2521" s="24">
        <f t="shared" si="79"/>
        <v>32510</v>
      </c>
      <c r="D2521" s="37">
        <f>sheet1!$B$6/(sheet2!C2521+sheet2!C2521*sheet1!$C$6)^(2*sheet1!$E$6)</f>
        <v>4188266825.8443546</v>
      </c>
      <c r="E2521" s="37">
        <f>D2521*(C2521-sheet1!$D$6)</f>
        <v>105293028001727.08</v>
      </c>
      <c r="F2521" s="38">
        <f>sheet1!$D$6*sheet2!D2521</f>
        <v>30867526506472.895</v>
      </c>
    </row>
    <row r="2522" spans="1:6" x14ac:dyDescent="0.2">
      <c r="A2522" s="3">
        <v>2516</v>
      </c>
      <c r="B2522" s="24">
        <f t="shared" si="78"/>
        <v>-8699924067900677</v>
      </c>
      <c r="C2522" s="24">
        <f t="shared" si="79"/>
        <v>32520</v>
      </c>
      <c r="D2522" s="37">
        <f>sheet1!$B$6/(sheet2!C2522+sheet2!C2522*sheet1!$C$6)^(2*sheet1!$E$6)</f>
        <v>4181089747.1434464</v>
      </c>
      <c r="E2522" s="37">
        <f>D2522*(C2522-sheet1!$D$6)</f>
        <v>105154407140657.67</v>
      </c>
      <c r="F2522" s="38">
        <f>sheet1!$D$6*sheet2!D2522</f>
        <v>30814631436447.199</v>
      </c>
    </row>
    <row r="2523" spans="1:6" x14ac:dyDescent="0.2">
      <c r="A2523" s="3">
        <v>2517</v>
      </c>
      <c r="B2523" s="24">
        <f t="shared" si="78"/>
        <v>-8700062467490412</v>
      </c>
      <c r="C2523" s="24">
        <f t="shared" si="79"/>
        <v>32530</v>
      </c>
      <c r="D2523" s="37">
        <f>sheet1!$B$6/(sheet2!C2523+sheet2!C2523*sheet1!$C$6)^(2*sheet1!$E$6)</f>
        <v>4173927168.1606779</v>
      </c>
      <c r="E2523" s="37">
        <f>D2523*(C2523-sheet1!$D$6)</f>
        <v>105016007550922.66</v>
      </c>
      <c r="F2523" s="38">
        <f>sheet1!$D$6*sheet2!D2523</f>
        <v>30761843229344.195</v>
      </c>
    </row>
    <row r="2524" spans="1:6" x14ac:dyDescent="0.2">
      <c r="A2524" s="3">
        <v>2518</v>
      </c>
      <c r="B2524" s="24">
        <f t="shared" si="78"/>
        <v>-8700200646222990</v>
      </c>
      <c r="C2524" s="24">
        <f t="shared" si="79"/>
        <v>32540</v>
      </c>
      <c r="D2524" s="37">
        <f>sheet1!$B$6/(sheet2!C2524+sheet2!C2524*sheet1!$C$6)^(2*sheet1!$E$6)</f>
        <v>4166779055.15874</v>
      </c>
      <c r="E2524" s="37">
        <f>D2524*(C2524-sheet1!$D$6)</f>
        <v>104877828818345.48</v>
      </c>
      <c r="F2524" s="38">
        <f>sheet1!$D$6*sheet2!D2524</f>
        <v>30709161636519.914</v>
      </c>
    </row>
    <row r="2525" spans="1:6" x14ac:dyDescent="0.2">
      <c r="A2525" s="3">
        <v>2519</v>
      </c>
      <c r="B2525" s="24">
        <f t="shared" si="78"/>
        <v>-8700338604511700</v>
      </c>
      <c r="C2525" s="24">
        <f t="shared" si="79"/>
        <v>32550</v>
      </c>
      <c r="D2525" s="37">
        <f>sheet1!$B$6/(sheet2!C2525+sheet2!C2525*sheet1!$C$6)^(2*sheet1!$E$6)</f>
        <v>4159645374.4890928</v>
      </c>
      <c r="E2525" s="37">
        <f>D2525*(C2525-sheet1!$D$6)</f>
        <v>104739870529635.36</v>
      </c>
      <c r="F2525" s="38">
        <f>sheet1!$D$6*sheet2!D2525</f>
        <v>30656586409984.613</v>
      </c>
    </row>
    <row r="2526" spans="1:6" x14ac:dyDescent="0.2">
      <c r="A2526" s="3">
        <v>2520</v>
      </c>
      <c r="B2526" s="24">
        <f t="shared" si="78"/>
        <v>-8700476342768947</v>
      </c>
      <c r="C2526" s="24">
        <f t="shared" si="79"/>
        <v>32560</v>
      </c>
      <c r="D2526" s="37">
        <f>sheet1!$B$6/(sheet2!C2526+sheet2!C2526*sheet1!$C$6)^(2*sheet1!$E$6)</f>
        <v>4152526092.5918245</v>
      </c>
      <c r="E2526" s="37">
        <f>D2526*(C2526-sheet1!$D$6)</f>
        <v>104602132272388.06</v>
      </c>
      <c r="F2526" s="38">
        <f>sheet1!$D$6*sheet2!D2526</f>
        <v>30604117302401.746</v>
      </c>
    </row>
    <row r="2527" spans="1:6" x14ac:dyDescent="0.2">
      <c r="A2527" s="3">
        <v>2521</v>
      </c>
      <c r="B2527" s="24">
        <f t="shared" si="78"/>
        <v>-8700613861406255</v>
      </c>
      <c r="C2527" s="24">
        <f t="shared" si="79"/>
        <v>32570</v>
      </c>
      <c r="D2527" s="37">
        <f>sheet1!$B$6/(sheet2!C2527+sheet2!C2527*sheet1!$C$6)^(2*sheet1!$E$6)</f>
        <v>4145421175.9952493</v>
      </c>
      <c r="E2527" s="37">
        <f>D2527*(C2527-sheet1!$D$6)</f>
        <v>104464613635080.28</v>
      </c>
      <c r="F2527" s="38">
        <f>sheet1!$D$6*sheet2!D2527</f>
        <v>30551754067084.988</v>
      </c>
    </row>
    <row r="2528" spans="1:6" x14ac:dyDescent="0.2">
      <c r="A2528" s="3">
        <v>2522</v>
      </c>
      <c r="B2528" s="24">
        <f t="shared" si="78"/>
        <v>-8700751160834262</v>
      </c>
      <c r="C2528" s="24">
        <f t="shared" si="79"/>
        <v>32580</v>
      </c>
      <c r="D2528" s="37">
        <f>sheet1!$B$6/(sheet2!C2528+sheet2!C2528*sheet1!$C$6)^(2*sheet1!$E$6)</f>
        <v>4138330591.3158531</v>
      </c>
      <c r="E2528" s="37">
        <f>D2528*(C2528-sheet1!$D$6)</f>
        <v>104327314207072.66</v>
      </c>
      <c r="F2528" s="38">
        <f>sheet1!$D$6*sheet2!D2528</f>
        <v>30499496457997.836</v>
      </c>
    </row>
    <row r="2529" spans="1:6" x14ac:dyDescent="0.2">
      <c r="A2529" s="3">
        <v>2523</v>
      </c>
      <c r="B2529" s="24">
        <f t="shared" si="78"/>
        <v>-8700888241462733</v>
      </c>
      <c r="C2529" s="24">
        <f t="shared" si="79"/>
        <v>32590</v>
      </c>
      <c r="D2529" s="37">
        <f>sheet1!$B$6/(sheet2!C2529+sheet2!C2529*sheet1!$C$6)^(2*sheet1!$E$6)</f>
        <v>4131254305.257802</v>
      </c>
      <c r="E2529" s="37">
        <f>D2529*(C2529-sheet1!$D$6)</f>
        <v>104190233578601.77</v>
      </c>
      <c r="F2529" s="38">
        <f>sheet1!$D$6*sheet2!D2529</f>
        <v>30447344229750</v>
      </c>
    </row>
    <row r="2530" spans="1:6" x14ac:dyDescent="0.2">
      <c r="A2530" s="3">
        <v>2524</v>
      </c>
      <c r="B2530" s="24">
        <f t="shared" si="78"/>
        <v>-8701025103700554</v>
      </c>
      <c r="C2530" s="24">
        <f t="shared" si="79"/>
        <v>32600</v>
      </c>
      <c r="D2530" s="37">
        <f>sheet1!$B$6/(sheet2!C2530+sheet2!C2530*sheet1!$C$6)^(2*sheet1!$E$6)</f>
        <v>4124192284.6128016</v>
      </c>
      <c r="E2530" s="37">
        <f>D2530*(C2530-sheet1!$D$6)</f>
        <v>104053371340780.98</v>
      </c>
      <c r="F2530" s="38">
        <f>sheet1!$D$6*sheet2!D2530</f>
        <v>30395297137596.348</v>
      </c>
    </row>
    <row r="2531" spans="1:6" x14ac:dyDescent="0.2">
      <c r="A2531" s="3">
        <v>2525</v>
      </c>
      <c r="B2531" s="24">
        <f t="shared" si="78"/>
        <v>-8701161747955733</v>
      </c>
      <c r="C2531" s="24">
        <f t="shared" si="79"/>
        <v>32610</v>
      </c>
      <c r="D2531" s="37">
        <f>sheet1!$B$6/(sheet2!C2531+sheet2!C2531*sheet1!$C$6)^(2*sheet1!$E$6)</f>
        <v>4117144496.2599907</v>
      </c>
      <c r="E2531" s="37">
        <f>D2531*(C2531-sheet1!$D$6)</f>
        <v>103916727085602.17</v>
      </c>
      <c r="F2531" s="38">
        <f>sheet1!$D$6*sheet2!D2531</f>
        <v>30343354937436.133</v>
      </c>
    </row>
    <row r="2532" spans="1:6" x14ac:dyDescent="0.2">
      <c r="A2532" s="3">
        <v>2526</v>
      </c>
      <c r="B2532" s="24">
        <f t="shared" si="78"/>
        <v>-8701298174635412</v>
      </c>
      <c r="C2532" s="24">
        <f t="shared" si="79"/>
        <v>32620</v>
      </c>
      <c r="D2532" s="37">
        <f>sheet1!$B$6/(sheet2!C2532+sheet2!C2532*sheet1!$C$6)^(2*sheet1!$E$6)</f>
        <v>4110110907.1652765</v>
      </c>
      <c r="E2532" s="37">
        <f>D2532*(C2532-sheet1!$D$6)</f>
        <v>103780300405923.23</v>
      </c>
      <c r="F2532" s="38">
        <f>sheet1!$D$6*sheet2!D2532</f>
        <v>30291517385808.09</v>
      </c>
    </row>
    <row r="2533" spans="1:6" x14ac:dyDescent="0.2">
      <c r="A2533" s="3">
        <v>2527</v>
      </c>
      <c r="B2533" s="24">
        <f t="shared" si="78"/>
        <v>-8701434384145856</v>
      </c>
      <c r="C2533" s="24">
        <f t="shared" si="79"/>
        <v>32630</v>
      </c>
      <c r="D2533" s="37">
        <f>sheet1!$B$6/(sheet2!C2533+sheet2!C2533*sheet1!$C$6)^(2*sheet1!$E$6)</f>
        <v>4103091484.3816047</v>
      </c>
      <c r="E2533" s="37">
        <f>D2533*(C2533-sheet1!$D$6)</f>
        <v>103644090895479.33</v>
      </c>
      <c r="F2533" s="38">
        <f>sheet1!$D$6*sheet2!D2533</f>
        <v>30239784239892.426</v>
      </c>
    </row>
    <row r="2534" spans="1:6" x14ac:dyDescent="0.2">
      <c r="A2534" s="3">
        <v>2528</v>
      </c>
      <c r="B2534" s="24">
        <f t="shared" si="78"/>
        <v>-8701570376892468</v>
      </c>
      <c r="C2534" s="24">
        <f t="shared" si="79"/>
        <v>32640</v>
      </c>
      <c r="D2534" s="37">
        <f>sheet1!$B$6/(sheet2!C2534+sheet2!C2534*sheet1!$C$6)^(2*sheet1!$E$6)</f>
        <v>4096086195.0481563</v>
      </c>
      <c r="E2534" s="37">
        <f>D2534*(C2534-sheet1!$D$6)</f>
        <v>103508098148866.91</v>
      </c>
      <c r="F2534" s="38">
        <f>sheet1!$D$6*sheet2!D2534</f>
        <v>30188155257504.91</v>
      </c>
    </row>
    <row r="2535" spans="1:6" x14ac:dyDescent="0.2">
      <c r="A2535" s="3">
        <v>2529</v>
      </c>
      <c r="B2535" s="24">
        <f t="shared" si="78"/>
        <v>-8701706153279780</v>
      </c>
      <c r="C2535" s="24">
        <f t="shared" si="79"/>
        <v>32650</v>
      </c>
      <c r="D2535" s="37">
        <f>sheet1!$B$6/(sheet2!C2535+sheet2!C2535*sheet1!$C$6)^(2*sheet1!$E$6)</f>
        <v>4089095006.3906441</v>
      </c>
      <c r="E2535" s="37">
        <f>D2535*(C2535-sheet1!$D$6)</f>
        <v>103372321761555.48</v>
      </c>
      <c r="F2535" s="38">
        <f>sheet1!$D$6*sheet2!D2535</f>
        <v>30136630197099.047</v>
      </c>
    </row>
    <row r="2536" spans="1:6" x14ac:dyDescent="0.2">
      <c r="A2536" s="3">
        <v>2530</v>
      </c>
      <c r="B2536" s="24">
        <f t="shared" si="78"/>
        <v>-8701841713711460</v>
      </c>
      <c r="C2536" s="24">
        <f t="shared" si="79"/>
        <v>32660</v>
      </c>
      <c r="D2536" s="37">
        <f>sheet1!$B$6/(sheet2!C2536+sheet2!C2536*sheet1!$C$6)^(2*sheet1!$E$6)</f>
        <v>4082117885.7206569</v>
      </c>
      <c r="E2536" s="37">
        <f>D2536*(C2536-sheet1!$D$6)</f>
        <v>103236761329875.41</v>
      </c>
      <c r="F2536" s="38">
        <f>sheet1!$D$6*sheet2!D2536</f>
        <v>30085208817761.242</v>
      </c>
    </row>
    <row r="2537" spans="1:6" x14ac:dyDescent="0.2">
      <c r="A2537" s="3">
        <v>2531</v>
      </c>
      <c r="B2537" s="24">
        <f t="shared" si="78"/>
        <v>-8701977058590319</v>
      </c>
      <c r="C2537" s="24">
        <f t="shared" si="79"/>
        <v>32670</v>
      </c>
      <c r="D2537" s="37">
        <f>sheet1!$B$6/(sheet2!C2537+sheet2!C2537*sheet1!$C$6)^(2*sheet1!$E$6)</f>
        <v>4075154800.435411</v>
      </c>
      <c r="E2537" s="37">
        <f>D2537*(C2537-sheet1!$D$6)</f>
        <v>103101416451015.89</v>
      </c>
      <c r="F2537" s="38">
        <f>sheet1!$D$6*sheet2!D2537</f>
        <v>30033890879208.98</v>
      </c>
    </row>
    <row r="2538" spans="1:6" x14ac:dyDescent="0.2">
      <c r="A2538" s="3">
        <v>2532</v>
      </c>
      <c r="B2538" s="24">
        <f t="shared" si="78"/>
        <v>-8702112188318302</v>
      </c>
      <c r="C2538" s="24">
        <f t="shared" si="79"/>
        <v>32680</v>
      </c>
      <c r="D2538" s="37">
        <f>sheet1!$B$6/(sheet2!C2538+sheet2!C2538*sheet1!$C$6)^(2*sheet1!$E$6)</f>
        <v>4068205718.0179038</v>
      </c>
      <c r="E2538" s="37">
        <f>D2538*(C2538-sheet1!$D$6)</f>
        <v>102966286723033.14</v>
      </c>
      <c r="F2538" s="38">
        <f>sheet1!$D$6*sheet2!D2538</f>
        <v>29982676141791.949</v>
      </c>
    </row>
    <row r="2539" spans="1:6" x14ac:dyDescent="0.2">
      <c r="A2539" s="3">
        <v>2533</v>
      </c>
      <c r="B2539" s="24">
        <f t="shared" si="78"/>
        <v>-8702247103296501</v>
      </c>
      <c r="C2539" s="24">
        <f t="shared" si="79"/>
        <v>32690</v>
      </c>
      <c r="D2539" s="37">
        <f>sheet1!$B$6/(sheet2!C2539+sheet2!C2539*sheet1!$C$6)^(2*sheet1!$E$6)</f>
        <v>4061270606.0360837</v>
      </c>
      <c r="E2539" s="37">
        <f>D2539*(C2539-sheet1!$D$6)</f>
        <v>102831371744833.64</v>
      </c>
      <c r="F2539" s="38">
        <f>sheet1!$D$6*sheet2!D2539</f>
        <v>29931564366485.938</v>
      </c>
    </row>
    <row r="2540" spans="1:6" x14ac:dyDescent="0.2">
      <c r="A2540" s="3">
        <v>2534</v>
      </c>
      <c r="B2540" s="24">
        <f t="shared" si="78"/>
        <v>-8702381803925148</v>
      </c>
      <c r="C2540" s="24">
        <f t="shared" si="79"/>
        <v>32700</v>
      </c>
      <c r="D2540" s="37">
        <f>sheet1!$B$6/(sheet2!C2540+sheet2!C2540*sheet1!$C$6)^(2*sheet1!$E$6)</f>
        <v>4054349432.1431866</v>
      </c>
      <c r="E2540" s="37">
        <f>D2540*(C2540-sheet1!$D$6)</f>
        <v>102696671116186.92</v>
      </c>
      <c r="F2540" s="38">
        <f>sheet1!$D$6*sheet2!D2540</f>
        <v>29880555314895.285</v>
      </c>
    </row>
    <row r="2541" spans="1:6" x14ac:dyDescent="0.2">
      <c r="A2541" s="3">
        <v>2535</v>
      </c>
      <c r="B2541" s="24">
        <f t="shared" si="78"/>
        <v>-8702516290603623</v>
      </c>
      <c r="C2541" s="24">
        <f t="shared" si="79"/>
        <v>32710</v>
      </c>
      <c r="D2541" s="37">
        <f>sheet1!$B$6/(sheet2!C2541+sheet2!C2541*sheet1!$C$6)^(2*sheet1!$E$6)</f>
        <v>4047442164.0770206</v>
      </c>
      <c r="E2541" s="37">
        <f>D2541*(C2541-sheet1!$D$6)</f>
        <v>102562184437711.7</v>
      </c>
      <c r="F2541" s="38">
        <f>sheet1!$D$6*sheet2!D2541</f>
        <v>29829648749247.641</v>
      </c>
    </row>
    <row r="2542" spans="1:6" x14ac:dyDescent="0.2">
      <c r="A2542" s="3">
        <v>2536</v>
      </c>
      <c r="B2542" s="24">
        <f t="shared" si="78"/>
        <v>-8702650563730455</v>
      </c>
      <c r="C2542" s="24">
        <f t="shared" si="79"/>
        <v>32720</v>
      </c>
      <c r="D2542" s="37">
        <f>sheet1!$B$6/(sheet2!C2542+sheet2!C2542*sheet1!$C$6)^(2*sheet1!$E$6)</f>
        <v>4040548769.659955</v>
      </c>
      <c r="E2542" s="37">
        <f>D2542*(C2542-sheet1!$D$6)</f>
        <v>102427911310879.86</v>
      </c>
      <c r="F2542" s="38">
        <f>sheet1!$D$6*sheet2!D2542</f>
        <v>29778844432393.867</v>
      </c>
    </row>
    <row r="2543" spans="1:6" x14ac:dyDescent="0.2">
      <c r="A2543" s="3">
        <v>2537</v>
      </c>
      <c r="B2543" s="24">
        <f t="shared" si="78"/>
        <v>-8702784623703324</v>
      </c>
      <c r="C2543" s="24">
        <f t="shared" si="79"/>
        <v>32730</v>
      </c>
      <c r="D2543" s="37">
        <f>sheet1!$B$6/(sheet2!C2543+sheet2!C2543*sheet1!$C$6)^(2*sheet1!$E$6)</f>
        <v>4033669216.7985554</v>
      </c>
      <c r="E2543" s="37">
        <f>D2543*(C2543-sheet1!$D$6)</f>
        <v>102293851338011.36</v>
      </c>
      <c r="F2543" s="38">
        <f>sheet1!$D$6*sheet2!D2543</f>
        <v>29728142127805.352</v>
      </c>
    </row>
    <row r="2544" spans="1:6" x14ac:dyDescent="0.2">
      <c r="A2544" s="3">
        <v>2538</v>
      </c>
      <c r="B2544" s="24">
        <f t="shared" si="78"/>
        <v>-8702918470919058</v>
      </c>
      <c r="C2544" s="24">
        <f t="shared" si="79"/>
        <v>32740</v>
      </c>
      <c r="D2544" s="37">
        <f>sheet1!$B$6/(sheet2!C2544+sheet2!C2544*sheet1!$C$6)^(2*sheet1!$E$6)</f>
        <v>4026803473.4835434</v>
      </c>
      <c r="E2544" s="37">
        <f>D2544*(C2544-sheet1!$D$6)</f>
        <v>102160004122277.5</v>
      </c>
      <c r="F2544" s="38">
        <f>sheet1!$D$6*sheet2!D2544</f>
        <v>29677541599573.715</v>
      </c>
    </row>
    <row r="2545" spans="1:6" x14ac:dyDescent="0.2">
      <c r="A2545" s="3">
        <v>2539</v>
      </c>
      <c r="B2545" s="24">
        <f t="shared" si="78"/>
        <v>-8703052105773642</v>
      </c>
      <c r="C2545" s="24">
        <f t="shared" si="79"/>
        <v>32750</v>
      </c>
      <c r="D2545" s="37">
        <f>sheet1!$B$6/(sheet2!C2545+sheet2!C2545*sheet1!$C$6)^(2*sheet1!$E$6)</f>
        <v>4019951507.7893195</v>
      </c>
      <c r="E2545" s="37">
        <f>D2545*(C2545-sheet1!$D$6)</f>
        <v>102026369267692.92</v>
      </c>
      <c r="F2545" s="38">
        <f>sheet1!$D$6*sheet2!D2545</f>
        <v>29627042612407.285</v>
      </c>
    </row>
    <row r="2546" spans="1:6" x14ac:dyDescent="0.2">
      <c r="A2546" s="3">
        <v>2540</v>
      </c>
      <c r="B2546" s="24">
        <f t="shared" si="78"/>
        <v>-8703185528662220</v>
      </c>
      <c r="C2546" s="24">
        <f t="shared" si="79"/>
        <v>32760</v>
      </c>
      <c r="D2546" s="37">
        <f>sheet1!$B$6/(sheet2!C2546+sheet2!C2546*sheet1!$C$6)^(2*sheet1!$E$6)</f>
        <v>4013113287.8737531</v>
      </c>
      <c r="E2546" s="37">
        <f>D2546*(C2546-sheet1!$D$6)</f>
        <v>101892946379114.59</v>
      </c>
      <c r="F2546" s="38">
        <f>sheet1!$D$6*sheet2!D2546</f>
        <v>29576644931629.559</v>
      </c>
    </row>
    <row r="2547" spans="1:6" x14ac:dyDescent="0.2">
      <c r="A2547" s="3">
        <v>2541</v>
      </c>
      <c r="B2547" s="24">
        <f t="shared" si="78"/>
        <v>-8703318739979091</v>
      </c>
      <c r="C2547" s="24">
        <f t="shared" si="79"/>
        <v>32770</v>
      </c>
      <c r="D2547" s="37">
        <f>sheet1!$B$6/(sheet2!C2547+sheet2!C2547*sheet1!$C$6)^(2*sheet1!$E$6)</f>
        <v>4006288781.978107</v>
      </c>
      <c r="E2547" s="37">
        <f>D2547*(C2547-sheet1!$D$6)</f>
        <v>101759735062243.92</v>
      </c>
      <c r="F2547" s="38">
        <f>sheet1!$D$6*sheet2!D2547</f>
        <v>29526348323178.648</v>
      </c>
    </row>
    <row r="2548" spans="1:6" x14ac:dyDescent="0.2">
      <c r="A2548" s="3">
        <v>2542</v>
      </c>
      <c r="B2548" s="24">
        <f t="shared" si="78"/>
        <v>-8703451740117714</v>
      </c>
      <c r="C2548" s="24">
        <f t="shared" si="79"/>
        <v>32780</v>
      </c>
      <c r="D2548" s="37">
        <f>sheet1!$B$6/(sheet2!C2548+sheet2!C2548*sheet1!$C$6)^(2*sheet1!$E$6)</f>
        <v>3999477958.4266267</v>
      </c>
      <c r="E2548" s="37">
        <f>D2548*(C2548-sheet1!$D$6)</f>
        <v>101626734923620.58</v>
      </c>
      <c r="F2548" s="38">
        <f>sheet1!$D$6*sheet2!D2548</f>
        <v>29476152553604.238</v>
      </c>
    </row>
    <row r="2549" spans="1:6" x14ac:dyDescent="0.2">
      <c r="A2549" s="3">
        <v>2543</v>
      </c>
      <c r="B2549" s="24">
        <f t="shared" si="78"/>
        <v>-8703584529470716</v>
      </c>
      <c r="C2549" s="24">
        <f t="shared" si="79"/>
        <v>32790</v>
      </c>
      <c r="D2549" s="37">
        <f>sheet1!$B$6/(sheet2!C2549+sheet2!C2549*sheet1!$C$6)^(2*sheet1!$E$6)</f>
        <v>3992680785.6262436</v>
      </c>
      <c r="E2549" s="37">
        <f>D2549*(C2549-sheet1!$D$6)</f>
        <v>101493945570619.11</v>
      </c>
      <c r="F2549" s="38">
        <f>sheet1!$D$6*sheet2!D2549</f>
        <v>29426057390065.414</v>
      </c>
    </row>
    <row r="2550" spans="1:6" x14ac:dyDescent="0.2">
      <c r="A2550" s="3">
        <v>2544</v>
      </c>
      <c r="B2550" s="24">
        <f t="shared" si="78"/>
        <v>-8703717108429879</v>
      </c>
      <c r="C2550" s="24">
        <f t="shared" si="79"/>
        <v>32800</v>
      </c>
      <c r="D2550" s="37">
        <f>sheet1!$B$6/(sheet2!C2550+sheet2!C2550*sheet1!$C$6)^(2*sheet1!$E$6)</f>
        <v>3985897232.0667019</v>
      </c>
      <c r="E2550" s="37">
        <f>D2550*(C2550-sheet1!$D$6)</f>
        <v>101361366611456.23</v>
      </c>
      <c r="F2550" s="38">
        <f>sheet1!$D$6*sheet2!D2550</f>
        <v>29376062600331.594</v>
      </c>
    </row>
    <row r="2551" spans="1:6" x14ac:dyDescent="0.2">
      <c r="A2551" s="3">
        <v>2545</v>
      </c>
      <c r="B2551" s="24">
        <f t="shared" si="78"/>
        <v>-8703849477386158</v>
      </c>
      <c r="C2551" s="24">
        <f t="shared" si="79"/>
        <v>32810</v>
      </c>
      <c r="D2551" s="37">
        <f>sheet1!$B$6/(sheet2!C2551+sheet2!C2551*sheet1!$C$6)^(2*sheet1!$E$6)</f>
        <v>3979127266.3198385</v>
      </c>
      <c r="E2551" s="37">
        <f>D2551*(C2551-sheet1!$D$6)</f>
        <v>101228997655176.69</v>
      </c>
      <c r="F2551" s="38">
        <f>sheet1!$D$6*sheet2!D2551</f>
        <v>29326167952777.211</v>
      </c>
    </row>
    <row r="2552" spans="1:6" x14ac:dyDescent="0.2">
      <c r="A2552" s="3">
        <v>2546</v>
      </c>
      <c r="B2552" s="24">
        <f t="shared" si="78"/>
        <v>-8703981636729678</v>
      </c>
      <c r="C2552" s="24">
        <f t="shared" si="79"/>
        <v>32820</v>
      </c>
      <c r="D2552" s="37">
        <f>sheet1!$B$6/(sheet2!C2552+sheet2!C2552*sheet1!$C$6)^(2*sheet1!$E$6)</f>
        <v>3972370857.0395694</v>
      </c>
      <c r="E2552" s="37">
        <f>D2552*(C2552-sheet1!$D$6)</f>
        <v>101096838311657.05</v>
      </c>
      <c r="F2552" s="38">
        <f>sheet1!$D$6*sheet2!D2552</f>
        <v>29276373216381.625</v>
      </c>
    </row>
    <row r="2553" spans="1:6" x14ac:dyDescent="0.2">
      <c r="A2553" s="3">
        <v>2547</v>
      </c>
      <c r="B2553" s="24">
        <f t="shared" si="78"/>
        <v>-8704113586849728</v>
      </c>
      <c r="C2553" s="24">
        <f t="shared" si="79"/>
        <v>32830</v>
      </c>
      <c r="D2553" s="37">
        <f>sheet1!$B$6/(sheet2!C2553+sheet2!C2553*sheet1!$C$6)^(2*sheet1!$E$6)</f>
        <v>3965627972.9617677</v>
      </c>
      <c r="E2553" s="37">
        <f>D2553*(C2553-sheet1!$D$6)</f>
        <v>100964888191606.61</v>
      </c>
      <c r="F2553" s="38">
        <f>sheet1!$D$6*sheet2!D2553</f>
        <v>29226678160728.227</v>
      </c>
    </row>
    <row r="2554" spans="1:6" x14ac:dyDescent="0.2">
      <c r="A2554" s="3">
        <v>2548</v>
      </c>
      <c r="B2554" s="24">
        <f t="shared" si="78"/>
        <v>-8704245328134774</v>
      </c>
      <c r="C2554" s="24">
        <f t="shared" si="79"/>
        <v>32840</v>
      </c>
      <c r="D2554" s="37">
        <f>sheet1!$B$6/(sheet2!C2554+sheet2!C2554*sheet1!$C$6)^(2*sheet1!$E$6)</f>
        <v>3958898582.9038544</v>
      </c>
      <c r="E2554" s="37">
        <f>D2554*(C2554-sheet1!$D$6)</f>
        <v>100833146906561.17</v>
      </c>
      <c r="F2554" s="38">
        <f>sheet1!$D$6*sheet2!D2554</f>
        <v>29177082556001.406</v>
      </c>
    </row>
    <row r="2555" spans="1:6" x14ac:dyDescent="0.2">
      <c r="A2555" s="3">
        <v>2549</v>
      </c>
      <c r="B2555" s="24">
        <f t="shared" si="78"/>
        <v>-8704376860972455</v>
      </c>
      <c r="C2555" s="24">
        <f t="shared" si="79"/>
        <v>32850</v>
      </c>
      <c r="D2555" s="37">
        <f>sheet1!$B$6/(sheet2!C2555+sheet2!C2555*sheet1!$C$6)^(2*sheet1!$E$6)</f>
        <v>3952182655.7645078</v>
      </c>
      <c r="E2555" s="37">
        <f>D2555*(C2555-sheet1!$D$6)</f>
        <v>100701614068879.66</v>
      </c>
      <c r="F2555" s="38">
        <f>sheet1!$D$6*sheet2!D2555</f>
        <v>29127586172984.422</v>
      </c>
    </row>
    <row r="2556" spans="1:6" x14ac:dyDescent="0.2">
      <c r="A2556" s="3">
        <v>2550</v>
      </c>
      <c r="B2556" s="24">
        <f t="shared" si="78"/>
        <v>-8704508185749588</v>
      </c>
      <c r="C2556" s="24">
        <f t="shared" si="79"/>
        <v>32860</v>
      </c>
      <c r="D2556" s="37">
        <f>sheet1!$B$6/(sheet2!C2556+sheet2!C2556*sheet1!$C$6)^(2*sheet1!$E$6)</f>
        <v>3945480160.5236225</v>
      </c>
      <c r="E2556" s="37">
        <f>D2556*(C2556-sheet1!$D$6)</f>
        <v>100570289291747.14</v>
      </c>
      <c r="F2556" s="38">
        <f>sheet1!$D$6*sheet2!D2556</f>
        <v>29078188783059.098</v>
      </c>
    </row>
    <row r="2557" spans="1:6" x14ac:dyDescent="0.2">
      <c r="A2557" s="3">
        <v>2551</v>
      </c>
      <c r="B2557" s="24">
        <f t="shared" si="78"/>
        <v>-8704639302852163</v>
      </c>
      <c r="C2557" s="24">
        <f t="shared" si="79"/>
        <v>32870</v>
      </c>
      <c r="D2557" s="37">
        <f>sheet1!$B$6/(sheet2!C2557+sheet2!C2557*sheet1!$C$6)^(2*sheet1!$E$6)</f>
        <v>3938791066.2420216</v>
      </c>
      <c r="E2557" s="37">
        <f>D2557*(C2557-sheet1!$D$6)</f>
        <v>100439172189171.55</v>
      </c>
      <c r="F2557" s="38">
        <f>sheet1!$D$6*sheet2!D2557</f>
        <v>29028890158203.699</v>
      </c>
    </row>
    <row r="2558" spans="1:6" x14ac:dyDescent="0.2">
      <c r="A2558" s="3">
        <v>2552</v>
      </c>
      <c r="B2558" s="24">
        <f t="shared" si="78"/>
        <v>-8704770212665359</v>
      </c>
      <c r="C2558" s="24">
        <f t="shared" si="79"/>
        <v>32880</v>
      </c>
      <c r="D2558" s="37">
        <f>sheet1!$B$6/(sheet2!C2558+sheet2!C2558*sheet1!$C$6)^(2*sheet1!$E$6)</f>
        <v>3932115342.0609956</v>
      </c>
      <c r="E2558" s="37">
        <f>D2558*(C2558-sheet1!$D$6)</f>
        <v>100308262375976</v>
      </c>
      <c r="F2558" s="38">
        <f>sheet1!$D$6*sheet2!D2558</f>
        <v>28979690070989.539</v>
      </c>
    </row>
    <row r="2559" spans="1:6" x14ac:dyDescent="0.2">
      <c r="A2559" s="3">
        <v>2553</v>
      </c>
      <c r="B2559" s="24">
        <f t="shared" si="78"/>
        <v>-8704900915573527</v>
      </c>
      <c r="C2559" s="24">
        <f t="shared" si="79"/>
        <v>32890</v>
      </c>
      <c r="D2559" s="37">
        <f>sheet1!$B$6/(sheet2!C2559+sheet2!C2559*sheet1!$C$6)^(2*sheet1!$E$6)</f>
        <v>3925452957.2024908</v>
      </c>
      <c r="E2559" s="37">
        <f>D2559*(C2559-sheet1!$D$6)</f>
        <v>100177559467807.56</v>
      </c>
      <c r="F2559" s="38">
        <f>sheet1!$D$6*sheet2!D2559</f>
        <v>28930588294582.355</v>
      </c>
    </row>
    <row r="2560" spans="1:6" x14ac:dyDescent="0.2">
      <c r="A2560" s="3">
        <v>2554</v>
      </c>
      <c r="B2560" s="24">
        <f t="shared" si="78"/>
        <v>-8705031411960212</v>
      </c>
      <c r="C2560" s="24">
        <f t="shared" si="79"/>
        <v>32900</v>
      </c>
      <c r="D2560" s="37">
        <f>sheet1!$B$6/(sheet2!C2560+sheet2!C2560*sheet1!$C$6)^(2*sheet1!$E$6)</f>
        <v>3918803880.9683714</v>
      </c>
      <c r="E2560" s="37">
        <f>D2560*(C2560-sheet1!$D$6)</f>
        <v>100047063081122.52</v>
      </c>
      <c r="F2560" s="38">
        <f>sheet1!$D$6*sheet2!D2560</f>
        <v>28881584602736.898</v>
      </c>
    </row>
    <row r="2561" spans="1:6" x14ac:dyDescent="0.2">
      <c r="A2561" s="3">
        <v>2555</v>
      </c>
      <c r="B2561" s="24">
        <f t="shared" si="78"/>
        <v>-8705161702208137</v>
      </c>
      <c r="C2561" s="24">
        <f t="shared" si="79"/>
        <v>32910</v>
      </c>
      <c r="D2561" s="37">
        <f>sheet1!$B$6/(sheet2!C2561+sheet2!C2561*sheet1!$C$6)^(2*sheet1!$E$6)</f>
        <v>3912168082.7407212</v>
      </c>
      <c r="E2561" s="37">
        <f>D2561*(C2561-sheet1!$D$6)</f>
        <v>99916772833198.016</v>
      </c>
      <c r="F2561" s="38">
        <f>sheet1!$D$6*sheet2!D2561</f>
        <v>28832678769799.117</v>
      </c>
    </row>
    <row r="2562" spans="1:6" x14ac:dyDescent="0.2">
      <c r="A2562" s="3">
        <v>2556</v>
      </c>
      <c r="B2562" s="24">
        <f t="shared" si="78"/>
        <v>-8705291786699219</v>
      </c>
      <c r="C2562" s="24">
        <f t="shared" si="79"/>
        <v>32920</v>
      </c>
      <c r="D2562" s="37">
        <f>sheet1!$B$6/(sheet2!C2562+sheet2!C2562*sheet1!$C$6)^(2*sheet1!$E$6)</f>
        <v>3905545531.9810529</v>
      </c>
      <c r="E2562" s="37">
        <f>D2562*(C2562-sheet1!$D$6)</f>
        <v>99786688342115.906</v>
      </c>
      <c r="F2562" s="38">
        <f>sheet1!$D$6*sheet2!D2562</f>
        <v>28783870570700.359</v>
      </c>
    </row>
    <row r="2563" spans="1:6" x14ac:dyDescent="0.2">
      <c r="A2563" s="3">
        <v>2557</v>
      </c>
      <c r="B2563" s="24">
        <f t="shared" si="78"/>
        <v>-8705421665814562</v>
      </c>
      <c r="C2563" s="24">
        <f t="shared" si="79"/>
        <v>32930</v>
      </c>
      <c r="D2563" s="37">
        <f>sheet1!$B$6/(sheet2!C2563+sheet2!C2563*sheet1!$C$6)^(2*sheet1!$E$6)</f>
        <v>3898936198.2305512</v>
      </c>
      <c r="E2563" s="37">
        <f>D2563*(C2563-sheet1!$D$6)</f>
        <v>99656809226772.891</v>
      </c>
      <c r="F2563" s="38">
        <f>sheet1!$D$6*sheet2!D2563</f>
        <v>28735159780959.164</v>
      </c>
    </row>
    <row r="2564" spans="1:6" x14ac:dyDescent="0.2">
      <c r="A2564" s="3">
        <v>2558</v>
      </c>
      <c r="B2564" s="24">
        <f t="shared" si="78"/>
        <v>-8705551339934460</v>
      </c>
      <c r="C2564" s="24">
        <f t="shared" si="79"/>
        <v>32940</v>
      </c>
      <c r="D2564" s="37">
        <f>sheet1!$B$6/(sheet2!C2564+sheet2!C2564*sheet1!$C$6)^(2*sheet1!$E$6)</f>
        <v>3892340051.109705</v>
      </c>
      <c r="E2564" s="37">
        <f>D2564*(C2564-sheet1!$D$6)</f>
        <v>99527135106875.156</v>
      </c>
      <c r="F2564" s="38">
        <f>sheet1!$D$6*sheet2!D2564</f>
        <v>28686546176678.527</v>
      </c>
    </row>
    <row r="2565" spans="1:6" x14ac:dyDescent="0.2">
      <c r="A2565" s="3">
        <v>2559</v>
      </c>
      <c r="B2565" s="24">
        <f t="shared" si="78"/>
        <v>-8705680809438407</v>
      </c>
      <c r="C2565" s="24">
        <f t="shared" si="79"/>
        <v>32950</v>
      </c>
      <c r="D2565" s="37">
        <f>sheet1!$B$6/(sheet2!C2565+sheet2!C2565*sheet1!$C$6)^(2*sheet1!$E$6)</f>
        <v>3885757060.3177447</v>
      </c>
      <c r="E2565" s="37">
        <f>D2565*(C2565-sheet1!$D$6)</f>
        <v>99397665602927.906</v>
      </c>
      <c r="F2565" s="38">
        <f>sheet1!$D$6*sheet2!D2565</f>
        <v>28638029534541.777</v>
      </c>
    </row>
    <row r="2566" spans="1:6" x14ac:dyDescent="0.2">
      <c r="A2566" s="3">
        <v>2560</v>
      </c>
      <c r="B2566" s="24">
        <f t="shared" si="78"/>
        <v>-8705810074705086</v>
      </c>
      <c r="C2566" s="24">
        <f t="shared" si="79"/>
        <v>32960</v>
      </c>
      <c r="D2566" s="37">
        <f>sheet1!$B$6/(sheet2!C2566+sheet2!C2566*sheet1!$C$6)^(2*sheet1!$E$6)</f>
        <v>3879187195.6330247</v>
      </c>
      <c r="E2566" s="37">
        <f>D2566*(C2566-sheet1!$D$6)</f>
        <v>99268400336249.109</v>
      </c>
      <c r="F2566" s="38">
        <f>sheet1!$D$6*sheet2!D2566</f>
        <v>28589609631815.391</v>
      </c>
    </row>
    <row r="2567" spans="1:6" x14ac:dyDescent="0.2">
      <c r="A2567" s="3">
        <v>2561</v>
      </c>
      <c r="B2567" s="24">
        <f t="shared" si="78"/>
        <v>-8705939136112381</v>
      </c>
      <c r="C2567" s="24">
        <f t="shared" si="79"/>
        <v>32970</v>
      </c>
      <c r="D2567" s="37">
        <f>sheet1!$B$6/(sheet2!C2567+sheet2!C2567*sheet1!$C$6)^(2*sheet1!$E$6)</f>
        <v>3872630426.9122691</v>
      </c>
      <c r="E2567" s="37">
        <f>D2567*(C2567-sheet1!$D$6)</f>
        <v>99139338928954.094</v>
      </c>
      <c r="F2567" s="38">
        <f>sheet1!$D$6*sheet2!D2567</f>
        <v>28541286246343.422</v>
      </c>
    </row>
    <row r="2568" spans="1:6" x14ac:dyDescent="0.2">
      <c r="A2568" s="3">
        <v>2562</v>
      </c>
      <c r="B2568" s="24">
        <f t="shared" si="78"/>
        <v>-8706067994037377</v>
      </c>
      <c r="C2568" s="24">
        <f t="shared" si="79"/>
        <v>32980</v>
      </c>
      <c r="D2568" s="37">
        <f>sheet1!$B$6/(sheet2!C2568+sheet2!C2568*sheet1!$C$6)^(2*sheet1!$E$6)</f>
        <v>3866086724.0905128</v>
      </c>
      <c r="E2568" s="37">
        <f>D2568*(C2568-sheet1!$D$6)</f>
        <v>99010481003958.031</v>
      </c>
      <c r="F2568" s="38">
        <f>sheet1!$D$6*sheet2!D2568</f>
        <v>28493059156547.078</v>
      </c>
    </row>
    <row r="2569" spans="1:6" x14ac:dyDescent="0.2">
      <c r="A2569" s="3">
        <v>2563</v>
      </c>
      <c r="B2569" s="24">
        <f t="shared" ref="B2569:B2632" si="80">E2569-$H$7</f>
        <v>-8706196648856359</v>
      </c>
      <c r="C2569" s="24">
        <f t="shared" ref="C2569:C2632" si="81">C2568+$G$7</f>
        <v>32990</v>
      </c>
      <c r="D2569" s="37">
        <f>sheet1!$B$6/(sheet2!C2569+sheet2!C2569*sheet1!$C$6)^(2*sheet1!$E$6)</f>
        <v>3859556057.1809559</v>
      </c>
      <c r="E2569" s="37">
        <f>D2569*(C2569-sheet1!$D$6)</f>
        <v>98881826184976.094</v>
      </c>
      <c r="F2569" s="38">
        <f>sheet1!$D$6*sheet2!D2569</f>
        <v>28444928141423.645</v>
      </c>
    </row>
    <row r="2570" spans="1:6" x14ac:dyDescent="0.2">
      <c r="A2570" s="3">
        <v>2564</v>
      </c>
      <c r="B2570" s="24">
        <f t="shared" si="80"/>
        <v>-8706325100944813</v>
      </c>
      <c r="C2570" s="24">
        <f t="shared" si="81"/>
        <v>33000</v>
      </c>
      <c r="D2570" s="37">
        <f>sheet1!$B$6/(sheet2!C2570+sheet2!C2570*sheet1!$C$6)^(2*sheet1!$E$6)</f>
        <v>3853038396.2747679</v>
      </c>
      <c r="E2570" s="37">
        <f>D2570*(C2570-sheet1!$D$6)</f>
        <v>98753374096522.297</v>
      </c>
      <c r="F2570" s="38">
        <f>sheet1!$D$6*sheet2!D2570</f>
        <v>28396892980545.039</v>
      </c>
    </row>
    <row r="2571" spans="1:6" x14ac:dyDescent="0.2">
      <c r="A2571" s="3">
        <v>2565</v>
      </c>
      <c r="B2571" s="24">
        <f t="shared" si="80"/>
        <v>-8706453350677433</v>
      </c>
      <c r="C2571" s="24">
        <f t="shared" si="81"/>
        <v>33010</v>
      </c>
      <c r="D2571" s="37">
        <f>sheet1!$B$6/(sheet2!C2571+sheet2!C2571*sheet1!$C$6)^(2*sheet1!$E$6)</f>
        <v>3846533711.5406413</v>
      </c>
      <c r="E2571" s="37">
        <f>D2571*(C2571-sheet1!$D$6)</f>
        <v>98625124363902.047</v>
      </c>
      <c r="F2571" s="38">
        <f>sheet1!$D$6*sheet2!D2571</f>
        <v>28348953454054.527</v>
      </c>
    </row>
    <row r="2572" spans="1:6" x14ac:dyDescent="0.2">
      <c r="A2572" s="3">
        <v>2566</v>
      </c>
      <c r="B2572" s="24">
        <f t="shared" si="80"/>
        <v>-8706581398428120</v>
      </c>
      <c r="C2572" s="24">
        <f t="shared" si="81"/>
        <v>33020</v>
      </c>
      <c r="D2572" s="37">
        <f>sheet1!$B$6/(sheet2!C2572+sheet2!C2572*sheet1!$C$6)^(2*sheet1!$E$6)</f>
        <v>3840041973.2247367</v>
      </c>
      <c r="E2572" s="37">
        <f>D2572*(C2572-sheet1!$D$6)</f>
        <v>98497076613214.5</v>
      </c>
      <c r="F2572" s="38">
        <f>sheet1!$D$6*sheet2!D2572</f>
        <v>28301109342666.309</v>
      </c>
    </row>
    <row r="2573" spans="1:6" x14ac:dyDescent="0.2">
      <c r="A2573" s="3">
        <v>2567</v>
      </c>
      <c r="B2573" s="24">
        <f t="shared" si="80"/>
        <v>-8706709244569984</v>
      </c>
      <c r="C2573" s="24">
        <f t="shared" si="81"/>
        <v>33030</v>
      </c>
      <c r="D2573" s="37">
        <f>sheet1!$B$6/(sheet2!C2573+sheet2!C2573*sheet1!$C$6)^(2*sheet1!$E$6)</f>
        <v>3833563151.6504545</v>
      </c>
      <c r="E2573" s="37">
        <f>D2573*(C2573-sheet1!$D$6)</f>
        <v>98369230471350.656</v>
      </c>
      <c r="F2573" s="38">
        <f>sheet1!$D$6*sheet2!D2573</f>
        <v>28253360427663.852</v>
      </c>
    </row>
    <row r="2574" spans="1:6" x14ac:dyDescent="0.2">
      <c r="A2574" s="3">
        <v>2568</v>
      </c>
      <c r="B2574" s="24">
        <f t="shared" si="80"/>
        <v>-8706836889475346</v>
      </c>
      <c r="C2574" s="24">
        <f t="shared" si="81"/>
        <v>33040</v>
      </c>
      <c r="D2574" s="37">
        <f>sheet1!$B$6/(sheet2!C2574+sheet2!C2574*sheet1!$C$6)^(2*sheet1!$E$6)</f>
        <v>3827097217.2181053</v>
      </c>
      <c r="E2574" s="37">
        <f>D2574*(C2574-sheet1!$D$6)</f>
        <v>98241585565988.766</v>
      </c>
      <c r="F2574" s="38">
        <f>sheet1!$D$6*sheet2!D2574</f>
        <v>28205706490897.438</v>
      </c>
    </row>
    <row r="2575" spans="1:6" x14ac:dyDescent="0.2">
      <c r="A2575" s="3">
        <v>2569</v>
      </c>
      <c r="B2575" s="24">
        <f t="shared" si="80"/>
        <v>-8706964333515738</v>
      </c>
      <c r="C2575" s="24">
        <f t="shared" si="81"/>
        <v>33050</v>
      </c>
      <c r="D2575" s="37">
        <f>sheet1!$B$6/(sheet2!C2575+sheet2!C2575*sheet1!$C$6)^(2*sheet1!$E$6)</f>
        <v>3820644140.4048553</v>
      </c>
      <c r="E2575" s="37">
        <f>D2575*(C2575-sheet1!$D$6)</f>
        <v>98114141525596.688</v>
      </c>
      <c r="F2575" s="38">
        <f>sheet1!$D$6*sheet2!D2575</f>
        <v>28158147314783.781</v>
      </c>
    </row>
    <row r="2576" spans="1:6" x14ac:dyDescent="0.2">
      <c r="A2576" s="3">
        <v>2570</v>
      </c>
      <c r="B2576" s="24">
        <f t="shared" si="80"/>
        <v>-8707091577061909</v>
      </c>
      <c r="C2576" s="24">
        <f t="shared" si="81"/>
        <v>33060</v>
      </c>
      <c r="D2576" s="37">
        <f>sheet1!$B$6/(sheet2!C2576+sheet2!C2576*sheet1!$C$6)^(2*sheet1!$E$6)</f>
        <v>3814203891.7643371</v>
      </c>
      <c r="E2576" s="37">
        <f>D2576*(C2576-sheet1!$D$6)</f>
        <v>97986897979425.813</v>
      </c>
      <c r="F2576" s="38">
        <f>sheet1!$D$6*sheet2!D2576</f>
        <v>28110682682303.164</v>
      </c>
    </row>
    <row r="2577" spans="1:6" x14ac:dyDescent="0.2">
      <c r="A2577" s="3">
        <v>2571</v>
      </c>
      <c r="B2577" s="24">
        <f t="shared" si="80"/>
        <v>-8707218620483824</v>
      </c>
      <c r="C2577" s="24">
        <f t="shared" si="81"/>
        <v>33070</v>
      </c>
      <c r="D2577" s="37">
        <f>sheet1!$B$6/(sheet2!C2577+sheet2!C2577*sheet1!$C$6)^(2*sheet1!$E$6)</f>
        <v>3807776441.9264851</v>
      </c>
      <c r="E2577" s="37">
        <f>D2577*(C2577-sheet1!$D$6)</f>
        <v>97859854557510.672</v>
      </c>
      <c r="F2577" s="38">
        <f>sheet1!$D$6*sheet2!D2577</f>
        <v>28063312376998.195</v>
      </c>
    </row>
    <row r="2578" spans="1:6" x14ac:dyDescent="0.2">
      <c r="A2578" s="3">
        <v>2572</v>
      </c>
      <c r="B2578" s="24">
        <f t="shared" si="80"/>
        <v>-8707345464150664</v>
      </c>
      <c r="C2578" s="24">
        <f t="shared" si="81"/>
        <v>33080</v>
      </c>
      <c r="D2578" s="37">
        <f>sheet1!$B$6/(sheet2!C2578+sheet2!C2578*sheet1!$C$6)^(2*sheet1!$E$6)</f>
        <v>3801361761.5974541</v>
      </c>
      <c r="E2578" s="37">
        <f>D2578*(C2578-sheet1!$D$6)</f>
        <v>97733010890670.547</v>
      </c>
      <c r="F2578" s="38">
        <f>sheet1!$D$6*sheet2!D2578</f>
        <v>28016036182973.238</v>
      </c>
    </row>
    <row r="2579" spans="1:6" x14ac:dyDescent="0.2">
      <c r="A2579" s="3">
        <v>2573</v>
      </c>
      <c r="B2579" s="24">
        <f t="shared" si="80"/>
        <v>-8707472108430836</v>
      </c>
      <c r="C2579" s="24">
        <f t="shared" si="81"/>
        <v>33090</v>
      </c>
      <c r="D2579" s="37">
        <f>sheet1!$B$6/(sheet2!C2579+sheet2!C2579*sheet1!$C$6)^(2*sheet1!$E$6)</f>
        <v>3794959821.5590458</v>
      </c>
      <c r="E2579" s="37">
        <f>D2579*(C2579-sheet1!$D$6)</f>
        <v>97606366610498.656</v>
      </c>
      <c r="F2579" s="38">
        <f>sheet1!$D$6*sheet2!D2579</f>
        <v>27968853884890.168</v>
      </c>
    </row>
    <row r="2580" spans="1:6" x14ac:dyDescent="0.2">
      <c r="A2580" s="3">
        <v>2574</v>
      </c>
      <c r="B2580" s="24">
        <f t="shared" si="80"/>
        <v>-8707598553691961</v>
      </c>
      <c r="C2580" s="24">
        <f t="shared" si="81"/>
        <v>33100</v>
      </c>
      <c r="D2580" s="37">
        <f>sheet1!$B$6/(sheet2!C2580+sheet2!C2580*sheet1!$C$6)^(2*sheet1!$E$6)</f>
        <v>3788570592.6690063</v>
      </c>
      <c r="E2580" s="37">
        <f>D2580*(C2580-sheet1!$D$6)</f>
        <v>97479921349373.531</v>
      </c>
      <c r="F2580" s="38">
        <f>sheet1!$D$6*sheet2!D2580</f>
        <v>27921765267970.578</v>
      </c>
    </row>
    <row r="2581" spans="1:6" x14ac:dyDescent="0.2">
      <c r="A2581" s="3">
        <v>2575</v>
      </c>
      <c r="B2581" s="24">
        <f t="shared" si="80"/>
        <v>-8707724800300892</v>
      </c>
      <c r="C2581" s="24">
        <f t="shared" si="81"/>
        <v>33110</v>
      </c>
      <c r="D2581" s="37">
        <f>sheet1!$B$6/(sheet2!C2581+sheet2!C2581*sheet1!$C$6)^(2*sheet1!$E$6)</f>
        <v>3782194045.8602405</v>
      </c>
      <c r="E2581" s="37">
        <f>D2581*(C2581-sheet1!$D$6)</f>
        <v>97353674740442.594</v>
      </c>
      <c r="F2581" s="38">
        <f>sheet1!$D$6*sheet2!D2581</f>
        <v>27874770117989.973</v>
      </c>
    </row>
    <row r="2582" spans="1:6" x14ac:dyDescent="0.2">
      <c r="A2582" s="3">
        <v>2576</v>
      </c>
      <c r="B2582" s="24">
        <f t="shared" si="80"/>
        <v>-8707850848623704</v>
      </c>
      <c r="C2582" s="24">
        <f t="shared" si="81"/>
        <v>33120</v>
      </c>
      <c r="D2582" s="37">
        <f>sheet1!$B$6/(sheet2!C2582+sheet2!C2582*sheet1!$C$6)^(2*sheet1!$E$6)</f>
        <v>3775830152.1409993</v>
      </c>
      <c r="E2582" s="37">
        <f>D2582*(C2582-sheet1!$D$6)</f>
        <v>97227626417630.734</v>
      </c>
      <c r="F2582" s="38">
        <f>sheet1!$D$6*sheet2!D2582</f>
        <v>27827868221279.164</v>
      </c>
    </row>
    <row r="2583" spans="1:6" x14ac:dyDescent="0.2">
      <c r="A2583" s="3">
        <v>2577</v>
      </c>
      <c r="B2583" s="24">
        <f t="shared" si="80"/>
        <v>-8707976699025697</v>
      </c>
      <c r="C2583" s="24">
        <f t="shared" si="81"/>
        <v>33130</v>
      </c>
      <c r="D2583" s="37">
        <f>sheet1!$B$6/(sheet2!C2583+sheet2!C2583*sheet1!$C$6)^(2*sheet1!$E$6)</f>
        <v>3769478882.5946398</v>
      </c>
      <c r="E2583" s="37">
        <f>D2583*(C2583-sheet1!$D$6)</f>
        <v>97101776015637.922</v>
      </c>
      <c r="F2583" s="38">
        <f>sheet1!$D$6*sheet2!D2583</f>
        <v>27781059364722.496</v>
      </c>
    </row>
    <row r="2584" spans="1:6" x14ac:dyDescent="0.2">
      <c r="A2584" s="3">
        <v>2578</v>
      </c>
      <c r="B2584" s="24">
        <f t="shared" si="80"/>
        <v>-8708102351871405</v>
      </c>
      <c r="C2584" s="24">
        <f t="shared" si="81"/>
        <v>33140</v>
      </c>
      <c r="D2584" s="37">
        <f>sheet1!$B$6/(sheet2!C2584+sheet2!C2584*sheet1!$C$6)^(2*sheet1!$E$6)</f>
        <v>3763140208.3791094</v>
      </c>
      <c r="E2584" s="37">
        <f>D2584*(C2584-sheet1!$D$6)</f>
        <v>96976123169929.656</v>
      </c>
      <c r="F2584" s="38">
        <f>sheet1!$D$6*sheet2!D2584</f>
        <v>27734343335754.035</v>
      </c>
    </row>
    <row r="2585" spans="1:6" x14ac:dyDescent="0.2">
      <c r="A2585" s="3">
        <v>2579</v>
      </c>
      <c r="B2585" s="24">
        <f t="shared" si="80"/>
        <v>-8708227807524594</v>
      </c>
      <c r="C2585" s="24">
        <f t="shared" si="81"/>
        <v>33150</v>
      </c>
      <c r="D2585" s="37">
        <f>sheet1!$B$6/(sheet2!C2585+sheet2!C2585*sheet1!$C$6)^(2*sheet1!$E$6)</f>
        <v>3756814100.7269764</v>
      </c>
      <c r="E2585" s="37">
        <f>D2585*(C2585-sheet1!$D$6)</f>
        <v>96850667516741.453</v>
      </c>
      <c r="F2585" s="38">
        <f>sheet1!$D$6*sheet2!D2585</f>
        <v>27687719922357.816</v>
      </c>
    </row>
    <row r="2586" spans="1:6" x14ac:dyDescent="0.2">
      <c r="A2586" s="3">
        <v>2580</v>
      </c>
      <c r="B2586" s="24">
        <f t="shared" si="80"/>
        <v>-8708353066348255</v>
      </c>
      <c r="C2586" s="24">
        <f t="shared" si="81"/>
        <v>33160</v>
      </c>
      <c r="D2586" s="37">
        <f>sheet1!$B$6/(sheet2!C2586+sheet2!C2586*sheet1!$C$6)^(2*sheet1!$E$6)</f>
        <v>3750500530.9453239</v>
      </c>
      <c r="E2586" s="37">
        <f>D2586*(C2586-sheet1!$D$6)</f>
        <v>96725408693079.906</v>
      </c>
      <c r="F2586" s="38">
        <f>sheet1!$D$6*sheet2!D2586</f>
        <v>27641188913067.039</v>
      </c>
    </row>
    <row r="2587" spans="1:6" x14ac:dyDescent="0.2">
      <c r="A2587" s="3">
        <v>2581</v>
      </c>
      <c r="B2587" s="24">
        <f t="shared" si="80"/>
        <v>-8708478128704625</v>
      </c>
      <c r="C2587" s="24">
        <f t="shared" si="81"/>
        <v>33170</v>
      </c>
      <c r="D2587" s="37">
        <f>sheet1!$B$6/(sheet2!C2587+sheet2!C2587*sheet1!$C$6)^(2*sheet1!$E$6)</f>
        <v>3744199470.4151039</v>
      </c>
      <c r="E2587" s="37">
        <f>D2587*(C2587-sheet1!$D$6)</f>
        <v>96600346336709.688</v>
      </c>
      <c r="F2587" s="38">
        <f>sheet1!$D$6*sheet2!D2587</f>
        <v>27594750096959.316</v>
      </c>
    </row>
    <row r="2588" spans="1:6" x14ac:dyDescent="0.2">
      <c r="A2588" s="3">
        <v>2582</v>
      </c>
      <c r="B2588" s="24">
        <f t="shared" si="80"/>
        <v>-8708602994955171</v>
      </c>
      <c r="C2588" s="24">
        <f t="shared" si="81"/>
        <v>33180</v>
      </c>
      <c r="D2588" s="37">
        <f>sheet1!$B$6/(sheet2!C2588+sheet2!C2588*sheet1!$C$6)^(2*sheet1!$E$6)</f>
        <v>3737910890.5913844</v>
      </c>
      <c r="E2588" s="37">
        <f>D2588*(C2588-sheet1!$D$6)</f>
        <v>96475480086163.625</v>
      </c>
      <c r="F2588" s="38">
        <f>sheet1!$D$6*sheet2!D2588</f>
        <v>27548403263658.504</v>
      </c>
    </row>
    <row r="2589" spans="1:6" x14ac:dyDescent="0.2">
      <c r="A2589" s="3">
        <v>2583</v>
      </c>
      <c r="B2589" s="24">
        <f t="shared" si="80"/>
        <v>-8708727665460598</v>
      </c>
      <c r="C2589" s="24">
        <f t="shared" si="81"/>
        <v>33190</v>
      </c>
      <c r="D2589" s="37">
        <f>sheet1!$B$6/(sheet2!C2589+sheet2!C2589*sheet1!$C$6)^(2*sheet1!$E$6)</f>
        <v>3731634763.0029726</v>
      </c>
      <c r="E2589" s="37">
        <f>D2589*(C2589-sheet1!$D$6)</f>
        <v>96350809580736.75</v>
      </c>
      <c r="F2589" s="38">
        <f>sheet1!$D$6*sheet2!D2589</f>
        <v>27502148203331.906</v>
      </c>
    </row>
    <row r="2590" spans="1:6" x14ac:dyDescent="0.2">
      <c r="A2590" s="3">
        <v>2584</v>
      </c>
      <c r="B2590" s="24">
        <f t="shared" si="80"/>
        <v>-8708852140580856</v>
      </c>
      <c r="C2590" s="24">
        <f t="shared" si="81"/>
        <v>33200</v>
      </c>
      <c r="D2590" s="37">
        <f>sheet1!$B$6/(sheet2!C2590+sheet2!C2590*sheet1!$C$6)^(2*sheet1!$E$6)</f>
        <v>3725371059.2519951</v>
      </c>
      <c r="E2590" s="37">
        <f>D2590*(C2590-sheet1!$D$6)</f>
        <v>96226334460479.031</v>
      </c>
      <c r="F2590" s="38">
        <f>sheet1!$D$6*sheet2!D2590</f>
        <v>27455984706687.203</v>
      </c>
    </row>
    <row r="2591" spans="1:6" x14ac:dyDescent="0.2">
      <c r="A2591" s="3">
        <v>2585</v>
      </c>
      <c r="B2591" s="24">
        <f t="shared" si="80"/>
        <v>-8708976420675133</v>
      </c>
      <c r="C2591" s="24">
        <f t="shared" si="81"/>
        <v>33210</v>
      </c>
      <c r="D2591" s="37">
        <f>sheet1!$B$6/(sheet2!C2591+sheet2!C2591*sheet1!$C$6)^(2*sheet1!$E$6)</f>
        <v>3719119751.0140018</v>
      </c>
      <c r="E2591" s="37">
        <f>D2591*(C2591-sheet1!$D$6)</f>
        <v>96102054366201.813</v>
      </c>
      <c r="F2591" s="38">
        <f>sheet1!$D$6*sheet2!D2591</f>
        <v>27409912564973.195</v>
      </c>
    </row>
    <row r="2592" spans="1:6" x14ac:dyDescent="0.2">
      <c r="A2592" s="3">
        <v>2586</v>
      </c>
      <c r="B2592" s="24">
        <f t="shared" si="80"/>
        <v>-8709100506101862</v>
      </c>
      <c r="C2592" s="24">
        <f t="shared" si="81"/>
        <v>33220</v>
      </c>
      <c r="D2592" s="37">
        <f>sheet1!$B$6/(sheet2!C2592+sheet2!C2592*sheet1!$C$6)^(2*sheet1!$E$6)</f>
        <v>3712880810.0376282</v>
      </c>
      <c r="E2592" s="37">
        <f>D2592*(C2592-sheet1!$D$6)</f>
        <v>95977968939472.688</v>
      </c>
      <c r="F2592" s="38">
        <f>sheet1!$D$6*sheet2!D2592</f>
        <v>27363931569977.32</v>
      </c>
    </row>
    <row r="2593" spans="1:6" x14ac:dyDescent="0.2">
      <c r="A2593" s="3">
        <v>2587</v>
      </c>
      <c r="B2593" s="24">
        <f t="shared" si="80"/>
        <v>-8709224397218725</v>
      </c>
      <c r="C2593" s="24">
        <f t="shared" si="81"/>
        <v>33230</v>
      </c>
      <c r="D2593" s="37">
        <f>sheet1!$B$6/(sheet2!C2593+sheet2!C2593*sheet1!$C$6)^(2*sheet1!$E$6)</f>
        <v>3706654208.144248</v>
      </c>
      <c r="E2593" s="37">
        <f>D2593*(C2593-sheet1!$D$6)</f>
        <v>95854077822610.25</v>
      </c>
      <c r="F2593" s="38">
        <f>sheet1!$D$6*sheet2!D2593</f>
        <v>27318041514023.109</v>
      </c>
    </row>
    <row r="2594" spans="1:6" x14ac:dyDescent="0.2">
      <c r="A2594" s="3">
        <v>2588</v>
      </c>
      <c r="B2594" s="24">
        <f t="shared" si="80"/>
        <v>-8709348094382644</v>
      </c>
      <c r="C2594" s="24">
        <f t="shared" si="81"/>
        <v>33240</v>
      </c>
      <c r="D2594" s="37">
        <f>sheet1!$B$6/(sheet2!C2594+sheet2!C2594*sheet1!$C$6)^(2*sheet1!$E$6)</f>
        <v>3700439917.2280879</v>
      </c>
      <c r="E2594" s="37">
        <f>D2594*(C2594-sheet1!$D$6)</f>
        <v>95730380658690.641</v>
      </c>
      <c r="F2594" s="38">
        <f>sheet1!$D$6*sheet2!D2594</f>
        <v>27272242189971.008</v>
      </c>
    </row>
    <row r="2595" spans="1:6" x14ac:dyDescent="0.2">
      <c r="A2595" s="3">
        <v>2589</v>
      </c>
      <c r="B2595" s="24">
        <f t="shared" si="80"/>
        <v>-8709471597949799</v>
      </c>
      <c r="C2595" s="24">
        <f t="shared" si="81"/>
        <v>33250</v>
      </c>
      <c r="D2595" s="37">
        <f>sheet1!$B$6/(sheet2!C2595+sheet2!C2595*sheet1!$C$6)^(2*sheet1!$E$6)</f>
        <v>3694237909.2556462</v>
      </c>
      <c r="E2595" s="37">
        <f>D2595*(C2595-sheet1!$D$6)</f>
        <v>95606877091536.125</v>
      </c>
      <c r="F2595" s="38">
        <f>sheet1!$D$6*sheet2!D2595</f>
        <v>27226533391214.113</v>
      </c>
    </row>
    <row r="2596" spans="1:6" x14ac:dyDescent="0.2">
      <c r="A2596" s="3">
        <v>2590</v>
      </c>
      <c r="B2596" s="24">
        <f t="shared" si="80"/>
        <v>-8709594908275615</v>
      </c>
      <c r="C2596" s="24">
        <f t="shared" si="81"/>
        <v>33260</v>
      </c>
      <c r="D2596" s="37">
        <f>sheet1!$B$6/(sheet2!C2596+sheet2!C2596*sheet1!$C$6)^(2*sheet1!$E$6)</f>
        <v>3688048156.2657232</v>
      </c>
      <c r="E2596" s="37">
        <f>D2596*(C2596-sheet1!$D$6)</f>
        <v>95483566765719.578</v>
      </c>
      <c r="F2596" s="38">
        <f>sheet1!$D$6*sheet2!D2596</f>
        <v>27180914911678.379</v>
      </c>
    </row>
    <row r="2597" spans="1:6" x14ac:dyDescent="0.2">
      <c r="A2597" s="3">
        <v>2591</v>
      </c>
      <c r="B2597" s="24">
        <f t="shared" si="80"/>
        <v>-8709718025714774</v>
      </c>
      <c r="C2597" s="24">
        <f t="shared" si="81"/>
        <v>33270</v>
      </c>
      <c r="D2597" s="37">
        <f>sheet1!$B$6/(sheet2!C2597+sheet2!C2597*sheet1!$C$6)^(2*sheet1!$E$6)</f>
        <v>3681870630.3691635</v>
      </c>
      <c r="E2597" s="37">
        <f>D2597*(C2597-sheet1!$D$6)</f>
        <v>95360449326561.328</v>
      </c>
      <c r="F2597" s="38">
        <f>sheet1!$D$6*sheet2!D2597</f>
        <v>27135386545820.734</v>
      </c>
    </row>
    <row r="2598" spans="1:6" x14ac:dyDescent="0.2">
      <c r="A2598" s="3">
        <v>2592</v>
      </c>
      <c r="B2598" s="24">
        <f t="shared" si="80"/>
        <v>-8709840950621208</v>
      </c>
      <c r="C2598" s="24">
        <f t="shared" si="81"/>
        <v>33280</v>
      </c>
      <c r="D2598" s="37">
        <f>sheet1!$B$6/(sheet2!C2598+sheet2!C2598*sheet1!$C$6)^(2*sheet1!$E$6)</f>
        <v>3675705303.7486486</v>
      </c>
      <c r="E2598" s="37">
        <f>D2598*(C2598-sheet1!$D$6)</f>
        <v>95237524420127.484</v>
      </c>
      <c r="F2598" s="38">
        <f>sheet1!$D$6*sheet2!D2598</f>
        <v>27089948088627.539</v>
      </c>
    </row>
    <row r="2599" spans="1:6" x14ac:dyDescent="0.2">
      <c r="A2599" s="3">
        <v>2593</v>
      </c>
      <c r="B2599" s="24">
        <f t="shared" si="80"/>
        <v>-8709963683348108</v>
      </c>
      <c r="C2599" s="24">
        <f t="shared" si="81"/>
        <v>33290</v>
      </c>
      <c r="D2599" s="37">
        <f>sheet1!$B$6/(sheet2!C2599+sheet2!C2599*sheet1!$C$6)^(2*sheet1!$E$6)</f>
        <v>3669552148.6584406</v>
      </c>
      <c r="E2599" s="37">
        <f>D2599*(C2599-sheet1!$D$6)</f>
        <v>95114791693226.781</v>
      </c>
      <c r="F2599" s="38">
        <f>sheet1!$D$6*sheet2!D2599</f>
        <v>27044599335612.707</v>
      </c>
    </row>
    <row r="2600" spans="1:6" x14ac:dyDescent="0.2">
      <c r="A2600" s="3">
        <v>2594</v>
      </c>
      <c r="B2600" s="24">
        <f t="shared" si="80"/>
        <v>-8710086224247925</v>
      </c>
      <c r="C2600" s="24">
        <f t="shared" si="81"/>
        <v>33300</v>
      </c>
      <c r="D2600" s="37">
        <f>sheet1!$B$6/(sheet2!C2600+sheet2!C2600*sheet1!$C$6)^(2*sheet1!$E$6)</f>
        <v>3663411137.4242015</v>
      </c>
      <c r="E2600" s="37">
        <f>D2600*(C2600-sheet1!$D$6)</f>
        <v>94992250793409.547</v>
      </c>
      <c r="F2600" s="38">
        <f>sheet1!$D$6*sheet2!D2600</f>
        <v>26999340082816.363</v>
      </c>
    </row>
    <row r="2601" spans="1:6" x14ac:dyDescent="0.2">
      <c r="A2601" s="3">
        <v>2595</v>
      </c>
      <c r="B2601" s="24">
        <f t="shared" si="80"/>
        <v>-8710208573672368</v>
      </c>
      <c r="C2601" s="24">
        <f t="shared" si="81"/>
        <v>33310</v>
      </c>
      <c r="D2601" s="37">
        <f>sheet1!$B$6/(sheet2!C2601+sheet2!C2601*sheet1!$C$6)^(2*sheet1!$E$6)</f>
        <v>3657282242.4428196</v>
      </c>
      <c r="E2601" s="37">
        <f>D2601*(C2601-sheet1!$D$6)</f>
        <v>94869901368966.734</v>
      </c>
      <c r="F2601" s="38">
        <f>sheet1!$D$6*sheet2!D2601</f>
        <v>26954170126803.582</v>
      </c>
    </row>
    <row r="2602" spans="1:6" x14ac:dyDescent="0.2">
      <c r="A2602" s="3">
        <v>2596</v>
      </c>
      <c r="B2602" s="24">
        <f t="shared" si="80"/>
        <v>-8710330731972406</v>
      </c>
      <c r="C2602" s="24">
        <f t="shared" si="81"/>
        <v>33320</v>
      </c>
      <c r="D2602" s="37">
        <f>sheet1!$B$6/(sheet2!C2602+sheet2!C2602*sheet1!$C$6)^(2*sheet1!$E$6)</f>
        <v>3651165436.1822529</v>
      </c>
      <c r="E2602" s="37">
        <f>D2602*(C2602-sheet1!$D$6)</f>
        <v>94747743068929.469</v>
      </c>
      <c r="F2602" s="38">
        <f>sheet1!$D$6*sheet2!D2602</f>
        <v>26909089264663.203</v>
      </c>
    </row>
    <row r="2603" spans="1:6" x14ac:dyDescent="0.2">
      <c r="A2603" s="3">
        <v>2597</v>
      </c>
      <c r="B2603" s="24">
        <f t="shared" si="80"/>
        <v>-8710452699498273</v>
      </c>
      <c r="C2603" s="24">
        <f t="shared" si="81"/>
        <v>33330</v>
      </c>
      <c r="D2603" s="37">
        <f>sheet1!$B$6/(sheet2!C2603+sheet2!C2603*sheet1!$C$6)^(2*sheet1!$E$6)</f>
        <v>3645060691.1811209</v>
      </c>
      <c r="E2603" s="37">
        <f>D2603*(C2603-sheet1!$D$6)</f>
        <v>94625775543061.891</v>
      </c>
      <c r="F2603" s="38">
        <f>sheet1!$D$6*sheet2!D2603</f>
        <v>26864097294004.859</v>
      </c>
    </row>
    <row r="2604" spans="1:6" x14ac:dyDescent="0.2">
      <c r="A2604" s="3">
        <v>2598</v>
      </c>
      <c r="B2604" s="24">
        <f t="shared" si="80"/>
        <v>-8710574476599467</v>
      </c>
      <c r="C2604" s="24">
        <f t="shared" si="81"/>
        <v>33340</v>
      </c>
      <c r="D2604" s="37">
        <f>sheet1!$B$6/(sheet2!C2604+sheet2!C2604*sheet1!$C$6)^(2*sheet1!$E$6)</f>
        <v>3638967980.0488167</v>
      </c>
      <c r="E2604" s="37">
        <f>D2604*(C2604-sheet1!$D$6)</f>
        <v>94503998441867.766</v>
      </c>
      <c r="F2604" s="38">
        <f>sheet1!$D$6*sheet2!D2604</f>
        <v>26819194012959.777</v>
      </c>
    </row>
    <row r="2605" spans="1:6" x14ac:dyDescent="0.2">
      <c r="A2605" s="3">
        <v>2599</v>
      </c>
      <c r="B2605" s="24">
        <f t="shared" si="80"/>
        <v>-8710696063624757</v>
      </c>
      <c r="C2605" s="24">
        <f t="shared" si="81"/>
        <v>33350</v>
      </c>
      <c r="D2605" s="37">
        <f>sheet1!$B$6/(sheet2!C2605+sheet2!C2605*sheet1!$C$6)^(2*sheet1!$E$6)</f>
        <v>3632887275.4648852</v>
      </c>
      <c r="E2605" s="37">
        <f>D2605*(C2605-sheet1!$D$6)</f>
        <v>94382411416577.719</v>
      </c>
      <c r="F2605" s="38">
        <f>sheet1!$D$6*sheet2!D2605</f>
        <v>26774379220176.203</v>
      </c>
    </row>
    <row r="2606" spans="1:6" x14ac:dyDescent="0.2">
      <c r="A2606" s="3">
        <v>2600</v>
      </c>
      <c r="B2606" s="24">
        <f t="shared" si="80"/>
        <v>-8710817460922175</v>
      </c>
      <c r="C2606" s="24">
        <f t="shared" si="81"/>
        <v>33360</v>
      </c>
      <c r="D2606" s="37">
        <f>sheet1!$B$6/(sheet2!C2606+sheet2!C2606*sheet1!$C$6)^(2*sheet1!$E$6)</f>
        <v>3626818550.1792941</v>
      </c>
      <c r="E2606" s="37">
        <f>D2606*(C2606-sheet1!$D$6)</f>
        <v>94261014119159.859</v>
      </c>
      <c r="F2606" s="38">
        <f>sheet1!$D$6*sheet2!D2606</f>
        <v>26729652714821.398</v>
      </c>
    </row>
    <row r="2607" spans="1:6" x14ac:dyDescent="0.2">
      <c r="A2607" s="3">
        <v>2601</v>
      </c>
      <c r="B2607" s="24">
        <f t="shared" si="80"/>
        <v>-8710938668839027</v>
      </c>
      <c r="C2607" s="24">
        <f t="shared" si="81"/>
        <v>33370</v>
      </c>
      <c r="D2607" s="37">
        <f>sheet1!$B$6/(sheet2!C2607+sheet2!C2607*sheet1!$C$6)^(2*sheet1!$E$6)</f>
        <v>3620761777.0118427</v>
      </c>
      <c r="E2607" s="37">
        <f>D2607*(C2607-sheet1!$D$6)</f>
        <v>94139806202307.906</v>
      </c>
      <c r="F2607" s="38">
        <f>sheet1!$D$6*sheet2!D2607</f>
        <v>26685014296577.281</v>
      </c>
    </row>
    <row r="2608" spans="1:6" x14ac:dyDescent="0.2">
      <c r="A2608" s="3">
        <v>2602</v>
      </c>
      <c r="B2608" s="24">
        <f t="shared" si="80"/>
        <v>-8711059687721888</v>
      </c>
      <c r="C2608" s="24">
        <f t="shared" si="81"/>
        <v>33380</v>
      </c>
      <c r="D2608" s="37">
        <f>sheet1!$B$6/(sheet2!C2608+sheet2!C2608*sheet1!$C$6)^(2*sheet1!$E$6)</f>
        <v>3614716928.8522453</v>
      </c>
      <c r="E2608" s="37">
        <f>D2608*(C2608-sheet1!$D$6)</f>
        <v>94018787319446.906</v>
      </c>
      <c r="F2608" s="38">
        <f>sheet1!$D$6*sheet2!D2608</f>
        <v>26640463765641.047</v>
      </c>
    </row>
    <row r="2609" spans="1:6" x14ac:dyDescent="0.2">
      <c r="A2609" s="3">
        <v>2603</v>
      </c>
      <c r="B2609" s="24">
        <f t="shared" si="80"/>
        <v>-8711180517916610</v>
      </c>
      <c r="C2609" s="24">
        <f t="shared" si="81"/>
        <v>33390</v>
      </c>
      <c r="D2609" s="37">
        <f>sheet1!$B$6/(sheet2!C2609+sheet2!C2609*sheet1!$C$6)^(2*sheet1!$E$6)</f>
        <v>3608683978.6596789</v>
      </c>
      <c r="E2609" s="37">
        <f>D2609*(C2609-sheet1!$D$6)</f>
        <v>93897957124724.844</v>
      </c>
      <c r="F2609" s="38">
        <f>sheet1!$D$6*sheet2!D2609</f>
        <v>26596000922721.832</v>
      </c>
    </row>
    <row r="2610" spans="1:6" x14ac:dyDescent="0.2">
      <c r="A2610" s="3">
        <v>2604</v>
      </c>
      <c r="B2610" s="24">
        <f t="shared" si="80"/>
        <v>-8711301159768319</v>
      </c>
      <c r="C2610" s="24">
        <f t="shared" si="81"/>
        <v>33400</v>
      </c>
      <c r="D2610" s="37">
        <f>sheet1!$B$6/(sheet2!C2610+sheet2!C2610*sheet1!$C$6)^(2*sheet1!$E$6)</f>
        <v>3602662899.4627614</v>
      </c>
      <c r="E2610" s="37">
        <f>D2610*(C2610-sheet1!$D$6)</f>
        <v>93777315273015.672</v>
      </c>
      <c r="F2610" s="38">
        <f>sheet1!$D$6*sheet2!D2610</f>
        <v>26551625569040.551</v>
      </c>
    </row>
    <row r="2611" spans="1:6" x14ac:dyDescent="0.2">
      <c r="A2611" s="3">
        <v>2605</v>
      </c>
      <c r="B2611" s="24">
        <f t="shared" si="80"/>
        <v>-8711421613621417</v>
      </c>
      <c r="C2611" s="24">
        <f t="shared" si="81"/>
        <v>33410</v>
      </c>
      <c r="D2611" s="37">
        <f>sheet1!$B$6/(sheet2!C2611+sheet2!C2611*sheet1!$C$6)^(2*sheet1!$E$6)</f>
        <v>3596653664.3593802</v>
      </c>
      <c r="E2611" s="37">
        <f>D2611*(C2611-sheet1!$D$6)</f>
        <v>93656861419918.266</v>
      </c>
      <c r="F2611" s="38">
        <f>sheet1!$D$6*sheet2!D2611</f>
        <v>26507337506328.633</v>
      </c>
    </row>
    <row r="2612" spans="1:6" x14ac:dyDescent="0.2">
      <c r="A2612" s="3">
        <v>2606</v>
      </c>
      <c r="B2612" s="24">
        <f t="shared" si="80"/>
        <v>-8711541879819586</v>
      </c>
      <c r="C2612" s="24">
        <f t="shared" si="81"/>
        <v>33420</v>
      </c>
      <c r="D2612" s="37">
        <f>sheet1!$B$6/(sheet2!C2612+sheet2!C2612*sheet1!$C$6)^(2*sheet1!$E$6)</f>
        <v>3590656246.5162911</v>
      </c>
      <c r="E2612" s="37">
        <f>D2612*(C2612-sheet1!$D$6)</f>
        <v>93536595221749.391</v>
      </c>
      <c r="F2612" s="38">
        <f>sheet1!$D$6*sheet2!D2612</f>
        <v>26463136536825.066</v>
      </c>
    </row>
    <row r="2613" spans="1:6" x14ac:dyDescent="0.2">
      <c r="A2613" s="3">
        <v>2607</v>
      </c>
      <c r="B2613" s="24">
        <f t="shared" si="80"/>
        <v>-8711661958705788</v>
      </c>
      <c r="C2613" s="24">
        <f t="shared" si="81"/>
        <v>33430</v>
      </c>
      <c r="D2613" s="37">
        <f>sheet1!$B$6/(sheet2!C2613+sheet2!C2613*sheet1!$C$6)^(2*sheet1!$E$6)</f>
        <v>3584670619.1691022</v>
      </c>
      <c r="E2613" s="37">
        <f>D2613*(C2613-sheet1!$D$6)</f>
        <v>93416516335546.797</v>
      </c>
      <c r="F2613" s="38">
        <f>sheet1!$D$6*sheet2!D2613</f>
        <v>26419022463276.281</v>
      </c>
    </row>
    <row r="2614" spans="1:6" x14ac:dyDescent="0.2">
      <c r="A2614" s="3">
        <v>2608</v>
      </c>
      <c r="B2614" s="24">
        <f t="shared" si="80"/>
        <v>-8711781850622269</v>
      </c>
      <c r="C2614" s="24">
        <f t="shared" si="81"/>
        <v>33440</v>
      </c>
      <c r="D2614" s="37">
        <f>sheet1!$B$6/(sheet2!C2614+sheet2!C2614*sheet1!$C$6)^(2*sheet1!$E$6)</f>
        <v>3578696755.6219988</v>
      </c>
      <c r="E2614" s="37">
        <f>D2614*(C2614-sheet1!$D$6)</f>
        <v>93296624419065.516</v>
      </c>
      <c r="F2614" s="38">
        <f>sheet1!$D$6*sheet2!D2614</f>
        <v>26374995088934.133</v>
      </c>
    </row>
    <row r="2615" spans="1:6" x14ac:dyDescent="0.2">
      <c r="A2615" s="3">
        <v>2609</v>
      </c>
      <c r="B2615" s="24">
        <f t="shared" si="80"/>
        <v>-8711901555910557</v>
      </c>
      <c r="C2615" s="24">
        <f t="shared" si="81"/>
        <v>33450</v>
      </c>
      <c r="D2615" s="37">
        <f>sheet1!$B$6/(sheet2!C2615+sheet2!C2615*sheet1!$C$6)^(2*sheet1!$E$6)</f>
        <v>3572734629.2476254</v>
      </c>
      <c r="E2615" s="37">
        <f>D2615*(C2615-sheet1!$D$6)</f>
        <v>93176919130778.063</v>
      </c>
      <c r="F2615" s="38">
        <f>sheet1!$D$6*sheet2!D2615</f>
        <v>26331054217555</v>
      </c>
    </row>
    <row r="2616" spans="1:6" x14ac:dyDescent="0.2">
      <c r="A2616" s="3">
        <v>2610</v>
      </c>
      <c r="B2616" s="24">
        <f t="shared" si="80"/>
        <v>-8712021074911466</v>
      </c>
      <c r="C2616" s="24">
        <f t="shared" si="81"/>
        <v>33460</v>
      </c>
      <c r="D2616" s="37">
        <f>sheet1!$B$6/(sheet2!C2616+sheet2!C2616*sheet1!$C$6)^(2*sheet1!$E$6)</f>
        <v>3566784213.4867411</v>
      </c>
      <c r="E2616" s="37">
        <f>D2616*(C2616-sheet1!$D$6)</f>
        <v>93057400129869.078</v>
      </c>
      <c r="F2616" s="38">
        <f>sheet1!$D$6*sheet2!D2616</f>
        <v>26287199653397.281</v>
      </c>
    </row>
    <row r="2617" spans="1:6" x14ac:dyDescent="0.2">
      <c r="A2617" s="3">
        <v>2611</v>
      </c>
      <c r="B2617" s="24">
        <f t="shared" si="80"/>
        <v>-8712140407965098</v>
      </c>
      <c r="C2617" s="24">
        <f t="shared" si="81"/>
        <v>33470</v>
      </c>
      <c r="D2617" s="37">
        <f>sheet1!$B$6/(sheet2!C2617+sheet2!C2617*sheet1!$C$6)^(2*sheet1!$E$6)</f>
        <v>3560845481.848175</v>
      </c>
      <c r="E2617" s="37">
        <f>D2617*(C2617-sheet1!$D$6)</f>
        <v>92938067076237.375</v>
      </c>
      <c r="F2617" s="38">
        <f>sheet1!$D$6*sheet2!D2617</f>
        <v>26243431201221.051</v>
      </c>
    </row>
    <row r="2618" spans="1:6" x14ac:dyDescent="0.2">
      <c r="A2618" s="3">
        <v>2612</v>
      </c>
      <c r="B2618" s="24">
        <f t="shared" si="80"/>
        <v>-8712259555410841</v>
      </c>
      <c r="C2618" s="24">
        <f t="shared" si="81"/>
        <v>33480</v>
      </c>
      <c r="D2618" s="37">
        <f>sheet1!$B$6/(sheet2!C2618+sheet2!C2618*sheet1!$C$6)^(2*sheet1!$E$6)</f>
        <v>3554918407.9086089</v>
      </c>
      <c r="E2618" s="37">
        <f>D2618*(C2618-sheet1!$D$6)</f>
        <v>92818919630493.781</v>
      </c>
      <c r="F2618" s="38">
        <f>sheet1!$D$6*sheet2!D2618</f>
        <v>26199748666286.449</v>
      </c>
    </row>
    <row r="2619" spans="1:6" x14ac:dyDescent="0.2">
      <c r="A2619" s="3">
        <v>2613</v>
      </c>
      <c r="B2619" s="24">
        <f t="shared" si="80"/>
        <v>-8712378517587379</v>
      </c>
      <c r="C2619" s="24">
        <f t="shared" si="81"/>
        <v>33490</v>
      </c>
      <c r="D2619" s="37">
        <f>sheet1!$B$6/(sheet2!C2619+sheet2!C2619*sheet1!$C$6)^(2*sheet1!$E$6)</f>
        <v>3549002965.3122325</v>
      </c>
      <c r="E2619" s="37">
        <f>D2619*(C2619-sheet1!$D$6)</f>
        <v>92699957453955.516</v>
      </c>
      <c r="F2619" s="38">
        <f>sheet1!$D$6*sheet2!D2619</f>
        <v>26156151854351.152</v>
      </c>
    </row>
    <row r="2620" spans="1:6" x14ac:dyDescent="0.2">
      <c r="A2620" s="3">
        <v>2614</v>
      </c>
      <c r="B2620" s="24">
        <f t="shared" si="80"/>
        <v>-8712497294832686</v>
      </c>
      <c r="C2620" s="24">
        <f t="shared" si="81"/>
        <v>33500</v>
      </c>
      <c r="D2620" s="37">
        <f>sheet1!$B$6/(sheet2!C2620+sheet2!C2620*sheet1!$C$6)^(2*sheet1!$E$6)</f>
        <v>3543099127.77073</v>
      </c>
      <c r="E2620" s="37">
        <f>D2620*(C2620-sheet1!$D$6)</f>
        <v>92581180208649.172</v>
      </c>
      <c r="F2620" s="38">
        <f>sheet1!$D$6*sheet2!D2620</f>
        <v>26112640571670.281</v>
      </c>
    </row>
    <row r="2621" spans="1:6" x14ac:dyDescent="0.2">
      <c r="A2621" s="3">
        <v>2615</v>
      </c>
      <c r="B2621" s="24">
        <f t="shared" si="80"/>
        <v>-8712615887484025</v>
      </c>
      <c r="C2621" s="24">
        <f t="shared" si="81"/>
        <v>33510</v>
      </c>
      <c r="D2621" s="37">
        <f>sheet1!$B$6/(sheet2!C2621+sheet2!C2621*sheet1!$C$6)^(2*sheet1!$E$6)</f>
        <v>3537206869.0631094</v>
      </c>
      <c r="E2621" s="37">
        <f>D2621*(C2621-sheet1!$D$6)</f>
        <v>92462587557309.672</v>
      </c>
      <c r="F2621" s="38">
        <f>sheet1!$D$6*sheet2!D2621</f>
        <v>26069214624995.117</v>
      </c>
    </row>
    <row r="2622" spans="1:6" x14ac:dyDescent="0.2">
      <c r="A2622" s="3">
        <v>2616</v>
      </c>
      <c r="B2622" s="24">
        <f t="shared" si="80"/>
        <v>-8712734295877964</v>
      </c>
      <c r="C2622" s="24">
        <f t="shared" si="81"/>
        <v>33520</v>
      </c>
      <c r="D2622" s="37">
        <f>sheet1!$B$6/(sheet2!C2622+sheet2!C2622*sheet1!$C$6)^(2*sheet1!$E$6)</f>
        <v>3531326163.0352159</v>
      </c>
      <c r="E2622" s="37">
        <f>D2622*(C2622-sheet1!$D$6)</f>
        <v>92344179163370.891</v>
      </c>
      <c r="F2622" s="38">
        <f>sheet1!$D$6*sheet2!D2622</f>
        <v>26025873821569.539</v>
      </c>
    </row>
    <row r="2623" spans="1:6" x14ac:dyDescent="0.2">
      <c r="A2623" s="3">
        <v>2617</v>
      </c>
      <c r="B2623" s="24">
        <f t="shared" si="80"/>
        <v>-8712852520350359</v>
      </c>
      <c r="C2623" s="24">
        <f t="shared" si="81"/>
        <v>33530</v>
      </c>
      <c r="D2623" s="37">
        <f>sheet1!$B$6/(sheet2!C2623+sheet2!C2623*sheet1!$C$6)^(2*sheet1!$E$6)</f>
        <v>3525456983.5999885</v>
      </c>
      <c r="E2623" s="37">
        <f>D2623*(C2623-sheet1!$D$6)</f>
        <v>92225954690975.703</v>
      </c>
      <c r="F2623" s="38">
        <f>sheet1!$D$6*sheet2!D2623</f>
        <v>25982617969131.914</v>
      </c>
    </row>
    <row r="2624" spans="1:6" x14ac:dyDescent="0.2">
      <c r="A2624" s="3">
        <v>2618</v>
      </c>
      <c r="B2624" s="24">
        <f t="shared" si="80"/>
        <v>-8712970561236372</v>
      </c>
      <c r="C2624" s="24">
        <f t="shared" si="81"/>
        <v>33540</v>
      </c>
      <c r="D2624" s="37">
        <f>sheet1!$B$6/(sheet2!C2624+sheet2!C2624*sheet1!$C$6)^(2*sheet1!$E$6)</f>
        <v>3519599304.7368202</v>
      </c>
      <c r="E2624" s="37">
        <f>D2624*(C2624-sheet1!$D$6)</f>
        <v>92107913804962.578</v>
      </c>
      <c r="F2624" s="38">
        <f>sheet1!$D$6*sheet2!D2624</f>
        <v>25939446875910.363</v>
      </c>
    </row>
    <row r="2625" spans="1:6" x14ac:dyDescent="0.2">
      <c r="A2625" s="3">
        <v>2619</v>
      </c>
      <c r="B2625" s="24">
        <f t="shared" si="80"/>
        <v>-8713088418870462</v>
      </c>
      <c r="C2625" s="24">
        <f t="shared" si="81"/>
        <v>33550</v>
      </c>
      <c r="D2625" s="37">
        <f>sheet1!$B$6/(sheet2!C2625+sheet2!C2625*sheet1!$C$6)^(2*sheet1!$E$6)</f>
        <v>3513753100.4917226</v>
      </c>
      <c r="E2625" s="37">
        <f>D2625*(C2625-sheet1!$D$6)</f>
        <v>91990056170873.297</v>
      </c>
      <c r="F2625" s="38">
        <f>sheet1!$D$6*sheet2!D2625</f>
        <v>25896360350623.996</v>
      </c>
    </row>
    <row r="2626" spans="1:6" x14ac:dyDescent="0.2">
      <c r="A2626" s="3">
        <v>2620</v>
      </c>
      <c r="B2626" s="24">
        <f t="shared" si="80"/>
        <v>-8713206093586390</v>
      </c>
      <c r="C2626" s="24">
        <f t="shared" si="81"/>
        <v>33560</v>
      </c>
      <c r="D2626" s="37">
        <f>sheet1!$B$6/(sheet2!C2626+sheet2!C2626*sheet1!$C$6)^(2*sheet1!$E$6)</f>
        <v>3507918344.976882</v>
      </c>
      <c r="E2626" s="37">
        <f>D2626*(C2626-sheet1!$D$6)</f>
        <v>91872381454944.547</v>
      </c>
      <c r="F2626" s="38">
        <f>sheet1!$D$6*sheet2!D2626</f>
        <v>25853358202479.621</v>
      </c>
    </row>
    <row r="2627" spans="1:6" x14ac:dyDescent="0.2">
      <c r="A2627" s="3">
        <v>2621</v>
      </c>
      <c r="B2627" s="24">
        <f t="shared" si="80"/>
        <v>-8713323585717223</v>
      </c>
      <c r="C2627" s="24">
        <f t="shared" si="81"/>
        <v>33570</v>
      </c>
      <c r="D2627" s="37">
        <f>sheet1!$B$6/(sheet2!C2627+sheet2!C2627*sheet1!$C$6)^(2*sheet1!$E$6)</f>
        <v>3502095012.3707027</v>
      </c>
      <c r="E2627" s="37">
        <f>D2627*(C2627-sheet1!$D$6)</f>
        <v>91754889324112.406</v>
      </c>
      <c r="F2627" s="38">
        <f>sheet1!$D$6*sheet2!D2627</f>
        <v>25810440241172.078</v>
      </c>
    </row>
    <row r="2628" spans="1:6" x14ac:dyDescent="0.2">
      <c r="A2628" s="3">
        <v>2622</v>
      </c>
      <c r="B2628" s="24">
        <f t="shared" si="80"/>
        <v>-8713440895595331</v>
      </c>
      <c r="C2628" s="24">
        <f t="shared" si="81"/>
        <v>33580</v>
      </c>
      <c r="D2628" s="37">
        <f>sheet1!$B$6/(sheet2!C2628+sheet2!C2628*sheet1!$C$6)^(2*sheet1!$E$6)</f>
        <v>3496283076.9173646</v>
      </c>
      <c r="E2628" s="37">
        <f>D2628*(C2628-sheet1!$D$6)</f>
        <v>91637579446004.125</v>
      </c>
      <c r="F2628" s="38">
        <f>sheet1!$D$6*sheet2!D2628</f>
        <v>25767606276880.977</v>
      </c>
    </row>
    <row r="2629" spans="1:6" x14ac:dyDescent="0.2">
      <c r="A2629" s="3">
        <v>2623</v>
      </c>
      <c r="B2629" s="24">
        <f t="shared" si="80"/>
        <v>-8713558023552393</v>
      </c>
      <c r="C2629" s="24">
        <f t="shared" si="81"/>
        <v>33590</v>
      </c>
      <c r="D2629" s="37">
        <f>sheet1!$B$6/(sheet2!C2629+sheet2!C2629*sheet1!$C$6)^(2*sheet1!$E$6)</f>
        <v>3490482512.9268389</v>
      </c>
      <c r="E2629" s="37">
        <f>D2629*(C2629-sheet1!$D$6)</f>
        <v>91520451488941.719</v>
      </c>
      <c r="F2629" s="38">
        <f>sheet1!$D$6*sheet2!D2629</f>
        <v>25724856120270.801</v>
      </c>
    </row>
    <row r="2630" spans="1:6" x14ac:dyDescent="0.2">
      <c r="A2630" s="3">
        <v>2624</v>
      </c>
      <c r="B2630" s="24">
        <f t="shared" si="80"/>
        <v>-8713674969919396</v>
      </c>
      <c r="C2630" s="24">
        <f t="shared" si="81"/>
        <v>33600</v>
      </c>
      <c r="D2630" s="37">
        <f>sheet1!$B$6/(sheet2!C2630+sheet2!C2630*sheet1!$C$6)^(2*sheet1!$E$6)</f>
        <v>3484693294.774652</v>
      </c>
      <c r="E2630" s="37">
        <f>D2630*(C2630-sheet1!$D$6)</f>
        <v>91403505121939.125</v>
      </c>
      <c r="F2630" s="38">
        <f>sheet1!$D$6*sheet2!D2630</f>
        <v>25682189582489.184</v>
      </c>
    </row>
    <row r="2631" spans="1:6" x14ac:dyDescent="0.2">
      <c r="A2631" s="3">
        <v>2625</v>
      </c>
      <c r="B2631" s="24">
        <f t="shared" si="80"/>
        <v>-8713791735026638</v>
      </c>
      <c r="C2631" s="24">
        <f t="shared" si="81"/>
        <v>33610</v>
      </c>
      <c r="D2631" s="37">
        <f>sheet1!$B$6/(sheet2!C2631+sheet2!C2631*sheet1!$C$6)^(2*sheet1!$E$6)</f>
        <v>3478915396.9015493</v>
      </c>
      <c r="E2631" s="37">
        <f>D2631*(C2631-sheet1!$D$6)</f>
        <v>91286740014696.656</v>
      </c>
      <c r="F2631" s="38">
        <f>sheet1!$D$6*sheet2!D2631</f>
        <v>25639606475164.418</v>
      </c>
    </row>
    <row r="2632" spans="1:6" x14ac:dyDescent="0.2">
      <c r="A2632" s="3">
        <v>2626</v>
      </c>
      <c r="B2632" s="24">
        <f t="shared" si="80"/>
        <v>-8713908319203729</v>
      </c>
      <c r="C2632" s="24">
        <f t="shared" si="81"/>
        <v>33620</v>
      </c>
      <c r="D2632" s="37">
        <f>sheet1!$B$6/(sheet2!C2632+sheet2!C2632*sheet1!$C$6)^(2*sheet1!$E$6)</f>
        <v>3473148793.8135614</v>
      </c>
      <c r="E2632" s="37">
        <f>D2632*(C2632-sheet1!$D$6)</f>
        <v>91170155837605.984</v>
      </c>
      <c r="F2632" s="38">
        <f>sheet1!$D$6*sheet2!D2632</f>
        <v>25597106610405.949</v>
      </c>
    </row>
    <row r="2633" spans="1:6" x14ac:dyDescent="0.2">
      <c r="A2633" s="3">
        <v>2627</v>
      </c>
      <c r="B2633" s="24">
        <f t="shared" ref="B2633:B2696" si="82">E2633-$H$7</f>
        <v>-8714024722779590</v>
      </c>
      <c r="C2633" s="24">
        <f t="shared" ref="C2633:C2696" si="83">C2632+$G$7</f>
        <v>33630</v>
      </c>
      <c r="D2633" s="37">
        <f>sheet1!$B$6/(sheet2!C2633+sheet2!C2633*sheet1!$C$6)^(2*sheet1!$E$6)</f>
        <v>3467393460.0816927</v>
      </c>
      <c r="E2633" s="37">
        <f>D2633*(C2633-sheet1!$D$6)</f>
        <v>91053752261745.25</v>
      </c>
      <c r="F2633" s="38">
        <f>sheet1!$D$6*sheet2!D2633</f>
        <v>25554689800802.074</v>
      </c>
    </row>
    <row r="2634" spans="1:6" x14ac:dyDescent="0.2">
      <c r="A2634" s="3">
        <v>2628</v>
      </c>
      <c r="B2634" s="24">
        <f t="shared" si="82"/>
        <v>-8714140946082459</v>
      </c>
      <c r="C2634" s="24">
        <f t="shared" si="83"/>
        <v>33640</v>
      </c>
      <c r="D2634" s="37">
        <f>sheet1!$B$6/(sheet2!C2634+sheet2!C2634*sheet1!$C$6)^(2*sheet1!$E$6)</f>
        <v>3461649370.3416643</v>
      </c>
      <c r="E2634" s="37">
        <f>D2634*(C2634-sheet1!$D$6)</f>
        <v>90937528958875.516</v>
      </c>
      <c r="F2634" s="38">
        <f>sheet1!$D$6*sheet2!D2634</f>
        <v>25512355859418.066</v>
      </c>
    </row>
    <row r="2635" spans="1:6" x14ac:dyDescent="0.2">
      <c r="A2635" s="3">
        <v>2629</v>
      </c>
      <c r="B2635" s="24">
        <f t="shared" si="82"/>
        <v>-8714256989439894</v>
      </c>
      <c r="C2635" s="24">
        <f t="shared" si="83"/>
        <v>33650</v>
      </c>
      <c r="D2635" s="37">
        <f>sheet1!$B$6/(sheet2!C2635+sheet2!C2635*sheet1!$C$6)^(2*sheet1!$E$6)</f>
        <v>3455916499.293807</v>
      </c>
      <c r="E2635" s="37">
        <f>D2635*(C2635-sheet1!$D$6)</f>
        <v>90821485601441.25</v>
      </c>
      <c r="F2635" s="38">
        <f>sheet1!$D$6*sheet2!D2635</f>
        <v>25470104599795.359</v>
      </c>
    </row>
    <row r="2636" spans="1:6" x14ac:dyDescent="0.2">
      <c r="A2636" s="3">
        <v>2630</v>
      </c>
      <c r="B2636" s="24">
        <f t="shared" si="82"/>
        <v>-8714372853178765</v>
      </c>
      <c r="C2636" s="24">
        <f t="shared" si="83"/>
        <v>33660</v>
      </c>
      <c r="D2636" s="37">
        <f>sheet1!$B$6/(sheet2!C2636+sheet2!C2636*sheet1!$C$6)^(2*sheet1!$E$6)</f>
        <v>3450194821.7029262</v>
      </c>
      <c r="E2636" s="37">
        <f>D2636*(C2636-sheet1!$D$6)</f>
        <v>90705621862569.922</v>
      </c>
      <c r="F2636" s="38">
        <f>sheet1!$D$6*sheet2!D2636</f>
        <v>25427935835950.566</v>
      </c>
    </row>
    <row r="2637" spans="1:6" x14ac:dyDescent="0.2">
      <c r="A2637" s="3">
        <v>2631</v>
      </c>
      <c r="B2637" s="24">
        <f t="shared" si="82"/>
        <v>-8714488537625268</v>
      </c>
      <c r="C2637" s="24">
        <f t="shared" si="83"/>
        <v>33670</v>
      </c>
      <c r="D2637" s="37">
        <f>sheet1!$B$6/(sheet2!C2637+sheet2!C2637*sheet1!$C$6)^(2*sheet1!$E$6)</f>
        <v>3444484312.397995</v>
      </c>
      <c r="E2637" s="37">
        <f>D2637*(C2637-sheet1!$D$6)</f>
        <v>90589937416067.266</v>
      </c>
      <c r="F2637" s="38">
        <f>sheet1!$D$6*sheet2!D2637</f>
        <v>25385849382373.223</v>
      </c>
    </row>
    <row r="2638" spans="1:6" x14ac:dyDescent="0.2">
      <c r="A2638" s="3">
        <v>2632</v>
      </c>
      <c r="B2638" s="24">
        <f t="shared" si="82"/>
        <v>-8714604043104915</v>
      </c>
      <c r="C2638" s="24">
        <f t="shared" si="83"/>
        <v>33680</v>
      </c>
      <c r="D2638" s="37">
        <f>sheet1!$B$6/(sheet2!C2638+sheet2!C2638*sheet1!$C$6)^(2*sheet1!$E$6)</f>
        <v>3438784946.2721257</v>
      </c>
      <c r="E2638" s="37">
        <f>D2638*(C2638-sheet1!$D$6)</f>
        <v>90474431936419.625</v>
      </c>
      <c r="F2638" s="38">
        <f>sheet1!$D$6*sheet2!D2638</f>
        <v>25343845054025.566</v>
      </c>
    </row>
    <row r="2639" spans="1:6" x14ac:dyDescent="0.2">
      <c r="A2639" s="3">
        <v>2633</v>
      </c>
      <c r="B2639" s="24">
        <f t="shared" si="82"/>
        <v>-8714719369942547</v>
      </c>
      <c r="C2639" s="24">
        <f t="shared" si="83"/>
        <v>33690</v>
      </c>
      <c r="D2639" s="37">
        <f>sheet1!$B$6/(sheet2!C2639+sheet2!C2639*sheet1!$C$6)^(2*sheet1!$E$6)</f>
        <v>3433096698.2822099</v>
      </c>
      <c r="E2639" s="37">
        <f>D2639*(C2639-sheet1!$D$6)</f>
        <v>90359105098787.766</v>
      </c>
      <c r="F2639" s="38">
        <f>sheet1!$D$6*sheet2!D2639</f>
        <v>25301922666339.887</v>
      </c>
    </row>
    <row r="2640" spans="1:6" x14ac:dyDescent="0.2">
      <c r="A2640" s="3">
        <v>2634</v>
      </c>
      <c r="B2640" s="24">
        <f t="shared" si="82"/>
        <v>-8714834518462326</v>
      </c>
      <c r="C2640" s="24">
        <f t="shared" si="83"/>
        <v>33700</v>
      </c>
      <c r="D2640" s="37">
        <f>sheet1!$B$6/(sheet2!C2640+sheet2!C2640*sheet1!$C$6)^(2*sheet1!$E$6)</f>
        <v>3427419543.4488921</v>
      </c>
      <c r="E2640" s="37">
        <f>D2640*(C2640-sheet1!$D$6)</f>
        <v>90243956579009.328</v>
      </c>
      <c r="F2640" s="38">
        <f>sheet1!$D$6*sheet2!D2640</f>
        <v>25260082035218.336</v>
      </c>
    </row>
    <row r="2641" spans="1:6" x14ac:dyDescent="0.2">
      <c r="A2641" s="3">
        <v>2635</v>
      </c>
      <c r="B2641" s="24">
        <f t="shared" si="82"/>
        <v>-8714949488987738</v>
      </c>
      <c r="C2641" s="24">
        <f t="shared" si="83"/>
        <v>33710</v>
      </c>
      <c r="D2641" s="37">
        <f>sheet1!$B$6/(sheet2!C2641+sheet2!C2641*sheet1!$C$6)^(2*sheet1!$E$6)</f>
        <v>3421753456.8563604</v>
      </c>
      <c r="E2641" s="37">
        <f>D2641*(C2641-sheet1!$D$6)</f>
        <v>90128986053596.531</v>
      </c>
      <c r="F2641" s="38">
        <f>sheet1!$D$6*sheet2!D2641</f>
        <v>25218322977031.375</v>
      </c>
    </row>
    <row r="2642" spans="1:6" x14ac:dyDescent="0.2">
      <c r="A2642" s="3">
        <v>2636</v>
      </c>
      <c r="B2642" s="24">
        <f t="shared" si="82"/>
        <v>-8715064281841605</v>
      </c>
      <c r="C2642" s="24">
        <f t="shared" si="83"/>
        <v>33720</v>
      </c>
      <c r="D2642" s="37">
        <f>sheet1!$B$6/(sheet2!C2642+sheet2!C2642*sheet1!$C$6)^(2*sheet1!$E$6)</f>
        <v>3416098413.652</v>
      </c>
      <c r="E2642" s="37">
        <f>D2642*(C2642-sheet1!$D$6)</f>
        <v>90014193199730.203</v>
      </c>
      <c r="F2642" s="38">
        <f>sheet1!$D$6*sheet2!D2642</f>
        <v>25176645308615.238</v>
      </c>
    </row>
    <row r="2643" spans="1:6" x14ac:dyDescent="0.2">
      <c r="A2643" s="3">
        <v>2637</v>
      </c>
      <c r="B2643" s="24">
        <f t="shared" si="82"/>
        <v>-8715178897346070</v>
      </c>
      <c r="C2643" s="24">
        <f t="shared" si="83"/>
        <v>33730</v>
      </c>
      <c r="D2643" s="37">
        <f>sheet1!$B$6/(sheet2!C2643+sheet2!C2643*sheet1!$C$6)^(2*sheet1!$E$6)</f>
        <v>3410454389.0464544</v>
      </c>
      <c r="E2643" s="37">
        <f>D2643*(C2643-sheet1!$D$6)</f>
        <v>89899577695264.531</v>
      </c>
      <c r="F2643" s="38">
        <f>sheet1!$D$6*sheet2!D2643</f>
        <v>25135048847272.371</v>
      </c>
    </row>
    <row r="2644" spans="1:6" x14ac:dyDescent="0.2">
      <c r="A2644" s="3">
        <v>2638</v>
      </c>
      <c r="B2644" s="24">
        <f t="shared" si="82"/>
        <v>-8715293335822613</v>
      </c>
      <c r="C2644" s="24">
        <f t="shared" si="83"/>
        <v>33740</v>
      </c>
      <c r="D2644" s="37">
        <f>sheet1!$B$6/(sheet2!C2644+sheet2!C2644*sheet1!$C$6)^(2*sheet1!$E$6)</f>
        <v>3404821358.3133059</v>
      </c>
      <c r="E2644" s="37">
        <f>D2644*(C2644-sheet1!$D$6)</f>
        <v>89785139218721.875</v>
      </c>
      <c r="F2644" s="38">
        <f>sheet1!$D$6*sheet2!D2644</f>
        <v>25093533410769.063</v>
      </c>
    </row>
    <row r="2645" spans="1:6" x14ac:dyDescent="0.2">
      <c r="A2645" s="3">
        <v>2639</v>
      </c>
      <c r="B2645" s="24">
        <f t="shared" si="82"/>
        <v>-8715407597592041</v>
      </c>
      <c r="C2645" s="24">
        <f t="shared" si="83"/>
        <v>33750</v>
      </c>
      <c r="D2645" s="37">
        <f>sheet1!$B$6/(sheet2!C2645+sheet2!C2645*sheet1!$C$6)^(2*sheet1!$E$6)</f>
        <v>3399199296.7889919</v>
      </c>
      <c r="E2645" s="37">
        <f>D2645*(C2645-sheet1!$D$6)</f>
        <v>89670877449293.609</v>
      </c>
      <c r="F2645" s="38">
        <f>sheet1!$D$6*sheet2!D2645</f>
        <v>25052098817334.871</v>
      </c>
    </row>
    <row r="2646" spans="1:6" x14ac:dyDescent="0.2">
      <c r="A2646" s="3">
        <v>2640</v>
      </c>
      <c r="B2646" s="24">
        <f t="shared" si="82"/>
        <v>-8715521682974501</v>
      </c>
      <c r="C2646" s="24">
        <f t="shared" si="83"/>
        <v>33760</v>
      </c>
      <c r="D2646" s="37">
        <f>sheet1!$B$6/(sheet2!C2646+sheet2!C2646*sheet1!$C$6)^(2*sheet1!$E$6)</f>
        <v>3393588179.8724589</v>
      </c>
      <c r="E2646" s="37">
        <f>D2646*(C2646-sheet1!$D$6)</f>
        <v>89556792066834.188</v>
      </c>
      <c r="F2646" s="38">
        <f>sheet1!$D$6*sheet2!D2646</f>
        <v>25010744885660.023</v>
      </c>
    </row>
    <row r="2647" spans="1:6" x14ac:dyDescent="0.2">
      <c r="A2647" s="3">
        <v>2641</v>
      </c>
      <c r="B2647" s="24">
        <f t="shared" si="82"/>
        <v>-8715635592289472</v>
      </c>
      <c r="C2647" s="24">
        <f t="shared" si="83"/>
        <v>33770</v>
      </c>
      <c r="D2647" s="37">
        <f>sheet1!$B$6/(sheet2!C2647+sheet2!C2647*sheet1!$C$6)^(2*sheet1!$E$6)</f>
        <v>3387987983.0251317</v>
      </c>
      <c r="E2647" s="37">
        <f>D2647*(C2647-sheet1!$D$6)</f>
        <v>89442882751863.484</v>
      </c>
      <c r="F2647" s="38">
        <f>sheet1!$D$6*sheet2!D2647</f>
        <v>24969471434895.219</v>
      </c>
    </row>
    <row r="2648" spans="1:6" x14ac:dyDescent="0.2">
      <c r="A2648" s="3">
        <v>2642</v>
      </c>
      <c r="B2648" s="24">
        <f t="shared" si="82"/>
        <v>-8715749325855769</v>
      </c>
      <c r="C2648" s="24">
        <f t="shared" si="83"/>
        <v>33780</v>
      </c>
      <c r="D2648" s="37">
        <f>sheet1!$B$6/(sheet2!C2648+sheet2!C2648*sheet1!$C$6)^(2*sheet1!$E$6)</f>
        <v>3382398681.7707634</v>
      </c>
      <c r="E2648" s="37">
        <f>D2648*(C2648-sheet1!$D$6)</f>
        <v>89329149185565.859</v>
      </c>
      <c r="F2648" s="38">
        <f>sheet1!$D$6*sheet2!D2648</f>
        <v>24928278284650.527</v>
      </c>
    </row>
    <row r="2649" spans="1:6" x14ac:dyDescent="0.2">
      <c r="A2649" s="3">
        <v>2643</v>
      </c>
      <c r="B2649" s="24">
        <f t="shared" si="82"/>
        <v>-8715862883991552</v>
      </c>
      <c r="C2649" s="24">
        <f t="shared" si="83"/>
        <v>33790</v>
      </c>
      <c r="D2649" s="37">
        <f>sheet1!$B$6/(sheet2!C2649+sheet2!C2649*sheet1!$C$6)^(2*sheet1!$E$6)</f>
        <v>3376820251.6950383</v>
      </c>
      <c r="E2649" s="37">
        <f>D2649*(C2649-sheet1!$D$6)</f>
        <v>89215591049782.906</v>
      </c>
      <c r="F2649" s="38">
        <f>sheet1!$D$6*sheet2!D2649</f>
        <v>24887165254992.434</v>
      </c>
    </row>
    <row r="2650" spans="1:6" x14ac:dyDescent="0.2">
      <c r="A2650" s="3">
        <v>2644</v>
      </c>
      <c r="B2650" s="24">
        <f t="shared" si="82"/>
        <v>-8715976267014315</v>
      </c>
      <c r="C2650" s="24">
        <f t="shared" si="83"/>
        <v>33800</v>
      </c>
      <c r="D2650" s="37">
        <f>sheet1!$B$6/(sheet2!C2650+sheet2!C2650*sheet1!$C$6)^(2*sheet1!$E$6)</f>
        <v>3371252668.4457169</v>
      </c>
      <c r="E2650" s="37">
        <f>D2650*(C2650-sheet1!$D$6)</f>
        <v>89102208027020.297</v>
      </c>
      <c r="F2650" s="38">
        <f>sheet1!$D$6*sheet2!D2650</f>
        <v>24846132166444.934</v>
      </c>
    </row>
    <row r="2651" spans="1:6" x14ac:dyDescent="0.2">
      <c r="A2651" s="3">
        <v>2645</v>
      </c>
      <c r="B2651" s="24">
        <f t="shared" si="82"/>
        <v>-8716089475240895</v>
      </c>
      <c r="C2651" s="24">
        <f t="shared" si="83"/>
        <v>33810</v>
      </c>
      <c r="D2651" s="37">
        <f>sheet1!$B$6/(sheet2!C2651+sheet2!C2651*sheet1!$C$6)^(2*sheet1!$E$6)</f>
        <v>3365695907.732214</v>
      </c>
      <c r="E2651" s="37">
        <f>D2651*(C2651-sheet1!$D$6)</f>
        <v>88988999800439.734</v>
      </c>
      <c r="F2651" s="38">
        <f>sheet1!$D$6*sheet2!D2651</f>
        <v>24805178839986.418</v>
      </c>
    </row>
    <row r="2652" spans="1:6" x14ac:dyDescent="0.2">
      <c r="A2652" s="3">
        <v>2646</v>
      </c>
      <c r="B2652" s="24">
        <f t="shared" si="82"/>
        <v>-8716202508987476</v>
      </c>
      <c r="C2652" s="24">
        <f t="shared" si="83"/>
        <v>33820</v>
      </c>
      <c r="D2652" s="37">
        <f>sheet1!$B$6/(sheet2!C2652+sheet2!C2652*sheet1!$C$6)^(2*sheet1!$E$6)</f>
        <v>3360149945.3254786</v>
      </c>
      <c r="E2652" s="37">
        <f>D2652*(C2652-sheet1!$D$6)</f>
        <v>88875966053858.906</v>
      </c>
      <c r="F2652" s="38">
        <f>sheet1!$D$6*sheet2!D2652</f>
        <v>24764305097048.777</v>
      </c>
    </row>
    <row r="2653" spans="1:6" x14ac:dyDescent="0.2">
      <c r="A2653" s="3">
        <v>2647</v>
      </c>
      <c r="B2653" s="24">
        <f t="shared" si="82"/>
        <v>-8716315368569584</v>
      </c>
      <c r="C2653" s="24">
        <f t="shared" si="83"/>
        <v>33830</v>
      </c>
      <c r="D2653" s="37">
        <f>sheet1!$B$6/(sheet2!C2653+sheet2!C2653*sheet1!$C$6)^(2*sheet1!$E$6)</f>
        <v>3354614757.0578427</v>
      </c>
      <c r="E2653" s="37">
        <f>D2653*(C2653-sheet1!$D$6)</f>
        <v>88763106471750.516</v>
      </c>
      <c r="F2653" s="38">
        <f>sheet1!$D$6*sheet2!D2653</f>
        <v>24723510759516.301</v>
      </c>
    </row>
    <row r="2654" spans="1:6" x14ac:dyDescent="0.2">
      <c r="A2654" s="3">
        <v>2648</v>
      </c>
      <c r="B2654" s="24">
        <f t="shared" si="82"/>
        <v>-8716428054302091</v>
      </c>
      <c r="C2654" s="24">
        <f t="shared" si="83"/>
        <v>33840</v>
      </c>
      <c r="D2654" s="37">
        <f>sheet1!$B$6/(sheet2!C2654+sheet2!C2654*sheet1!$C$6)^(2*sheet1!$E$6)</f>
        <v>3349090318.8229685</v>
      </c>
      <c r="E2654" s="37">
        <f>D2654*(C2654-sheet1!$D$6)</f>
        <v>88650420739243.969</v>
      </c>
      <c r="F2654" s="38">
        <f>sheet1!$D$6*sheet2!D2654</f>
        <v>24682795649725.277</v>
      </c>
    </row>
    <row r="2655" spans="1:6" x14ac:dyDescent="0.2">
      <c r="A2655" s="3">
        <v>2649</v>
      </c>
      <c r="B2655" s="24">
        <f t="shared" si="82"/>
        <v>-8716540566499219</v>
      </c>
      <c r="C2655" s="24">
        <f t="shared" si="83"/>
        <v>33850</v>
      </c>
      <c r="D2655" s="37">
        <f>sheet1!$B$6/(sheet2!C2655+sheet2!C2655*sheet1!$C$6)^(2*sheet1!$E$6)</f>
        <v>3343576606.575388</v>
      </c>
      <c r="E2655" s="37">
        <f>D2655*(C2655-sheet1!$D$6)</f>
        <v>88537908542116.266</v>
      </c>
      <c r="F2655" s="38">
        <f>sheet1!$D$6*sheet2!D2655</f>
        <v>24642159590460.609</v>
      </c>
    </row>
    <row r="2656" spans="1:6" x14ac:dyDescent="0.2">
      <c r="A2656" s="3">
        <v>2650</v>
      </c>
      <c r="B2656" s="24">
        <f t="shared" si="82"/>
        <v>-8716652905474537</v>
      </c>
      <c r="C2656" s="24">
        <f t="shared" si="83"/>
        <v>33860</v>
      </c>
      <c r="D2656" s="37">
        <f>sheet1!$B$6/(sheet2!C2656+sheet2!C2656*sheet1!$C$6)^(2*sheet1!$E$6)</f>
        <v>3338073596.3305979</v>
      </c>
      <c r="E2656" s="37">
        <f>D2656*(C2656-sheet1!$D$6)</f>
        <v>88425569566797.531</v>
      </c>
      <c r="F2656" s="38">
        <f>sheet1!$D$6*sheet2!D2656</f>
        <v>24601602404956.508</v>
      </c>
    </row>
    <row r="2657" spans="1:6" x14ac:dyDescent="0.2">
      <c r="A2657" s="3">
        <v>2651</v>
      </c>
      <c r="B2657" s="24">
        <f t="shared" si="82"/>
        <v>-8716765071540969</v>
      </c>
      <c r="C2657" s="24">
        <f t="shared" si="83"/>
        <v>33870</v>
      </c>
      <c r="D2657" s="37">
        <f>sheet1!$B$6/(sheet2!C2657+sheet2!C2657*sheet1!$C$6)^(2*sheet1!$E$6)</f>
        <v>3332581264.1647415</v>
      </c>
      <c r="E2657" s="37">
        <f>D2657*(C2657-sheet1!$D$6)</f>
        <v>88313403500365.656</v>
      </c>
      <c r="F2657" s="38">
        <f>sheet1!$D$6*sheet2!D2657</f>
        <v>24561123916894.145</v>
      </c>
    </row>
    <row r="2658" spans="1:6" x14ac:dyDescent="0.2">
      <c r="A2658" s="3">
        <v>2652</v>
      </c>
      <c r="B2658" s="24">
        <f t="shared" si="82"/>
        <v>-8716877065010788</v>
      </c>
      <c r="C2658" s="24">
        <f t="shared" si="83"/>
        <v>33880</v>
      </c>
      <c r="D2658" s="37">
        <f>sheet1!$B$6/(sheet2!C2658+sheet2!C2658*sheet1!$C$6)^(2*sheet1!$E$6)</f>
        <v>3327099586.2145138</v>
      </c>
      <c r="E2658" s="37">
        <f>D2658*(C2658-sheet1!$D$6)</f>
        <v>88201410030546.766</v>
      </c>
      <c r="F2658" s="38">
        <f>sheet1!$D$6*sheet2!D2658</f>
        <v>24520723950400.965</v>
      </c>
    </row>
    <row r="2659" spans="1:6" x14ac:dyDescent="0.2">
      <c r="A2659" s="3">
        <v>2653</v>
      </c>
      <c r="B2659" s="24">
        <f t="shared" si="82"/>
        <v>-8716988886195621</v>
      </c>
      <c r="C2659" s="24">
        <f t="shared" si="83"/>
        <v>33890</v>
      </c>
      <c r="D2659" s="37">
        <f>sheet1!$B$6/(sheet2!C2659+sheet2!C2659*sheet1!$C$6)^(2*sheet1!$E$6)</f>
        <v>3321628538.6770086</v>
      </c>
      <c r="E2659" s="37">
        <f>D2659*(C2659-sheet1!$D$6)</f>
        <v>88089588845714.266</v>
      </c>
      <c r="F2659" s="38">
        <f>sheet1!$D$6*sheet2!D2659</f>
        <v>24480402330049.555</v>
      </c>
    </row>
    <row r="2660" spans="1:6" x14ac:dyDescent="0.2">
      <c r="A2660" s="3">
        <v>2654</v>
      </c>
      <c r="B2660" s="24">
        <f t="shared" si="82"/>
        <v>-8717100535406452</v>
      </c>
      <c r="C2660" s="24">
        <f t="shared" si="83"/>
        <v>33900</v>
      </c>
      <c r="D2660" s="37">
        <f>sheet1!$B$6/(sheet2!C2660+sheet2!C2660*sheet1!$C$6)^(2*sheet1!$E$6)</f>
        <v>3316168097.8093691</v>
      </c>
      <c r="E2660" s="37">
        <f>D2660*(C2660-sheet1!$D$6)</f>
        <v>87977939634882.563</v>
      </c>
      <c r="F2660" s="38">
        <f>sheet1!$D$6*sheet2!D2660</f>
        <v>24440158880855.051</v>
      </c>
    </row>
    <row r="2661" spans="1:6" x14ac:dyDescent="0.2">
      <c r="A2661" s="3">
        <v>2655</v>
      </c>
      <c r="B2661" s="24">
        <f t="shared" si="82"/>
        <v>-8717212012953622</v>
      </c>
      <c r="C2661" s="24">
        <f t="shared" si="83"/>
        <v>33910</v>
      </c>
      <c r="D2661" s="37">
        <f>sheet1!$B$6/(sheet2!C2661+sheet2!C2661*sheet1!$C$6)^(2*sheet1!$E$6)</f>
        <v>3310718239.9288936</v>
      </c>
      <c r="E2661" s="37">
        <f>D2661*(C2661-sheet1!$D$6)</f>
        <v>87866462087712.828</v>
      </c>
      <c r="F2661" s="38">
        <f>sheet1!$D$6*sheet2!D2661</f>
        <v>24399993428275.945</v>
      </c>
    </row>
    <row r="2662" spans="1:6" x14ac:dyDescent="0.2">
      <c r="A2662" s="3">
        <v>2656</v>
      </c>
      <c r="B2662" s="24">
        <f t="shared" si="82"/>
        <v>-8717323319146831</v>
      </c>
      <c r="C2662" s="24">
        <f t="shared" si="83"/>
        <v>33920</v>
      </c>
      <c r="D2662" s="37">
        <f>sheet1!$B$6/(sheet2!C2662+sheet2!C2662*sheet1!$C$6)^(2*sheet1!$E$6)</f>
        <v>3305278941.4125671</v>
      </c>
      <c r="E2662" s="37">
        <f>D2662*(C2662-sheet1!$D$6)</f>
        <v>87755155894503.656</v>
      </c>
      <c r="F2662" s="38">
        <f>sheet1!$D$6*sheet2!D2662</f>
        <v>24359905798210.621</v>
      </c>
    </row>
    <row r="2663" spans="1:6" x14ac:dyDescent="0.2">
      <c r="A2663" s="3">
        <v>2657</v>
      </c>
      <c r="B2663" s="24">
        <f t="shared" si="82"/>
        <v>-8717434454295138</v>
      </c>
      <c r="C2663" s="24">
        <f t="shared" si="83"/>
        <v>33930</v>
      </c>
      <c r="D2663" s="37">
        <f>sheet1!$B$6/(sheet2!C2663+sheet2!C2663*sheet1!$C$6)^(2*sheet1!$E$6)</f>
        <v>3299850178.6971717</v>
      </c>
      <c r="E2663" s="37">
        <f>D2663*(C2663-sheet1!$D$6)</f>
        <v>87644020746196.875</v>
      </c>
      <c r="F2663" s="38">
        <f>sheet1!$D$6*sheet2!D2663</f>
        <v>24319895816998.156</v>
      </c>
    </row>
    <row r="2664" spans="1:6" x14ac:dyDescent="0.2">
      <c r="A2664" s="3">
        <v>2658</v>
      </c>
      <c r="B2664" s="24">
        <f t="shared" si="82"/>
        <v>-8717545418706962</v>
      </c>
      <c r="C2664" s="24">
        <f t="shared" si="83"/>
        <v>33940</v>
      </c>
      <c r="D2664" s="37">
        <f>sheet1!$B$6/(sheet2!C2664+sheet2!C2664*sheet1!$C$6)^(2*sheet1!$E$6)</f>
        <v>3294431928.2790055</v>
      </c>
      <c r="E2664" s="37">
        <f>D2664*(C2664-sheet1!$D$6)</f>
        <v>87533056334373.172</v>
      </c>
      <c r="F2664" s="38">
        <f>sheet1!$D$6*sheet2!D2664</f>
        <v>24279963311416.27</v>
      </c>
    </row>
    <row r="2665" spans="1:6" x14ac:dyDescent="0.2">
      <c r="A2665" s="3">
        <v>2659</v>
      </c>
      <c r="B2665" s="24">
        <f t="shared" si="82"/>
        <v>-8717656212690088</v>
      </c>
      <c r="C2665" s="24">
        <f t="shared" si="83"/>
        <v>33950</v>
      </c>
      <c r="D2665" s="37">
        <f>sheet1!$B$6/(sheet2!C2665+sheet2!C2665*sheet1!$C$6)^(2*sheet1!$E$6)</f>
        <v>3289024166.7135711</v>
      </c>
      <c r="E2665" s="37">
        <f>D2665*(C2665-sheet1!$D$6)</f>
        <v>87422262351246.719</v>
      </c>
      <c r="F2665" s="38">
        <f>sheet1!$D$6*sheet2!D2665</f>
        <v>24240108108679.02</v>
      </c>
    </row>
    <row r="2666" spans="1:6" x14ac:dyDescent="0.2">
      <c r="A2666" s="3">
        <v>2660</v>
      </c>
      <c r="B2666" s="24">
        <f t="shared" si="82"/>
        <v>-8717766836551665</v>
      </c>
      <c r="C2666" s="24">
        <f t="shared" si="83"/>
        <v>33960</v>
      </c>
      <c r="D2666" s="37">
        <f>sheet1!$B$6/(sheet2!C2666+sheet2!C2666*sheet1!$C$6)^(2*sheet1!$E$6)</f>
        <v>3283626870.6156468</v>
      </c>
      <c r="E2666" s="37">
        <f>D2666*(C2666-sheet1!$D$6)</f>
        <v>87311638489670.047</v>
      </c>
      <c r="F2666" s="38">
        <f>sheet1!$D$6*sheet2!D2666</f>
        <v>24200330036437.316</v>
      </c>
    </row>
    <row r="2667" spans="1:6" x14ac:dyDescent="0.2">
      <c r="A2667" s="3">
        <v>2661</v>
      </c>
      <c r="B2667" s="24">
        <f t="shared" si="82"/>
        <v>-8717877290598206</v>
      </c>
      <c r="C2667" s="24">
        <f t="shared" si="83"/>
        <v>33970</v>
      </c>
      <c r="D2667" s="37">
        <f>sheet1!$B$6/(sheet2!C2667+sheet2!C2667*sheet1!$C$6)^(2*sheet1!$E$6)</f>
        <v>3278240016.6589799</v>
      </c>
      <c r="E2667" s="37">
        <f>D2667*(C2667-sheet1!$D$6)</f>
        <v>87201184443128.859</v>
      </c>
      <c r="F2667" s="38">
        <f>sheet1!$D$6*sheet2!D2667</f>
        <v>24160628922776.684</v>
      </c>
    </row>
    <row r="2668" spans="1:6" x14ac:dyDescent="0.2">
      <c r="A2668" s="3">
        <v>2662</v>
      </c>
      <c r="B2668" s="24">
        <f t="shared" si="82"/>
        <v>-8717987575135593</v>
      </c>
      <c r="C2668" s="24">
        <f t="shared" si="83"/>
        <v>33980</v>
      </c>
      <c r="D2668" s="37">
        <f>sheet1!$B$6/(sheet2!C2668+sheet2!C2668*sheet1!$C$6)^(2*sheet1!$E$6)</f>
        <v>3272863581.57619</v>
      </c>
      <c r="E2668" s="37">
        <f>D2668*(C2668-sheet1!$D$6)</f>
        <v>87090899905742.422</v>
      </c>
      <c r="F2668" s="38">
        <f>sheet1!$D$6*sheet2!D2668</f>
        <v>24121004596216.52</v>
      </c>
    </row>
    <row r="2669" spans="1:6" x14ac:dyDescent="0.2">
      <c r="A2669" s="3">
        <v>2663</v>
      </c>
      <c r="B2669" s="24">
        <f t="shared" si="82"/>
        <v>-8718097690469075</v>
      </c>
      <c r="C2669" s="24">
        <f t="shared" si="83"/>
        <v>33990</v>
      </c>
      <c r="D2669" s="37">
        <f>sheet1!$B$6/(sheet2!C2669+sheet2!C2669*sheet1!$C$6)^(2*sheet1!$E$6)</f>
        <v>3267497542.1585121</v>
      </c>
      <c r="E2669" s="37">
        <f>D2669*(C2669-sheet1!$D$6)</f>
        <v>86980784572259.594</v>
      </c>
      <c r="F2669" s="38">
        <f>sheet1!$D$6*sheet2!D2669</f>
        <v>24081456885708.234</v>
      </c>
    </row>
    <row r="2670" spans="1:6" x14ac:dyDescent="0.2">
      <c r="A2670" s="3">
        <v>2664</v>
      </c>
      <c r="B2670" s="24">
        <f t="shared" si="82"/>
        <v>-8718207636903275</v>
      </c>
      <c r="C2670" s="24">
        <f t="shared" si="83"/>
        <v>34000</v>
      </c>
      <c r="D2670" s="37">
        <f>sheet1!$B$6/(sheet2!C2670+sheet2!C2670*sheet1!$C$6)^(2*sheet1!$E$6)</f>
        <v>3262141875.2557268</v>
      </c>
      <c r="E2670" s="37">
        <f>D2670*(C2670-sheet1!$D$6)</f>
        <v>86870838138060</v>
      </c>
      <c r="F2670" s="38">
        <f>sheet1!$D$6*sheet2!D2670</f>
        <v>24041985620634.707</v>
      </c>
    </row>
    <row r="2671" spans="1:6" x14ac:dyDescent="0.2">
      <c r="A2671" s="3">
        <v>2665</v>
      </c>
      <c r="B2671" s="24">
        <f t="shared" si="82"/>
        <v>-8718317414742185</v>
      </c>
      <c r="C2671" s="24">
        <f t="shared" si="83"/>
        <v>34010</v>
      </c>
      <c r="D2671" s="37">
        <f>sheet1!$B$6/(sheet2!C2671+sheet2!C2671*sheet1!$C$6)^(2*sheet1!$E$6)</f>
        <v>3256796557.7759013</v>
      </c>
      <c r="E2671" s="37">
        <f>D2671*(C2671-sheet1!$D$6)</f>
        <v>86761060299150.016</v>
      </c>
      <c r="F2671" s="38">
        <f>sheet1!$D$6*sheet2!D2671</f>
        <v>24002590630808.395</v>
      </c>
    </row>
    <row r="2672" spans="1:6" x14ac:dyDescent="0.2">
      <c r="A2672" s="3">
        <v>2666</v>
      </c>
      <c r="B2672" s="24">
        <f t="shared" si="82"/>
        <v>-8718427024289171</v>
      </c>
      <c r="C2672" s="24">
        <f t="shared" si="83"/>
        <v>34020</v>
      </c>
      <c r="D2672" s="37">
        <f>sheet1!$B$6/(sheet2!C2672+sheet2!C2672*sheet1!$C$6)^(2*sheet1!$E$6)</f>
        <v>3251461566.6853204</v>
      </c>
      <c r="E2672" s="37">
        <f>D2672*(C2672-sheet1!$D$6)</f>
        <v>86651450752163.781</v>
      </c>
      <c r="F2672" s="38">
        <f>sheet1!$D$6*sheet2!D2672</f>
        <v>23963271746470.813</v>
      </c>
    </row>
    <row r="2673" spans="1:6" x14ac:dyDescent="0.2">
      <c r="A2673" s="3">
        <v>2667</v>
      </c>
      <c r="B2673" s="24">
        <f t="shared" si="82"/>
        <v>-8718536465846972</v>
      </c>
      <c r="C2673" s="24">
        <f t="shared" si="83"/>
        <v>34030</v>
      </c>
      <c r="D2673" s="37">
        <f>sheet1!$B$6/(sheet2!C2673+sheet2!C2673*sheet1!$C$6)^(2*sheet1!$E$6)</f>
        <v>3246136879.0083709</v>
      </c>
      <c r="E2673" s="37">
        <f>D2673*(C2673-sheet1!$D$6)</f>
        <v>86542009194363.172</v>
      </c>
      <c r="F2673" s="38">
        <f>sheet1!$D$6*sheet2!D2673</f>
        <v>23924028798291.695</v>
      </c>
    </row>
    <row r="2674" spans="1:6" x14ac:dyDescent="0.2">
      <c r="A2674" s="3">
        <v>2668</v>
      </c>
      <c r="B2674" s="24">
        <f t="shared" si="82"/>
        <v>-8718645739717707</v>
      </c>
      <c r="C2674" s="24">
        <f t="shared" si="83"/>
        <v>34040</v>
      </c>
      <c r="D2674" s="37">
        <f>sheet1!$B$6/(sheet2!C2674+sheet2!C2674*sheet1!$C$6)^(2*sheet1!$E$6)</f>
        <v>3240822471.8270769</v>
      </c>
      <c r="E2674" s="37">
        <f>D2674*(C2674-sheet1!$D$6)</f>
        <v>86432735323628.141</v>
      </c>
      <c r="F2674" s="38">
        <f>sheet1!$D$6*sheet2!D2674</f>
        <v>23884861617365.559</v>
      </c>
    </row>
    <row r="2675" spans="1:6" x14ac:dyDescent="0.2">
      <c r="A2675" s="3">
        <v>2669</v>
      </c>
      <c r="B2675" s="24">
        <f t="shared" si="82"/>
        <v>-8718754846202869</v>
      </c>
      <c r="C2675" s="24">
        <f t="shared" si="83"/>
        <v>34050</v>
      </c>
      <c r="D2675" s="37">
        <f>sheet1!$B$6/(sheet2!C2675+sheet2!C2675*sheet1!$C$6)^(2*sheet1!$E$6)</f>
        <v>3235518322.2813311</v>
      </c>
      <c r="E2675" s="37">
        <f>D2675*(C2675-sheet1!$D$6)</f>
        <v>86323628838465.906</v>
      </c>
      <c r="F2675" s="38">
        <f>sheet1!$D$6*sheet2!D2675</f>
        <v>23845770035213.41</v>
      </c>
    </row>
    <row r="2676" spans="1:6" x14ac:dyDescent="0.2">
      <c r="A2676" s="3">
        <v>2670</v>
      </c>
      <c r="B2676" s="24">
        <f t="shared" si="82"/>
        <v>-8718863785603332</v>
      </c>
      <c r="C2676" s="24">
        <f t="shared" si="83"/>
        <v>34060</v>
      </c>
      <c r="D2676" s="37">
        <f>sheet1!$B$6/(sheet2!C2676+sheet2!C2676*sheet1!$C$6)^(2*sheet1!$E$6)</f>
        <v>3230224407.5685053</v>
      </c>
      <c r="E2676" s="37">
        <f>D2676*(C2676-sheet1!$D$6)</f>
        <v>86214689438003.406</v>
      </c>
      <c r="F2676" s="38">
        <f>sheet1!$D$6*sheet2!D2676</f>
        <v>23806753883779.883</v>
      </c>
    </row>
    <row r="2677" spans="1:6" x14ac:dyDescent="0.2">
      <c r="A2677" s="3">
        <v>2671</v>
      </c>
      <c r="B2677" s="24">
        <f t="shared" si="82"/>
        <v>-8718972558219349</v>
      </c>
      <c r="C2677" s="24">
        <f t="shared" si="83"/>
        <v>34070</v>
      </c>
      <c r="D2677" s="37">
        <f>sheet1!$B$6/(sheet2!C2677+sheet2!C2677*sheet1!$C$6)^(2*sheet1!$E$6)</f>
        <v>3224940704.9432874</v>
      </c>
      <c r="E2677" s="37">
        <f>D2677*(C2677-sheet1!$D$6)</f>
        <v>86105916821985.766</v>
      </c>
      <c r="F2677" s="38">
        <f>sheet1!$D$6*sheet2!D2677</f>
        <v>23767812995432.027</v>
      </c>
    </row>
    <row r="2678" spans="1:6" x14ac:dyDescent="0.2">
      <c r="A2678" s="3">
        <v>2672</v>
      </c>
      <c r="B2678" s="24">
        <f t="shared" si="82"/>
        <v>-8719081164350559</v>
      </c>
      <c r="C2678" s="24">
        <f t="shared" si="83"/>
        <v>34080</v>
      </c>
      <c r="D2678" s="37">
        <f>sheet1!$B$6/(sheet2!C2678+sheet2!C2678*sheet1!$C$6)^(2*sheet1!$E$6)</f>
        <v>3219667191.7175674</v>
      </c>
      <c r="E2678" s="37">
        <f>D2678*(C2678-sheet1!$D$6)</f>
        <v>85997310690776.219</v>
      </c>
      <c r="F2678" s="38">
        <f>sheet1!$D$6*sheet2!D2678</f>
        <v>23728947202958.473</v>
      </c>
    </row>
    <row r="2679" spans="1:6" x14ac:dyDescent="0.2">
      <c r="A2679" s="3">
        <v>2673</v>
      </c>
      <c r="B2679" s="24">
        <f t="shared" si="82"/>
        <v>-8719189604295977</v>
      </c>
      <c r="C2679" s="24">
        <f t="shared" si="83"/>
        <v>34090</v>
      </c>
      <c r="D2679" s="37">
        <f>sheet1!$B$6/(sheet2!C2679+sheet2!C2679*sheet1!$C$6)^(2*sheet1!$E$6)</f>
        <v>3214403845.2604179</v>
      </c>
      <c r="E2679" s="37">
        <f>D2679*(C2679-sheet1!$D$6)</f>
        <v>85888870745358.375</v>
      </c>
      <c r="F2679" s="38">
        <f>sheet1!$D$6*sheet2!D2679</f>
        <v>23690156339569.281</v>
      </c>
    </row>
    <row r="2680" spans="1:6" x14ac:dyDescent="0.2">
      <c r="A2680" s="3">
        <v>2674</v>
      </c>
      <c r="B2680" s="24">
        <f t="shared" si="82"/>
        <v>-8719297878354009</v>
      </c>
      <c r="C2680" s="24">
        <f t="shared" si="83"/>
        <v>34100</v>
      </c>
      <c r="D2680" s="37">
        <f>sheet1!$B$6/(sheet2!C2680+sheet2!C2680*sheet1!$C$6)^(2*sheet1!$E$6)</f>
        <v>3209150642.9975877</v>
      </c>
      <c r="E2680" s="37">
        <f>D2680*(C2680-sheet1!$D$6)</f>
        <v>85780596687325.516</v>
      </c>
      <c r="F2680" s="38">
        <f>sheet1!$D$6*sheet2!D2680</f>
        <v>23651440238892.223</v>
      </c>
    </row>
    <row r="2681" spans="1:6" x14ac:dyDescent="0.2">
      <c r="A2681" s="3">
        <v>2675</v>
      </c>
      <c r="B2681" s="24">
        <f t="shared" si="82"/>
        <v>-8719405986822446</v>
      </c>
      <c r="C2681" s="24">
        <f t="shared" si="83"/>
        <v>34110</v>
      </c>
      <c r="D2681" s="37">
        <f>sheet1!$B$6/(sheet2!C2681+sheet2!C2681*sheet1!$C$6)^(2*sheet1!$E$6)</f>
        <v>3203907562.4117098</v>
      </c>
      <c r="E2681" s="37">
        <f>D2681*(C2681-sheet1!$D$6)</f>
        <v>85672488218889.125</v>
      </c>
      <c r="F2681" s="38">
        <f>sheet1!$D$6*sheet2!D2681</f>
        <v>23612798734974.301</v>
      </c>
    </row>
    <row r="2682" spans="1:6" x14ac:dyDescent="0.2">
      <c r="A2682" s="3">
        <v>2676</v>
      </c>
      <c r="B2682" s="24">
        <f t="shared" si="82"/>
        <v>-8719513929998465</v>
      </c>
      <c r="C2682" s="24">
        <f t="shared" si="83"/>
        <v>34120</v>
      </c>
      <c r="D2682" s="37">
        <f>sheet1!$B$6/(sheet2!C2682+sheet2!C2682*sheet1!$C$6)^(2*sheet1!$E$6)</f>
        <v>3198674581.041873</v>
      </c>
      <c r="E2682" s="37">
        <f>D2682*(C2682-sheet1!$D$6)</f>
        <v>85564545042870.109</v>
      </c>
      <c r="F2682" s="38">
        <f>sheet1!$D$6*sheet2!D2682</f>
        <v>23574231662278.605</v>
      </c>
    </row>
    <row r="2683" spans="1:6" x14ac:dyDescent="0.2">
      <c r="A2683" s="3">
        <v>2677</v>
      </c>
      <c r="B2683" s="24">
        <f t="shared" si="82"/>
        <v>-8719621708178633</v>
      </c>
      <c r="C2683" s="24">
        <f t="shared" si="83"/>
        <v>34130</v>
      </c>
      <c r="D2683" s="37">
        <f>sheet1!$B$6/(sheet2!C2683+sheet2!C2683*sheet1!$C$6)^(2*sheet1!$E$6)</f>
        <v>3193451676.4836426</v>
      </c>
      <c r="E2683" s="37">
        <f>D2683*(C2683-sheet1!$D$6)</f>
        <v>85456766862702.281</v>
      </c>
      <c r="F2683" s="38">
        <f>sheet1!$D$6*sheet2!D2683</f>
        <v>23535738855684.445</v>
      </c>
    </row>
    <row r="2684" spans="1:6" x14ac:dyDescent="0.2">
      <c r="A2684" s="3">
        <v>2678</v>
      </c>
      <c r="B2684" s="24">
        <f t="shared" si="82"/>
        <v>-8719729321658908</v>
      </c>
      <c r="C2684" s="24">
        <f t="shared" si="83"/>
        <v>34140</v>
      </c>
      <c r="D2684" s="37">
        <f>sheet1!$B$6/(sheet2!C2684+sheet2!C2684*sheet1!$C$6)^(2*sheet1!$E$6)</f>
        <v>3188238826.3887448</v>
      </c>
      <c r="E2684" s="37">
        <f>D2684*(C2684-sheet1!$D$6)</f>
        <v>85349153382426.703</v>
      </c>
      <c r="F2684" s="38">
        <f>sheet1!$D$6*sheet2!D2684</f>
        <v>23497320150485.051</v>
      </c>
    </row>
    <row r="2685" spans="1:6" x14ac:dyDescent="0.2">
      <c r="A2685" s="3">
        <v>2679</v>
      </c>
      <c r="B2685" s="24">
        <f t="shared" si="82"/>
        <v>-8719836770734639</v>
      </c>
      <c r="C2685" s="24">
        <f t="shared" si="83"/>
        <v>34150</v>
      </c>
      <c r="D2685" s="37">
        <f>sheet1!$B$6/(sheet2!C2685+sheet2!C2685*sheet1!$C$6)^(2*sheet1!$E$6)</f>
        <v>3183036008.4651384</v>
      </c>
      <c r="E2685" s="37">
        <f>D2685*(C2685-sheet1!$D$6)</f>
        <v>85241704306696.406</v>
      </c>
      <c r="F2685" s="38">
        <f>sheet1!$D$6*sheet2!D2685</f>
        <v>23458975382388.07</v>
      </c>
    </row>
    <row r="2686" spans="1:6" x14ac:dyDescent="0.2">
      <c r="A2686" s="3">
        <v>2680</v>
      </c>
      <c r="B2686" s="24">
        <f t="shared" si="82"/>
        <v>-8719944055700567</v>
      </c>
      <c r="C2686" s="24">
        <f t="shared" si="83"/>
        <v>34160</v>
      </c>
      <c r="D2686" s="37">
        <f>sheet1!$B$6/(sheet2!C2686+sheet2!C2686*sheet1!$C$6)^(2*sheet1!$E$6)</f>
        <v>3177843200.4766068</v>
      </c>
      <c r="E2686" s="37">
        <f>D2686*(C2686-sheet1!$D$6)</f>
        <v>85134419340768.297</v>
      </c>
      <c r="F2686" s="38">
        <f>sheet1!$D$6*sheet2!D2686</f>
        <v>23420704387512.594</v>
      </c>
    </row>
    <row r="2687" spans="1:6" x14ac:dyDescent="0.2">
      <c r="A2687" s="3">
        <v>2681</v>
      </c>
      <c r="B2687" s="24">
        <f t="shared" si="82"/>
        <v>-8720051176850831</v>
      </c>
      <c r="C2687" s="24">
        <f t="shared" si="83"/>
        <v>34170</v>
      </c>
      <c r="D2687" s="37">
        <f>sheet1!$B$6/(sheet2!C2687+sheet2!C2687*sheet1!$C$6)^(2*sheet1!$E$6)</f>
        <v>3172660380.2426734</v>
      </c>
      <c r="E2687" s="37">
        <f>D2687*(C2687-sheet1!$D$6)</f>
        <v>85027298190503.641</v>
      </c>
      <c r="F2687" s="38">
        <f>sheet1!$D$6*sheet2!D2687</f>
        <v>23382507002388.504</v>
      </c>
    </row>
    <row r="2688" spans="1:6" x14ac:dyDescent="0.2">
      <c r="A2688" s="3">
        <v>2682</v>
      </c>
      <c r="B2688" s="24">
        <f t="shared" si="82"/>
        <v>-8720158134478965</v>
      </c>
      <c r="C2688" s="24">
        <f t="shared" si="83"/>
        <v>34180</v>
      </c>
      <c r="D2688" s="37">
        <f>sheet1!$B$6/(sheet2!C2688+sheet2!C2688*sheet1!$C$6)^(2*sheet1!$E$6)</f>
        <v>3167487525.6385789</v>
      </c>
      <c r="E2688" s="37">
        <f>D2688*(C2688-sheet1!$D$6)</f>
        <v>84920340562370.297</v>
      </c>
      <c r="F2688" s="38">
        <f>sheet1!$D$6*sheet2!D2688</f>
        <v>23344383063956.328</v>
      </c>
    </row>
    <row r="2689" spans="1:6" x14ac:dyDescent="0.2">
      <c r="A2689" s="3">
        <v>2683</v>
      </c>
      <c r="B2689" s="24">
        <f t="shared" si="82"/>
        <v>-8720264928877897</v>
      </c>
      <c r="C2689" s="24">
        <f t="shared" si="83"/>
        <v>34190</v>
      </c>
      <c r="D2689" s="37">
        <f>sheet1!$B$6/(sheet2!C2689+sheet2!C2689*sheet1!$C$6)^(2*sheet1!$E$6)</f>
        <v>3162324614.5949931</v>
      </c>
      <c r="E2689" s="37">
        <f>D2689*(C2689-sheet1!$D$6)</f>
        <v>84813546163437.719</v>
      </c>
      <c r="F2689" s="38">
        <f>sheet1!$D$6*sheet2!D2689</f>
        <v>23306332409565.098</v>
      </c>
    </row>
    <row r="2690" spans="1:6" x14ac:dyDescent="0.2">
      <c r="A2690" s="3">
        <v>2684</v>
      </c>
      <c r="B2690" s="24">
        <f t="shared" si="82"/>
        <v>-8720371560339959</v>
      </c>
      <c r="C2690" s="24">
        <f t="shared" si="83"/>
        <v>34200</v>
      </c>
      <c r="D2690" s="37">
        <f>sheet1!$B$6/(sheet2!C2690+sheet2!C2690*sheet1!$C$6)^(2*sheet1!$E$6)</f>
        <v>3157171625.0978823</v>
      </c>
      <c r="E2690" s="37">
        <f>D2690*(C2690-sheet1!$D$6)</f>
        <v>84706914701376.188</v>
      </c>
      <c r="F2690" s="38">
        <f>sheet1!$D$6*sheet2!D2690</f>
        <v>23268354876971.391</v>
      </c>
    </row>
    <row r="2691" spans="1:6" x14ac:dyDescent="0.2">
      <c r="A2691" s="3">
        <v>2685</v>
      </c>
      <c r="B2691" s="24">
        <f t="shared" si="82"/>
        <v>-8720478029156880</v>
      </c>
      <c r="C2691" s="24">
        <f t="shared" si="83"/>
        <v>34210</v>
      </c>
      <c r="D2691" s="37">
        <f>sheet1!$B$6/(sheet2!C2691+sheet2!C2691*sheet1!$C$6)^(2*sheet1!$E$6)</f>
        <v>3152028535.1883326</v>
      </c>
      <c r="E2691" s="37">
        <f>D2691*(C2691-sheet1!$D$6)</f>
        <v>84600445884454.844</v>
      </c>
      <c r="F2691" s="38">
        <f>sheet1!$D$6*sheet2!D2691</f>
        <v>23230450304338.012</v>
      </c>
    </row>
    <row r="2692" spans="1:6" x14ac:dyDescent="0.2">
      <c r="A2692" s="3">
        <v>2686</v>
      </c>
      <c r="B2692" s="24">
        <f t="shared" si="82"/>
        <v>-8720584335619792</v>
      </c>
      <c r="C2692" s="24">
        <f t="shared" si="83"/>
        <v>34220</v>
      </c>
      <c r="D2692" s="37">
        <f>sheet1!$B$6/(sheet2!C2692+sheet2!C2692*sheet1!$C$6)^(2*sheet1!$E$6)</f>
        <v>3146895322.9625101</v>
      </c>
      <c r="E2692" s="37">
        <f>D2692*(C2692-sheet1!$D$6)</f>
        <v>84494139421543.391</v>
      </c>
      <c r="F2692" s="38">
        <f>sheet1!$D$6*sheet2!D2692</f>
        <v>23192618530233.699</v>
      </c>
    </row>
    <row r="2693" spans="1:6" x14ac:dyDescent="0.2">
      <c r="A2693" s="3">
        <v>2687</v>
      </c>
      <c r="B2693" s="24">
        <f t="shared" si="82"/>
        <v>-8720690480019229</v>
      </c>
      <c r="C2693" s="24">
        <f t="shared" si="83"/>
        <v>34230</v>
      </c>
      <c r="D2693" s="37">
        <f>sheet1!$B$6/(sheet2!C2693+sheet2!C2693*sheet1!$C$6)^(2*sheet1!$E$6)</f>
        <v>3141771966.5713511</v>
      </c>
      <c r="E2693" s="37">
        <f>D2693*(C2693-sheet1!$D$6)</f>
        <v>84387995022106.484</v>
      </c>
      <c r="F2693" s="38">
        <f>sheet1!$D$6*sheet2!D2693</f>
        <v>23154859393630.855</v>
      </c>
    </row>
    <row r="2694" spans="1:6" x14ac:dyDescent="0.2">
      <c r="A2694" s="3">
        <v>2688</v>
      </c>
      <c r="B2694" s="24">
        <f t="shared" si="82"/>
        <v>-8720796462645129</v>
      </c>
      <c r="C2694" s="24">
        <f t="shared" si="83"/>
        <v>34240</v>
      </c>
      <c r="D2694" s="37">
        <f>sheet1!$B$6/(sheet2!C2694+sheet2!C2694*sheet1!$C$6)^(2*sheet1!$E$6)</f>
        <v>3136658444.220542</v>
      </c>
      <c r="E2694" s="37">
        <f>D2694*(C2694-sheet1!$D$6)</f>
        <v>84282012396205.969</v>
      </c>
      <c r="F2694" s="38">
        <f>sheet1!$D$6*sheet2!D2694</f>
        <v>23117172733905.395</v>
      </c>
    </row>
    <row r="2695" spans="1:6" x14ac:dyDescent="0.2">
      <c r="A2695" s="3">
        <v>2689</v>
      </c>
      <c r="B2695" s="24">
        <f t="shared" si="82"/>
        <v>-8720902283786838</v>
      </c>
      <c r="C2695" s="24">
        <f t="shared" si="83"/>
        <v>34250</v>
      </c>
      <c r="D2695" s="37">
        <f>sheet1!$B$6/(sheet2!C2695+sheet2!C2695*sheet1!$C$6)^(2*sheet1!$E$6)</f>
        <v>3131554734.170279</v>
      </c>
      <c r="E2695" s="37">
        <f>D2695*(C2695-sheet1!$D$6)</f>
        <v>84176191254497.094</v>
      </c>
      <c r="F2695" s="38">
        <f>sheet1!$D$6*sheet2!D2695</f>
        <v>23079558390834.957</v>
      </c>
    </row>
    <row r="2696" spans="1:6" x14ac:dyDescent="0.2">
      <c r="A2696" s="3">
        <v>2690</v>
      </c>
      <c r="B2696" s="24">
        <f t="shared" si="82"/>
        <v>-8721007943733108</v>
      </c>
      <c r="C2696" s="24">
        <f t="shared" si="83"/>
        <v>34260</v>
      </c>
      <c r="D2696" s="37">
        <f>sheet1!$B$6/(sheet2!C2696+sheet2!C2696*sheet1!$C$6)^(2*sheet1!$E$6)</f>
        <v>3126460814.7350969</v>
      </c>
      <c r="E2696" s="37">
        <f>D2696*(C2696-sheet1!$D$6)</f>
        <v>84070531308226.75</v>
      </c>
      <c r="F2696" s="38">
        <f>sheet1!$D$6*sheet2!D2696</f>
        <v>23042016204597.664</v>
      </c>
    </row>
    <row r="2697" spans="1:6" x14ac:dyDescent="0.2">
      <c r="A2697" s="3">
        <v>2691</v>
      </c>
      <c r="B2697" s="24">
        <f t="shared" ref="B2697:B2760" si="84">E2697-$H$7</f>
        <v>-8721113442772100</v>
      </c>
      <c r="C2697" s="24">
        <f t="shared" ref="C2697:C2760" si="85">C2696+$G$7</f>
        <v>34270</v>
      </c>
      <c r="D2697" s="37">
        <f>sheet1!$B$6/(sheet2!C2697+sheet2!C2697*sheet1!$C$6)^(2*sheet1!$E$6)</f>
        <v>3121376664.2838473</v>
      </c>
      <c r="E2697" s="37">
        <f>D2697*(C2697-sheet1!$D$6)</f>
        <v>83965032269235.5</v>
      </c>
      <c r="F2697" s="38">
        <f>sheet1!$D$6*sheet2!D2697</f>
        <v>23004546015771.953</v>
      </c>
    </row>
    <row r="2698" spans="1:6" x14ac:dyDescent="0.2">
      <c r="A2698" s="3">
        <v>2692</v>
      </c>
      <c r="B2698" s="24">
        <f t="shared" si="84"/>
        <v>-8721218781191380</v>
      </c>
      <c r="C2698" s="24">
        <f t="shared" si="85"/>
        <v>34280</v>
      </c>
      <c r="D2698" s="37">
        <f>sheet1!$B$6/(sheet2!C2698+sheet2!C2698*sheet1!$C$6)^(2*sheet1!$E$6)</f>
        <v>3116302261.2394838</v>
      </c>
      <c r="E2698" s="37">
        <f>D2698*(C2698-sheet1!$D$6)</f>
        <v>83859693849954.516</v>
      </c>
      <c r="F2698" s="38">
        <f>sheet1!$D$6*sheet2!D2698</f>
        <v>22967147665334.996</v>
      </c>
    </row>
    <row r="2699" spans="1:6" x14ac:dyDescent="0.2">
      <c r="A2699" s="3">
        <v>2693</v>
      </c>
      <c r="B2699" s="24">
        <f t="shared" si="84"/>
        <v>-8721323959277934</v>
      </c>
      <c r="C2699" s="24">
        <f t="shared" si="85"/>
        <v>34290</v>
      </c>
      <c r="D2699" s="37">
        <f>sheet1!$B$6/(sheet2!C2699+sheet2!C2699*sheet1!$C$6)^(2*sheet1!$E$6)</f>
        <v>3111237584.0787792</v>
      </c>
      <c r="E2699" s="37">
        <f>D2699*(C2699-sheet1!$D$6)</f>
        <v>83754515763400.734</v>
      </c>
      <c r="F2699" s="38">
        <f>sheet1!$D$6*sheet2!D2699</f>
        <v>22929820994660.602</v>
      </c>
    </row>
    <row r="2700" spans="1:6" x14ac:dyDescent="0.2">
      <c r="A2700" s="3">
        <v>2694</v>
      </c>
      <c r="B2700" s="24">
        <f t="shared" si="84"/>
        <v>-8721428977318155</v>
      </c>
      <c r="C2700" s="24">
        <f t="shared" si="85"/>
        <v>34300</v>
      </c>
      <c r="D2700" s="37">
        <f>sheet1!$B$6/(sheet2!C2700+sheet2!C2700*sheet1!$C$6)^(2*sheet1!$E$6)</f>
        <v>3106182611.3323526</v>
      </c>
      <c r="E2700" s="37">
        <f>D2700*(C2700-sheet1!$D$6)</f>
        <v>83649497723180.25</v>
      </c>
      <c r="F2700" s="38">
        <f>sheet1!$D$6*sheet2!D2700</f>
        <v>22892565845519.438</v>
      </c>
    </row>
    <row r="2701" spans="1:6" x14ac:dyDescent="0.2">
      <c r="A2701" s="3">
        <v>2695</v>
      </c>
      <c r="B2701" s="24">
        <f t="shared" si="84"/>
        <v>-8721533835597850</v>
      </c>
      <c r="C2701" s="24">
        <f t="shared" si="85"/>
        <v>34310</v>
      </c>
      <c r="D2701" s="37">
        <f>sheet1!$B$6/(sheet2!C2701+sheet2!C2701*sheet1!$C$6)^(2*sheet1!$E$6)</f>
        <v>3101137321.5844531</v>
      </c>
      <c r="E2701" s="37">
        <f>D2701*(C2701-sheet1!$D$6)</f>
        <v>83544639443485.172</v>
      </c>
      <c r="F2701" s="38">
        <f>sheet1!$D$6*sheet2!D2701</f>
        <v>22855382060077.418</v>
      </c>
    </row>
    <row r="2702" spans="1:6" x14ac:dyDescent="0.2">
      <c r="A2702" s="3">
        <v>2696</v>
      </c>
      <c r="B2702" s="24">
        <f t="shared" si="84"/>
        <v>-8721638534402241</v>
      </c>
      <c r="C2702" s="24">
        <f t="shared" si="85"/>
        <v>34320</v>
      </c>
      <c r="D2702" s="37">
        <f>sheet1!$B$6/(sheet2!C2702+sheet2!C2702*sheet1!$C$6)^(2*sheet1!$E$6)</f>
        <v>3096101693.4728789</v>
      </c>
      <c r="E2702" s="37">
        <f>D2702*(C2702-sheet1!$D$6)</f>
        <v>83439940639094.094</v>
      </c>
      <c r="F2702" s="38">
        <f>sheet1!$D$6*sheet2!D2702</f>
        <v>22818269480895.117</v>
      </c>
    </row>
    <row r="2703" spans="1:6" x14ac:dyDescent="0.2">
      <c r="A2703" s="3">
        <v>2697</v>
      </c>
      <c r="B2703" s="24">
        <f t="shared" si="84"/>
        <v>-8721743074015970</v>
      </c>
      <c r="C2703" s="24">
        <f t="shared" si="85"/>
        <v>34330</v>
      </c>
      <c r="D2703" s="37">
        <f>sheet1!$B$6/(sheet2!C2703+sheet2!C2703*sheet1!$C$6)^(2*sheet1!$E$6)</f>
        <v>3091075705.6886287</v>
      </c>
      <c r="E2703" s="37">
        <f>D2703*(C2703-sheet1!$D$6)</f>
        <v>83335401025365.422</v>
      </c>
      <c r="F2703" s="38">
        <f>sheet1!$D$6*sheet2!D2703</f>
        <v>22781227950925.191</v>
      </c>
    </row>
    <row r="2704" spans="1:6" x14ac:dyDescent="0.2">
      <c r="A2704" s="3">
        <v>2698</v>
      </c>
      <c r="B2704" s="24">
        <f t="shared" si="84"/>
        <v>-8721847454723094</v>
      </c>
      <c r="C2704" s="24">
        <f t="shared" si="85"/>
        <v>34340</v>
      </c>
      <c r="D2704" s="37">
        <f>sheet1!$B$6/(sheet2!C2704+sheet2!C2704*sheet1!$C$6)^(2*sheet1!$E$6)</f>
        <v>3086059336.9759316</v>
      </c>
      <c r="E2704" s="37">
        <f>D2704*(C2704-sheet1!$D$6)</f>
        <v>83231020318240.875</v>
      </c>
      <c r="F2704" s="38">
        <f>sheet1!$D$6*sheet2!D2704</f>
        <v>22744257313512.617</v>
      </c>
    </row>
    <row r="2705" spans="1:6" x14ac:dyDescent="0.2">
      <c r="A2705" s="3">
        <v>2699</v>
      </c>
      <c r="B2705" s="24">
        <f t="shared" si="84"/>
        <v>-8721951676807090</v>
      </c>
      <c r="C2705" s="24">
        <f t="shared" si="85"/>
        <v>34350</v>
      </c>
      <c r="D2705" s="37">
        <f>sheet1!$B$6/(sheet2!C2705+sheet2!C2705*sheet1!$C$6)^(2*sheet1!$E$6)</f>
        <v>3081052566.1321445</v>
      </c>
      <c r="E2705" s="37">
        <f>D2705*(C2705-sheet1!$D$6)</f>
        <v>83126798234245.25</v>
      </c>
      <c r="F2705" s="38">
        <f>sheet1!$D$6*sheet2!D2705</f>
        <v>22707357412393.906</v>
      </c>
    </row>
    <row r="2706" spans="1:6" x14ac:dyDescent="0.2">
      <c r="A2706" s="3">
        <v>2700</v>
      </c>
      <c r="B2706" s="24">
        <f t="shared" si="84"/>
        <v>-8722055740550856</v>
      </c>
      <c r="C2706" s="24">
        <f t="shared" si="85"/>
        <v>34360</v>
      </c>
      <c r="D2706" s="37">
        <f>sheet1!$B$6/(sheet2!C2706+sheet2!C2706*sheet1!$C$6)^(2*sheet1!$E$6)</f>
        <v>3076055372.0073824</v>
      </c>
      <c r="E2706" s="37">
        <f>D2706*(C2706-sheet1!$D$6)</f>
        <v>83022734490479.25</v>
      </c>
      <c r="F2706" s="38">
        <f>sheet1!$D$6*sheet2!D2706</f>
        <v>22670528091694.41</v>
      </c>
    </row>
    <row r="2707" spans="1:6" x14ac:dyDescent="0.2">
      <c r="A2707" s="3">
        <v>2701</v>
      </c>
      <c r="B2707" s="24">
        <f t="shared" si="84"/>
        <v>-8722159646236710</v>
      </c>
      <c r="C2707" s="24">
        <f t="shared" si="85"/>
        <v>34370</v>
      </c>
      <c r="D2707" s="37">
        <f>sheet1!$B$6/(sheet2!C2707+sheet2!C2707*sheet1!$C$6)^(2*sheet1!$E$6)</f>
        <v>3071067733.5046172</v>
      </c>
      <c r="E2707" s="37">
        <f>D2707*(C2707-sheet1!$D$6)</f>
        <v>82918828804624.672</v>
      </c>
      <c r="F2707" s="38">
        <f>sheet1!$D$6*sheet2!D2707</f>
        <v>22633769195929.027</v>
      </c>
    </row>
    <row r="2708" spans="1:6" x14ac:dyDescent="0.2">
      <c r="A2708" s="3">
        <v>2702</v>
      </c>
      <c r="B2708" s="24">
        <f t="shared" si="84"/>
        <v>-8722263394146397</v>
      </c>
      <c r="C2708" s="24">
        <f t="shared" si="85"/>
        <v>34380</v>
      </c>
      <c r="D2708" s="37">
        <f>sheet1!$B$6/(sheet2!C2708+sheet2!C2708*sheet1!$C$6)^(2*sheet1!$E$6)</f>
        <v>3066089629.5793314</v>
      </c>
      <c r="E2708" s="37">
        <f>D2708*(C2708-sheet1!$D$6)</f>
        <v>82815080894937.734</v>
      </c>
      <c r="F2708" s="38">
        <f>sheet1!$D$6*sheet2!D2708</f>
        <v>22597080569999.672</v>
      </c>
    </row>
    <row r="2709" spans="1:6" x14ac:dyDescent="0.2">
      <c r="A2709" s="3">
        <v>2703</v>
      </c>
      <c r="B2709" s="24">
        <f t="shared" si="84"/>
        <v>-8722366984561083</v>
      </c>
      <c r="C2709" s="24">
        <f t="shared" si="85"/>
        <v>34390</v>
      </c>
      <c r="D2709" s="37">
        <f>sheet1!$B$6/(sheet2!C2709+sheet2!C2709*sheet1!$C$6)^(2*sheet1!$E$6)</f>
        <v>3061121039.2395277</v>
      </c>
      <c r="E2709" s="37">
        <f>D2709*(C2709-sheet1!$D$6)</f>
        <v>82711490480252.031</v>
      </c>
      <c r="F2709" s="38">
        <f>sheet1!$D$6*sheet2!D2709</f>
        <v>22560462059195.32</v>
      </c>
    </row>
    <row r="2710" spans="1:6" x14ac:dyDescent="0.2">
      <c r="A2710" s="3">
        <v>2704</v>
      </c>
      <c r="B2710" s="24">
        <f t="shared" si="84"/>
        <v>-8722470417761364</v>
      </c>
      <c r="C2710" s="24">
        <f t="shared" si="85"/>
        <v>34400</v>
      </c>
      <c r="D2710" s="37">
        <f>sheet1!$B$6/(sheet2!C2710+sheet2!C2710*sheet1!$C$6)^(2*sheet1!$E$6)</f>
        <v>3056161941.5453649</v>
      </c>
      <c r="E2710" s="37">
        <f>D2710*(C2710-sheet1!$D$6)</f>
        <v>82608057279971.219</v>
      </c>
      <c r="F2710" s="38">
        <f>sheet1!$D$6*sheet2!D2710</f>
        <v>22523913509189.34</v>
      </c>
    </row>
    <row r="2711" spans="1:6" x14ac:dyDescent="0.2">
      <c r="A2711" s="3">
        <v>2705</v>
      </c>
      <c r="B2711" s="24">
        <f t="shared" si="84"/>
        <v>-8722573694027257</v>
      </c>
      <c r="C2711" s="24">
        <f t="shared" si="85"/>
        <v>34410</v>
      </c>
      <c r="D2711" s="37">
        <f>sheet1!$B$6/(sheet2!C2711+sheet2!C2711*sheet1!$C$6)^(2*sheet1!$E$6)</f>
        <v>3051212315.6093836</v>
      </c>
      <c r="E2711" s="37">
        <f>D2711*(C2711-sheet1!$D$6)</f>
        <v>82504781014077.734</v>
      </c>
      <c r="F2711" s="38">
        <f>sheet1!$D$6*sheet2!D2711</f>
        <v>22487434766041.156</v>
      </c>
    </row>
    <row r="2712" spans="1:6" x14ac:dyDescent="0.2">
      <c r="A2712" s="3">
        <v>2706</v>
      </c>
      <c r="B2712" s="24">
        <f t="shared" si="84"/>
        <v>-8722676813638215</v>
      </c>
      <c r="C2712" s="24">
        <f t="shared" si="85"/>
        <v>34420</v>
      </c>
      <c r="D2712" s="37">
        <f>sheet1!$B$6/(sheet2!C2712+sheet2!C2712*sheet1!$C$6)^(2*sheet1!$E$6)</f>
        <v>3046272140.5959277</v>
      </c>
      <c r="E2712" s="37">
        <f>D2712*(C2712-sheet1!$D$6)</f>
        <v>82401661403119.844</v>
      </c>
      <c r="F2712" s="38">
        <f>sheet1!$D$6*sheet2!D2712</f>
        <v>22451025676191.988</v>
      </c>
    </row>
    <row r="2713" spans="1:6" x14ac:dyDescent="0.2">
      <c r="A2713" s="3">
        <v>2707</v>
      </c>
      <c r="B2713" s="24">
        <f t="shared" si="84"/>
        <v>-8722779776873116</v>
      </c>
      <c r="C2713" s="24">
        <f t="shared" si="85"/>
        <v>34430</v>
      </c>
      <c r="D2713" s="37">
        <f>sheet1!$B$6/(sheet2!C2713+sheet2!C2713*sheet1!$C$6)^(2*sheet1!$E$6)</f>
        <v>3041341395.7213259</v>
      </c>
      <c r="E2713" s="37">
        <f>D2713*(C2713-sheet1!$D$6)</f>
        <v>82298698168219.078</v>
      </c>
      <c r="F2713" s="38">
        <f>sheet1!$D$6*sheet2!D2713</f>
        <v>22414686086466.172</v>
      </c>
    </row>
    <row r="2714" spans="1:6" x14ac:dyDescent="0.2">
      <c r="A2714" s="3">
        <v>2708</v>
      </c>
      <c r="B2714" s="24">
        <f t="shared" si="84"/>
        <v>-8722882584010270</v>
      </c>
      <c r="C2714" s="24">
        <f t="shared" si="85"/>
        <v>34440</v>
      </c>
      <c r="D2714" s="37">
        <f>sheet1!$B$6/(sheet2!C2714+sheet2!C2714*sheet1!$C$6)^(2*sheet1!$E$6)</f>
        <v>3036420060.2536173</v>
      </c>
      <c r="E2714" s="37">
        <f>D2714*(C2714-sheet1!$D$6)</f>
        <v>82195891031065.422</v>
      </c>
      <c r="F2714" s="38">
        <f>sheet1!$D$6*sheet2!D2714</f>
        <v>22378415844069.16</v>
      </c>
    </row>
    <row r="2715" spans="1:6" x14ac:dyDescent="0.2">
      <c r="A2715" s="3">
        <v>2709</v>
      </c>
      <c r="B2715" s="24">
        <f t="shared" si="84"/>
        <v>-8722985235327419</v>
      </c>
      <c r="C2715" s="24">
        <f t="shared" si="85"/>
        <v>34450</v>
      </c>
      <c r="D2715" s="37">
        <f>sheet1!$B$6/(sheet2!C2715+sheet2!C2715*sheet1!$C$6)^(2*sheet1!$E$6)</f>
        <v>3031508113.5124111</v>
      </c>
      <c r="E2715" s="37">
        <f>D2715*(C2715-sheet1!$D$6)</f>
        <v>82093239713916.094</v>
      </c>
      <c r="F2715" s="38">
        <f>sheet1!$D$6*sheet2!D2715</f>
        <v>22342214796586.469</v>
      </c>
    </row>
    <row r="2716" spans="1:6" x14ac:dyDescent="0.2">
      <c r="A2716" s="3">
        <v>2710</v>
      </c>
      <c r="B2716" s="24">
        <f t="shared" si="84"/>
        <v>-8723087731101742</v>
      </c>
      <c r="C2716" s="24">
        <f t="shared" si="85"/>
        <v>34460</v>
      </c>
      <c r="D2716" s="37">
        <f>sheet1!$B$6/(sheet2!C2716+sheet2!C2716*sheet1!$C$6)^(2*sheet1!$E$6)</f>
        <v>3026605534.8686981</v>
      </c>
      <c r="E2716" s="37">
        <f>D2716*(C2716-sheet1!$D$6)</f>
        <v>81990743939593.031</v>
      </c>
      <c r="F2716" s="38">
        <f>sheet1!$D$6*sheet2!D2716</f>
        <v>22306082791982.305</v>
      </c>
    </row>
    <row r="2717" spans="1:6" x14ac:dyDescent="0.2">
      <c r="A2717" s="3">
        <v>2711</v>
      </c>
      <c r="B2717" s="24">
        <f t="shared" si="84"/>
        <v>-8723190071609849</v>
      </c>
      <c r="C2717" s="24">
        <f t="shared" si="85"/>
        <v>34470</v>
      </c>
      <c r="D2717" s="37">
        <f>sheet1!$B$6/(sheet2!C2717+sheet2!C2717*sheet1!$C$6)^(2*sheet1!$E$6)</f>
        <v>3021712303.7448616</v>
      </c>
      <c r="E2717" s="37">
        <f>D2717*(C2717-sheet1!$D$6)</f>
        <v>81888403431485.75</v>
      </c>
      <c r="F2717" s="38">
        <f>sheet1!$D$6*sheet2!D2717</f>
        <v>22270019678599.629</v>
      </c>
    </row>
    <row r="2718" spans="1:6" x14ac:dyDescent="0.2">
      <c r="A2718" s="3">
        <v>2712</v>
      </c>
      <c r="B2718" s="24">
        <f t="shared" si="84"/>
        <v>-8723292257127790</v>
      </c>
      <c r="C2718" s="24">
        <f t="shared" si="85"/>
        <v>34480</v>
      </c>
      <c r="D2718" s="37">
        <f>sheet1!$B$6/(sheet2!C2718+sheet2!C2718*sheet1!$C$6)^(2*sheet1!$E$6)</f>
        <v>3016828399.6143427</v>
      </c>
      <c r="E2718" s="37">
        <f>D2718*(C2718-sheet1!$D$6)</f>
        <v>81786217913544.828</v>
      </c>
      <c r="F2718" s="38">
        <f>sheet1!$D$6*sheet2!D2718</f>
        <v>22234025305157.707</v>
      </c>
    </row>
    <row r="2719" spans="1:6" x14ac:dyDescent="0.2">
      <c r="A2719" s="3">
        <v>2713</v>
      </c>
      <c r="B2719" s="24">
        <f t="shared" si="84"/>
        <v>-8723394287931050</v>
      </c>
      <c r="C2719" s="24">
        <f t="shared" si="85"/>
        <v>34490</v>
      </c>
      <c r="D2719" s="37">
        <f>sheet1!$B$6/(sheet2!C2719+sheet2!C2719*sheet1!$C$6)^(2*sheet1!$E$6)</f>
        <v>3011953802.001668</v>
      </c>
      <c r="E2719" s="37">
        <f>D2719*(C2719-sheet1!$D$6)</f>
        <v>81684187110285.234</v>
      </c>
      <c r="F2719" s="38">
        <f>sheet1!$D$6*sheet2!D2719</f>
        <v>22198099520752.293</v>
      </c>
    </row>
    <row r="2720" spans="1:6" x14ac:dyDescent="0.2">
      <c r="A2720" s="3">
        <v>2714</v>
      </c>
      <c r="B2720" s="24">
        <f t="shared" si="84"/>
        <v>-8723496164294553</v>
      </c>
      <c r="C2720" s="24">
        <f t="shared" si="85"/>
        <v>34500</v>
      </c>
      <c r="D2720" s="37">
        <f>sheet1!$B$6/(sheet2!C2720+sheet2!C2720*sheet1!$C$6)^(2*sheet1!$E$6)</f>
        <v>3007088490.4821835</v>
      </c>
      <c r="E2720" s="37">
        <f>D2720*(C2720-sheet1!$D$6)</f>
        <v>81582310746781.641</v>
      </c>
      <c r="F2720" s="38">
        <f>sheet1!$D$6*sheet2!D2720</f>
        <v>22162242174853.691</v>
      </c>
    </row>
    <row r="2721" spans="1:6" x14ac:dyDescent="0.2">
      <c r="A2721" s="3">
        <v>2715</v>
      </c>
      <c r="B2721" s="24">
        <f t="shared" si="84"/>
        <v>-8723597886492666</v>
      </c>
      <c r="C2721" s="24">
        <f t="shared" si="85"/>
        <v>34510</v>
      </c>
      <c r="D2721" s="37">
        <f>sheet1!$B$6/(sheet2!C2721+sheet2!C2721*sheet1!$C$6)^(2*sheet1!$E$6)</f>
        <v>3002232444.6819768</v>
      </c>
      <c r="E2721" s="37">
        <f>D2721*(C2721-sheet1!$D$6)</f>
        <v>81480588548668.844</v>
      </c>
      <c r="F2721" s="38">
        <f>sheet1!$D$6*sheet2!D2721</f>
        <v>22126453117306.168</v>
      </c>
    </row>
    <row r="2722" spans="1:6" x14ac:dyDescent="0.2">
      <c r="A2722" s="3">
        <v>2716</v>
      </c>
      <c r="B2722" s="24">
        <f t="shared" si="84"/>
        <v>-8723699454799194</v>
      </c>
      <c r="C2722" s="24">
        <f t="shared" si="85"/>
        <v>34520</v>
      </c>
      <c r="D2722" s="37">
        <f>sheet1!$B$6/(sheet2!C2722+sheet2!C2722*sheet1!$C$6)^(2*sheet1!$E$6)</f>
        <v>2997385644.2777386</v>
      </c>
      <c r="E2722" s="37">
        <f>D2722*(C2722-sheet1!$D$6)</f>
        <v>81379020242140.609</v>
      </c>
      <c r="F2722" s="38">
        <f>sheet1!$D$6*sheet2!D2722</f>
        <v>22090732198326.934</v>
      </c>
    </row>
    <row r="2723" spans="1:6" x14ac:dyDescent="0.2">
      <c r="A2723" s="3">
        <v>2717</v>
      </c>
      <c r="B2723" s="24">
        <f t="shared" si="84"/>
        <v>-8723800869487389</v>
      </c>
      <c r="C2723" s="24">
        <f t="shared" si="85"/>
        <v>34530</v>
      </c>
      <c r="D2723" s="37">
        <f>sheet1!$B$6/(sheet2!C2723+sheet2!C2723*sheet1!$C$6)^(2*sheet1!$E$6)</f>
        <v>2992548068.9965363</v>
      </c>
      <c r="E2723" s="37">
        <f>D2723*(C2723-sheet1!$D$6)</f>
        <v>81277605553945.922</v>
      </c>
      <c r="F2723" s="38">
        <f>sheet1!$D$6*sheet2!D2723</f>
        <v>22055079268504.473</v>
      </c>
    </row>
    <row r="2724" spans="1:6" x14ac:dyDescent="0.2">
      <c r="A2724" s="3">
        <v>2718</v>
      </c>
      <c r="B2724" s="24">
        <f t="shared" si="84"/>
        <v>-8723902130829942</v>
      </c>
      <c r="C2724" s="24">
        <f t="shared" si="85"/>
        <v>34540</v>
      </c>
      <c r="D2724" s="37">
        <f>sheet1!$B$6/(sheet2!C2724+sheet2!C2724*sheet1!$C$6)^(2*sheet1!$E$6)</f>
        <v>2987719698.6158681</v>
      </c>
      <c r="E2724" s="37">
        <f>D2724*(C2724-sheet1!$D$6)</f>
        <v>81176344211393.141</v>
      </c>
      <c r="F2724" s="38">
        <f>sheet1!$D$6*sheet2!D2724</f>
        <v>22019494178798.949</v>
      </c>
    </row>
    <row r="2725" spans="1:6" x14ac:dyDescent="0.2">
      <c r="A2725" s="3">
        <v>2719</v>
      </c>
      <c r="B2725" s="24">
        <f t="shared" si="84"/>
        <v>-8724003239098993</v>
      </c>
      <c r="C2725" s="24">
        <f t="shared" si="85"/>
        <v>34550</v>
      </c>
      <c r="D2725" s="37">
        <f>sheet1!$B$6/(sheet2!C2725+sheet2!C2725*sheet1!$C$6)^(2*sheet1!$E$6)</f>
        <v>2982900512.9632907</v>
      </c>
      <c r="E2725" s="37">
        <f>D2725*(C2725-sheet1!$D$6)</f>
        <v>81075235942342.234</v>
      </c>
      <c r="F2725" s="38">
        <f>sheet1!$D$6*sheet2!D2725</f>
        <v>21983976780539.453</v>
      </c>
    </row>
    <row r="2726" spans="1:6" x14ac:dyDescent="0.2">
      <c r="A2726" s="3">
        <v>2720</v>
      </c>
      <c r="B2726" s="24">
        <f t="shared" si="84"/>
        <v>-8724104194566129</v>
      </c>
      <c r="C2726" s="24">
        <f t="shared" si="85"/>
        <v>34560</v>
      </c>
      <c r="D2726" s="37">
        <f>sheet1!$B$6/(sheet2!C2726+sheet2!C2726*sheet1!$C$6)^(2*sheet1!$E$6)</f>
        <v>2978090491.9163842</v>
      </c>
      <c r="E2726" s="37">
        <f>D2726*(C2726-sheet1!$D$6)</f>
        <v>80974280475206.484</v>
      </c>
      <c r="F2726" s="38">
        <f>sheet1!$D$6*sheet2!D2726</f>
        <v>21948526925423.75</v>
      </c>
    </row>
    <row r="2727" spans="1:6" x14ac:dyDescent="0.2">
      <c r="A2727" s="3">
        <v>2721</v>
      </c>
      <c r="B2727" s="24">
        <f t="shared" si="84"/>
        <v>-8724204997502381</v>
      </c>
      <c r="C2727" s="24">
        <f t="shared" si="85"/>
        <v>34570</v>
      </c>
      <c r="D2727" s="37">
        <f>sheet1!$B$6/(sheet2!C2727+sheet2!C2727*sheet1!$C$6)^(2*sheet1!$E$6)</f>
        <v>2973289615.4027267</v>
      </c>
      <c r="E2727" s="37">
        <f>D2727*(C2727-sheet1!$D$6)</f>
        <v>80873477538954.172</v>
      </c>
      <c r="F2727" s="38">
        <f>sheet1!$D$6*sheet2!D2727</f>
        <v>21913144465518.094</v>
      </c>
    </row>
    <row r="2728" spans="1:6" x14ac:dyDescent="0.2">
      <c r="A2728" s="3">
        <v>2722</v>
      </c>
      <c r="B2728" s="24">
        <f t="shared" si="84"/>
        <v>-8724305648178234</v>
      </c>
      <c r="C2728" s="24">
        <f t="shared" si="85"/>
        <v>34580</v>
      </c>
      <c r="D2728" s="37">
        <f>sheet1!$B$6/(sheet2!C2728+sheet2!C2728*sheet1!$C$6)^(2*sheet1!$E$6)</f>
        <v>2968497863.3995385</v>
      </c>
      <c r="E2728" s="37">
        <f>D2728*(C2728-sheet1!$D$6)</f>
        <v>80772826863101.438</v>
      </c>
      <c r="F2728" s="38">
        <f>sheet1!$D$6*sheet2!D2728</f>
        <v>21877829253254.598</v>
      </c>
    </row>
    <row r="2729" spans="1:6" x14ac:dyDescent="0.2">
      <c r="A2729" s="3">
        <v>2723</v>
      </c>
      <c r="B2729" s="24">
        <f t="shared" si="84"/>
        <v>-8724406146863620</v>
      </c>
      <c r="C2729" s="24">
        <f t="shared" si="85"/>
        <v>34590</v>
      </c>
      <c r="D2729" s="37">
        <f>sheet1!$B$6/(sheet2!C2729+sheet2!C2729*sheet1!$C$6)^(2*sheet1!$E$6)</f>
        <v>2963715215.9336982</v>
      </c>
      <c r="E2729" s="37">
        <f>D2729*(C2729-sheet1!$D$6)</f>
        <v>80672328177715.266</v>
      </c>
      <c r="F2729" s="38">
        <f>sheet1!$D$6*sheet2!D2729</f>
        <v>21842581141431.355</v>
      </c>
    </row>
    <row r="2730" spans="1:6" x14ac:dyDescent="0.2">
      <c r="A2730" s="3">
        <v>2724</v>
      </c>
      <c r="B2730" s="24">
        <f t="shared" si="84"/>
        <v>-8724506493827924</v>
      </c>
      <c r="C2730" s="24">
        <f t="shared" si="85"/>
        <v>34600</v>
      </c>
      <c r="D2730" s="37">
        <f>sheet1!$B$6/(sheet2!C2730+sheet2!C2730*sheet1!$C$6)^(2*sheet1!$E$6)</f>
        <v>2958941653.0815611</v>
      </c>
      <c r="E2730" s="37">
        <f>D2730*(C2730-sheet1!$D$6)</f>
        <v>80571981213410.906</v>
      </c>
      <c r="F2730" s="38">
        <f>sheet1!$D$6*sheet2!D2730</f>
        <v>21807399983211.105</v>
      </c>
    </row>
    <row r="2731" spans="1:6" x14ac:dyDescent="0.2">
      <c r="A2731" s="3">
        <v>2725</v>
      </c>
      <c r="B2731" s="24">
        <f t="shared" si="84"/>
        <v>-8724606689339984</v>
      </c>
      <c r="C2731" s="24">
        <f t="shared" si="85"/>
        <v>34610</v>
      </c>
      <c r="D2731" s="37">
        <f>sheet1!$B$6/(sheet2!C2731+sheet2!C2731*sheet1!$C$6)^(2*sheet1!$E$6)</f>
        <v>2954177154.9688249</v>
      </c>
      <c r="E2731" s="37">
        <f>D2731*(C2731-sheet1!$D$6)</f>
        <v>80471785701350.797</v>
      </c>
      <c r="F2731" s="38">
        <f>sheet1!$D$6*sheet2!D2731</f>
        <v>21772285632120.238</v>
      </c>
    </row>
    <row r="2732" spans="1:6" x14ac:dyDescent="0.2">
      <c r="A2732" s="3">
        <v>2726</v>
      </c>
      <c r="B2732" s="24">
        <f t="shared" si="84"/>
        <v>-8724706733668092</v>
      </c>
      <c r="C2732" s="24">
        <f t="shared" si="85"/>
        <v>34620</v>
      </c>
      <c r="D2732" s="37">
        <f>sheet1!$B$6/(sheet2!C2732+sheet2!C2732*sheet1!$C$6)^(2*sheet1!$E$6)</f>
        <v>2949421701.7703724</v>
      </c>
      <c r="E2732" s="37">
        <f>D2732*(C2732-sheet1!$D$6)</f>
        <v>80371741373242.641</v>
      </c>
      <c r="F2732" s="38">
        <f>sheet1!$D$6*sheet2!D2732</f>
        <v>21737237942047.645</v>
      </c>
    </row>
    <row r="2733" spans="1:6" x14ac:dyDescent="0.2">
      <c r="A2733" s="3">
        <v>2727</v>
      </c>
      <c r="B2733" s="24">
        <f t="shared" si="84"/>
        <v>-8724806627079996</v>
      </c>
      <c r="C2733" s="24">
        <f t="shared" si="85"/>
        <v>34630</v>
      </c>
      <c r="D2733" s="37">
        <f>sheet1!$B$6/(sheet2!C2733+sheet2!C2733*sheet1!$C$6)^(2*sheet1!$E$6)</f>
        <v>2944675273.7101574</v>
      </c>
      <c r="E2733" s="37">
        <f>D2733*(C2733-sheet1!$D$6)</f>
        <v>80271847961338.891</v>
      </c>
      <c r="F2733" s="38">
        <f>sheet1!$D$6*sheet2!D2733</f>
        <v>21702256767243.859</v>
      </c>
    </row>
    <row r="2734" spans="1:6" x14ac:dyDescent="0.2">
      <c r="A2734" s="3">
        <v>2728</v>
      </c>
      <c r="B2734" s="24">
        <f t="shared" si="84"/>
        <v>-8724906369842899</v>
      </c>
      <c r="C2734" s="24">
        <f t="shared" si="85"/>
        <v>34640</v>
      </c>
      <c r="D2734" s="37">
        <f>sheet1!$B$6/(sheet2!C2734+sheet2!C2734*sheet1!$C$6)^(2*sheet1!$E$6)</f>
        <v>2939937851.0611105</v>
      </c>
      <c r="E2734" s="37">
        <f>D2734*(C2734-sheet1!$D$6)</f>
        <v>80172105198436.484</v>
      </c>
      <c r="F2734" s="38">
        <f>sheet1!$D$6*sheet2!D2734</f>
        <v>21667341962320.383</v>
      </c>
    </row>
    <row r="2735" spans="1:6" x14ac:dyDescent="0.2">
      <c r="A2735" s="3">
        <v>2729</v>
      </c>
      <c r="B2735" s="24">
        <f t="shared" si="84"/>
        <v>-8725005962223463</v>
      </c>
      <c r="C2735" s="24">
        <f t="shared" si="85"/>
        <v>34650</v>
      </c>
      <c r="D2735" s="37">
        <f>sheet1!$B$6/(sheet2!C2735+sheet2!C2735*sheet1!$C$6)^(2*sheet1!$E$6)</f>
        <v>2935209414.1448622</v>
      </c>
      <c r="E2735" s="37">
        <f>D2735*(C2735-sheet1!$D$6)</f>
        <v>80072512817871.844</v>
      </c>
      <c r="F2735" s="38">
        <f>sheet1!$D$6*sheet2!D2735</f>
        <v>21632493382247.633</v>
      </c>
    </row>
    <row r="2736" spans="1:6" x14ac:dyDescent="0.2">
      <c r="A2736" s="3">
        <v>2730</v>
      </c>
      <c r="B2736" s="24">
        <f t="shared" si="84"/>
        <v>-8725105404487810</v>
      </c>
      <c r="C2736" s="24">
        <f t="shared" si="85"/>
        <v>34660</v>
      </c>
      <c r="D2736" s="37">
        <f>sheet1!$B$6/(sheet2!C2736+sheet2!C2736*sheet1!$C$6)^(2*sheet1!$E$6)</f>
        <v>2930489943.3318129</v>
      </c>
      <c r="E2736" s="37">
        <f>D2736*(C2736-sheet1!$D$6)</f>
        <v>79973070553525.172</v>
      </c>
      <c r="F2736" s="38">
        <f>sheet1!$D$6*sheet2!D2736</f>
        <v>21597710882355.461</v>
      </c>
    </row>
    <row r="2737" spans="1:6" x14ac:dyDescent="0.2">
      <c r="A2737" s="3">
        <v>2731</v>
      </c>
      <c r="B2737" s="24">
        <f t="shared" si="84"/>
        <v>-8725204696901521</v>
      </c>
      <c r="C2737" s="24">
        <f t="shared" si="85"/>
        <v>34670</v>
      </c>
      <c r="D2737" s="37">
        <f>sheet1!$B$6/(sheet2!C2737+sheet2!C2737*sheet1!$C$6)^(2*sheet1!$E$6)</f>
        <v>2925779419.0407944</v>
      </c>
      <c r="E2737" s="37">
        <f>D2737*(C2737-sheet1!$D$6)</f>
        <v>79873778139813.688</v>
      </c>
      <c r="F2737" s="38">
        <f>sheet1!$D$6*sheet2!D2737</f>
        <v>21562994318330.656</v>
      </c>
    </row>
    <row r="2738" spans="1:6" x14ac:dyDescent="0.2">
      <c r="A2738" s="3">
        <v>2732</v>
      </c>
      <c r="B2738" s="24">
        <f t="shared" si="84"/>
        <v>-8725303839729640</v>
      </c>
      <c r="C2738" s="24">
        <f t="shared" si="85"/>
        <v>34680</v>
      </c>
      <c r="D2738" s="37">
        <f>sheet1!$B$6/(sheet2!C2738+sheet2!C2738*sheet1!$C$6)^(2*sheet1!$E$6)</f>
        <v>2921077821.7391224</v>
      </c>
      <c r="E2738" s="37">
        <f>D2738*(C2738-sheet1!$D$6)</f>
        <v>79774635311695.438</v>
      </c>
      <c r="F2738" s="38">
        <f>sheet1!$D$6*sheet2!D2738</f>
        <v>21528343546217.332</v>
      </c>
    </row>
    <row r="2739" spans="1:6" x14ac:dyDescent="0.2">
      <c r="A2739" s="3">
        <v>2733</v>
      </c>
      <c r="B2739" s="24">
        <f t="shared" si="84"/>
        <v>-8725402833236671</v>
      </c>
      <c r="C2739" s="24">
        <f t="shared" si="85"/>
        <v>34690</v>
      </c>
      <c r="D2739" s="37">
        <f>sheet1!$B$6/(sheet2!C2739+sheet2!C2739*sheet1!$C$6)^(2*sheet1!$E$6)</f>
        <v>2916385131.9422984</v>
      </c>
      <c r="E2739" s="37">
        <f>D2739*(C2739-sheet1!$D$6)</f>
        <v>79675641804663.594</v>
      </c>
      <c r="F2739" s="38">
        <f>sheet1!$D$6*sheet2!D2739</f>
        <v>21493758422414.738</v>
      </c>
    </row>
    <row r="2740" spans="1:6" x14ac:dyDescent="0.2">
      <c r="A2740" s="3">
        <v>2734</v>
      </c>
      <c r="B2740" s="24">
        <f t="shared" si="84"/>
        <v>-8725501677686587</v>
      </c>
      <c r="C2740" s="24">
        <f t="shared" si="85"/>
        <v>34700</v>
      </c>
      <c r="D2740" s="37">
        <f>sheet1!$B$6/(sheet2!C2740+sheet2!C2740*sheet1!$C$6)^(2*sheet1!$E$6)</f>
        <v>2911701330.2139807</v>
      </c>
      <c r="E2740" s="37">
        <f>D2740*(C2740-sheet1!$D$6)</f>
        <v>79576797354748.094</v>
      </c>
      <c r="F2740" s="38">
        <f>sheet1!$D$6*sheet2!D2740</f>
        <v>21459238803677.039</v>
      </c>
    </row>
    <row r="2741" spans="1:6" x14ac:dyDescent="0.2">
      <c r="A2741" s="3">
        <v>2735</v>
      </c>
      <c r="B2741" s="24">
        <f t="shared" si="84"/>
        <v>-8725600373342821</v>
      </c>
      <c r="C2741" s="24">
        <f t="shared" si="85"/>
        <v>34710</v>
      </c>
      <c r="D2741" s="37">
        <f>sheet1!$B$6/(sheet2!C2741+sheet2!C2741*sheet1!$C$6)^(2*sheet1!$E$6)</f>
        <v>2907026397.1658311</v>
      </c>
      <c r="E2741" s="37">
        <f>D2741*(C2741-sheet1!$D$6)</f>
        <v>79478101698513.828</v>
      </c>
      <c r="F2741" s="38">
        <f>sheet1!$D$6*sheet2!D2741</f>
        <v>21424784547112.176</v>
      </c>
    </row>
    <row r="2742" spans="1:6" x14ac:dyDescent="0.2">
      <c r="A2742" s="3">
        <v>2736</v>
      </c>
      <c r="B2742" s="24">
        <f t="shared" si="84"/>
        <v>-8725698920468276</v>
      </c>
      <c r="C2742" s="24">
        <f t="shared" si="85"/>
        <v>34720</v>
      </c>
      <c r="D2742" s="37">
        <f>sheet1!$B$6/(sheet2!C2742+sheet2!C2742*sheet1!$C$6)^(2*sheet1!$E$6)</f>
        <v>2902360313.4573855</v>
      </c>
      <c r="E2742" s="37">
        <f>D2742*(C2742-sheet1!$D$6)</f>
        <v>79379554573059.5</v>
      </c>
      <c r="F2742" s="38">
        <f>sheet1!$D$6*sheet2!D2742</f>
        <v>21390395510180.93</v>
      </c>
    </row>
    <row r="2743" spans="1:6" x14ac:dyDescent="0.2">
      <c r="A2743" s="3">
        <v>2737</v>
      </c>
      <c r="B2743" s="24">
        <f t="shared" si="84"/>
        <v>-8725797319325321</v>
      </c>
      <c r="C2743" s="24">
        <f t="shared" si="85"/>
        <v>34730</v>
      </c>
      <c r="D2743" s="37">
        <f>sheet1!$B$6/(sheet2!C2743+sheet2!C2743*sheet1!$C$6)^(2*sheet1!$E$6)</f>
        <v>2897703059.7958364</v>
      </c>
      <c r="E2743" s="37">
        <f>D2743*(C2743-sheet1!$D$6)</f>
        <v>79281155716014.078</v>
      </c>
      <c r="F2743" s="38">
        <f>sheet1!$D$6*sheet2!D2743</f>
        <v>21356071550695.316</v>
      </c>
    </row>
    <row r="2744" spans="1:6" x14ac:dyDescent="0.2">
      <c r="A2744" s="3">
        <v>2738</v>
      </c>
      <c r="B2744" s="24">
        <f t="shared" si="84"/>
        <v>-8725895570175795</v>
      </c>
      <c r="C2744" s="24">
        <f t="shared" si="85"/>
        <v>34740</v>
      </c>
      <c r="D2744" s="37">
        <f>sheet1!$B$6/(sheet2!C2744+sheet2!C2744*sheet1!$C$6)^(2*sheet1!$E$6)</f>
        <v>2893054616.9360723</v>
      </c>
      <c r="E2744" s="37">
        <f>D2744*(C2744-sheet1!$D$6)</f>
        <v>79182904865540.297</v>
      </c>
      <c r="F2744" s="38">
        <f>sheet1!$D$6*sheet2!D2744</f>
        <v>21321812526818.852</v>
      </c>
    </row>
    <row r="2745" spans="1:6" x14ac:dyDescent="0.2">
      <c r="A2745" s="3">
        <v>2739</v>
      </c>
      <c r="B2745" s="24">
        <f t="shared" si="84"/>
        <v>-8725993673281006</v>
      </c>
      <c r="C2745" s="24">
        <f t="shared" si="85"/>
        <v>34750</v>
      </c>
      <c r="D2745" s="37">
        <f>sheet1!$B$6/(sheet2!C2745+sheet2!C2745*sheet1!$C$6)^(2*sheet1!$E$6)</f>
        <v>2888414965.680398</v>
      </c>
      <c r="E2745" s="37">
        <f>D2745*(C2745-sheet1!$D$6)</f>
        <v>79084801760329.297</v>
      </c>
      <c r="F2745" s="38">
        <f>sheet1!$D$6*sheet2!D2745</f>
        <v>21287618297064.531</v>
      </c>
    </row>
    <row r="2746" spans="1:6" x14ac:dyDescent="0.2">
      <c r="A2746" s="3">
        <v>2740</v>
      </c>
      <c r="B2746" s="24">
        <f t="shared" si="84"/>
        <v>-8726091628901735</v>
      </c>
      <c r="C2746" s="24">
        <f t="shared" si="85"/>
        <v>34760</v>
      </c>
      <c r="D2746" s="37">
        <f>sheet1!$B$6/(sheet2!C2746+sheet2!C2746*sheet1!$C$6)^(2*sheet1!$E$6)</f>
        <v>2883784086.8784294</v>
      </c>
      <c r="E2746" s="37">
        <f>D2746*(C2746-sheet1!$D$6)</f>
        <v>78986846139600.188</v>
      </c>
      <c r="F2746" s="38">
        <f>sheet1!$D$6*sheet2!D2746</f>
        <v>21253488720294.023</v>
      </c>
    </row>
    <row r="2747" spans="1:6" x14ac:dyDescent="0.2">
      <c r="A2747" s="3">
        <v>2741</v>
      </c>
      <c r="B2747" s="24">
        <f t="shared" si="84"/>
        <v>-8726189437298234</v>
      </c>
      <c r="C2747" s="24">
        <f t="shared" si="85"/>
        <v>34770</v>
      </c>
      <c r="D2747" s="37">
        <f>sheet1!$B$6/(sheet2!C2747+sheet2!C2747*sheet1!$C$6)^(2*sheet1!$E$6)</f>
        <v>2879161961.4270439</v>
      </c>
      <c r="E2747" s="37">
        <f>D2747*(C2747-sheet1!$D$6)</f>
        <v>78889037743101</v>
      </c>
      <c r="F2747" s="38">
        <f>sheet1!$D$6*sheet2!D2747</f>
        <v>21219423655717.313</v>
      </c>
    </row>
    <row r="2748" spans="1:6" x14ac:dyDescent="0.2">
      <c r="A2748" s="3">
        <v>2742</v>
      </c>
      <c r="B2748" s="24">
        <f t="shared" si="84"/>
        <v>-8726287098730230</v>
      </c>
      <c r="C2748" s="24">
        <f t="shared" si="85"/>
        <v>34780</v>
      </c>
      <c r="D2748" s="37">
        <f>sheet1!$B$6/(sheet2!C2748+sheet2!C2748*sheet1!$C$6)^(2*sheet1!$E$6)</f>
        <v>2874548570.2701492</v>
      </c>
      <c r="E2748" s="37">
        <f>D2748*(C2748-sheet1!$D$6)</f>
        <v>78791376311104.797</v>
      </c>
      <c r="F2748" s="38">
        <f>sheet1!$D$6*sheet2!D2748</f>
        <v>21185422962891</v>
      </c>
    </row>
    <row r="2749" spans="1:6" x14ac:dyDescent="0.2">
      <c r="A2749" s="3">
        <v>2743</v>
      </c>
      <c r="B2749" s="24">
        <f t="shared" si="84"/>
        <v>-8726384613456923</v>
      </c>
      <c r="C2749" s="24">
        <f t="shared" si="85"/>
        <v>34790</v>
      </c>
      <c r="D2749" s="37">
        <f>sheet1!$B$6/(sheet2!C2749+sheet2!C2749*sheet1!$C$6)^(2*sheet1!$E$6)</f>
        <v>2869943894.3986764</v>
      </c>
      <c r="E2749" s="37">
        <f>D2749*(C2749-sheet1!$D$6)</f>
        <v>78693861584411.703</v>
      </c>
      <c r="F2749" s="38">
        <f>sheet1!$D$6*sheet2!D2749</f>
        <v>21151486501718.246</v>
      </c>
    </row>
    <row r="2750" spans="1:6" x14ac:dyDescent="0.2">
      <c r="A2750" s="3">
        <v>2744</v>
      </c>
      <c r="B2750" s="24">
        <f t="shared" si="84"/>
        <v>-8726481981736992</v>
      </c>
      <c r="C2750" s="24">
        <f t="shared" si="85"/>
        <v>34800</v>
      </c>
      <c r="D2750" s="37">
        <f>sheet1!$B$6/(sheet2!C2750+sheet2!C2750*sheet1!$C$6)^(2*sheet1!$E$6)</f>
        <v>2865347914.8502703</v>
      </c>
      <c r="E2750" s="37">
        <f>D2750*(C2750-sheet1!$D$6)</f>
        <v>78596493304342.906</v>
      </c>
      <c r="F2750" s="38">
        <f>sheet1!$D$6*sheet2!D2750</f>
        <v>21117614132446.492</v>
      </c>
    </row>
    <row r="2751" spans="1:6" x14ac:dyDescent="0.2">
      <c r="A2751" s="3">
        <v>2745</v>
      </c>
      <c r="B2751" s="24">
        <f t="shared" si="84"/>
        <v>-8726579203828592</v>
      </c>
      <c r="C2751" s="24">
        <f t="shared" si="85"/>
        <v>34810</v>
      </c>
      <c r="D2751" s="37">
        <f>sheet1!$B$6/(sheet2!C2751+sheet2!C2751*sheet1!$C$6)^(2*sheet1!$E$6)</f>
        <v>2860760612.7093029</v>
      </c>
      <c r="E2751" s="37">
        <f>D2751*(C2751-sheet1!$D$6)</f>
        <v>78499271212743.266</v>
      </c>
      <c r="F2751" s="38">
        <f>sheet1!$D$6*sheet2!D2751</f>
        <v>21083805715667.563</v>
      </c>
    </row>
    <row r="2752" spans="1:6" x14ac:dyDescent="0.2">
      <c r="A2752" s="3">
        <v>2746</v>
      </c>
      <c r="B2752" s="24">
        <f t="shared" si="84"/>
        <v>-8726676279989354</v>
      </c>
      <c r="C2752" s="24">
        <f t="shared" si="85"/>
        <v>34820</v>
      </c>
      <c r="D2752" s="37">
        <f>sheet1!$B$6/(sheet2!C2752+sheet2!C2752*sheet1!$C$6)^(2*sheet1!$E$6)</f>
        <v>2856181969.1067843</v>
      </c>
      <c r="E2752" s="37">
        <f>D2752*(C2752-sheet1!$D$6)</f>
        <v>78402195051981.234</v>
      </c>
      <c r="F2752" s="38">
        <f>sheet1!$D$6*sheet2!D2752</f>
        <v>21050061112317</v>
      </c>
    </row>
    <row r="2753" spans="1:6" x14ac:dyDescent="0.2">
      <c r="A2753" s="3">
        <v>2747</v>
      </c>
      <c r="B2753" s="24">
        <f t="shared" si="84"/>
        <v>-8726773210476394</v>
      </c>
      <c r="C2753" s="24">
        <f t="shared" si="85"/>
        <v>34830</v>
      </c>
      <c r="D2753" s="37">
        <f>sheet1!$B$6/(sheet2!C2753+sheet2!C2753*sheet1!$C$6)^(2*sheet1!$E$6)</f>
        <v>2851611965.2199945</v>
      </c>
      <c r="E2753" s="37">
        <f>D2753*(C2753-sheet1!$D$6)</f>
        <v>78305264564941.047</v>
      </c>
      <c r="F2753" s="38">
        <f>sheet1!$D$6*sheet2!D2753</f>
        <v>21016380183671.359</v>
      </c>
    </row>
    <row r="2754" spans="1:6" x14ac:dyDescent="0.2">
      <c r="A2754" s="3">
        <v>2748</v>
      </c>
      <c r="B2754" s="24">
        <f t="shared" si="84"/>
        <v>-8726869995546303</v>
      </c>
      <c r="C2754" s="24">
        <f t="shared" si="85"/>
        <v>34840</v>
      </c>
      <c r="D2754" s="37">
        <f>sheet1!$B$6/(sheet2!C2754+sheet2!C2754*sheet1!$C$6)^(2*sheet1!$E$6)</f>
        <v>2847050582.2727232</v>
      </c>
      <c r="E2754" s="37">
        <f>D2754*(C2754-sheet1!$D$6)</f>
        <v>78208479495031.703</v>
      </c>
      <c r="F2754" s="38">
        <f>sheet1!$D$6*sheet2!D2754</f>
        <v>20982762791349.969</v>
      </c>
    </row>
    <row r="2755" spans="1:6" x14ac:dyDescent="0.2">
      <c r="A2755" s="3">
        <v>2749</v>
      </c>
      <c r="B2755" s="24">
        <f t="shared" si="84"/>
        <v>-8726966635455159</v>
      </c>
      <c r="C2755" s="24">
        <f t="shared" si="85"/>
        <v>34850</v>
      </c>
      <c r="D2755" s="37">
        <f>sheet1!$B$6/(sheet2!C2755+sheet2!C2755*sheet1!$C$6)^(2*sheet1!$E$6)</f>
        <v>2842497801.5347733</v>
      </c>
      <c r="E2755" s="37">
        <f>D2755*(C2755-sheet1!$D$6)</f>
        <v>78111839586175.578</v>
      </c>
      <c r="F2755" s="38">
        <f>sheet1!$D$6*sheet2!D2755</f>
        <v>20949208797311.281</v>
      </c>
    </row>
    <row r="2756" spans="1:6" x14ac:dyDescent="0.2">
      <c r="A2756" s="3">
        <v>2750</v>
      </c>
      <c r="B2756" s="24">
        <f t="shared" si="84"/>
        <v>-8727063130458522</v>
      </c>
      <c r="C2756" s="24">
        <f t="shared" si="85"/>
        <v>34860</v>
      </c>
      <c r="D2756" s="37">
        <f>sheet1!$B$6/(sheet2!C2756+sheet2!C2756*sheet1!$C$6)^(2*sheet1!$E$6)</f>
        <v>2837953604.3220615</v>
      </c>
      <c r="E2756" s="37">
        <f>D2756*(C2756-sheet1!$D$6)</f>
        <v>78015344582813.469</v>
      </c>
      <c r="F2756" s="38">
        <f>sheet1!$D$6*sheet2!D2756</f>
        <v>20915718063853.594</v>
      </c>
    </row>
    <row r="2757" spans="1:6" x14ac:dyDescent="0.2">
      <c r="A2757" s="3">
        <v>2751</v>
      </c>
      <c r="B2757" s="24">
        <f t="shared" si="84"/>
        <v>-8727159480811433</v>
      </c>
      <c r="C2757" s="24">
        <f t="shared" si="85"/>
        <v>34870</v>
      </c>
      <c r="D2757" s="37">
        <f>sheet1!$B$6/(sheet2!C2757+sheet2!C2757*sheet1!$C$6)^(2*sheet1!$E$6)</f>
        <v>2833417971.9964323</v>
      </c>
      <c r="E2757" s="37">
        <f>D2757*(C2757-sheet1!$D$6)</f>
        <v>77918994229901.891</v>
      </c>
      <c r="F2757" s="38">
        <f>sheet1!$D$6*sheet2!D2757</f>
        <v>20882290453613.707</v>
      </c>
    </row>
    <row r="2758" spans="1:6" x14ac:dyDescent="0.2">
      <c r="A2758" s="3">
        <v>2752</v>
      </c>
      <c r="B2758" s="24">
        <f t="shared" si="84"/>
        <v>-8727255686768423</v>
      </c>
      <c r="C2758" s="24">
        <f t="shared" si="85"/>
        <v>34880</v>
      </c>
      <c r="D2758" s="37">
        <f>sheet1!$B$6/(sheet2!C2758+sheet2!C2758*sheet1!$C$6)^(2*sheet1!$E$6)</f>
        <v>2828890885.9655304</v>
      </c>
      <c r="E2758" s="37">
        <f>D2758*(C2758-sheet1!$D$6)</f>
        <v>77822788272911.734</v>
      </c>
      <c r="F2758" s="38">
        <f>sheet1!$D$6*sheet2!D2758</f>
        <v>20848925829565.961</v>
      </c>
    </row>
    <row r="2759" spans="1:6" x14ac:dyDescent="0.2">
      <c r="A2759" s="3">
        <v>2753</v>
      </c>
      <c r="B2759" s="24">
        <f t="shared" si="84"/>
        <v>-8727351748583508</v>
      </c>
      <c r="C2759" s="24">
        <f t="shared" si="85"/>
        <v>34890</v>
      </c>
      <c r="D2759" s="37">
        <f>sheet1!$B$6/(sheet2!C2759+sheet2!C2759*sheet1!$C$6)^(2*sheet1!$E$6)</f>
        <v>2824372327.6826582</v>
      </c>
      <c r="E2759" s="37">
        <f>D2759*(C2759-sheet1!$D$6)</f>
        <v>77726726457826.75</v>
      </c>
      <c r="F2759" s="38">
        <f>sheet1!$D$6*sheet2!D2759</f>
        <v>20815624055021.191</v>
      </c>
    </row>
    <row r="2760" spans="1:6" x14ac:dyDescent="0.2">
      <c r="A2760" s="3">
        <v>2754</v>
      </c>
      <c r="B2760" s="24">
        <f t="shared" si="84"/>
        <v>-8727447666510192</v>
      </c>
      <c r="C2760" s="24">
        <f t="shared" si="85"/>
        <v>34900</v>
      </c>
      <c r="D2760" s="37">
        <f>sheet1!$B$6/(sheet2!C2760+sheet2!C2760*sheet1!$C$6)^(2*sheet1!$E$6)</f>
        <v>2819862278.646667</v>
      </c>
      <c r="E2760" s="37">
        <f>D2760*(C2760-sheet1!$D$6)</f>
        <v>77630808531142.75</v>
      </c>
      <c r="F2760" s="38">
        <f>sheet1!$D$6*sheet2!D2760</f>
        <v>20782384993625.938</v>
      </c>
    </row>
    <row r="2761" spans="1:6" x14ac:dyDescent="0.2">
      <c r="A2761" s="3">
        <v>2755</v>
      </c>
      <c r="B2761" s="24">
        <f t="shared" ref="B2761:B2824" si="86">E2761-$H$7</f>
        <v>-8727543440801468</v>
      </c>
      <c r="C2761" s="24">
        <f t="shared" ref="C2761:C2824" si="87">C2760+$G$7</f>
        <v>34910</v>
      </c>
      <c r="D2761" s="37">
        <f>sheet1!$B$6/(sheet2!C2761+sheet2!C2761*sheet1!$C$6)^(2*sheet1!$E$6)</f>
        <v>2815360720.4018602</v>
      </c>
      <c r="E2761" s="37">
        <f>D2761*(C2761-sheet1!$D$6)</f>
        <v>77535034239867.234</v>
      </c>
      <c r="F2761" s="38">
        <f>sheet1!$D$6*sheet2!D2761</f>
        <v>20749208509361.711</v>
      </c>
    </row>
    <row r="2762" spans="1:6" x14ac:dyDescent="0.2">
      <c r="A2762" s="3">
        <v>2756</v>
      </c>
      <c r="B2762" s="24">
        <f t="shared" si="86"/>
        <v>-8727639071709819</v>
      </c>
      <c r="C2762" s="24">
        <f t="shared" si="87"/>
        <v>34920</v>
      </c>
      <c r="D2762" s="37">
        <f>sheet1!$B$6/(sheet2!C2762+sheet2!C2762*sheet1!$C$6)^(2*sheet1!$E$6)</f>
        <v>2810867634.5378017</v>
      </c>
      <c r="E2762" s="37">
        <f>D2762*(C2762-sheet1!$D$6)</f>
        <v>77439403331516.438</v>
      </c>
      <c r="F2762" s="38">
        <f>sheet1!$D$6*sheet2!D2762</f>
        <v>20716094466543.598</v>
      </c>
    </row>
    <row r="2763" spans="1:6" x14ac:dyDescent="0.2">
      <c r="A2763" s="3">
        <v>2757</v>
      </c>
      <c r="B2763" s="24">
        <f t="shared" si="86"/>
        <v>-8727734559487219</v>
      </c>
      <c r="C2763" s="24">
        <f t="shared" si="87"/>
        <v>34930</v>
      </c>
      <c r="D2763" s="37">
        <f>sheet1!$B$6/(sheet2!C2763+sheet2!C2763*sheet1!$C$6)^(2*sheet1!$E$6)</f>
        <v>2806383002.6892576</v>
      </c>
      <c r="E2763" s="37">
        <f>D2763*(C2763-sheet1!$D$6)</f>
        <v>77343915554115.938</v>
      </c>
      <c r="F2763" s="38">
        <f>sheet1!$D$6*sheet2!D2763</f>
        <v>20683042729819.828</v>
      </c>
    </row>
    <row r="2764" spans="1:6" x14ac:dyDescent="0.2">
      <c r="A2764" s="3">
        <v>2758</v>
      </c>
      <c r="B2764" s="24">
        <f t="shared" si="86"/>
        <v>-8727829904385137</v>
      </c>
      <c r="C2764" s="24">
        <f t="shared" si="87"/>
        <v>34940</v>
      </c>
      <c r="D2764" s="37">
        <f>sheet1!$B$6/(sheet2!C2764+sheet2!C2764*sheet1!$C$6)^(2*sheet1!$E$6)</f>
        <v>2801906806.5360112</v>
      </c>
      <c r="E2764" s="37">
        <f>D2764*(C2764-sheet1!$D$6)</f>
        <v>77248570656197.828</v>
      </c>
      <c r="F2764" s="38">
        <f>sheet1!$D$6*sheet2!D2764</f>
        <v>20650053164170.402</v>
      </c>
    </row>
    <row r="2765" spans="1:6" x14ac:dyDescent="0.2">
      <c r="A2765" s="3">
        <v>2759</v>
      </c>
      <c r="B2765" s="24">
        <f t="shared" si="86"/>
        <v>-8727925106654533</v>
      </c>
      <c r="C2765" s="24">
        <f t="shared" si="87"/>
        <v>34950</v>
      </c>
      <c r="D2765" s="37">
        <f>sheet1!$B$6/(sheet2!C2765+sheet2!C2765*sheet1!$C$6)^(2*sheet1!$E$6)</f>
        <v>2797439027.8028212</v>
      </c>
      <c r="E2765" s="37">
        <f>D2765*(C2765-sheet1!$D$6)</f>
        <v>77153368386801.813</v>
      </c>
      <c r="F2765" s="38">
        <f>sheet1!$D$6*sheet2!D2765</f>
        <v>20617125634906.793</v>
      </c>
    </row>
    <row r="2766" spans="1:6" x14ac:dyDescent="0.2">
      <c r="A2766" s="3">
        <v>2760</v>
      </c>
      <c r="B2766" s="24">
        <f t="shared" si="86"/>
        <v>-8728020166545862</v>
      </c>
      <c r="C2766" s="24">
        <f t="shared" si="87"/>
        <v>34960</v>
      </c>
      <c r="D2766" s="37">
        <f>sheet1!$B$6/(sheet2!C2766+sheet2!C2766*sheet1!$C$6)^(2*sheet1!$E$6)</f>
        <v>2792979648.2592587</v>
      </c>
      <c r="E2766" s="37">
        <f>D2766*(C2766-sheet1!$D$6)</f>
        <v>77058308495472.953</v>
      </c>
      <c r="F2766" s="38">
        <f>sheet1!$D$6*sheet2!D2766</f>
        <v>20584260007670.738</v>
      </c>
    </row>
    <row r="2767" spans="1:6" x14ac:dyDescent="0.2">
      <c r="A2767" s="3">
        <v>2761</v>
      </c>
      <c r="B2767" s="24">
        <f t="shared" si="86"/>
        <v>-8728115084309078</v>
      </c>
      <c r="C2767" s="24">
        <f t="shared" si="87"/>
        <v>34970</v>
      </c>
      <c r="D2767" s="37">
        <f>sheet1!$B$6/(sheet2!C2767+sheet2!C2767*sheet1!$C$6)^(2*sheet1!$E$6)</f>
        <v>2788528649.7194657</v>
      </c>
      <c r="E2767" s="37">
        <f>D2767*(C2767-sheet1!$D$6)</f>
        <v>76963390732257.25</v>
      </c>
      <c r="F2767" s="38">
        <f>sheet1!$D$6*sheet2!D2767</f>
        <v>20551456148432.461</v>
      </c>
    </row>
    <row r="2768" spans="1:6" x14ac:dyDescent="0.2">
      <c r="A2768" s="3">
        <v>2762</v>
      </c>
      <c r="B2768" s="24">
        <f t="shared" si="86"/>
        <v>-8728209860193628</v>
      </c>
      <c r="C2768" s="24">
        <f t="shared" si="87"/>
        <v>34980</v>
      </c>
      <c r="D2768" s="37">
        <f>sheet1!$B$6/(sheet2!C2768+sheet2!C2768*sheet1!$C$6)^(2*sheet1!$E$6)</f>
        <v>2784086014.0422735</v>
      </c>
      <c r="E2768" s="37">
        <f>D2768*(C2768-sheet1!$D$6)</f>
        <v>76868614847707.172</v>
      </c>
      <c r="F2768" s="38">
        <f>sheet1!$D$6*sheet2!D2768</f>
        <v>20518713923491.555</v>
      </c>
    </row>
    <row r="2769" spans="1:6" x14ac:dyDescent="0.2">
      <c r="A2769" s="3">
        <v>2763</v>
      </c>
      <c r="B2769" s="24">
        <f t="shared" si="86"/>
        <v>-8728304494448459</v>
      </c>
      <c r="C2769" s="24">
        <f t="shared" si="87"/>
        <v>34990</v>
      </c>
      <c r="D2769" s="37">
        <f>sheet1!$B$6/(sheet2!C2769+sheet2!C2769*sheet1!$C$6)^(2*sheet1!$E$6)</f>
        <v>2779651723.1309018</v>
      </c>
      <c r="E2769" s="37">
        <f>D2769*(C2769-sheet1!$D$6)</f>
        <v>76773980592875.516</v>
      </c>
      <c r="F2769" s="38">
        <f>sheet1!$D$6*sheet2!D2769</f>
        <v>20486033199474.746</v>
      </c>
    </row>
    <row r="2770" spans="1:6" x14ac:dyDescent="0.2">
      <c r="A2770" s="3">
        <v>2764</v>
      </c>
      <c r="B2770" s="24">
        <f t="shared" si="86"/>
        <v>-8728398987322020</v>
      </c>
      <c r="C2770" s="24">
        <f t="shared" si="87"/>
        <v>35000</v>
      </c>
      <c r="D2770" s="37">
        <f>sheet1!$B$6/(sheet2!C2770+sheet2!C2770*sheet1!$C$6)^(2*sheet1!$E$6)</f>
        <v>2775225758.9328766</v>
      </c>
      <c r="E2770" s="37">
        <f>D2770*(C2770-sheet1!$D$6)</f>
        <v>76679487719315.375</v>
      </c>
      <c r="F2770" s="38">
        <f>sheet1!$D$6*sheet2!D2770</f>
        <v>20453413843335.301</v>
      </c>
    </row>
    <row r="2771" spans="1:6" x14ac:dyDescent="0.2">
      <c r="A2771" s="3">
        <v>2765</v>
      </c>
      <c r="B2771" s="24">
        <f t="shared" si="86"/>
        <v>-8728493339062255</v>
      </c>
      <c r="C2771" s="24">
        <f t="shared" si="87"/>
        <v>35010</v>
      </c>
      <c r="D2771" s="37">
        <f>sheet1!$B$6/(sheet2!C2771+sheet2!C2771*sheet1!$C$6)^(2*sheet1!$E$6)</f>
        <v>2770808103.4399319</v>
      </c>
      <c r="E2771" s="37">
        <f>D2771*(C2771-sheet1!$D$6)</f>
        <v>76585135979079.719</v>
      </c>
      <c r="F2771" s="38">
        <f>sheet1!$D$6*sheet2!D2771</f>
        <v>20420855722352.297</v>
      </c>
    </row>
    <row r="2772" spans="1:6" x14ac:dyDescent="0.2">
      <c r="A2772" s="3">
        <v>2766</v>
      </c>
      <c r="B2772" s="24">
        <f t="shared" si="86"/>
        <v>-8728587549916615</v>
      </c>
      <c r="C2772" s="24">
        <f t="shared" si="87"/>
        <v>35020</v>
      </c>
      <c r="D2772" s="37">
        <f>sheet1!$B$6/(sheet2!C2772+sheet2!C2772*sheet1!$C$6)^(2*sheet1!$E$6)</f>
        <v>2766398738.6878691</v>
      </c>
      <c r="E2772" s="37">
        <f>D2772*(C2772-sheet1!$D$6)</f>
        <v>76490925124719.578</v>
      </c>
      <c r="F2772" s="38">
        <f>sheet1!$D$6*sheet2!D2772</f>
        <v>20388358704129.594</v>
      </c>
    </row>
    <row r="2773" spans="1:6" x14ac:dyDescent="0.2">
      <c r="A2773" s="3">
        <v>2767</v>
      </c>
      <c r="B2773" s="24">
        <f t="shared" si="86"/>
        <v>-8728681620132052</v>
      </c>
      <c r="C2773" s="24">
        <f t="shared" si="87"/>
        <v>35030</v>
      </c>
      <c r="D2773" s="37">
        <f>sheet1!$B$6/(sheet2!C2773+sheet2!C2773*sheet1!$C$6)^(2*sheet1!$E$6)</f>
        <v>2761997646.7564349</v>
      </c>
      <c r="E2773" s="37">
        <f>D2773*(C2773-sheet1!$D$6)</f>
        <v>76396854909282.984</v>
      </c>
      <c r="F2773" s="38">
        <f>sheet1!$D$6*sheet2!D2773</f>
        <v>20355922656594.926</v>
      </c>
    </row>
    <row r="2774" spans="1:6" x14ac:dyDescent="0.2">
      <c r="A2774" s="3">
        <v>2768</v>
      </c>
      <c r="B2774" s="24">
        <f t="shared" si="86"/>
        <v>-8728775549955020</v>
      </c>
      <c r="C2774" s="24">
        <f t="shared" si="87"/>
        <v>35040</v>
      </c>
      <c r="D2774" s="37">
        <f>sheet1!$B$6/(sheet2!C2774+sheet2!C2774*sheet1!$C$6)^(2*sheet1!$E$6)</f>
        <v>2757604809.7692461</v>
      </c>
      <c r="E2774" s="37">
        <f>D2774*(C2774-sheet1!$D$6)</f>
        <v>76302925086315.047</v>
      </c>
      <c r="F2774" s="38">
        <f>sheet1!$D$6*sheet2!D2774</f>
        <v>20323547447999.344</v>
      </c>
    </row>
    <row r="2775" spans="1:6" x14ac:dyDescent="0.2">
      <c r="A2775" s="3">
        <v>2769</v>
      </c>
      <c r="B2775" s="24">
        <f t="shared" si="86"/>
        <v>-8728869339631481</v>
      </c>
      <c r="C2775" s="24">
        <f t="shared" si="87"/>
        <v>35050</v>
      </c>
      <c r="D2775" s="37">
        <f>sheet1!$B$6/(sheet2!C2775+sheet2!C2775*sheet1!$C$6)^(2*sheet1!$E$6)</f>
        <v>2753220209.8935661</v>
      </c>
      <c r="E2775" s="37">
        <f>D2775*(C2775-sheet1!$D$6)</f>
        <v>76209135409853.906</v>
      </c>
      <c r="F2775" s="38">
        <f>sheet1!$D$6*sheet2!D2775</f>
        <v>20291232946915.582</v>
      </c>
    </row>
    <row r="2776" spans="1:6" x14ac:dyDescent="0.2">
      <c r="A2776" s="3">
        <v>2770</v>
      </c>
      <c r="B2776" s="24">
        <f t="shared" si="86"/>
        <v>-8728962989406900</v>
      </c>
      <c r="C2776" s="24">
        <f t="shared" si="87"/>
        <v>35060</v>
      </c>
      <c r="D2776" s="37">
        <f>sheet1!$B$6/(sheet2!C2776+sheet2!C2776*sheet1!$C$6)^(2*sheet1!$E$6)</f>
        <v>2748843829.3403697</v>
      </c>
      <c r="E2776" s="37">
        <f>D2776*(C2776-sheet1!$D$6)</f>
        <v>76115485634434.844</v>
      </c>
      <c r="F2776" s="38">
        <f>sheet1!$D$6*sheet2!D2776</f>
        <v>20258979022238.523</v>
      </c>
    </row>
    <row r="2777" spans="1:6" x14ac:dyDescent="0.2">
      <c r="A2777" s="3">
        <v>2771</v>
      </c>
      <c r="B2777" s="24">
        <f t="shared" si="86"/>
        <v>-8729056499526253</v>
      </c>
      <c r="C2777" s="24">
        <f t="shared" si="87"/>
        <v>35070</v>
      </c>
      <c r="D2777" s="37">
        <f>sheet1!$B$6/(sheet2!C2777+sheet2!C2777*sheet1!$C$6)^(2*sheet1!$E$6)</f>
        <v>2744475650.363965</v>
      </c>
      <c r="E2777" s="37">
        <f>D2777*(C2777-sheet1!$D$6)</f>
        <v>76021975515081.828</v>
      </c>
      <c r="F2777" s="38">
        <f>sheet1!$D$6*sheet2!D2777</f>
        <v>20226785543182.422</v>
      </c>
    </row>
    <row r="2778" spans="1:6" x14ac:dyDescent="0.2">
      <c r="A2778" s="3">
        <v>2772</v>
      </c>
      <c r="B2778" s="24">
        <f t="shared" si="86"/>
        <v>-8729149870234020</v>
      </c>
      <c r="C2778" s="24">
        <f t="shared" si="87"/>
        <v>35080</v>
      </c>
      <c r="D2778" s="37">
        <f>sheet1!$B$6/(sheet2!C2778+sheet2!C2778*sheet1!$C$6)^(2*sheet1!$E$6)</f>
        <v>2740115655.2621698</v>
      </c>
      <c r="E2778" s="37">
        <f>D2778*(C2778-sheet1!$D$6)</f>
        <v>75928604807314.719</v>
      </c>
      <c r="F2778" s="38">
        <f>sheet1!$D$6*sheet2!D2778</f>
        <v>20194652379282.191</v>
      </c>
    </row>
    <row r="2779" spans="1:6" x14ac:dyDescent="0.2">
      <c r="A2779" s="3">
        <v>2773</v>
      </c>
      <c r="B2779" s="24">
        <f t="shared" si="86"/>
        <v>-8729243101774196</v>
      </c>
      <c r="C2779" s="24">
        <f t="shared" si="87"/>
        <v>35090</v>
      </c>
      <c r="D2779" s="37">
        <f>sheet1!$B$6/(sheet2!C2779+sheet2!C2779*sheet1!$C$6)^(2*sheet1!$E$6)</f>
        <v>2735763826.375865</v>
      </c>
      <c r="E2779" s="37">
        <f>D2779*(C2779-sheet1!$D$6)</f>
        <v>75835373267138.984</v>
      </c>
      <c r="F2779" s="38">
        <f>sheet1!$D$6*sheet2!D2779</f>
        <v>20162579400390.125</v>
      </c>
    </row>
    <row r="2780" spans="1:6" x14ac:dyDescent="0.2">
      <c r="A2780" s="3">
        <v>2774</v>
      </c>
      <c r="B2780" s="24">
        <f t="shared" si="86"/>
        <v>-8729336194390281</v>
      </c>
      <c r="C2780" s="24">
        <f t="shared" si="87"/>
        <v>35100</v>
      </c>
      <c r="D2780" s="37">
        <f>sheet1!$B$6/(sheet2!C2780+sheet2!C2780*sheet1!$C$6)^(2*sheet1!$E$6)</f>
        <v>2731420146.0892048</v>
      </c>
      <c r="E2780" s="37">
        <f>D2780*(C2780-sheet1!$D$6)</f>
        <v>75742280651053.656</v>
      </c>
      <c r="F2780" s="38">
        <f>sheet1!$D$6*sheet2!D2780</f>
        <v>20130566476677.438</v>
      </c>
    </row>
    <row r="2781" spans="1:6" x14ac:dyDescent="0.2">
      <c r="A2781" s="3">
        <v>2775</v>
      </c>
      <c r="B2781" s="24">
        <f t="shared" si="86"/>
        <v>-8729429148325291</v>
      </c>
      <c r="C2781" s="24">
        <f t="shared" si="87"/>
        <v>35110</v>
      </c>
      <c r="D2781" s="37">
        <f>sheet1!$B$6/(sheet2!C2781+sheet2!C2781*sheet1!$C$6)^(2*sheet1!$E$6)</f>
        <v>2727084596.8292704</v>
      </c>
      <c r="E2781" s="37">
        <f>D2781*(C2781-sheet1!$D$6)</f>
        <v>75649326716043.953</v>
      </c>
      <c r="F2781" s="38">
        <f>sheet1!$D$6*sheet2!D2781</f>
        <v>20098613478631.723</v>
      </c>
    </row>
    <row r="2782" spans="1:6" x14ac:dyDescent="0.2">
      <c r="A2782" s="3">
        <v>2776</v>
      </c>
      <c r="B2782" s="24">
        <f t="shared" si="86"/>
        <v>-8729521963821752</v>
      </c>
      <c r="C2782" s="24">
        <f t="shared" si="87"/>
        <v>35120</v>
      </c>
      <c r="D2782" s="37">
        <f>sheet1!$B$6/(sheet2!C2782+sheet2!C2782*sheet1!$C$6)^(2*sheet1!$E$6)</f>
        <v>2722757161.0660653</v>
      </c>
      <c r="E2782" s="37">
        <f>D2782*(C2782-sheet1!$D$6)</f>
        <v>75556511219583.313</v>
      </c>
      <c r="F2782" s="38">
        <f>sheet1!$D$6*sheet2!D2782</f>
        <v>20066720277056.902</v>
      </c>
    </row>
    <row r="2783" spans="1:6" x14ac:dyDescent="0.2">
      <c r="A2783" s="3">
        <v>2777</v>
      </c>
      <c r="B2783" s="24">
        <f t="shared" si="86"/>
        <v>-8729614641121705</v>
      </c>
      <c r="C2783" s="24">
        <f t="shared" si="87"/>
        <v>35130</v>
      </c>
      <c r="D2783" s="37">
        <f>sheet1!$B$6/(sheet2!C2783+sheet2!C2783*sheet1!$C$6)^(2*sheet1!$E$6)</f>
        <v>2718437821.312326</v>
      </c>
      <c r="E2783" s="37">
        <f>D2783*(C2783-sheet1!$D$6)</f>
        <v>75463833919630.172</v>
      </c>
      <c r="F2783" s="38">
        <f>sheet1!$D$6*sheet2!D2783</f>
        <v>20034886743071.844</v>
      </c>
    </row>
    <row r="2784" spans="1:6" x14ac:dyDescent="0.2">
      <c r="A2784" s="3">
        <v>2778</v>
      </c>
      <c r="B2784" s="24">
        <f t="shared" si="86"/>
        <v>-8729707180466706</v>
      </c>
      <c r="C2784" s="24">
        <f t="shared" si="87"/>
        <v>35140</v>
      </c>
      <c r="D2784" s="37">
        <f>sheet1!$B$6/(sheet2!C2784+sheet2!C2784*sheet1!$C$6)^(2*sheet1!$E$6)</f>
        <v>2714126560.1234617</v>
      </c>
      <c r="E2784" s="37">
        <f>D2784*(C2784-sheet1!$D$6)</f>
        <v>75371294574628.531</v>
      </c>
      <c r="F2784" s="38">
        <f>sheet1!$D$6*sheet2!D2784</f>
        <v>20003112748109.914</v>
      </c>
    </row>
    <row r="2785" spans="1:6" x14ac:dyDescent="0.2">
      <c r="A2785" s="3">
        <v>2779</v>
      </c>
      <c r="B2785" s="24">
        <f t="shared" si="86"/>
        <v>-8729799582097828</v>
      </c>
      <c r="C2785" s="24">
        <f t="shared" si="87"/>
        <v>35150</v>
      </c>
      <c r="D2785" s="37">
        <f>sheet1!$B$6/(sheet2!C2785+sheet2!C2785*sheet1!$C$6)^(2*sheet1!$E$6)</f>
        <v>2709823360.0974402</v>
      </c>
      <c r="E2785" s="37">
        <f>D2785*(C2785-sheet1!$D$6)</f>
        <v>75278892943506.891</v>
      </c>
      <c r="F2785" s="38">
        <f>sheet1!$D$6*sheet2!D2785</f>
        <v>19971398163918.133</v>
      </c>
    </row>
    <row r="2786" spans="1:6" x14ac:dyDescent="0.2">
      <c r="A2786" s="3">
        <v>2780</v>
      </c>
      <c r="B2786" s="24">
        <f t="shared" si="86"/>
        <v>-8729891846255660</v>
      </c>
      <c r="C2786" s="24">
        <f t="shared" si="87"/>
        <v>35160</v>
      </c>
      <c r="D2786" s="37">
        <f>sheet1!$B$6/(sheet2!C2786+sheet2!C2786*sheet1!$C$6)^(2*sheet1!$E$6)</f>
        <v>2705528203.8745947</v>
      </c>
      <c r="E2786" s="37">
        <f>D2786*(C2786-sheet1!$D$6)</f>
        <v>75186628785674.984</v>
      </c>
      <c r="F2786" s="38">
        <f>sheet1!$D$6*sheet2!D2786</f>
        <v>19939742862555.762</v>
      </c>
    </row>
    <row r="2787" spans="1:6" x14ac:dyDescent="0.2">
      <c r="A2787" s="3">
        <v>2781</v>
      </c>
      <c r="B2787" s="24">
        <f t="shared" si="86"/>
        <v>-8729983973180308</v>
      </c>
      <c r="C2787" s="24">
        <f t="shared" si="87"/>
        <v>35170</v>
      </c>
      <c r="D2787" s="37">
        <f>sheet1!$B$6/(sheet2!C2787+sheet2!C2787*sheet1!$C$6)^(2*sheet1!$E$6)</f>
        <v>2701241074.1376629</v>
      </c>
      <c r="E2787" s="37">
        <f>D2787*(C2787-sheet1!$D$6)</f>
        <v>75094501861027.031</v>
      </c>
      <c r="F2787" s="38">
        <f>sheet1!$D$6*sheet2!D2787</f>
        <v>19908146716394.574</v>
      </c>
    </row>
    <row r="2788" spans="1:6" x14ac:dyDescent="0.2">
      <c r="A2788" s="3">
        <v>2782</v>
      </c>
      <c r="B2788" s="24">
        <f t="shared" si="86"/>
        <v>-8730075963111401</v>
      </c>
      <c r="C2788" s="24">
        <f t="shared" si="87"/>
        <v>35180</v>
      </c>
      <c r="D2788" s="37">
        <f>sheet1!$B$6/(sheet2!C2788+sheet2!C2788*sheet1!$C$6)^(2*sheet1!$E$6)</f>
        <v>2696961953.611423</v>
      </c>
      <c r="E2788" s="37">
        <f>D2788*(C2788-sheet1!$D$6)</f>
        <v>75002511929933.672</v>
      </c>
      <c r="F2788" s="38">
        <f>sheet1!$D$6*sheet2!D2788</f>
        <v>19876609598116.188</v>
      </c>
    </row>
    <row r="2789" spans="1:6" x14ac:dyDescent="0.2">
      <c r="A2789" s="3">
        <v>2783</v>
      </c>
      <c r="B2789" s="24">
        <f t="shared" si="86"/>
        <v>-8730167816288085</v>
      </c>
      <c r="C2789" s="24">
        <f t="shared" si="87"/>
        <v>35190</v>
      </c>
      <c r="D2789" s="37">
        <f>sheet1!$B$6/(sheet2!C2789+sheet2!C2789*sheet1!$C$6)^(2*sheet1!$E$6)</f>
        <v>2692690825.0628896</v>
      </c>
      <c r="E2789" s="37">
        <f>D2789*(C2789-sheet1!$D$6)</f>
        <v>74910658753249.594</v>
      </c>
      <c r="F2789" s="38">
        <f>sheet1!$D$6*sheet2!D2789</f>
        <v>19845131380713.496</v>
      </c>
    </row>
    <row r="2790" spans="1:6" x14ac:dyDescent="0.2">
      <c r="A2790" s="3">
        <v>2784</v>
      </c>
      <c r="B2790" s="24">
        <f t="shared" si="86"/>
        <v>-8730259532949030</v>
      </c>
      <c r="C2790" s="24">
        <f t="shared" si="87"/>
        <v>35200</v>
      </c>
      <c r="D2790" s="37">
        <f>sheet1!$B$6/(sheet2!C2790+sheet2!C2790*sheet1!$C$6)^(2*sheet1!$E$6)</f>
        <v>2688427671.3009253</v>
      </c>
      <c r="E2790" s="37">
        <f>D2790*(C2790-sheet1!$D$6)</f>
        <v>74818942092304.75</v>
      </c>
      <c r="F2790" s="38">
        <f>sheet1!$D$6*sheet2!D2790</f>
        <v>19813711937487.82</v>
      </c>
    </row>
    <row r="2791" spans="1:6" x14ac:dyDescent="0.2">
      <c r="A2791" s="3">
        <v>2785</v>
      </c>
      <c r="B2791" s="24">
        <f t="shared" si="86"/>
        <v>-8730351113332427</v>
      </c>
      <c r="C2791" s="24">
        <f t="shared" si="87"/>
        <v>35210</v>
      </c>
      <c r="D2791" s="37">
        <f>sheet1!$B$6/(sheet2!C2791+sheet2!C2791*sheet1!$C$6)^(2*sheet1!$E$6)</f>
        <v>2684172475.1763053</v>
      </c>
      <c r="E2791" s="37">
        <f>D2791*(C2791-sheet1!$D$6)</f>
        <v>74727361708908.344</v>
      </c>
      <c r="F2791" s="38">
        <f>sheet1!$D$6*sheet2!D2791</f>
        <v>19782351142049.371</v>
      </c>
    </row>
    <row r="2792" spans="1:6" x14ac:dyDescent="0.2">
      <c r="A2792" s="3">
        <v>2786</v>
      </c>
      <c r="B2792" s="24">
        <f t="shared" si="86"/>
        <v>-8730442557675991</v>
      </c>
      <c r="C2792" s="24">
        <f t="shared" si="87"/>
        <v>35220</v>
      </c>
      <c r="D2792" s="37">
        <f>sheet1!$B$6/(sheet2!C2792+sheet2!C2792*sheet1!$C$6)^(2*sheet1!$E$6)</f>
        <v>2679925219.5814681</v>
      </c>
      <c r="E2792" s="37">
        <f>D2792*(C2792-sheet1!$D$6)</f>
        <v>74635917365343.891</v>
      </c>
      <c r="F2792" s="38">
        <f>sheet1!$D$6*sheet2!D2792</f>
        <v>19751048868315.422</v>
      </c>
    </row>
    <row r="2793" spans="1:6" x14ac:dyDescent="0.2">
      <c r="A2793" s="3">
        <v>2787</v>
      </c>
      <c r="B2793" s="24">
        <f t="shared" si="86"/>
        <v>-8730533866216962</v>
      </c>
      <c r="C2793" s="24">
        <f t="shared" si="87"/>
        <v>35230</v>
      </c>
      <c r="D2793" s="37">
        <f>sheet1!$B$6/(sheet2!C2793+sheet2!C2793*sheet1!$C$6)^(2*sheet1!$E$6)</f>
        <v>2675685887.4505754</v>
      </c>
      <c r="E2793" s="37">
        <f>D2793*(C2793-sheet1!$D$6)</f>
        <v>74544608824373.031</v>
      </c>
      <c r="F2793" s="38">
        <f>sheet1!$D$6*sheet2!D2793</f>
        <v>19719804990510.742</v>
      </c>
    </row>
    <row r="2794" spans="1:6" x14ac:dyDescent="0.2">
      <c r="A2794" s="3">
        <v>2788</v>
      </c>
      <c r="B2794" s="24">
        <f t="shared" si="86"/>
        <v>-8730625039192106</v>
      </c>
      <c r="C2794" s="24">
        <f t="shared" si="87"/>
        <v>35240</v>
      </c>
      <c r="D2794" s="37">
        <f>sheet1!$B$6/(sheet2!C2794+sheet2!C2794*sheet1!$C$6)^(2*sheet1!$E$6)</f>
        <v>2671454461.7591887</v>
      </c>
      <c r="E2794" s="37">
        <f>D2794*(C2794-sheet1!$D$6)</f>
        <v>74453435849228.594</v>
      </c>
      <c r="F2794" s="38">
        <f>sheet1!$D$6*sheet2!D2794</f>
        <v>19688619383165.219</v>
      </c>
    </row>
    <row r="2795" spans="1:6" x14ac:dyDescent="0.2">
      <c r="A2795" s="3">
        <v>2789</v>
      </c>
      <c r="B2795" s="24">
        <f t="shared" si="86"/>
        <v>-8730716076837716</v>
      </c>
      <c r="C2795" s="24">
        <f t="shared" si="87"/>
        <v>35250</v>
      </c>
      <c r="D2795" s="37">
        <f>sheet1!$B$6/(sheet2!C2795+sheet2!C2795*sheet1!$C$6)^(2*sheet1!$E$6)</f>
        <v>2667230925.5243492</v>
      </c>
      <c r="E2795" s="37">
        <f>D2795*(C2795-sheet1!$D$6)</f>
        <v>74362398203618.859</v>
      </c>
      <c r="F2795" s="38">
        <f>sheet1!$D$6*sheet2!D2795</f>
        <v>19657491921114.453</v>
      </c>
    </row>
    <row r="2796" spans="1:6" x14ac:dyDescent="0.2">
      <c r="A2796" s="3">
        <v>2790</v>
      </c>
      <c r="B2796" s="24">
        <f t="shared" si="86"/>
        <v>-8730806979389612</v>
      </c>
      <c r="C2796" s="24">
        <f t="shared" si="87"/>
        <v>35260</v>
      </c>
      <c r="D2796" s="37">
        <f>sheet1!$B$6/(sheet2!C2796+sheet2!C2796*sheet1!$C$6)^(2*sheet1!$E$6)</f>
        <v>2663015261.8043323</v>
      </c>
      <c r="E2796" s="37">
        <f>D2796*(C2796-sheet1!$D$6)</f>
        <v>74271495651722.828</v>
      </c>
      <c r="F2796" s="38">
        <f>sheet1!$D$6*sheet2!D2796</f>
        <v>19626422479497.93</v>
      </c>
    </row>
    <row r="2797" spans="1:6" x14ac:dyDescent="0.2">
      <c r="A2797" s="3">
        <v>2791</v>
      </c>
      <c r="B2797" s="24">
        <f t="shared" si="86"/>
        <v>-8730897747083144</v>
      </c>
      <c r="C2797" s="24">
        <f t="shared" si="87"/>
        <v>35270</v>
      </c>
      <c r="D2797" s="37">
        <f>sheet1!$B$6/(sheet2!C2797+sheet2!C2797*sheet1!$C$6)^(2*sheet1!$E$6)</f>
        <v>2658807453.6985931</v>
      </c>
      <c r="E2797" s="37">
        <f>D2797*(C2797-sheet1!$D$6)</f>
        <v>74180727958190.75</v>
      </c>
      <c r="F2797" s="38">
        <f>sheet1!$D$6*sheet2!D2797</f>
        <v>19595410933758.633</v>
      </c>
    </row>
    <row r="2798" spans="1:6" x14ac:dyDescent="0.2">
      <c r="A2798" s="3">
        <v>2792</v>
      </c>
      <c r="B2798" s="24">
        <f t="shared" si="86"/>
        <v>-8730988380153191</v>
      </c>
      <c r="C2798" s="24">
        <f t="shared" si="87"/>
        <v>35280</v>
      </c>
      <c r="D2798" s="37">
        <f>sheet1!$B$6/(sheet2!C2798+sheet2!C2798*sheet1!$C$6)^(2*sheet1!$E$6)</f>
        <v>2654607484.3476944</v>
      </c>
      <c r="E2798" s="37">
        <f>D2798*(C2798-sheet1!$D$6)</f>
        <v>74090094888144.156</v>
      </c>
      <c r="F2798" s="38">
        <f>sheet1!$D$6*sheet2!D2798</f>
        <v>19564457159642.508</v>
      </c>
    </row>
    <row r="2799" spans="1:6" x14ac:dyDescent="0.2">
      <c r="A2799" s="3">
        <v>2793</v>
      </c>
      <c r="B2799" s="24">
        <f t="shared" si="86"/>
        <v>-8731078878834165</v>
      </c>
      <c r="C2799" s="24">
        <f t="shared" si="87"/>
        <v>35290</v>
      </c>
      <c r="D2799" s="37">
        <f>sheet1!$B$6/(sheet2!C2799+sheet2!C2799*sheet1!$C$6)^(2*sheet1!$E$6)</f>
        <v>2650415336.933023</v>
      </c>
      <c r="E2799" s="37">
        <f>D2799*(C2799-sheet1!$D$6)</f>
        <v>73999596207170</v>
      </c>
      <c r="F2799" s="38">
        <f>sheet1!$D$6*sheet2!D2799</f>
        <v>19533561033196.379</v>
      </c>
    </row>
    <row r="2800" spans="1:6" x14ac:dyDescent="0.2">
      <c r="A2800" s="3">
        <v>2794</v>
      </c>
      <c r="B2800" s="24">
        <f t="shared" si="86"/>
        <v>-8731169243360008</v>
      </c>
      <c r="C2800" s="24">
        <f t="shared" si="87"/>
        <v>35300</v>
      </c>
      <c r="D2800" s="37">
        <f>sheet1!$B$6/(sheet2!C2800+sheet2!C2800*sheet1!$C$6)^(2*sheet1!$E$6)</f>
        <v>2646230994.676928</v>
      </c>
      <c r="E2800" s="37">
        <f>D2800*(C2800-sheet1!$D$6)</f>
        <v>73909231681326.594</v>
      </c>
      <c r="F2800" s="38">
        <f>sheet1!$D$6*sheet2!D2800</f>
        <v>19502722430768.961</v>
      </c>
    </row>
    <row r="2801" spans="1:6" x14ac:dyDescent="0.2">
      <c r="A2801" s="3">
        <v>2795</v>
      </c>
      <c r="B2801" s="24">
        <f t="shared" si="86"/>
        <v>-8731259473964197</v>
      </c>
      <c r="C2801" s="24">
        <f t="shared" si="87"/>
        <v>35310</v>
      </c>
      <c r="D2801" s="37">
        <f>sheet1!$B$6/(sheet2!C2801+sheet2!C2801*sheet1!$C$6)^(2*sheet1!$E$6)</f>
        <v>2642054440.8424397</v>
      </c>
      <c r="E2801" s="37">
        <f>D2801*(C2801-sheet1!$D$6)</f>
        <v>73819001077137.766</v>
      </c>
      <c r="F2801" s="38">
        <f>sheet1!$D$6*sheet2!D2801</f>
        <v>19471941229008.781</v>
      </c>
    </row>
    <row r="2802" spans="1:6" x14ac:dyDescent="0.2">
      <c r="A2802" s="3">
        <v>2796</v>
      </c>
      <c r="B2802" s="24">
        <f t="shared" si="86"/>
        <v>-8731349570879742</v>
      </c>
      <c r="C2802" s="24">
        <f t="shared" si="87"/>
        <v>35320</v>
      </c>
      <c r="D2802" s="37">
        <f>sheet1!$B$6/(sheet2!C2802+sheet2!C2802*sheet1!$C$6)^(2*sheet1!$E$6)</f>
        <v>2637885658.7331967</v>
      </c>
      <c r="E2802" s="37">
        <f>D2802*(C2802-sheet1!$D$6)</f>
        <v>73728904161592.844</v>
      </c>
      <c r="F2802" s="38">
        <f>sheet1!$D$6*sheet2!D2802</f>
        <v>19441217304863.66</v>
      </c>
    </row>
    <row r="2803" spans="1:6" x14ac:dyDescent="0.2">
      <c r="A2803" s="3">
        <v>2797</v>
      </c>
      <c r="B2803" s="24">
        <f t="shared" si="86"/>
        <v>-8731439534339189</v>
      </c>
      <c r="C2803" s="24">
        <f t="shared" si="87"/>
        <v>35330</v>
      </c>
      <c r="D2803" s="37">
        <f>sheet1!$B$6/(sheet2!C2803+sheet2!C2803*sheet1!$C$6)^(2*sheet1!$E$6)</f>
        <v>2633724631.6933389</v>
      </c>
      <c r="E2803" s="37">
        <f>D2803*(C2803-sheet1!$D$6)</f>
        <v>73638940702145.75</v>
      </c>
      <c r="F2803" s="38">
        <f>sheet1!$D$6*sheet2!D2803</f>
        <v>19410550535579.906</v>
      </c>
    </row>
    <row r="2804" spans="1:6" x14ac:dyDescent="0.2">
      <c r="A2804" s="3">
        <v>2798</v>
      </c>
      <c r="B2804" s="24">
        <f t="shared" si="86"/>
        <v>-8731529364574621</v>
      </c>
      <c r="C2804" s="24">
        <f t="shared" si="87"/>
        <v>35340</v>
      </c>
      <c r="D2804" s="37">
        <f>sheet1!$B$6/(sheet2!C2804+sheet2!C2804*sheet1!$C$6)^(2*sheet1!$E$6)</f>
        <v>2629571343.1073952</v>
      </c>
      <c r="E2804" s="37">
        <f>D2804*(C2804-sheet1!$D$6)</f>
        <v>73549110466713.844</v>
      </c>
      <c r="F2804" s="38">
        <f>sheet1!$D$6*sheet2!D2804</f>
        <v>19379940798701.504</v>
      </c>
    </row>
    <row r="2805" spans="1:6" x14ac:dyDescent="0.2">
      <c r="A2805" s="3">
        <v>2799</v>
      </c>
      <c r="B2805" s="24">
        <f t="shared" si="86"/>
        <v>-8731619061817657</v>
      </c>
      <c r="C2805" s="24">
        <f t="shared" si="87"/>
        <v>35350</v>
      </c>
      <c r="D2805" s="37">
        <f>sheet1!$B$6/(sheet2!C2805+sheet2!C2805*sheet1!$C$6)^(2*sheet1!$E$6)</f>
        <v>2625425776.4002151</v>
      </c>
      <c r="E2805" s="37">
        <f>D2805*(C2805-sheet1!$D$6)</f>
        <v>73459413223678.016</v>
      </c>
      <c r="F2805" s="38">
        <f>sheet1!$D$6*sheet2!D2805</f>
        <v>19349387972069.586</v>
      </c>
    </row>
    <row r="2806" spans="1:6" x14ac:dyDescent="0.2">
      <c r="A2806" s="3">
        <v>2800</v>
      </c>
      <c r="B2806" s="24">
        <f t="shared" si="86"/>
        <v>-8731708626299454</v>
      </c>
      <c r="C2806" s="24">
        <f t="shared" si="87"/>
        <v>35360</v>
      </c>
      <c r="D2806" s="37">
        <f>sheet1!$B$6/(sheet2!C2806+sheet2!C2806*sheet1!$C$6)^(2*sheet1!$E$6)</f>
        <v>2621287915.0368218</v>
      </c>
      <c r="E2806" s="37">
        <f>D2806*(C2806-sheet1!$D$6)</f>
        <v>73369848741880.641</v>
      </c>
      <c r="F2806" s="38">
        <f>sheet1!$D$6*sheet2!D2806</f>
        <v>19318891933821.379</v>
      </c>
    </row>
    <row r="2807" spans="1:6" x14ac:dyDescent="0.2">
      <c r="A2807" s="3">
        <v>2801</v>
      </c>
      <c r="B2807" s="24">
        <f t="shared" si="86"/>
        <v>-8731798058250711</v>
      </c>
      <c r="C2807" s="24">
        <f t="shared" si="87"/>
        <v>35370</v>
      </c>
      <c r="D2807" s="37">
        <f>sheet1!$B$6/(sheet2!C2807+sheet2!C2807*sheet1!$C$6)^(2*sheet1!$E$6)</f>
        <v>2617157742.5222845</v>
      </c>
      <c r="E2807" s="37">
        <f>D2807*(C2807-sheet1!$D$6)</f>
        <v>73280416790623.969</v>
      </c>
      <c r="F2807" s="38">
        <f>sheet1!$D$6*sheet2!D2807</f>
        <v>19288452562389.238</v>
      </c>
    </row>
    <row r="2808" spans="1:6" x14ac:dyDescent="0.2">
      <c r="A2808" s="3">
        <v>2802</v>
      </c>
      <c r="B2808" s="24">
        <f t="shared" si="86"/>
        <v>-8731887357901666</v>
      </c>
      <c r="C2808" s="24">
        <f t="shared" si="87"/>
        <v>35380</v>
      </c>
      <c r="D2808" s="37">
        <f>sheet1!$B$6/(sheet2!C2808+sheet2!C2808*sheet1!$C$6)^(2*sheet1!$E$6)</f>
        <v>2613035242.4016128</v>
      </c>
      <c r="E2808" s="37">
        <f>D2808*(C2808-sheet1!$D$6)</f>
        <v>73191117139669.172</v>
      </c>
      <c r="F2808" s="38">
        <f>sheet1!$D$6*sheet2!D2808</f>
        <v>19258069736499.887</v>
      </c>
    </row>
    <row r="2809" spans="1:6" x14ac:dyDescent="0.2">
      <c r="A2809" s="3">
        <v>2803</v>
      </c>
      <c r="B2809" s="24">
        <f t="shared" si="86"/>
        <v>-8731976525482098</v>
      </c>
      <c r="C2809" s="24">
        <f t="shared" si="87"/>
        <v>35390</v>
      </c>
      <c r="D2809" s="37">
        <f>sheet1!$B$6/(sheet2!C2809+sheet2!C2809*sheet1!$C$6)^(2*sheet1!$E$6)</f>
        <v>2608920398.2597027</v>
      </c>
      <c r="E2809" s="37">
        <f>D2809*(C2809-sheet1!$D$6)</f>
        <v>73101949559236.875</v>
      </c>
      <c r="F2809" s="38">
        <f>sheet1!$D$6*sheet2!D2809</f>
        <v>19227743335174.008</v>
      </c>
    </row>
    <row r="2810" spans="1:6" x14ac:dyDescent="0.2">
      <c r="A2810" s="3">
        <v>2804</v>
      </c>
      <c r="B2810" s="24">
        <f t="shared" si="86"/>
        <v>-8732065561221329</v>
      </c>
      <c r="C2810" s="24">
        <f t="shared" si="87"/>
        <v>35400</v>
      </c>
      <c r="D2810" s="37">
        <f>sheet1!$B$6/(sheet2!C2810+sheet2!C2810*sheet1!$C$6)^(2*sheet1!$E$6)</f>
        <v>2604813193.7212129</v>
      </c>
      <c r="E2810" s="37">
        <f>D2810*(C2810-sheet1!$D$6)</f>
        <v>73012913820005.594</v>
      </c>
      <c r="F2810" s="38">
        <f>sheet1!$D$6*sheet2!D2810</f>
        <v>19197473237725.34</v>
      </c>
    </row>
    <row r="2811" spans="1:6" x14ac:dyDescent="0.2">
      <c r="A2811" s="3">
        <v>2805</v>
      </c>
      <c r="B2811" s="24">
        <f t="shared" si="86"/>
        <v>-8732154465348226</v>
      </c>
      <c r="C2811" s="24">
        <f t="shared" si="87"/>
        <v>35410</v>
      </c>
      <c r="D2811" s="37">
        <f>sheet1!$B$6/(sheet2!C2811+sheet2!C2811*sheet1!$C$6)^(2*sheet1!$E$6)</f>
        <v>2600713612.4503837</v>
      </c>
      <c r="E2811" s="37">
        <f>D2811*(C2811-sheet1!$D$6)</f>
        <v>72924009693108.766</v>
      </c>
      <c r="F2811" s="38">
        <f>sheet1!$D$6*sheet2!D2811</f>
        <v>19167259323759.328</v>
      </c>
    </row>
    <row r="2812" spans="1:6" x14ac:dyDescent="0.2">
      <c r="A2812" s="3">
        <v>2806</v>
      </c>
      <c r="B2812" s="24">
        <f t="shared" si="86"/>
        <v>-8732243238091199</v>
      </c>
      <c r="C2812" s="24">
        <f t="shared" si="87"/>
        <v>35420</v>
      </c>
      <c r="D2812" s="37">
        <f>sheet1!$B$6/(sheet2!C2812+sheet2!C2812*sheet1!$C$6)^(2*sheet1!$E$6)</f>
        <v>2596621638.1510205</v>
      </c>
      <c r="E2812" s="37">
        <f>D2812*(C2812-sheet1!$D$6)</f>
        <v>72835236950136.125</v>
      </c>
      <c r="F2812" s="38">
        <f>sheet1!$D$6*sheet2!D2812</f>
        <v>19137101473173.02</v>
      </c>
    </row>
    <row r="2813" spans="1:6" x14ac:dyDescent="0.2">
      <c r="A2813" s="3">
        <v>2807</v>
      </c>
      <c r="B2813" s="24">
        <f t="shared" si="86"/>
        <v>-8732331879678203</v>
      </c>
      <c r="C2813" s="24">
        <f t="shared" si="87"/>
        <v>35430</v>
      </c>
      <c r="D2813" s="37">
        <f>sheet1!$B$6/(sheet2!C2813+sheet2!C2813*sheet1!$C$6)^(2*sheet1!$E$6)</f>
        <v>2592537254.5663543</v>
      </c>
      <c r="E2813" s="37">
        <f>D2813*(C2813-sheet1!$D$6)</f>
        <v>72746595363131.906</v>
      </c>
      <c r="F2813" s="38">
        <f>sheet1!$D$6*sheet2!D2813</f>
        <v>19106999566154.031</v>
      </c>
    </row>
    <row r="2814" spans="1:6" x14ac:dyDescent="0.2">
      <c r="A2814" s="3">
        <v>2808</v>
      </c>
      <c r="B2814" s="24">
        <f t="shared" si="86"/>
        <v>-8732420390336742</v>
      </c>
      <c r="C2814" s="24">
        <f t="shared" si="87"/>
        <v>35440</v>
      </c>
      <c r="D2814" s="37">
        <f>sheet1!$B$6/(sheet2!C2814+sheet2!C2814*sheet1!$C$6)^(2*sheet1!$E$6)</f>
        <v>2588460445.4789152</v>
      </c>
      <c r="E2814" s="37">
        <f>D2814*(C2814-sheet1!$D$6)</f>
        <v>72658084704593.156</v>
      </c>
      <c r="F2814" s="38">
        <f>sheet1!$D$6*sheet2!D2814</f>
        <v>19076953483179.605</v>
      </c>
    </row>
    <row r="2815" spans="1:6" x14ac:dyDescent="0.2">
      <c r="A2815" s="3">
        <v>2809</v>
      </c>
      <c r="B2815" s="24">
        <f t="shared" si="86"/>
        <v>-8732508770293866</v>
      </c>
      <c r="C2815" s="24">
        <f t="shared" si="87"/>
        <v>35450</v>
      </c>
      <c r="D2815" s="37">
        <f>sheet1!$B$6/(sheet2!C2815+sheet2!C2815*sheet1!$C$6)^(2*sheet1!$E$6)</f>
        <v>2584391194.7104454</v>
      </c>
      <c r="E2815" s="37">
        <f>D2815*(C2815-sheet1!$D$6)</f>
        <v>72569704747469.313</v>
      </c>
      <c r="F2815" s="38">
        <f>sheet1!$D$6*sheet2!D2815</f>
        <v>19046963105015.984</v>
      </c>
    </row>
    <row r="2816" spans="1:6" x14ac:dyDescent="0.2">
      <c r="A2816" s="3">
        <v>2810</v>
      </c>
      <c r="B2816" s="24">
        <f t="shared" si="86"/>
        <v>-8732597019776173</v>
      </c>
      <c r="C2816" s="24">
        <f t="shared" si="87"/>
        <v>35460</v>
      </c>
      <c r="D2816" s="37">
        <f>sheet1!$B$6/(sheet2!C2816+sheet2!C2816*sheet1!$C$6)^(2*sheet1!$E$6)</f>
        <v>2580329486.1218319</v>
      </c>
      <c r="E2816" s="37">
        <f>D2816*(C2816-sheet1!$D$6)</f>
        <v>72481455265162.266</v>
      </c>
      <c r="F2816" s="38">
        <f>sheet1!$D$6*sheet2!D2816</f>
        <v>19017028312717.902</v>
      </c>
    </row>
    <row r="2817" spans="1:6" x14ac:dyDescent="0.2">
      <c r="A2817" s="3">
        <v>2811</v>
      </c>
      <c r="B2817" s="24">
        <f t="shared" si="86"/>
        <v>-8732685139009813</v>
      </c>
      <c r="C2817" s="24">
        <f t="shared" si="87"/>
        <v>35470</v>
      </c>
      <c r="D2817" s="37">
        <f>sheet1!$B$6/(sheet2!C2817+sheet2!C2817*sheet1!$C$6)^(2*sheet1!$E$6)</f>
        <v>2576275303.6128898</v>
      </c>
      <c r="E2817" s="37">
        <f>D2817*(C2817-sheet1!$D$6)</f>
        <v>72393336031522.203</v>
      </c>
      <c r="F2817" s="38">
        <f>sheet1!$D$6*sheet2!D2817</f>
        <v>18987148987626.996</v>
      </c>
    </row>
    <row r="2818" spans="1:6" x14ac:dyDescent="0.2">
      <c r="A2818" s="3">
        <v>2812</v>
      </c>
      <c r="B2818" s="24">
        <f t="shared" si="86"/>
        <v>-8732773128220485</v>
      </c>
      <c r="C2818" s="24">
        <f t="shared" si="87"/>
        <v>35480</v>
      </c>
      <c r="D2818" s="37">
        <f>sheet1!$B$6/(sheet2!C2818+sheet2!C2818*sheet1!$C$6)^(2*sheet1!$E$6)</f>
        <v>2572228631.1223702</v>
      </c>
      <c r="E2818" s="37">
        <f>D2818*(C2818-sheet1!$D$6)</f>
        <v>72305346820849.828</v>
      </c>
      <c r="F2818" s="38">
        <f>sheet1!$D$6*sheet2!D2818</f>
        <v>18957325011371.867</v>
      </c>
    </row>
    <row r="2819" spans="1:6" x14ac:dyDescent="0.2">
      <c r="A2819" s="3">
        <v>2813</v>
      </c>
      <c r="B2819" s="24">
        <f t="shared" si="86"/>
        <v>-8732860987633440</v>
      </c>
      <c r="C2819" s="24">
        <f t="shared" si="87"/>
        <v>35490</v>
      </c>
      <c r="D2819" s="37">
        <f>sheet1!$B$6/(sheet2!C2819+sheet2!C2819*sheet1!$C$6)^(2*sheet1!$E$6)</f>
        <v>2568189452.6278348</v>
      </c>
      <c r="E2819" s="37">
        <f>D2819*(C2819-sheet1!$D$6)</f>
        <v>72217487407894.719</v>
      </c>
      <c r="F2819" s="38">
        <f>sheet1!$D$6*sheet2!D2819</f>
        <v>18927556265867.141</v>
      </c>
    </row>
    <row r="2820" spans="1:6" x14ac:dyDescent="0.2">
      <c r="A2820" s="3">
        <v>2814</v>
      </c>
      <c r="B2820" s="24">
        <f t="shared" si="86"/>
        <v>-8732948717473483</v>
      </c>
      <c r="C2820" s="24">
        <f t="shared" si="87"/>
        <v>35500</v>
      </c>
      <c r="D2820" s="37">
        <f>sheet1!$B$6/(sheet2!C2820+sheet2!C2820*sheet1!$C$6)^(2*sheet1!$E$6)</f>
        <v>2564157752.1454797</v>
      </c>
      <c r="E2820" s="37">
        <f>D2820*(C2820-sheet1!$D$6)</f>
        <v>72129757567852.344</v>
      </c>
      <c r="F2820" s="38">
        <f>sheet1!$D$6*sheet2!D2820</f>
        <v>18897842633312.184</v>
      </c>
    </row>
    <row r="2821" spans="1:6" x14ac:dyDescent="0.2">
      <c r="A2821" s="3">
        <v>2815</v>
      </c>
      <c r="B2821" s="24">
        <f t="shared" si="86"/>
        <v>-8733036317964969</v>
      </c>
      <c r="C2821" s="24">
        <f t="shared" si="87"/>
        <v>35510</v>
      </c>
      <c r="D2821" s="37">
        <f>sheet1!$B$6/(sheet2!C2821+sheet2!C2821*sheet1!$C$6)^(2*sheet1!$E$6)</f>
        <v>2560133513.7301254</v>
      </c>
      <c r="E2821" s="37">
        <f>D2821*(C2821-sheet1!$D$6)</f>
        <v>72042157076365.734</v>
      </c>
      <c r="F2821" s="38">
        <f>sheet1!$D$6*sheet2!D2821</f>
        <v>18868183996191.023</v>
      </c>
    </row>
    <row r="2822" spans="1:6" x14ac:dyDescent="0.2">
      <c r="A2822" s="3">
        <v>2816</v>
      </c>
      <c r="B2822" s="24">
        <f t="shared" si="86"/>
        <v>-8733123789331813</v>
      </c>
      <c r="C2822" s="24">
        <f t="shared" si="87"/>
        <v>35520</v>
      </c>
      <c r="D2822" s="37">
        <f>sheet1!$B$6/(sheet2!C2822+sheet2!C2822*sheet1!$C$6)^(2*sheet1!$E$6)</f>
        <v>2556116721.475018</v>
      </c>
      <c r="E2822" s="37">
        <f>D2822*(C2822-sheet1!$D$6)</f>
        <v>71954685709521.75</v>
      </c>
      <c r="F2822" s="38">
        <f>sheet1!$D$6*sheet2!D2822</f>
        <v>18838580237270.883</v>
      </c>
    </row>
    <row r="2823" spans="1:6" x14ac:dyDescent="0.2">
      <c r="A2823" s="3">
        <v>2817</v>
      </c>
      <c r="B2823" s="24">
        <f t="shared" si="86"/>
        <v>-8733211131797483</v>
      </c>
      <c r="C2823" s="24">
        <f t="shared" si="87"/>
        <v>35530</v>
      </c>
      <c r="D2823" s="37">
        <f>sheet1!$B$6/(sheet2!C2823+sheet2!C2823*sheet1!$C$6)^(2*sheet1!$E$6)</f>
        <v>2552107359.5118032</v>
      </c>
      <c r="E2823" s="37">
        <f>D2823*(C2823-sheet1!$D$6)</f>
        <v>71867343243852.375</v>
      </c>
      <c r="F2823" s="38">
        <f>sheet1!$D$6*sheet2!D2823</f>
        <v>18809031239601.988</v>
      </c>
    </row>
    <row r="2824" spans="1:6" x14ac:dyDescent="0.2">
      <c r="A2824" s="3">
        <v>2818</v>
      </c>
      <c r="B2824" s="24">
        <f t="shared" si="86"/>
        <v>-8733298345585001</v>
      </c>
      <c r="C2824" s="24">
        <f t="shared" si="87"/>
        <v>35540</v>
      </c>
      <c r="D2824" s="37">
        <f>sheet1!$B$6/(sheet2!C2824+sheet2!C2824*sheet1!$C$6)^(2*sheet1!$E$6)</f>
        <v>2548105412.0104389</v>
      </c>
      <c r="E2824" s="37">
        <f>D2824*(C2824-sheet1!$D$6)</f>
        <v>71780129456334.063</v>
      </c>
      <c r="F2824" s="38">
        <f>sheet1!$D$6*sheet2!D2824</f>
        <v>18779536886516.934</v>
      </c>
    </row>
    <row r="2825" spans="1:6" x14ac:dyDescent="0.2">
      <c r="A2825" s="3">
        <v>2819</v>
      </c>
      <c r="B2825" s="24">
        <f t="shared" ref="B2825:B2888" si="88">E2825-$H$7</f>
        <v>-8733385430916951</v>
      </c>
      <c r="C2825" s="24">
        <f t="shared" ref="C2825:C2888" si="89">C2824+$G$7</f>
        <v>35550</v>
      </c>
      <c r="D2825" s="37">
        <f>sheet1!$B$6/(sheet2!C2825+sheet2!C2825*sheet1!$C$6)^(2*sheet1!$E$6)</f>
        <v>2544110863.1789856</v>
      </c>
      <c r="E2825" s="37">
        <f>D2825*(C2825-sheet1!$D$6)</f>
        <v>71693044124383.813</v>
      </c>
      <c r="F2825" s="38">
        <f>sheet1!$D$6*sheet2!D2825</f>
        <v>18750097061629.125</v>
      </c>
    </row>
    <row r="2826" spans="1:6" x14ac:dyDescent="0.2">
      <c r="A2826" s="3">
        <v>2820</v>
      </c>
      <c r="B2826" s="24">
        <f t="shared" si="88"/>
        <v>-8733472388015474</v>
      </c>
      <c r="C2826" s="24">
        <f t="shared" si="89"/>
        <v>35560</v>
      </c>
      <c r="D2826" s="37">
        <f>sheet1!$B$6/(sheet2!C2826+sheet2!C2826*sheet1!$C$6)^(2*sheet1!$E$6)</f>
        <v>2540123697.2636108</v>
      </c>
      <c r="E2826" s="37">
        <f>D2826*(C2826-sheet1!$D$6)</f>
        <v>71606087025861.188</v>
      </c>
      <c r="F2826" s="38">
        <f>sheet1!$D$6*sheet2!D2826</f>
        <v>18720711648832.813</v>
      </c>
    </row>
    <row r="2827" spans="1:6" x14ac:dyDescent="0.2">
      <c r="A2827" s="3">
        <v>2821</v>
      </c>
      <c r="B2827" s="24">
        <f t="shared" si="88"/>
        <v>-8733559217102271</v>
      </c>
      <c r="C2827" s="24">
        <f t="shared" si="89"/>
        <v>35570</v>
      </c>
      <c r="D2827" s="37">
        <f>sheet1!$B$6/(sheet2!C2827+sheet2!C2827*sheet1!$C$6)^(2*sheet1!$E$6)</f>
        <v>2536143898.5483813</v>
      </c>
      <c r="E2827" s="37">
        <f>D2827*(C2827-sheet1!$D$6)</f>
        <v>71519257939064.359</v>
      </c>
      <c r="F2827" s="38">
        <f>sheet1!$D$6*sheet2!D2827</f>
        <v>18691380532301.57</v>
      </c>
    </row>
    <row r="2828" spans="1:6" x14ac:dyDescent="0.2">
      <c r="A2828" s="3">
        <v>2822</v>
      </c>
      <c r="B2828" s="24">
        <f t="shared" si="88"/>
        <v>-8733645918398602</v>
      </c>
      <c r="C2828" s="24">
        <f t="shared" si="89"/>
        <v>35580</v>
      </c>
      <c r="D2828" s="37">
        <f>sheet1!$B$6/(sheet2!C2828+sheet2!C2828*sheet1!$C$6)^(2*sheet1!$E$6)</f>
        <v>2532171451.3553052</v>
      </c>
      <c r="E2828" s="37">
        <f>D2828*(C2828-sheet1!$D$6)</f>
        <v>71432556642733.156</v>
      </c>
      <c r="F2828" s="38">
        <f>sheet1!$D$6*sheet2!D2828</f>
        <v>18662103596488.598</v>
      </c>
    </row>
    <row r="2829" spans="1:6" x14ac:dyDescent="0.2">
      <c r="A2829" s="3">
        <v>2823</v>
      </c>
      <c r="B2829" s="24">
        <f t="shared" si="88"/>
        <v>-8733732492125291</v>
      </c>
      <c r="C2829" s="24">
        <f t="shared" si="89"/>
        <v>35590</v>
      </c>
      <c r="D2829" s="37">
        <f>sheet1!$B$6/(sheet2!C2829+sheet2!C2829*sheet1!$C$6)^(2*sheet1!$E$6)</f>
        <v>2528206340.044086</v>
      </c>
      <c r="E2829" s="37">
        <f>D2829*(C2829-sheet1!$D$6)</f>
        <v>71345982916044.109</v>
      </c>
      <c r="F2829" s="38">
        <f>sheet1!$D$6*sheet2!D2829</f>
        <v>18632880726124.914</v>
      </c>
    </row>
    <row r="2830" spans="1:6" x14ac:dyDescent="0.2">
      <c r="A2830" s="3">
        <v>2824</v>
      </c>
      <c r="B2830" s="24">
        <f t="shared" si="88"/>
        <v>-8733818938502722</v>
      </c>
      <c r="C2830" s="24">
        <f t="shared" si="89"/>
        <v>35600</v>
      </c>
      <c r="D2830" s="37">
        <f>sheet1!$B$6/(sheet2!C2830+sheet2!C2830*sheet1!$C$6)^(2*sheet1!$E$6)</f>
        <v>2524248549.0121469</v>
      </c>
      <c r="E2830" s="37">
        <f>D2830*(C2830-sheet1!$D$6)</f>
        <v>71259536538612.906</v>
      </c>
      <c r="F2830" s="38">
        <f>sheet1!$D$6*sheet2!D2830</f>
        <v>18603711806219.523</v>
      </c>
    </row>
    <row r="2831" spans="1:6" x14ac:dyDescent="0.2">
      <c r="A2831" s="3">
        <v>2825</v>
      </c>
      <c r="B2831" s="24">
        <f t="shared" si="88"/>
        <v>-8733905257750847</v>
      </c>
      <c r="C2831" s="24">
        <f t="shared" si="89"/>
        <v>35610</v>
      </c>
      <c r="D2831" s="37">
        <f>sheet1!$B$6/(sheet2!C2831+sheet2!C2831*sheet1!$C$6)^(2*sheet1!$E$6)</f>
        <v>2520298062.6943345</v>
      </c>
      <c r="E2831" s="37">
        <f>D2831*(C2831-sheet1!$D$6)</f>
        <v>71173217290488</v>
      </c>
      <c r="F2831" s="38">
        <f>sheet1!$D$6*sheet2!D2831</f>
        <v>18574596722057.246</v>
      </c>
    </row>
    <row r="2832" spans="1:6" x14ac:dyDescent="0.2">
      <c r="A2832" s="3">
        <v>2826</v>
      </c>
      <c r="B2832" s="24">
        <f t="shared" si="88"/>
        <v>-8733991450089177</v>
      </c>
      <c r="C2832" s="24">
        <f t="shared" si="89"/>
        <v>35620</v>
      </c>
      <c r="D2832" s="37">
        <f>sheet1!$B$6/(sheet2!C2832+sheet2!C2832*sheet1!$C$6)^(2*sheet1!$E$6)</f>
        <v>2516354865.5631051</v>
      </c>
      <c r="E2832" s="37">
        <f>D2832*(C2832-sheet1!$D$6)</f>
        <v>71087024952157.719</v>
      </c>
      <c r="F2832" s="38">
        <f>sheet1!$D$6*sheet2!D2832</f>
        <v>18545535359200.086</v>
      </c>
    </row>
    <row r="2833" spans="1:6" x14ac:dyDescent="0.2">
      <c r="A2833" s="3">
        <v>2827</v>
      </c>
      <c r="B2833" s="24">
        <f t="shared" si="88"/>
        <v>-8734077515736792</v>
      </c>
      <c r="C2833" s="24">
        <f t="shared" si="89"/>
        <v>35630</v>
      </c>
      <c r="D2833" s="37">
        <f>sheet1!$B$6/(sheet2!C2833+sheet2!C2833*sheet1!$C$6)^(2*sheet1!$E$6)</f>
        <v>2512418942.1282077</v>
      </c>
      <c r="E2833" s="37">
        <f>D2833*(C2833-sheet1!$D$6)</f>
        <v>71000959304543.156</v>
      </c>
      <c r="F2833" s="38">
        <f>sheet1!$D$6*sheet2!D2833</f>
        <v>18516527603484.891</v>
      </c>
    </row>
    <row r="2834" spans="1:6" x14ac:dyDescent="0.2">
      <c r="A2834" s="3">
        <v>2828</v>
      </c>
      <c r="B2834" s="24">
        <f t="shared" si="88"/>
        <v>-8734163454912337</v>
      </c>
      <c r="C2834" s="24">
        <f t="shared" si="89"/>
        <v>35640</v>
      </c>
      <c r="D2834" s="37">
        <f>sheet1!$B$6/(sheet2!C2834+sheet2!C2834*sheet1!$C$6)^(2*sheet1!$E$6)</f>
        <v>2508490276.9366055</v>
      </c>
      <c r="E2834" s="37">
        <f>D2834*(C2834-sheet1!$D$6)</f>
        <v>70915020128997.844</v>
      </c>
      <c r="F2834" s="38">
        <f>sheet1!$D$6*sheet2!D2834</f>
        <v>18487573341022.781</v>
      </c>
    </row>
    <row r="2835" spans="1:6" x14ac:dyDescent="0.2">
      <c r="A2835" s="3">
        <v>2829</v>
      </c>
      <c r="B2835" s="24">
        <f t="shared" si="88"/>
        <v>-8734249267834026</v>
      </c>
      <c r="C2835" s="24">
        <f t="shared" si="89"/>
        <v>35650</v>
      </c>
      <c r="D2835" s="37">
        <f>sheet1!$B$6/(sheet2!C2835+sheet2!C2835*sheet1!$C$6)^(2*sheet1!$E$6)</f>
        <v>2504568854.5724444</v>
      </c>
      <c r="E2835" s="37">
        <f>D2835*(C2835-sheet1!$D$6)</f>
        <v>70829207207308.734</v>
      </c>
      <c r="F2835" s="38">
        <f>sheet1!$D$6*sheet2!D2835</f>
        <v>18458672458198.914</v>
      </c>
    </row>
    <row r="2836" spans="1:6" x14ac:dyDescent="0.2">
      <c r="A2836" s="3">
        <v>2830</v>
      </c>
      <c r="B2836" s="24">
        <f t="shared" si="88"/>
        <v>-8734334954719640</v>
      </c>
      <c r="C2836" s="24">
        <f t="shared" si="89"/>
        <v>35660</v>
      </c>
      <c r="D2836" s="37">
        <f>sheet1!$B$6/(sheet2!C2836+sheet2!C2836*sheet1!$C$6)^(2*sheet1!$E$6)</f>
        <v>2500654659.6569386</v>
      </c>
      <c r="E2836" s="37">
        <f>D2836*(C2836-sheet1!$D$6)</f>
        <v>70743520321694.797</v>
      </c>
      <c r="F2836" s="38">
        <f>sheet1!$D$6*sheet2!D2836</f>
        <v>18429824841671.637</v>
      </c>
    </row>
    <row r="2837" spans="1:6" x14ac:dyDescent="0.2">
      <c r="A2837" s="3">
        <v>2831</v>
      </c>
      <c r="B2837" s="24">
        <f t="shared" si="88"/>
        <v>-8734420515786529</v>
      </c>
      <c r="C2837" s="24">
        <f t="shared" si="89"/>
        <v>35670</v>
      </c>
      <c r="D2837" s="37">
        <f>sheet1!$B$6/(sheet2!C2837+sheet2!C2837*sheet1!$C$6)^(2*sheet1!$E$6)</f>
        <v>2496747676.8482533</v>
      </c>
      <c r="E2837" s="37">
        <f>D2837*(C2837-sheet1!$D$6)</f>
        <v>70657959254805.563</v>
      </c>
      <c r="F2837" s="38">
        <f>sheet1!$D$6*sheet2!D2837</f>
        <v>18401030378371.625</v>
      </c>
    </row>
    <row r="2838" spans="1:6" x14ac:dyDescent="0.2">
      <c r="A2838" s="3">
        <v>2832</v>
      </c>
      <c r="B2838" s="24">
        <f t="shared" si="88"/>
        <v>-8734505951251616</v>
      </c>
      <c r="C2838" s="24">
        <f t="shared" si="89"/>
        <v>35680</v>
      </c>
      <c r="D2838" s="37">
        <f>sheet1!$B$6/(sheet2!C2838+sheet2!C2838*sheet1!$C$6)^(2*sheet1!$E$6)</f>
        <v>2492847890.841352</v>
      </c>
      <c r="E2838" s="37">
        <f>D2838*(C2838-sheet1!$D$6)</f>
        <v>70572523789718.672</v>
      </c>
      <c r="F2838" s="38">
        <f>sheet1!$D$6*sheet2!D2838</f>
        <v>18372288955500.766</v>
      </c>
    </row>
    <row r="2839" spans="1:6" x14ac:dyDescent="0.2">
      <c r="A2839" s="3">
        <v>2833</v>
      </c>
      <c r="B2839" s="24">
        <f t="shared" si="88"/>
        <v>-8734591261331392</v>
      </c>
      <c r="C2839" s="24">
        <f t="shared" si="89"/>
        <v>35690</v>
      </c>
      <c r="D2839" s="37">
        <f>sheet1!$B$6/(sheet2!C2839+sheet2!C2839*sheet1!$C$6)^(2*sheet1!$E$6)</f>
        <v>2488955286.3680596</v>
      </c>
      <c r="E2839" s="37">
        <f>D2839*(C2839-sheet1!$D$6)</f>
        <v>70487213709943.453</v>
      </c>
      <c r="F2839" s="38">
        <f>sheet1!$D$6*sheet2!D2839</f>
        <v>18343600460532.598</v>
      </c>
    </row>
    <row r="2840" spans="1:6" x14ac:dyDescent="0.2">
      <c r="A2840" s="3">
        <v>2834</v>
      </c>
      <c r="B2840" s="24">
        <f t="shared" si="88"/>
        <v>-8734676446241921</v>
      </c>
      <c r="C2840" s="24">
        <f t="shared" si="89"/>
        <v>35700</v>
      </c>
      <c r="D2840" s="37">
        <f>sheet1!$B$6/(sheet2!C2840+sheet2!C2840*sheet1!$C$6)^(2*sheet1!$E$6)</f>
        <v>2485069848.1967492</v>
      </c>
      <c r="E2840" s="37">
        <f>D2840*(C2840-sheet1!$D$6)</f>
        <v>70402028799413.906</v>
      </c>
      <c r="F2840" s="38">
        <f>sheet1!$D$6*sheet2!D2840</f>
        <v>18314964781210.043</v>
      </c>
    </row>
    <row r="2841" spans="1:6" x14ac:dyDescent="0.2">
      <c r="A2841" s="3">
        <v>2835</v>
      </c>
      <c r="B2841" s="24">
        <f t="shared" si="88"/>
        <v>-8734761506198843</v>
      </c>
      <c r="C2841" s="24">
        <f t="shared" si="89"/>
        <v>35710</v>
      </c>
      <c r="D2841" s="37">
        <f>sheet1!$B$6/(sheet2!C2841+sheet2!C2841*sheet1!$C$6)^(2*sheet1!$E$6)</f>
        <v>2481191561.13239</v>
      </c>
      <c r="E2841" s="37">
        <f>D2841*(C2841-sheet1!$D$6)</f>
        <v>70316968842491.93</v>
      </c>
      <c r="F2841" s="38">
        <f>sheet1!$D$6*sheet2!D2841</f>
        <v>18286381805545.715</v>
      </c>
    </row>
    <row r="2842" spans="1:6" x14ac:dyDescent="0.2">
      <c r="A2842" s="3">
        <v>2836</v>
      </c>
      <c r="B2842" s="24">
        <f t="shared" si="88"/>
        <v>-8734846441417368</v>
      </c>
      <c r="C2842" s="24">
        <f t="shared" si="89"/>
        <v>35720</v>
      </c>
      <c r="D2842" s="37">
        <f>sheet1!$B$6/(sheet2!C2842+sheet2!C2842*sheet1!$C$6)^(2*sheet1!$E$6)</f>
        <v>2477320410.01648</v>
      </c>
      <c r="E2842" s="37">
        <f>D2842*(C2842-sheet1!$D$6)</f>
        <v>70232033623967.211</v>
      </c>
      <c r="F2842" s="38">
        <f>sheet1!$D$6*sheet2!D2842</f>
        <v>18257851421821.457</v>
      </c>
    </row>
    <row r="2843" spans="1:6" x14ac:dyDescent="0.2">
      <c r="A2843" s="3">
        <v>2837</v>
      </c>
      <c r="B2843" s="24">
        <f t="shared" si="88"/>
        <v>-8734931252112284</v>
      </c>
      <c r="C2843" s="24">
        <f t="shared" si="89"/>
        <v>35730</v>
      </c>
      <c r="D2843" s="37">
        <f>sheet1!$B$6/(sheet2!C2843+sheet2!C2843*sheet1!$C$6)^(2*sheet1!$E$6)</f>
        <v>2473456379.726778</v>
      </c>
      <c r="E2843" s="37">
        <f>D2843*(C2843-sheet1!$D$6)</f>
        <v>70147222929051.422</v>
      </c>
      <c r="F2843" s="38">
        <f>sheet1!$D$6*sheet2!D2843</f>
        <v>18229373518586.355</v>
      </c>
    </row>
    <row r="2844" spans="1:6" x14ac:dyDescent="0.2">
      <c r="A2844" s="3">
        <v>2838</v>
      </c>
      <c r="B2844" s="24">
        <f t="shared" si="88"/>
        <v>-8735015938497953</v>
      </c>
      <c r="C2844" s="24">
        <f t="shared" si="89"/>
        <v>35740</v>
      </c>
      <c r="D2844" s="37">
        <f>sheet1!$B$6/(sheet2!C2844+sheet2!C2844*sheet1!$C$6)^(2*sheet1!$E$6)</f>
        <v>2469599455.177361</v>
      </c>
      <c r="E2844" s="37">
        <f>D2844*(C2844-sheet1!$D$6)</f>
        <v>70062536543381.734</v>
      </c>
      <c r="F2844" s="38">
        <f>sheet1!$D$6*sheet2!D2844</f>
        <v>18200947984657.152</v>
      </c>
    </row>
    <row r="2845" spans="1:6" x14ac:dyDescent="0.2">
      <c r="A2845" s="3">
        <v>2839</v>
      </c>
      <c r="B2845" s="24">
        <f t="shared" si="88"/>
        <v>-8735100500788316</v>
      </c>
      <c r="C2845" s="24">
        <f t="shared" si="89"/>
        <v>35750</v>
      </c>
      <c r="D2845" s="37">
        <f>sheet1!$B$6/(sheet2!C2845+sheet2!C2845*sheet1!$C$6)^(2*sheet1!$E$6)</f>
        <v>2465749621.3184948</v>
      </c>
      <c r="E2845" s="37">
        <f>D2845*(C2845-sheet1!$D$6)</f>
        <v>69977974253018.883</v>
      </c>
      <c r="F2845" s="38">
        <f>sheet1!$D$6*sheet2!D2845</f>
        <v>18172574709117.309</v>
      </c>
    </row>
    <row r="2846" spans="1:6" x14ac:dyDescent="0.2">
      <c r="A2846" s="3">
        <v>2840</v>
      </c>
      <c r="B2846" s="24">
        <f t="shared" si="88"/>
        <v>-8735184939196892</v>
      </c>
      <c r="C2846" s="24">
        <f t="shared" si="89"/>
        <v>35760</v>
      </c>
      <c r="D2846" s="37">
        <f>sheet1!$B$6/(sheet2!C2846+sheet2!C2846*sheet1!$C$6)^(2*sheet1!$E$6)</f>
        <v>2461906863.1364317</v>
      </c>
      <c r="E2846" s="37">
        <f>D2846*(C2846-sheet1!$D$6)</f>
        <v>69893535844443.297</v>
      </c>
      <c r="F2846" s="38">
        <f>sheet1!$D$6*sheet2!D2846</f>
        <v>18144253581315.5</v>
      </c>
    </row>
    <row r="2847" spans="1:6" x14ac:dyDescent="0.2">
      <c r="A2847" s="3">
        <v>2841</v>
      </c>
      <c r="B2847" s="24">
        <f t="shared" si="88"/>
        <v>-8735269253936775</v>
      </c>
      <c r="C2847" s="24">
        <f t="shared" si="89"/>
        <v>35770</v>
      </c>
      <c r="D2847" s="37">
        <f>sheet1!$B$6/(sheet2!C2847+sheet2!C2847*sheet1!$C$6)^(2*sheet1!$E$6)</f>
        <v>2458071165.6535077</v>
      </c>
      <c r="E2847" s="37">
        <f>D2847*(C2847-sheet1!$D$6)</f>
        <v>69809221104559.617</v>
      </c>
      <c r="F2847" s="38">
        <f>sheet1!$D$6*sheet2!D2847</f>
        <v>18115984490866.352</v>
      </c>
    </row>
    <row r="2848" spans="1:6" x14ac:dyDescent="0.2">
      <c r="A2848" s="3">
        <v>2842</v>
      </c>
      <c r="B2848" s="24">
        <f t="shared" si="88"/>
        <v>-8735353445220645</v>
      </c>
      <c r="C2848" s="24">
        <f t="shared" si="89"/>
        <v>35780</v>
      </c>
      <c r="D2848" s="37">
        <f>sheet1!$B$6/(sheet2!C2848+sheet2!C2848*sheet1!$C$6)^(2*sheet1!$E$6)</f>
        <v>2454242513.9278545</v>
      </c>
      <c r="E2848" s="37">
        <f>D2848*(C2848-sheet1!$D$6)</f>
        <v>69725029820690.344</v>
      </c>
      <c r="F2848" s="38">
        <f>sheet1!$D$6*sheet2!D2848</f>
        <v>18087767327648.289</v>
      </c>
    </row>
    <row r="2849" spans="1:6" x14ac:dyDescent="0.2">
      <c r="A2849" s="3">
        <v>2843</v>
      </c>
      <c r="B2849" s="24">
        <f t="shared" si="88"/>
        <v>-8735437513260756</v>
      </c>
      <c r="C2849" s="24">
        <f t="shared" si="89"/>
        <v>35790</v>
      </c>
      <c r="D2849" s="37">
        <f>sheet1!$B$6/(sheet2!C2849+sheet2!C2849*sheet1!$C$6)^(2*sheet1!$E$6)</f>
        <v>2450420893.0534592</v>
      </c>
      <c r="E2849" s="37">
        <f>D2849*(C2849-sheet1!$D$6)</f>
        <v>69640961780579.313</v>
      </c>
      <c r="F2849" s="38">
        <f>sheet1!$D$6*sheet2!D2849</f>
        <v>18059601981803.992</v>
      </c>
    </row>
    <row r="2850" spans="1:6" x14ac:dyDescent="0.2">
      <c r="A2850" s="3">
        <v>2844</v>
      </c>
      <c r="B2850" s="24">
        <f t="shared" si="88"/>
        <v>-8735521458268949</v>
      </c>
      <c r="C2850" s="24">
        <f t="shared" si="89"/>
        <v>35800</v>
      </c>
      <c r="D2850" s="37">
        <f>sheet1!$B$6/(sheet2!C2850+sheet2!C2850*sheet1!$C$6)^(2*sheet1!$E$6)</f>
        <v>2446606288.1599164</v>
      </c>
      <c r="E2850" s="37">
        <f>D2850*(C2850-sheet1!$D$6)</f>
        <v>69557016772386.422</v>
      </c>
      <c r="F2850" s="38">
        <f>sheet1!$D$6*sheet2!D2850</f>
        <v>18031488343738.582</v>
      </c>
    </row>
    <row r="2851" spans="1:6" x14ac:dyDescent="0.2">
      <c r="A2851" s="3">
        <v>2845</v>
      </c>
      <c r="B2851" s="24">
        <f t="shared" si="88"/>
        <v>-8735605280456644</v>
      </c>
      <c r="C2851" s="24">
        <f t="shared" si="89"/>
        <v>35810</v>
      </c>
      <c r="D2851" s="37">
        <f>sheet1!$B$6/(sheet2!C2851+sheet2!C2851*sheet1!$C$6)^(2*sheet1!$E$6)</f>
        <v>2442798684.4124684</v>
      </c>
      <c r="E2851" s="37">
        <f>D2851*(C2851-sheet1!$D$6)</f>
        <v>69473194584690.602</v>
      </c>
      <c r="F2851" s="38">
        <f>sheet1!$D$6*sheet2!D2851</f>
        <v>18003426304119.891</v>
      </c>
    </row>
    <row r="2852" spans="1:6" x14ac:dyDescent="0.2">
      <c r="A2852" s="3">
        <v>2846</v>
      </c>
      <c r="B2852" s="24">
        <f t="shared" si="88"/>
        <v>-8735688980034848</v>
      </c>
      <c r="C2852" s="24">
        <f t="shared" si="89"/>
        <v>35820</v>
      </c>
      <c r="D2852" s="37">
        <f>sheet1!$B$6/(sheet2!C2852+sheet2!C2852*sheet1!$C$6)^(2*sheet1!$E$6)</f>
        <v>2438998067.0118442</v>
      </c>
      <c r="E2852" s="37">
        <f>D2852*(C2852-sheet1!$D$6)</f>
        <v>69389495006486.969</v>
      </c>
      <c r="F2852" s="38">
        <f>sheet1!$D$6*sheet2!D2852</f>
        <v>17975415753877.293</v>
      </c>
    </row>
    <row r="2853" spans="1:6" x14ac:dyDescent="0.2">
      <c r="A2853" s="3">
        <v>2847</v>
      </c>
      <c r="B2853" s="24">
        <f t="shared" si="88"/>
        <v>-8735772557214149</v>
      </c>
      <c r="C2853" s="24">
        <f t="shared" si="89"/>
        <v>35830</v>
      </c>
      <c r="D2853" s="37">
        <f>sheet1!$B$6/(sheet2!C2853+sheet2!C2853*sheet1!$C$6)^(2*sheet1!$E$6)</f>
        <v>2435204421.1941638</v>
      </c>
      <c r="E2853" s="37">
        <f>D2853*(C2853-sheet1!$D$6)</f>
        <v>69305917827185.898</v>
      </c>
      <c r="F2853" s="38">
        <f>sheet1!$D$6*sheet2!D2853</f>
        <v>17947456584200.988</v>
      </c>
    </row>
    <row r="2854" spans="1:6" x14ac:dyDescent="0.2">
      <c r="A2854" s="3">
        <v>2848</v>
      </c>
      <c r="B2854" s="24">
        <f t="shared" si="88"/>
        <v>-8735856012204722</v>
      </c>
      <c r="C2854" s="24">
        <f t="shared" si="89"/>
        <v>35840</v>
      </c>
      <c r="D2854" s="37">
        <f>sheet1!$B$6/(sheet2!C2854+sheet2!C2854*sheet1!$C$6)^(2*sheet1!$E$6)</f>
        <v>2431417732.2308617</v>
      </c>
      <c r="E2854" s="37">
        <f>D2854*(C2854-sheet1!$D$6)</f>
        <v>69222462836612.633</v>
      </c>
      <c r="F2854" s="38">
        <f>sheet1!$D$6*sheet2!D2854</f>
        <v>17919548686541.449</v>
      </c>
    </row>
    <row r="2855" spans="1:6" x14ac:dyDescent="0.2">
      <c r="A2855" s="3">
        <v>2849</v>
      </c>
      <c r="B2855" s="24">
        <f t="shared" si="88"/>
        <v>-8735939345216329</v>
      </c>
      <c r="C2855" s="24">
        <f t="shared" si="89"/>
        <v>35850</v>
      </c>
      <c r="D2855" s="37">
        <f>sheet1!$B$6/(sheet2!C2855+sheet2!C2855*sheet1!$C$6)^(2*sheet1!$E$6)</f>
        <v>2427637985.4285936</v>
      </c>
      <c r="E2855" s="37">
        <f>D2855*(C2855-sheet1!$D$6)</f>
        <v>69139129825006.344</v>
      </c>
      <c r="F2855" s="38">
        <f>sheet1!$D$6*sheet2!D2855</f>
        <v>17891691952608.734</v>
      </c>
    </row>
    <row r="2856" spans="1:6" x14ac:dyDescent="0.2">
      <c r="A2856" s="3">
        <v>2850</v>
      </c>
      <c r="B2856" s="24">
        <f t="shared" si="88"/>
        <v>-8736022556458316</v>
      </c>
      <c r="C2856" s="24">
        <f t="shared" si="89"/>
        <v>35860</v>
      </c>
      <c r="D2856" s="37">
        <f>sheet1!$B$6/(sheet2!C2856+sheet2!C2856*sheet1!$C$6)^(2*sheet1!$E$6)</f>
        <v>2423865166.1291409</v>
      </c>
      <c r="E2856" s="37">
        <f>D2856*(C2856-sheet1!$D$6)</f>
        <v>69055918583019.227</v>
      </c>
      <c r="F2856" s="38">
        <f>sheet1!$D$6*sheet2!D2856</f>
        <v>17863886274371.77</v>
      </c>
    </row>
    <row r="2857" spans="1:6" x14ac:dyDescent="0.2">
      <c r="A2857" s="3">
        <v>2851</v>
      </c>
      <c r="B2857" s="24">
        <f t="shared" si="88"/>
        <v>-8736105646139621</v>
      </c>
      <c r="C2857" s="24">
        <f t="shared" si="89"/>
        <v>35870</v>
      </c>
      <c r="D2857" s="37">
        <f>sheet1!$B$6/(sheet2!C2857+sheet2!C2857*sheet1!$C$6)^(2*sheet1!$E$6)</f>
        <v>2420099259.7092533</v>
      </c>
      <c r="E2857" s="37">
        <f>D2857*(C2857-sheet1!$D$6)</f>
        <v>68972828901713.719</v>
      </c>
      <c r="F2857" s="38">
        <f>sheet1!$D$6*sheet2!D2857</f>
        <v>17836131544057.195</v>
      </c>
    </row>
    <row r="2858" spans="1:6" x14ac:dyDescent="0.2">
      <c r="A2858" s="3">
        <v>2852</v>
      </c>
      <c r="B2858" s="24">
        <f t="shared" si="88"/>
        <v>-8736188614468769</v>
      </c>
      <c r="C2858" s="24">
        <f t="shared" si="89"/>
        <v>35880</v>
      </c>
      <c r="D2858" s="37">
        <f>sheet1!$B$6/(sheet2!C2858+sheet2!C2858*sheet1!$C$6)^(2*sheet1!$E$6)</f>
        <v>2416340251.5807056</v>
      </c>
      <c r="E2858" s="37">
        <f>D2858*(C2858-sheet1!$D$6)</f>
        <v>68889860572565.914</v>
      </c>
      <c r="F2858" s="38">
        <f>sheet1!$D$6*sheet2!D2858</f>
        <v>17808427654149.801</v>
      </c>
    </row>
    <row r="2859" spans="1:6" x14ac:dyDescent="0.2">
      <c r="A2859" s="3">
        <v>2853</v>
      </c>
      <c r="B2859" s="24">
        <f t="shared" si="88"/>
        <v>-8736271461653876</v>
      </c>
      <c r="C2859" s="24">
        <f t="shared" si="89"/>
        <v>35890</v>
      </c>
      <c r="D2859" s="37">
        <f>sheet1!$B$6/(sheet2!C2859+sheet2!C2859*sheet1!$C$6)^(2*sheet1!$E$6)</f>
        <v>2412588127.1900191</v>
      </c>
      <c r="E2859" s="37">
        <f>D2859*(C2859-sheet1!$D$6)</f>
        <v>68807013387459.344</v>
      </c>
      <c r="F2859" s="38">
        <f>sheet1!$D$6*sheet2!D2859</f>
        <v>17780774497390.441</v>
      </c>
    </row>
    <row r="2860" spans="1:6" x14ac:dyDescent="0.2">
      <c r="A2860" s="3">
        <v>2854</v>
      </c>
      <c r="B2860" s="24">
        <f t="shared" si="88"/>
        <v>-8736354187902647</v>
      </c>
      <c r="C2860" s="24">
        <f t="shared" si="89"/>
        <v>35900</v>
      </c>
      <c r="D2860" s="37">
        <f>sheet1!$B$6/(sheet2!C2860+sheet2!C2860*sheet1!$C$6)^(2*sheet1!$E$6)</f>
        <v>2408842872.0185237</v>
      </c>
      <c r="E2860" s="37">
        <f>D2860*(C2860-sheet1!$D$6)</f>
        <v>68724287138688.484</v>
      </c>
      <c r="F2860" s="38">
        <f>sheet1!$D$6*sheet2!D2860</f>
        <v>17753171966776.52</v>
      </c>
    </row>
    <row r="2861" spans="1:6" x14ac:dyDescent="0.2">
      <c r="A2861" s="3">
        <v>2855</v>
      </c>
      <c r="B2861" s="24">
        <f t="shared" si="88"/>
        <v>-8736436793422379</v>
      </c>
      <c r="C2861" s="24">
        <f t="shared" si="89"/>
        <v>35910</v>
      </c>
      <c r="D2861" s="37">
        <f>sheet1!$B$6/(sheet2!C2861+sheet2!C2861*sheet1!$C$6)^(2*sheet1!$E$6)</f>
        <v>2405104471.5821958</v>
      </c>
      <c r="E2861" s="37">
        <f>D2861*(C2861-sheet1!$D$6)</f>
        <v>68641681618955.867</v>
      </c>
      <c r="F2861" s="38">
        <f>sheet1!$D$6*sheet2!D2861</f>
        <v>17725619955560.781</v>
      </c>
    </row>
    <row r="2862" spans="1:6" x14ac:dyDescent="0.2">
      <c r="A2862" s="3">
        <v>2856</v>
      </c>
      <c r="B2862" s="24">
        <f t="shared" si="88"/>
        <v>-8736519278419964</v>
      </c>
      <c r="C2862" s="24">
        <f t="shared" si="89"/>
        <v>35920</v>
      </c>
      <c r="D2862" s="37">
        <f>sheet1!$B$6/(sheet2!C2862+sheet2!C2862*sheet1!$C$6)^(2*sheet1!$E$6)</f>
        <v>2401372911.4315662</v>
      </c>
      <c r="E2862" s="37">
        <f>D2862*(C2862-sheet1!$D$6)</f>
        <v>68559196621371.219</v>
      </c>
      <c r="F2862" s="38">
        <f>sheet1!$D$6*sheet2!D2862</f>
        <v>17698118357250.645</v>
      </c>
    </row>
    <row r="2863" spans="1:6" x14ac:dyDescent="0.2">
      <c r="A2863" s="3">
        <v>2857</v>
      </c>
      <c r="B2863" s="24">
        <f t="shared" si="88"/>
        <v>-8736601643101885</v>
      </c>
      <c r="C2863" s="24">
        <f t="shared" si="89"/>
        <v>35930</v>
      </c>
      <c r="D2863" s="37">
        <f>sheet1!$B$6/(sheet2!C2863+sheet2!C2863*sheet1!$C$6)^(2*sheet1!$E$6)</f>
        <v>2397648177.1515975</v>
      </c>
      <c r="E2863" s="37">
        <f>D2863*(C2863-sheet1!$D$6)</f>
        <v>68476831939449.625</v>
      </c>
      <c r="F2863" s="38">
        <f>sheet1!$D$6*sheet2!D2863</f>
        <v>17670667065607.273</v>
      </c>
    </row>
    <row r="2864" spans="1:6" x14ac:dyDescent="0.2">
      <c r="A2864" s="3">
        <v>2858</v>
      </c>
      <c r="B2864" s="24">
        <f t="shared" si="88"/>
        <v>-8736683887674222</v>
      </c>
      <c r="C2864" s="24">
        <f t="shared" si="89"/>
        <v>35940</v>
      </c>
      <c r="D2864" s="37">
        <f>sheet1!$B$6/(sheet2!C2864+sheet2!C2864*sheet1!$C$6)^(2*sheet1!$E$6)</f>
        <v>2393930254.3616748</v>
      </c>
      <c r="E2864" s="37">
        <f>D2864*(C2864-sheet1!$D$6)</f>
        <v>68394587367113.047</v>
      </c>
      <c r="F2864" s="38">
        <f>sheet1!$D$6*sheet2!D2864</f>
        <v>17643265974645.543</v>
      </c>
    </row>
    <row r="2865" spans="1:6" x14ac:dyDescent="0.2">
      <c r="A2865" s="3">
        <v>2859</v>
      </c>
      <c r="B2865" s="24">
        <f t="shared" si="88"/>
        <v>-8736766012342647</v>
      </c>
      <c r="C2865" s="24">
        <f t="shared" si="89"/>
        <v>35950</v>
      </c>
      <c r="D2865" s="37">
        <f>sheet1!$B$6/(sheet2!C2865+sheet2!C2865*sheet1!$C$6)^(2*sheet1!$E$6)</f>
        <v>2390219128.7154822</v>
      </c>
      <c r="E2865" s="37">
        <f>D2865*(C2865-sheet1!$D$6)</f>
        <v>68312462698688.484</v>
      </c>
      <c r="F2865" s="38">
        <f>sheet1!$D$6*sheet2!D2865</f>
        <v>17615914978633.105</v>
      </c>
    </row>
    <row r="2866" spans="1:6" x14ac:dyDescent="0.2">
      <c r="A2866" s="3">
        <v>2860</v>
      </c>
      <c r="B2866" s="24">
        <f t="shared" si="88"/>
        <v>-8736848017312429</v>
      </c>
      <c r="C2866" s="24">
        <f t="shared" si="89"/>
        <v>35960</v>
      </c>
      <c r="D2866" s="37">
        <f>sheet1!$B$6/(sheet2!C2866+sheet2!C2866*sheet1!$C$6)^(2*sheet1!$E$6)</f>
        <v>2386514785.9008617</v>
      </c>
      <c r="E2866" s="37">
        <f>D2866*(C2866-sheet1!$D$6)</f>
        <v>68230457728905.641</v>
      </c>
      <c r="F2866" s="38">
        <f>sheet1!$D$6*sheet2!D2866</f>
        <v>17588613972089.352</v>
      </c>
    </row>
    <row r="2867" spans="1:6" x14ac:dyDescent="0.2">
      <c r="A2867" s="3">
        <v>2861</v>
      </c>
      <c r="B2867" s="24">
        <f t="shared" si="88"/>
        <v>-8736929902788438</v>
      </c>
      <c r="C2867" s="24">
        <f t="shared" si="89"/>
        <v>35970</v>
      </c>
      <c r="D2867" s="37">
        <f>sheet1!$B$6/(sheet2!C2867+sheet2!C2867*sheet1!$C$6)^(2*sheet1!$E$6)</f>
        <v>2382817211.639771</v>
      </c>
      <c r="E2867" s="37">
        <f>D2867*(C2867-sheet1!$D$6)</f>
        <v>68148572252897.453</v>
      </c>
      <c r="F2867" s="38">
        <f>sheet1!$D$6*sheet2!D2867</f>
        <v>17561362849785.111</v>
      </c>
    </row>
    <row r="2868" spans="1:6" x14ac:dyDescent="0.2">
      <c r="A2868" s="3">
        <v>2862</v>
      </c>
      <c r="B2868" s="24">
        <f t="shared" si="88"/>
        <v>-8737011668975137</v>
      </c>
      <c r="C2868" s="24">
        <f t="shared" si="89"/>
        <v>35980</v>
      </c>
      <c r="D2868" s="37">
        <f>sheet1!$B$6/(sheet2!C2868+sheet2!C2868*sheet1!$C$6)^(2*sheet1!$E$6)</f>
        <v>2379126391.6881633</v>
      </c>
      <c r="E2868" s="37">
        <f>D2868*(C2868-sheet1!$D$6)</f>
        <v>68066806066198.352</v>
      </c>
      <c r="F2868" s="38">
        <f>sheet1!$D$6*sheet2!D2868</f>
        <v>17534161506741.764</v>
      </c>
    </row>
    <row r="2869" spans="1:6" x14ac:dyDescent="0.2">
      <c r="A2869" s="3">
        <v>2863</v>
      </c>
      <c r="B2869" s="24">
        <f t="shared" si="88"/>
        <v>-8737093316076590</v>
      </c>
      <c r="C2869" s="24">
        <f t="shared" si="89"/>
        <v>35990</v>
      </c>
      <c r="D2869" s="37">
        <f>sheet1!$B$6/(sheet2!C2869+sheet2!C2869*sheet1!$C$6)^(2*sheet1!$E$6)</f>
        <v>2375442311.8359442</v>
      </c>
      <c r="E2869" s="37">
        <f>D2869*(C2869-sheet1!$D$6)</f>
        <v>67985158964744.719</v>
      </c>
      <c r="F2869" s="38">
        <f>sheet1!$D$6*sheet2!D2869</f>
        <v>17507009838230.908</v>
      </c>
    </row>
    <row r="2870" spans="1:6" x14ac:dyDescent="0.2">
      <c r="A2870" s="3">
        <v>2864</v>
      </c>
      <c r="B2870" s="24">
        <f t="shared" si="88"/>
        <v>-8737174844296461</v>
      </c>
      <c r="C2870" s="24">
        <f t="shared" si="89"/>
        <v>36000</v>
      </c>
      <c r="D2870" s="37">
        <f>sheet1!$B$6/(sheet2!C2870+sheet2!C2870*sheet1!$C$6)^(2*sheet1!$E$6)</f>
        <v>2371764957.9068685</v>
      </c>
      <c r="E2870" s="37">
        <f>D2870*(C2870-sheet1!$D$6)</f>
        <v>67903630744873.641</v>
      </c>
      <c r="F2870" s="38">
        <f>sheet1!$D$6*sheet2!D2870</f>
        <v>17479907739773.621</v>
      </c>
    </row>
    <row r="2871" spans="1:6" x14ac:dyDescent="0.2">
      <c r="A2871" s="3">
        <v>2865</v>
      </c>
      <c r="B2871" s="24">
        <f t="shared" si="88"/>
        <v>-8737256253838016</v>
      </c>
      <c r="C2871" s="24">
        <f t="shared" si="89"/>
        <v>36010</v>
      </c>
      <c r="D2871" s="37">
        <f>sheet1!$B$6/(sheet2!C2871+sheet2!C2871*sheet1!$C$6)^(2*sheet1!$E$6)</f>
        <v>2368094315.758347</v>
      </c>
      <c r="E2871" s="37">
        <f>D2871*(C2871-sheet1!$D$6)</f>
        <v>67822221203319.063</v>
      </c>
      <c r="F2871" s="38">
        <f>sheet1!$D$6*sheet2!D2871</f>
        <v>17452855107139.018</v>
      </c>
    </row>
    <row r="2872" spans="1:6" x14ac:dyDescent="0.2">
      <c r="A2872" s="3">
        <v>2866</v>
      </c>
      <c r="B2872" s="24">
        <f t="shared" si="88"/>
        <v>-8737337544904118</v>
      </c>
      <c r="C2872" s="24">
        <f t="shared" si="89"/>
        <v>36020</v>
      </c>
      <c r="D2872" s="37">
        <f>sheet1!$B$6/(sheet2!C2872+sheet2!C2872*sheet1!$C$6)^(2*sheet1!$E$6)</f>
        <v>2364430371.2815619</v>
      </c>
      <c r="E2872" s="37">
        <f>D2872*(C2872-sheet1!$D$6)</f>
        <v>67740930137216.75</v>
      </c>
      <c r="F2872" s="38">
        <f>sheet1!$D$6*sheet2!D2872</f>
        <v>17425851836345.111</v>
      </c>
    </row>
    <row r="2873" spans="1:6" x14ac:dyDescent="0.2">
      <c r="A2873" s="3">
        <v>2867</v>
      </c>
      <c r="B2873" s="24">
        <f t="shared" si="88"/>
        <v>-8737418717697238</v>
      </c>
      <c r="C2873" s="24">
        <f t="shared" si="89"/>
        <v>36030</v>
      </c>
      <c r="D2873" s="37">
        <f>sheet1!$B$6/(sheet2!C2873+sheet2!C2873*sheet1!$C$6)^(2*sheet1!$E$6)</f>
        <v>2360773110.4011574</v>
      </c>
      <c r="E2873" s="37">
        <f>D2873*(C2873-sheet1!$D$6)</f>
        <v>67659757344097.172</v>
      </c>
      <c r="F2873" s="38">
        <f>sheet1!$D$6*sheet2!D2873</f>
        <v>17398897823656.529</v>
      </c>
    </row>
    <row r="2874" spans="1:6" x14ac:dyDescent="0.2">
      <c r="A2874" s="3">
        <v>2868</v>
      </c>
      <c r="B2874" s="24">
        <f t="shared" si="88"/>
        <v>-8737499772419446</v>
      </c>
      <c r="C2874" s="24">
        <f t="shared" si="89"/>
        <v>36040</v>
      </c>
      <c r="D2874" s="37">
        <f>sheet1!$B$6/(sheet2!C2874+sheet2!C2874*sheet1!$C$6)^(2*sheet1!$E$6)</f>
        <v>2357122519.0753179</v>
      </c>
      <c r="E2874" s="37">
        <f>D2874*(C2874-sheet1!$D$6)</f>
        <v>67578702621889.359</v>
      </c>
      <c r="F2874" s="38">
        <f>sheet1!$D$6*sheet2!D2874</f>
        <v>17371992965585.092</v>
      </c>
    </row>
    <row r="2875" spans="1:6" x14ac:dyDescent="0.2">
      <c r="A2875" s="3">
        <v>2869</v>
      </c>
      <c r="B2875" s="24">
        <f t="shared" si="88"/>
        <v>-8737580709272418</v>
      </c>
      <c r="C2875" s="24">
        <f t="shared" si="89"/>
        <v>36050</v>
      </c>
      <c r="D2875" s="37">
        <f>sheet1!$B$6/(sheet2!C2875+sheet2!C2875*sheet1!$C$6)^(2*sheet1!$E$6)</f>
        <v>2353478583.2955675</v>
      </c>
      <c r="E2875" s="37">
        <f>D2875*(C2875-sheet1!$D$6)</f>
        <v>67497765768916.875</v>
      </c>
      <c r="F2875" s="38">
        <f>sheet1!$D$6*sheet2!D2875</f>
        <v>17345137158888.332</v>
      </c>
    </row>
    <row r="2876" spans="1:6" x14ac:dyDescent="0.2">
      <c r="A2876" s="3">
        <v>2870</v>
      </c>
      <c r="B2876" s="24">
        <f t="shared" si="88"/>
        <v>-8737661528457435</v>
      </c>
      <c r="C2876" s="24">
        <f t="shared" si="89"/>
        <v>36060</v>
      </c>
      <c r="D2876" s="37">
        <f>sheet1!$B$6/(sheet2!C2876+sheet2!C2876*sheet1!$C$6)^(2*sheet1!$E$6)</f>
        <v>2349841289.0867763</v>
      </c>
      <c r="E2876" s="37">
        <f>D2876*(C2876-sheet1!$D$6)</f>
        <v>67416946583899.609</v>
      </c>
      <c r="F2876" s="38">
        <f>sheet1!$D$6*sheet2!D2876</f>
        <v>17318330300569.541</v>
      </c>
    </row>
    <row r="2877" spans="1:6" x14ac:dyDescent="0.2">
      <c r="A2877" s="3">
        <v>2871</v>
      </c>
      <c r="B2877" s="24">
        <f t="shared" si="88"/>
        <v>-8737742230175386</v>
      </c>
      <c r="C2877" s="24">
        <f t="shared" si="89"/>
        <v>36070</v>
      </c>
      <c r="D2877" s="37">
        <f>sheet1!$B$6/(sheet2!C2877+sheet2!C2877*sheet1!$C$6)^(2*sheet1!$E$6)</f>
        <v>2346210622.5069418</v>
      </c>
      <c r="E2877" s="37">
        <f>D2877*(C2877-sheet1!$D$6)</f>
        <v>67336244865949.227</v>
      </c>
      <c r="F2877" s="38">
        <f>sheet1!$D$6*sheet2!D2877</f>
        <v>17291572287876.16</v>
      </c>
    </row>
    <row r="2878" spans="1:6" x14ac:dyDescent="0.2">
      <c r="A2878" s="3">
        <v>2872</v>
      </c>
      <c r="B2878" s="24">
        <f t="shared" si="88"/>
        <v>-8737822814626760</v>
      </c>
      <c r="C2878" s="24">
        <f t="shared" si="89"/>
        <v>36080</v>
      </c>
      <c r="D2878" s="37">
        <f>sheet1!$B$6/(sheet2!C2878+sheet2!C2878*sheet1!$C$6)^(2*sheet1!$E$6)</f>
        <v>2342586569.6473184</v>
      </c>
      <c r="E2878" s="37">
        <f>D2878*(C2878-sheet1!$D$6)</f>
        <v>67255660414574.508</v>
      </c>
      <c r="F2878" s="38">
        <f>sheet1!$D$6*sheet2!D2878</f>
        <v>17264863018300.736</v>
      </c>
    </row>
    <row r="2879" spans="1:6" x14ac:dyDescent="0.2">
      <c r="A2879" s="3">
        <v>2873</v>
      </c>
      <c r="B2879" s="24">
        <f t="shared" si="88"/>
        <v>-8737903282011663</v>
      </c>
      <c r="C2879" s="24">
        <f t="shared" si="89"/>
        <v>36090</v>
      </c>
      <c r="D2879" s="37">
        <f>sheet1!$B$6/(sheet2!C2879+sheet2!C2879*sheet1!$C$6)^(2*sheet1!$E$6)</f>
        <v>2338969116.6320295</v>
      </c>
      <c r="E2879" s="37">
        <f>D2879*(C2879-sheet1!$D$6)</f>
        <v>67175193029671.891</v>
      </c>
      <c r="F2879" s="38">
        <f>sheet1!$D$6*sheet2!D2879</f>
        <v>17238202389578.059</v>
      </c>
    </row>
    <row r="2880" spans="1:6" x14ac:dyDescent="0.2">
      <c r="A2880" s="3">
        <v>2874</v>
      </c>
      <c r="B2880" s="24">
        <f t="shared" si="88"/>
        <v>-8737983632529802</v>
      </c>
      <c r="C2880" s="24">
        <f t="shared" si="89"/>
        <v>36100</v>
      </c>
      <c r="D2880" s="37">
        <f>sheet1!$B$6/(sheet2!C2880+sheet2!C2880*sheet1!$C$6)^(2*sheet1!$E$6)</f>
        <v>2335358249.6182637</v>
      </c>
      <c r="E2880" s="37">
        <f>D2880*(C2880-sheet1!$D$6)</f>
        <v>67094842511532.719</v>
      </c>
      <c r="F2880" s="38">
        <f>sheet1!$D$6*sheet2!D2880</f>
        <v>17211590299686.604</v>
      </c>
    </row>
    <row r="2881" spans="1:6" x14ac:dyDescent="0.2">
      <c r="A2881" s="3">
        <v>2875</v>
      </c>
      <c r="B2881" s="24">
        <f t="shared" si="88"/>
        <v>-8738063866380497</v>
      </c>
      <c r="C2881" s="24">
        <f t="shared" si="89"/>
        <v>36110</v>
      </c>
      <c r="D2881" s="37">
        <f>sheet1!$B$6/(sheet2!C2881+sheet2!C2881*sheet1!$C$6)^(2*sheet1!$E$6)</f>
        <v>2331753954.7960382</v>
      </c>
      <c r="E2881" s="37">
        <f>D2881*(C2881-sheet1!$D$6)</f>
        <v>67014608660838.133</v>
      </c>
      <c r="F2881" s="38">
        <f>sheet1!$D$6*sheet2!D2881</f>
        <v>17185026646846.801</v>
      </c>
    </row>
    <row r="2882" spans="1:6" x14ac:dyDescent="0.2">
      <c r="A2882" s="3">
        <v>2876</v>
      </c>
      <c r="B2882" s="24">
        <f t="shared" si="88"/>
        <v>-8738143983762677</v>
      </c>
      <c r="C2882" s="24">
        <f t="shared" si="89"/>
        <v>36120</v>
      </c>
      <c r="D2882" s="37">
        <f>sheet1!$B$6/(sheet2!C2882+sheet2!C2882*sheet1!$C$6)^(2*sheet1!$E$6)</f>
        <v>2328156218.3881116</v>
      </c>
      <c r="E2882" s="37">
        <f>D2882*(C2882-sheet1!$D$6)</f>
        <v>66934491278658.211</v>
      </c>
      <c r="F2882" s="38">
        <f>sheet1!$D$6*sheet2!D2882</f>
        <v>17158511329520.383</v>
      </c>
    </row>
    <row r="2883" spans="1:6" x14ac:dyDescent="0.2">
      <c r="A2883" s="3">
        <v>2877</v>
      </c>
      <c r="B2883" s="24">
        <f t="shared" si="88"/>
        <v>-8738223984874882</v>
      </c>
      <c r="C2883" s="24">
        <f t="shared" si="89"/>
        <v>36130</v>
      </c>
      <c r="D2883" s="37">
        <f>sheet1!$B$6/(sheet2!C2883+sheet2!C2883*sheet1!$C$6)^(2*sheet1!$E$6)</f>
        <v>2324565026.6499481</v>
      </c>
      <c r="E2883" s="37">
        <f>D2883*(C2883-sheet1!$D$6)</f>
        <v>66854490166452.508</v>
      </c>
      <c r="F2883" s="38">
        <f>sheet1!$D$6*sheet2!D2883</f>
        <v>17132044246410.117</v>
      </c>
    </row>
    <row r="2884" spans="1:6" x14ac:dyDescent="0.2">
      <c r="A2884" s="3">
        <v>2878</v>
      </c>
      <c r="B2884" s="24">
        <f t="shared" si="88"/>
        <v>-8738303869915267</v>
      </c>
      <c r="C2884" s="24">
        <f t="shared" si="89"/>
        <v>36140</v>
      </c>
      <c r="D2884" s="37">
        <f>sheet1!$B$6/(sheet2!C2884+sheet2!C2884*sheet1!$C$6)^(2*sheet1!$E$6)</f>
        <v>2320980365.8695993</v>
      </c>
      <c r="E2884" s="37">
        <f>D2884*(C2884-sheet1!$D$6)</f>
        <v>66774605126068.375</v>
      </c>
      <c r="F2884" s="38">
        <f>sheet1!$D$6*sheet2!D2884</f>
        <v>17105625296458.947</v>
      </c>
    </row>
    <row r="2885" spans="1:6" x14ac:dyDescent="0.2">
      <c r="A2885" s="3">
        <v>2879</v>
      </c>
      <c r="B2885" s="24">
        <f t="shared" si="88"/>
        <v>-8738383639081594</v>
      </c>
      <c r="C2885" s="24">
        <f t="shared" si="89"/>
        <v>36150</v>
      </c>
      <c r="D2885" s="37">
        <f>sheet1!$B$6/(sheet2!C2885+sheet2!C2885*sheet1!$C$6)^(2*sheet1!$E$6)</f>
        <v>2317402222.3676486</v>
      </c>
      <c r="E2885" s="37">
        <f>D2885*(C2885-sheet1!$D$6)</f>
        <v>66694835959740.93</v>
      </c>
      <c r="F2885" s="38">
        <f>sheet1!$D$6*sheet2!D2885</f>
        <v>17079254378849.57</v>
      </c>
    </row>
    <row r="2886" spans="1:6" x14ac:dyDescent="0.2">
      <c r="A2886" s="3">
        <v>2880</v>
      </c>
      <c r="B2886" s="24">
        <f t="shared" si="88"/>
        <v>-8738463292571244</v>
      </c>
      <c r="C2886" s="24">
        <f t="shared" si="89"/>
        <v>36160</v>
      </c>
      <c r="D2886" s="37">
        <f>sheet1!$B$6/(sheet2!C2886+sheet2!C2886*sheet1!$C$6)^(2*sheet1!$E$6)</f>
        <v>2313830582.4970798</v>
      </c>
      <c r="E2886" s="37">
        <f>D2886*(C2886-sheet1!$D$6)</f>
        <v>66615182470090.93</v>
      </c>
      <c r="F2886" s="38">
        <f>sheet1!$D$6*sheet2!D2886</f>
        <v>17052931393003.479</v>
      </c>
    </row>
    <row r="2887" spans="1:6" x14ac:dyDescent="0.2">
      <c r="A2887" s="3">
        <v>2881</v>
      </c>
      <c r="B2887" s="24">
        <f t="shared" si="88"/>
        <v>-8738542830581210</v>
      </c>
      <c r="C2887" s="24">
        <f t="shared" si="89"/>
        <v>36170</v>
      </c>
      <c r="D2887" s="37">
        <f>sheet1!$B$6/(sheet2!C2887+sheet2!C2887*sheet1!$C$6)^(2*sheet1!$E$6)</f>
        <v>2310265432.6432219</v>
      </c>
      <c r="E2887" s="37">
        <f>D2887*(C2887-sheet1!$D$6)</f>
        <v>66535644460124.789</v>
      </c>
      <c r="F2887" s="38">
        <f>sheet1!$D$6*sheet2!D2887</f>
        <v>17026656238580.545</v>
      </c>
    </row>
    <row r="2888" spans="1:6" x14ac:dyDescent="0.2">
      <c r="A2888" s="3">
        <v>2882</v>
      </c>
      <c r="B2888" s="24">
        <f t="shared" si="88"/>
        <v>-8738622253308100</v>
      </c>
      <c r="C2888" s="24">
        <f t="shared" si="89"/>
        <v>36180</v>
      </c>
      <c r="D2888" s="37">
        <f>sheet1!$B$6/(sheet2!C2888+sheet2!C2888*sheet1!$C$6)^(2*sheet1!$E$6)</f>
        <v>2306706759.2236977</v>
      </c>
      <c r="E2888" s="37">
        <f>D2888*(C2888-sheet1!$D$6)</f>
        <v>66456221733234.727</v>
      </c>
      <c r="F2888" s="38">
        <f>sheet1!$D$6*sheet2!D2888</f>
        <v>17000428815478.652</v>
      </c>
    </row>
    <row r="2889" spans="1:6" x14ac:dyDescent="0.2">
      <c r="A2889" s="3">
        <v>2883</v>
      </c>
      <c r="B2889" s="24">
        <f t="shared" ref="B2889:B2952" si="90">E2889-$H$7</f>
        <v>-8738701560948140</v>
      </c>
      <c r="C2889" s="24">
        <f t="shared" ref="C2889:C2952" si="91">C2888+$G$7</f>
        <v>36190</v>
      </c>
      <c r="D2889" s="37">
        <f>sheet1!$B$6/(sheet2!C2889+sheet2!C2889*sheet1!$C$6)^(2*sheet1!$E$6)</f>
        <v>2303154548.6882415</v>
      </c>
      <c r="E2889" s="37">
        <f>D2889*(C2889-sheet1!$D$6)</f>
        <v>66376914093195.117</v>
      </c>
      <c r="F2889" s="38">
        <f>sheet1!$D$6*sheet2!D2889</f>
        <v>16974249023832.34</v>
      </c>
    </row>
    <row r="2890" spans="1:6" x14ac:dyDescent="0.2">
      <c r="A2890" s="3">
        <v>2884</v>
      </c>
      <c r="B2890" s="24">
        <f t="shared" si="90"/>
        <v>-8738780753697172</v>
      </c>
      <c r="C2890" s="24">
        <f t="shared" si="91"/>
        <v>36200</v>
      </c>
      <c r="D2890" s="37">
        <f>sheet1!$B$6/(sheet2!C2890+sheet2!C2890*sheet1!$C$6)^(2*sheet1!$E$6)</f>
        <v>2299608787.5186625</v>
      </c>
      <c r="E2890" s="37">
        <f>D2890*(C2890-sheet1!$D$6)</f>
        <v>66297721344163.039</v>
      </c>
      <c r="F2890" s="38">
        <f>sheet1!$D$6*sheet2!D2890</f>
        <v>16948116764012.543</v>
      </c>
    </row>
    <row r="2891" spans="1:6" x14ac:dyDescent="0.2">
      <c r="A2891" s="3">
        <v>2885</v>
      </c>
      <c r="B2891" s="24">
        <f t="shared" si="90"/>
        <v>-8738859831750655</v>
      </c>
      <c r="C2891" s="24">
        <f t="shared" si="91"/>
        <v>36210</v>
      </c>
      <c r="D2891" s="37">
        <f>sheet1!$B$6/(sheet2!C2891+sheet2!C2891*sheet1!$C$6)^(2*sheet1!$E$6)</f>
        <v>2296069462.2288585</v>
      </c>
      <c r="E2891" s="37">
        <f>D2891*(C2891-sheet1!$D$6)</f>
        <v>66218643290680.281</v>
      </c>
      <c r="F2891" s="38">
        <f>sheet1!$D$6*sheet2!D2891</f>
        <v>16922031936626.688</v>
      </c>
    </row>
    <row r="2892" spans="1:6" x14ac:dyDescent="0.2">
      <c r="A2892" s="3">
        <v>2886</v>
      </c>
      <c r="B2892" s="24">
        <f t="shared" si="90"/>
        <v>-8738938795303669</v>
      </c>
      <c r="C2892" s="24">
        <f t="shared" si="91"/>
        <v>36220</v>
      </c>
      <c r="D2892" s="37">
        <f>sheet1!$B$6/(sheet2!C2892+sheet2!C2892*sheet1!$C$6)^(2*sheet1!$E$6)</f>
        <v>2292536559.3645058</v>
      </c>
      <c r="E2892" s="37">
        <f>D2892*(C2892-sheet1!$D$6)</f>
        <v>66139679737665.992</v>
      </c>
      <c r="F2892" s="38">
        <f>sheet1!$D$6*sheet2!D2892</f>
        <v>16895994442516.408</v>
      </c>
    </row>
    <row r="2893" spans="1:6" x14ac:dyDescent="0.2">
      <c r="A2893" s="3">
        <v>2887</v>
      </c>
      <c r="B2893" s="24">
        <f t="shared" si="90"/>
        <v>-8739017644550910</v>
      </c>
      <c r="C2893" s="24">
        <f t="shared" si="91"/>
        <v>36230</v>
      </c>
      <c r="D2893" s="37">
        <f>sheet1!$B$6/(sheet2!C2893+sheet2!C2893*sheet1!$C$6)^(2*sheet1!$E$6)</f>
        <v>2289010065.5032806</v>
      </c>
      <c r="E2893" s="37">
        <f>D2893*(C2893-sheet1!$D$6)</f>
        <v>66060830490424.68</v>
      </c>
      <c r="F2893" s="38">
        <f>sheet1!$D$6*sheet2!D2893</f>
        <v>16870004182759.178</v>
      </c>
    </row>
    <row r="2894" spans="1:6" x14ac:dyDescent="0.2">
      <c r="A2894" s="3">
        <v>2888</v>
      </c>
      <c r="B2894" s="24">
        <f t="shared" si="90"/>
        <v>-8739096379686700</v>
      </c>
      <c r="C2894" s="24">
        <f t="shared" si="91"/>
        <v>36240</v>
      </c>
      <c r="D2894" s="37">
        <f>sheet1!$B$6/(sheet2!C2894+sheet2!C2894*sheet1!$C$6)^(2*sheet1!$E$6)</f>
        <v>2285489967.2544065</v>
      </c>
      <c r="E2894" s="37">
        <f>D2894*(C2894-sheet1!$D$6)</f>
        <v>65982095354634.711</v>
      </c>
      <c r="F2894" s="38">
        <f>sheet1!$D$6*sheet2!D2894</f>
        <v>16844061058664.975</v>
      </c>
    </row>
    <row r="2895" spans="1:6" x14ac:dyDescent="0.2">
      <c r="A2895" s="3">
        <v>2889</v>
      </c>
      <c r="B2895" s="24">
        <f t="shared" si="90"/>
        <v>-8739175000904976</v>
      </c>
      <c r="C2895" s="24">
        <f t="shared" si="91"/>
        <v>36250</v>
      </c>
      <c r="D2895" s="37">
        <f>sheet1!$B$6/(sheet2!C2895+sheet2!C2895*sheet1!$C$6)^(2*sheet1!$E$6)</f>
        <v>2281976251.258955</v>
      </c>
      <c r="E2895" s="37">
        <f>D2895*(C2895-sheet1!$D$6)</f>
        <v>65903474136358.617</v>
      </c>
      <c r="F2895" s="38">
        <f>sheet1!$D$6*sheet2!D2895</f>
        <v>16818164971778.498</v>
      </c>
    </row>
    <row r="2896" spans="1:6" x14ac:dyDescent="0.2">
      <c r="A2896" s="3">
        <v>2890</v>
      </c>
      <c r="B2896" s="24">
        <f t="shared" si="90"/>
        <v>-8739253508399301</v>
      </c>
      <c r="C2896" s="24">
        <f t="shared" si="91"/>
        <v>36260</v>
      </c>
      <c r="D2896" s="37">
        <f>sheet1!$B$6/(sheet2!C2896+sheet2!C2896*sheet1!$C$6)^(2*sheet1!$E$6)</f>
        <v>2278468904.1894612</v>
      </c>
      <c r="E2896" s="37">
        <f>D2896*(C2896-sheet1!$D$6)</f>
        <v>65824966642033.531</v>
      </c>
      <c r="F2896" s="38">
        <f>sheet1!$D$6*sheet2!D2896</f>
        <v>16792315823876.33</v>
      </c>
    </row>
    <row r="2897" spans="1:6" x14ac:dyDescent="0.2">
      <c r="A2897" s="3">
        <v>2891</v>
      </c>
      <c r="B2897" s="24">
        <f t="shared" si="90"/>
        <v>-8739331902362860</v>
      </c>
      <c r="C2897" s="24">
        <f t="shared" si="91"/>
        <v>36270</v>
      </c>
      <c r="D2897" s="37">
        <f>sheet1!$B$6/(sheet2!C2897+sheet2!C2897*sheet1!$C$6)^(2*sheet1!$E$6)</f>
        <v>2274967912.7499952</v>
      </c>
      <c r="E2897" s="37">
        <f>D2897*(C2897-sheet1!$D$6)</f>
        <v>65746572678474.859</v>
      </c>
      <c r="F2897" s="38">
        <f>sheet1!$D$6*sheet2!D2897</f>
        <v>16766513516967.465</v>
      </c>
    </row>
    <row r="2898" spans="1:6" x14ac:dyDescent="0.2">
      <c r="A2898" s="3">
        <v>2892</v>
      </c>
      <c r="B2898" s="24">
        <f t="shared" si="90"/>
        <v>-8739410182988462</v>
      </c>
      <c r="C2898" s="24">
        <f t="shared" si="91"/>
        <v>36280</v>
      </c>
      <c r="D2898" s="37">
        <f>sheet1!$B$6/(sheet2!C2898+sheet2!C2898*sheet1!$C$6)^(2*sheet1!$E$6)</f>
        <v>2271473263.6759911</v>
      </c>
      <c r="E2898" s="37">
        <f>D2898*(C2898-sheet1!$D$6)</f>
        <v>65668292052872.898</v>
      </c>
      <c r="F2898" s="38">
        <f>sheet1!$D$6*sheet2!D2898</f>
        <v>16740757953292.055</v>
      </c>
    </row>
    <row r="2899" spans="1:6" x14ac:dyDescent="0.2">
      <c r="A2899" s="3">
        <v>2893</v>
      </c>
      <c r="B2899" s="24">
        <f t="shared" si="90"/>
        <v>-8739488350468539</v>
      </c>
      <c r="C2899" s="24">
        <f t="shared" si="91"/>
        <v>36290</v>
      </c>
      <c r="D2899" s="37">
        <f>sheet1!$B$6/(sheet2!C2899+sheet2!C2899*sheet1!$C$6)^(2*sheet1!$E$6)</f>
        <v>2267984943.7343168</v>
      </c>
      <c r="E2899" s="37">
        <f>D2899*(C2899-sheet1!$D$6)</f>
        <v>65590124572796.445</v>
      </c>
      <c r="F2899" s="38">
        <f>sheet1!$D$6*sheet2!D2899</f>
        <v>16715049035321.914</v>
      </c>
    </row>
    <row r="2900" spans="1:6" x14ac:dyDescent="0.2">
      <c r="A2900" s="3">
        <v>2894</v>
      </c>
      <c r="B2900" s="24">
        <f t="shared" si="90"/>
        <v>-8739566404995150</v>
      </c>
      <c r="C2900" s="24">
        <f t="shared" si="91"/>
        <v>36300</v>
      </c>
      <c r="D2900" s="37">
        <f>sheet1!$B$6/(sheet2!C2900+sheet2!C2900*sheet1!$C$6)^(2*sheet1!$E$6)</f>
        <v>2264502939.7229581</v>
      </c>
      <c r="E2900" s="37">
        <f>D2900*(C2900-sheet1!$D$6)</f>
        <v>65512070046185.18</v>
      </c>
      <c r="F2900" s="38">
        <f>sheet1!$D$6*sheet2!D2900</f>
        <v>16689386665758.201</v>
      </c>
    </row>
    <row r="2901" spans="1:6" x14ac:dyDescent="0.2">
      <c r="A2901" s="3">
        <v>2895</v>
      </c>
      <c r="B2901" s="24">
        <f t="shared" si="90"/>
        <v>-8739644346759979</v>
      </c>
      <c r="C2901" s="24">
        <f t="shared" si="91"/>
        <v>36310</v>
      </c>
      <c r="D2901" s="37">
        <f>sheet1!$B$6/(sheet2!C2901+sheet2!C2901*sheet1!$C$6)^(2*sheet1!$E$6)</f>
        <v>2261027238.4711905</v>
      </c>
      <c r="E2901" s="37">
        <f>D2901*(C2901-sheet1!$D$6)</f>
        <v>65434128281356.25</v>
      </c>
      <c r="F2901" s="38">
        <f>sheet1!$D$6*sheet2!D2901</f>
        <v>16663770747532.674</v>
      </c>
    </row>
    <row r="2902" spans="1:6" x14ac:dyDescent="0.2">
      <c r="A2902" s="3">
        <v>2896</v>
      </c>
      <c r="B2902" s="24">
        <f t="shared" si="90"/>
        <v>-8739722175954339</v>
      </c>
      <c r="C2902" s="24">
        <f t="shared" si="91"/>
        <v>36320</v>
      </c>
      <c r="D2902" s="37">
        <f>sheet1!$B$6/(sheet2!C2902+sheet2!C2902*sheet1!$C$6)^(2*sheet1!$E$6)</f>
        <v>2257557826.8392558</v>
      </c>
      <c r="E2902" s="37">
        <f>D2902*(C2902-sheet1!$D$6)</f>
        <v>65356299086996.453</v>
      </c>
      <c r="F2902" s="38">
        <f>sheet1!$D$6*sheet2!D2902</f>
        <v>16638201183805.314</v>
      </c>
    </row>
    <row r="2903" spans="1:6" x14ac:dyDescent="0.2">
      <c r="A2903" s="3">
        <v>2897</v>
      </c>
      <c r="B2903" s="24">
        <f t="shared" si="90"/>
        <v>-8739799892769168</v>
      </c>
      <c r="C2903" s="24">
        <f t="shared" si="91"/>
        <v>36330</v>
      </c>
      <c r="D2903" s="37">
        <f>sheet1!$B$6/(sheet2!C2903+sheet2!C2903*sheet1!$C$6)^(2*sheet1!$E$6)</f>
        <v>2254094691.7184591</v>
      </c>
      <c r="E2903" s="37">
        <f>D2903*(C2903-sheet1!$D$6)</f>
        <v>65278582272166.578</v>
      </c>
      <c r="F2903" s="38">
        <f>sheet1!$D$6*sheet2!D2903</f>
        <v>16612677877965.043</v>
      </c>
    </row>
    <row r="2904" spans="1:6" x14ac:dyDescent="0.2">
      <c r="A2904" s="3">
        <v>2898</v>
      </c>
      <c r="B2904" s="24">
        <f t="shared" si="90"/>
        <v>-8739877497395036</v>
      </c>
      <c r="C2904" s="24">
        <f t="shared" si="91"/>
        <v>36340</v>
      </c>
      <c r="D2904" s="37">
        <f>sheet1!$B$6/(sheet2!C2904+sheet2!C2904*sheet1!$C$6)^(2*sheet1!$E$6)</f>
        <v>2250637820.0310397</v>
      </c>
      <c r="E2904" s="37">
        <f>D2904*(C2904-sheet1!$D$6)</f>
        <v>65200977646299.219</v>
      </c>
      <c r="F2904" s="38">
        <f>sheet1!$D$6*sheet2!D2904</f>
        <v>16587200733628.764</v>
      </c>
    </row>
    <row r="2905" spans="1:6" x14ac:dyDescent="0.2">
      <c r="A2905" s="3">
        <v>2899</v>
      </c>
      <c r="B2905" s="24">
        <f t="shared" si="90"/>
        <v>-8739954990022138</v>
      </c>
      <c r="C2905" s="24">
        <f t="shared" si="91"/>
        <v>36350</v>
      </c>
      <c r="D2905" s="37">
        <f>sheet1!$B$6/(sheet2!C2905+sheet2!C2905*sheet1!$C$6)^(2*sheet1!$E$6)</f>
        <v>2247187198.7300563</v>
      </c>
      <c r="E2905" s="37">
        <f>D2905*(C2905-sheet1!$D$6)</f>
        <v>65123485019197.031</v>
      </c>
      <c r="F2905" s="38">
        <f>sheet1!$D$6*sheet2!D2905</f>
        <v>16561769654640.516</v>
      </c>
    </row>
    <row r="2906" spans="1:6" x14ac:dyDescent="0.2">
      <c r="A2906" s="3">
        <v>2900</v>
      </c>
      <c r="B2906" s="24">
        <f t="shared" si="90"/>
        <v>-8740032370840304</v>
      </c>
      <c r="C2906" s="24">
        <f t="shared" si="91"/>
        <v>36360</v>
      </c>
      <c r="D2906" s="37">
        <f>sheet1!$B$6/(sheet2!C2906+sheet2!C2906*sheet1!$C$6)^(2*sheet1!$E$6)</f>
        <v>2243742814.7992597</v>
      </c>
      <c r="E2906" s="37">
        <f>D2906*(C2906-sheet1!$D$6)</f>
        <v>65046104201030.539</v>
      </c>
      <c r="F2906" s="38">
        <f>sheet1!$D$6*sheet2!D2906</f>
        <v>16536384545070.543</v>
      </c>
    </row>
    <row r="2907" spans="1:6" x14ac:dyDescent="0.2">
      <c r="A2907" s="3">
        <v>2901</v>
      </c>
      <c r="B2907" s="24">
        <f t="shared" si="90"/>
        <v>-8740109640038993</v>
      </c>
      <c r="C2907" s="24">
        <f t="shared" si="91"/>
        <v>36370</v>
      </c>
      <c r="D2907" s="37">
        <f>sheet1!$B$6/(sheet2!C2907+sheet2!C2907*sheet1!$C$6)^(2*sheet1!$E$6)</f>
        <v>2240304655.2531719</v>
      </c>
      <c r="E2907" s="37">
        <f>D2907*(C2907-sheet1!$D$6)</f>
        <v>64968835002341.984</v>
      </c>
      <c r="F2907" s="38">
        <f>sheet1!$D$6*sheet2!D2907</f>
        <v>16511045309215.877</v>
      </c>
    </row>
    <row r="2908" spans="1:6" x14ac:dyDescent="0.2">
      <c r="A2908" s="3">
        <v>2902</v>
      </c>
      <c r="B2908" s="24">
        <f t="shared" si="90"/>
        <v>-8740186797807295</v>
      </c>
      <c r="C2908" s="24">
        <f t="shared" si="91"/>
        <v>36380</v>
      </c>
      <c r="D2908" s="37">
        <f>sheet1!$B$6/(sheet2!C2908+sheet2!C2908*sheet1!$C$6)^(2*sheet1!$E$6)</f>
        <v>2236872707.1368628</v>
      </c>
      <c r="E2908" s="37">
        <f>D2908*(C2908-sheet1!$D$6)</f>
        <v>64891677234040.391</v>
      </c>
      <c r="F2908" s="38">
        <f>sheet1!$D$6*sheet2!D2908</f>
        <v>16485751851598.678</v>
      </c>
    </row>
    <row r="2909" spans="1:6" x14ac:dyDescent="0.2">
      <c r="A2909" s="3">
        <v>2903</v>
      </c>
      <c r="B2909" s="24">
        <f t="shared" si="90"/>
        <v>-8740263844333933</v>
      </c>
      <c r="C2909" s="24">
        <f t="shared" si="91"/>
        <v>36390</v>
      </c>
      <c r="D2909" s="37">
        <f>sheet1!$B$6/(sheet2!C2909+sheet2!C2909*sheet1!$C$6)^(2*sheet1!$E$6)</f>
        <v>2233446957.5259156</v>
      </c>
      <c r="E2909" s="37">
        <f>D2909*(C2909-sheet1!$D$6)</f>
        <v>64814630707402.07</v>
      </c>
      <c r="F2909" s="38">
        <f>sheet1!$D$6*sheet2!D2909</f>
        <v>16460504076965.998</v>
      </c>
    </row>
    <row r="2910" spans="1:6" x14ac:dyDescent="0.2">
      <c r="A2910" s="3">
        <v>2904</v>
      </c>
      <c r="B2910" s="24">
        <f t="shared" si="90"/>
        <v>-8740340779807265</v>
      </c>
      <c r="C2910" s="24">
        <f t="shared" si="91"/>
        <v>36400</v>
      </c>
      <c r="D2910" s="37">
        <f>sheet1!$B$6/(sheet2!C2910+sheet2!C2910*sheet1!$C$6)^(2*sheet1!$E$6)</f>
        <v>2230027393.5263519</v>
      </c>
      <c r="E2910" s="37">
        <f>D2910*(C2910-sheet1!$D$6)</f>
        <v>64737695234070</v>
      </c>
      <c r="F2910" s="38">
        <f>sheet1!$D$6*sheet2!D2910</f>
        <v>16435301890289.213</v>
      </c>
    </row>
    <row r="2911" spans="1:6" x14ac:dyDescent="0.2">
      <c r="A2911" s="3">
        <v>2905</v>
      </c>
      <c r="B2911" s="24">
        <f t="shared" si="90"/>
        <v>-8740417604415282</v>
      </c>
      <c r="C2911" s="24">
        <f t="shared" si="91"/>
        <v>36410</v>
      </c>
      <c r="D2911" s="37">
        <f>sheet1!$B$6/(sheet2!C2911+sheet2!C2911*sheet1!$C$6)^(2*sheet1!$E$6)</f>
        <v>2226614002.2745609</v>
      </c>
      <c r="E2911" s="37">
        <f>D2911*(C2911-sheet1!$D$6)</f>
        <v>64660870626053.25</v>
      </c>
      <c r="F2911" s="38">
        <f>sheet1!$D$6*sheet2!D2911</f>
        <v>16410145196763.514</v>
      </c>
    </row>
    <row r="2912" spans="1:6" x14ac:dyDescent="0.2">
      <c r="A2912" s="3">
        <v>2906</v>
      </c>
      <c r="B2912" s="24">
        <f t="shared" si="90"/>
        <v>-8740494318345610</v>
      </c>
      <c r="C2912" s="24">
        <f t="shared" si="91"/>
        <v>36420</v>
      </c>
      <c r="D2912" s="37">
        <f>sheet1!$B$6/(sheet2!C2912+sheet2!C2912*sheet1!$C$6)^(2*sheet1!$E$6)</f>
        <v>2223206770.9371638</v>
      </c>
      <c r="E2912" s="37">
        <f>D2912*(C2912-sheet1!$D$6)</f>
        <v>64584156695724.609</v>
      </c>
      <c r="F2912" s="38">
        <f>sheet1!$D$6*sheet2!D2912</f>
        <v>16385033901806.896</v>
      </c>
    </row>
    <row r="2913" spans="1:6" x14ac:dyDescent="0.2">
      <c r="A2913" s="3">
        <v>2907</v>
      </c>
      <c r="B2913" s="24">
        <f t="shared" si="90"/>
        <v>-8740570921785512</v>
      </c>
      <c r="C2913" s="24">
        <f t="shared" si="91"/>
        <v>36430</v>
      </c>
      <c r="D2913" s="37">
        <f>sheet1!$B$6/(sheet2!C2913+sheet2!C2913*sheet1!$C$6)^(2*sheet1!$E$6)</f>
        <v>2219805686.7110424</v>
      </c>
      <c r="E2913" s="37">
        <f>D2913*(C2913-sheet1!$D$6)</f>
        <v>64507553255822.891</v>
      </c>
      <c r="F2913" s="38">
        <f>sheet1!$D$6*sheet2!D2913</f>
        <v>16359967911060.383</v>
      </c>
    </row>
    <row r="2914" spans="1:6" x14ac:dyDescent="0.2">
      <c r="A2914" s="3">
        <v>2908</v>
      </c>
      <c r="B2914" s="24">
        <f t="shared" si="90"/>
        <v>-8740647414921887</v>
      </c>
      <c r="C2914" s="24">
        <f t="shared" si="91"/>
        <v>36440</v>
      </c>
      <c r="D2914" s="37">
        <f>sheet1!$B$6/(sheet2!C2914+sheet2!C2914*sheet1!$C$6)^(2*sheet1!$E$6)</f>
        <v>2216410736.8231158</v>
      </c>
      <c r="E2914" s="37">
        <f>D2914*(C2914-sheet1!$D$6)</f>
        <v>64431060119447.977</v>
      </c>
      <c r="F2914" s="38">
        <f>sheet1!$D$6*sheet2!D2914</f>
        <v>16334947130386.363</v>
      </c>
    </row>
    <row r="2915" spans="1:6" x14ac:dyDescent="0.2">
      <c r="A2915" s="3">
        <v>2909</v>
      </c>
      <c r="B2915" s="24">
        <f t="shared" si="90"/>
        <v>-8740723797941271</v>
      </c>
      <c r="C2915" s="24">
        <f t="shared" si="91"/>
        <v>36450</v>
      </c>
      <c r="D2915" s="37">
        <f>sheet1!$B$6/(sheet2!C2915+sheet2!C2915*sheet1!$C$6)^(2*sheet1!$E$6)</f>
        <v>2213021908.5304089</v>
      </c>
      <c r="E2915" s="37">
        <f>D2915*(C2915-sheet1!$D$6)</f>
        <v>64354677100064.289</v>
      </c>
      <c r="F2915" s="38">
        <f>sheet1!$D$6*sheet2!D2915</f>
        <v>16309971465869.113</v>
      </c>
    </row>
    <row r="2916" spans="1:6" x14ac:dyDescent="0.2">
      <c r="A2916" s="3">
        <v>2910</v>
      </c>
      <c r="B2916" s="24">
        <f t="shared" si="90"/>
        <v>-8740800071029839</v>
      </c>
      <c r="C2916" s="24">
        <f t="shared" si="91"/>
        <v>36460</v>
      </c>
      <c r="D2916" s="37">
        <f>sheet1!$B$6/(sheet2!C2916+sheet2!C2916*sheet1!$C$6)^(2*sheet1!$E$6)</f>
        <v>2209639189.119844</v>
      </c>
      <c r="E2916" s="37">
        <f>D2916*(C2916-sheet1!$D$6)</f>
        <v>64278404011496.258</v>
      </c>
      <c r="F2916" s="38">
        <f>sheet1!$D$6*sheet2!D2916</f>
        <v>16285040823813.25</v>
      </c>
    </row>
    <row r="2917" spans="1:6" x14ac:dyDescent="0.2">
      <c r="A2917" s="3">
        <v>2911</v>
      </c>
      <c r="B2917" s="24">
        <f t="shared" si="90"/>
        <v>-8740876234373404</v>
      </c>
      <c r="C2917" s="24">
        <f t="shared" si="91"/>
        <v>36470</v>
      </c>
      <c r="D2917" s="37">
        <f>sheet1!$B$6/(sheet2!C2917+sheet2!C2917*sheet1!$C$6)^(2*sheet1!$E$6)</f>
        <v>2206262565.908289</v>
      </c>
      <c r="E2917" s="37">
        <f>D2917*(C2917-sheet1!$D$6)</f>
        <v>64202240667931.211</v>
      </c>
      <c r="F2917" s="38">
        <f>sheet1!$D$6*sheet2!D2917</f>
        <v>16260155110744.09</v>
      </c>
    </row>
    <row r="2918" spans="1:6" x14ac:dyDescent="0.2">
      <c r="A2918" s="3">
        <v>2912</v>
      </c>
      <c r="B2918" s="24">
        <f t="shared" si="90"/>
        <v>-8740952288157420</v>
      </c>
      <c r="C2918" s="24">
        <f t="shared" si="91"/>
        <v>36480</v>
      </c>
      <c r="D2918" s="37">
        <f>sheet1!$B$6/(sheet2!C2918+sheet2!C2918*sheet1!$C$6)^(2*sheet1!$E$6)</f>
        <v>2202892026.2423396</v>
      </c>
      <c r="E2918" s="37">
        <f>D2918*(C2918-sheet1!$D$6)</f>
        <v>64126186883914.508</v>
      </c>
      <c r="F2918" s="38">
        <f>sheet1!$D$6*sheet2!D2918</f>
        <v>16235314233406.043</v>
      </c>
    </row>
    <row r="2919" spans="1:6" x14ac:dyDescent="0.2">
      <c r="A2919" s="3">
        <v>2913</v>
      </c>
      <c r="B2919" s="24">
        <f t="shared" si="90"/>
        <v>-8741028232566983</v>
      </c>
      <c r="C2919" s="24">
        <f t="shared" si="91"/>
        <v>36490</v>
      </c>
      <c r="D2919" s="37">
        <f>sheet1!$B$6/(sheet2!C2919+sheet2!C2919*sheet1!$C$6)^(2*sheet1!$E$6)</f>
        <v>2199527557.4983506</v>
      </c>
      <c r="E2919" s="37">
        <f>D2919*(C2919-sheet1!$D$6)</f>
        <v>64050242474351.969</v>
      </c>
      <c r="F2919" s="38">
        <f>sheet1!$D$6*sheet2!D2919</f>
        <v>16210518098762.844</v>
      </c>
    </row>
    <row r="2920" spans="1:6" x14ac:dyDescent="0.2">
      <c r="A2920" s="3">
        <v>2914</v>
      </c>
      <c r="B2920" s="24">
        <f t="shared" si="90"/>
        <v>-8741104067786826</v>
      </c>
      <c r="C2920" s="24">
        <f t="shared" si="91"/>
        <v>36500</v>
      </c>
      <c r="D2920" s="37">
        <f>sheet1!$B$6/(sheet2!C2920+sheet2!C2920*sheet1!$C$6)^(2*sheet1!$E$6)</f>
        <v>2196169147.0823431</v>
      </c>
      <c r="E2920" s="37">
        <f>D2920*(C2920-sheet1!$D$6)</f>
        <v>63974407254508.656</v>
      </c>
      <c r="F2920" s="38">
        <f>sheet1!$D$6*sheet2!D2920</f>
        <v>16185766613996.869</v>
      </c>
    </row>
    <row r="2921" spans="1:6" x14ac:dyDescent="0.2">
      <c r="A2921" s="3">
        <v>2915</v>
      </c>
      <c r="B2921" s="24">
        <f t="shared" si="90"/>
        <v>-8741179794001328</v>
      </c>
      <c r="C2921" s="24">
        <f t="shared" si="91"/>
        <v>36510</v>
      </c>
      <c r="D2921" s="37">
        <f>sheet1!$B$6/(sheet2!C2921+sheet2!C2921*sheet1!$C$6)^(2*sheet1!$E$6)</f>
        <v>2192816782.4298782</v>
      </c>
      <c r="E2921" s="37">
        <f>D2921*(C2921-sheet1!$D$6)</f>
        <v>63898681040006.648</v>
      </c>
      <c r="F2921" s="38">
        <f>sheet1!$D$6*sheet2!D2921</f>
        <v>16161059686508.203</v>
      </c>
    </row>
    <row r="2922" spans="1:6" x14ac:dyDescent="0.2">
      <c r="A2922" s="3">
        <v>2916</v>
      </c>
      <c r="B2922" s="24">
        <f t="shared" si="90"/>
        <v>-8741255411394512</v>
      </c>
      <c r="C2922" s="24">
        <f t="shared" si="91"/>
        <v>36520</v>
      </c>
      <c r="D2922" s="37">
        <f>sheet1!$B$6/(sheet2!C2922+sheet2!C2922*sheet1!$C$6)^(2*sheet1!$E$6)</f>
        <v>2189470451.0059385</v>
      </c>
      <c r="E2922" s="37">
        <f>D2922*(C2922-sheet1!$D$6)</f>
        <v>63823063646823.109</v>
      </c>
      <c r="F2922" s="38">
        <f>sheet1!$D$6*sheet2!D2922</f>
        <v>16136397223913.768</v>
      </c>
    </row>
    <row r="2923" spans="1:6" x14ac:dyDescent="0.2">
      <c r="A2923" s="3">
        <v>2917</v>
      </c>
      <c r="B2923" s="24">
        <f t="shared" si="90"/>
        <v>-8741330920150038</v>
      </c>
      <c r="C2923" s="24">
        <f t="shared" si="91"/>
        <v>36530</v>
      </c>
      <c r="D2923" s="37">
        <f>sheet1!$B$6/(sheet2!C2923+sheet2!C2923*sheet1!$C$6)^(2*sheet1!$E$6)</f>
        <v>2186130140.3050933</v>
      </c>
      <c r="E2923" s="37">
        <f>D2923*(C2923-sheet1!$D$6)</f>
        <v>63747554891296.523</v>
      </c>
      <c r="F2923" s="38">
        <f>sheet1!$D$6*sheet2!D2923</f>
        <v>16111779134048.537</v>
      </c>
    </row>
    <row r="2924" spans="1:6" x14ac:dyDescent="0.2">
      <c r="A2924" s="3">
        <v>2918</v>
      </c>
      <c r="B2924" s="24">
        <f t="shared" si="90"/>
        <v>-8741406320451220</v>
      </c>
      <c r="C2924" s="24">
        <f t="shared" si="91"/>
        <v>36540</v>
      </c>
      <c r="D2924" s="37">
        <f>sheet1!$B$6/(sheet2!C2924+sheet2!C2924*sheet1!$C$6)^(2*sheet1!$E$6)</f>
        <v>2182795837.8510547</v>
      </c>
      <c r="E2924" s="37">
        <f>D2924*(C2924-sheet1!$D$6)</f>
        <v>63672154590115.266</v>
      </c>
      <c r="F2924" s="38">
        <f>sheet1!$D$6*sheet2!D2924</f>
        <v>16087205324962.273</v>
      </c>
    </row>
    <row r="2925" spans="1:6" x14ac:dyDescent="0.2">
      <c r="A2925" s="3">
        <v>2919</v>
      </c>
      <c r="B2925" s="24">
        <f t="shared" si="90"/>
        <v>-8741481612481009</v>
      </c>
      <c r="C2925" s="24">
        <f t="shared" si="91"/>
        <v>36550</v>
      </c>
      <c r="D2925" s="37">
        <f>sheet1!$B$6/(sheet2!C2925+sheet2!C2925*sheet1!$C$6)^(2*sheet1!$E$6)</f>
        <v>2179467531.196908</v>
      </c>
      <c r="E2925" s="37">
        <f>D2925*(C2925-sheet1!$D$6)</f>
        <v>63596862560325.773</v>
      </c>
      <c r="F2925" s="38">
        <f>sheet1!$D$6*sheet2!D2925</f>
        <v>16062675704921.213</v>
      </c>
    </row>
    <row r="2926" spans="1:6" x14ac:dyDescent="0.2">
      <c r="A2926" s="3">
        <v>2920</v>
      </c>
      <c r="B2926" s="24">
        <f t="shared" si="90"/>
        <v>-8741556796422008</v>
      </c>
      <c r="C2926" s="24">
        <f t="shared" si="91"/>
        <v>36560</v>
      </c>
      <c r="D2926" s="37">
        <f>sheet1!$B$6/(sheet2!C2926+sheet2!C2926*sheet1!$C$6)^(2*sheet1!$E$6)</f>
        <v>2176145207.9248686</v>
      </c>
      <c r="E2926" s="37">
        <f>D2926*(C2926-sheet1!$D$6)</f>
        <v>63521678619326.914</v>
      </c>
      <c r="F2926" s="38">
        <f>sheet1!$D$6*sheet2!D2926</f>
        <v>16038190182406.281</v>
      </c>
    </row>
    <row r="2927" spans="1:6" x14ac:dyDescent="0.2">
      <c r="A2927" s="3">
        <v>2921</v>
      </c>
      <c r="B2927" s="24">
        <f t="shared" si="90"/>
        <v>-8741631872456463</v>
      </c>
      <c r="C2927" s="24">
        <f t="shared" si="91"/>
        <v>36570</v>
      </c>
      <c r="D2927" s="37">
        <f>sheet1!$B$6/(sheet2!C2927+sheet2!C2927*sheet1!$C$6)^(2*sheet1!$E$6)</f>
        <v>2172828855.6463108</v>
      </c>
      <c r="E2927" s="37">
        <f>D2927*(C2927-sheet1!$D$6)</f>
        <v>63446602584872.273</v>
      </c>
      <c r="F2927" s="38">
        <f>sheet1!$D$6*sheet2!D2927</f>
        <v>16013748666113.311</v>
      </c>
    </row>
    <row r="2928" spans="1:6" x14ac:dyDescent="0.2">
      <c r="A2928" s="3">
        <v>2922</v>
      </c>
      <c r="B2928" s="24">
        <f t="shared" si="90"/>
        <v>-8741706840766270</v>
      </c>
      <c r="C2928" s="24">
        <f t="shared" si="91"/>
        <v>36580</v>
      </c>
      <c r="D2928" s="37">
        <f>sheet1!$B$6/(sheet2!C2928+sheet2!C2928*sheet1!$C$6)^(2*sheet1!$E$6)</f>
        <v>2169518462.0015545</v>
      </c>
      <c r="E2928" s="37">
        <f>D2928*(C2928-sheet1!$D$6)</f>
        <v>63371634275065.406</v>
      </c>
      <c r="F2928" s="38">
        <f>sheet1!$D$6*sheet2!D2928</f>
        <v>15989351064951.457</v>
      </c>
    </row>
    <row r="2929" spans="1:6" x14ac:dyDescent="0.2">
      <c r="A2929" s="3">
        <v>2923</v>
      </c>
      <c r="B2929" s="24">
        <f t="shared" si="90"/>
        <v>-8741781701532971</v>
      </c>
      <c r="C2929" s="24">
        <f t="shared" si="91"/>
        <v>36590</v>
      </c>
      <c r="D2929" s="37">
        <f>sheet1!$B$6/(sheet2!C2929+sheet2!C2929*sheet1!$C$6)^(2*sheet1!$E$6)</f>
        <v>2166214014.6599612</v>
      </c>
      <c r="E2929" s="37">
        <f>D2929*(C2929-sheet1!$D$6)</f>
        <v>63296773508364.07</v>
      </c>
      <c r="F2929" s="38">
        <f>sheet1!$D$6*sheet2!D2929</f>
        <v>15964997288043.914</v>
      </c>
    </row>
    <row r="2930" spans="1:6" x14ac:dyDescent="0.2">
      <c r="A2930" s="3">
        <v>2924</v>
      </c>
      <c r="B2930" s="24">
        <f t="shared" si="90"/>
        <v>-8741856454937759</v>
      </c>
      <c r="C2930" s="24">
        <f t="shared" si="91"/>
        <v>36600</v>
      </c>
      <c r="D2930" s="37">
        <f>sheet1!$B$6/(sheet2!C2930+sheet2!C2930*sheet1!$C$6)^(2*sheet1!$E$6)</f>
        <v>2162915501.3197327</v>
      </c>
      <c r="E2930" s="37">
        <f>D2930*(C2930-sheet1!$D$6)</f>
        <v>63222020103575.789</v>
      </c>
      <c r="F2930" s="38">
        <f>sheet1!$D$6*sheet2!D2930</f>
        <v>15940687244726.43</v>
      </c>
    </row>
    <row r="2931" spans="1:6" x14ac:dyDescent="0.2">
      <c r="A2931" s="3">
        <v>2925</v>
      </c>
      <c r="B2931" s="24">
        <f t="shared" si="90"/>
        <v>-8741931101161478</v>
      </c>
      <c r="C2931" s="24">
        <f t="shared" si="91"/>
        <v>36610</v>
      </c>
      <c r="D2931" s="37">
        <f>sheet1!$B$6/(sheet2!C2931+sheet2!C2931*sheet1!$C$6)^(2*sheet1!$E$6)</f>
        <v>2159622909.7078371</v>
      </c>
      <c r="E2931" s="37">
        <f>D2931*(C2931-sheet1!$D$6)</f>
        <v>63147373879857.156</v>
      </c>
      <c r="F2931" s="38">
        <f>sheet1!$D$6*sheet2!D2931</f>
        <v>15916420844546.76</v>
      </c>
    </row>
    <row r="2932" spans="1:6" x14ac:dyDescent="0.2">
      <c r="A2932" s="3">
        <v>2926</v>
      </c>
      <c r="B2932" s="24">
        <f t="shared" si="90"/>
        <v>-8742005640384620</v>
      </c>
      <c r="C2932" s="24">
        <f t="shared" si="91"/>
        <v>36620</v>
      </c>
      <c r="D2932" s="37">
        <f>sheet1!$B$6/(sheet2!C2932+sheet2!C2932*sheet1!$C$6)^(2*sheet1!$E$6)</f>
        <v>2156336227.5800109</v>
      </c>
      <c r="E2932" s="37">
        <f>D2932*(C2932-sheet1!$D$6)</f>
        <v>63072834656715.32</v>
      </c>
      <c r="F2932" s="38">
        <f>sheet1!$D$6*sheet2!D2932</f>
        <v>15892197997264.68</v>
      </c>
    </row>
    <row r="2933" spans="1:6" x14ac:dyDescent="0.2">
      <c r="A2933" s="3">
        <v>2927</v>
      </c>
      <c r="B2933" s="24">
        <f t="shared" si="90"/>
        <v>-8742080072787330</v>
      </c>
      <c r="C2933" s="24">
        <f t="shared" si="91"/>
        <v>36630</v>
      </c>
      <c r="D2933" s="37">
        <f>sheet1!$B$6/(sheet2!C2933+sheet2!C2933*sheet1!$C$6)^(2*sheet1!$E$6)</f>
        <v>2153055442.7206082</v>
      </c>
      <c r="E2933" s="37">
        <f>D2933*(C2933-sheet1!$D$6)</f>
        <v>62998402254005</v>
      </c>
      <c r="F2933" s="38">
        <f>sheet1!$D$6*sheet2!D2933</f>
        <v>15868018612850.883</v>
      </c>
    </row>
    <row r="2934" spans="1:6" x14ac:dyDescent="0.2">
      <c r="A2934" s="3">
        <v>2928</v>
      </c>
      <c r="B2934" s="24">
        <f t="shared" si="90"/>
        <v>-8742154398549404</v>
      </c>
      <c r="C2934" s="24">
        <f t="shared" si="91"/>
        <v>36640</v>
      </c>
      <c r="D2934" s="37">
        <f>sheet1!$B$6/(sheet2!C2934+sheet2!C2934*sheet1!$C$6)^(2*sheet1!$E$6)</f>
        <v>2149780542.9426327</v>
      </c>
      <c r="E2934" s="37">
        <f>D2934*(C2934-sheet1!$D$6)</f>
        <v>62924076491930.859</v>
      </c>
      <c r="F2934" s="38">
        <f>sheet1!$D$6*sheet2!D2934</f>
        <v>15843882601487.203</v>
      </c>
    </row>
    <row r="2935" spans="1:6" x14ac:dyDescent="0.2">
      <c r="A2935" s="3">
        <v>2929</v>
      </c>
      <c r="B2935" s="24">
        <f t="shared" si="90"/>
        <v>-8742228617850294</v>
      </c>
      <c r="C2935" s="24">
        <f t="shared" si="91"/>
        <v>36650</v>
      </c>
      <c r="D2935" s="37">
        <f>sheet1!$B$6/(sheet2!C2935+sheet2!C2935*sheet1!$C$6)^(2*sheet1!$E$6)</f>
        <v>2146511516.0874801</v>
      </c>
      <c r="E2935" s="37">
        <f>D2935*(C2935-sheet1!$D$6)</f>
        <v>62849857191041.414</v>
      </c>
      <c r="F2935" s="38">
        <f>sheet1!$D$6*sheet2!D2935</f>
        <v>15819789873564.729</v>
      </c>
    </row>
    <row r="2936" spans="1:6" x14ac:dyDescent="0.2">
      <c r="A2936" s="3">
        <v>2930</v>
      </c>
      <c r="B2936" s="24">
        <f t="shared" si="90"/>
        <v>-8742302730869101</v>
      </c>
      <c r="C2936" s="24">
        <f t="shared" si="91"/>
        <v>36660</v>
      </c>
      <c r="D2936" s="37">
        <f>sheet1!$B$6/(sheet2!C2936+sheet2!C2936*sheet1!$C$6)^(2*sheet1!$E$6)</f>
        <v>2143248350.0250633</v>
      </c>
      <c r="E2936" s="37">
        <f>D2936*(C2936-sheet1!$D$6)</f>
        <v>62775744172234.102</v>
      </c>
      <c r="F2936" s="38">
        <f>sheet1!$D$6*sheet2!D2936</f>
        <v>15795740339684.717</v>
      </c>
    </row>
    <row r="2937" spans="1:6" x14ac:dyDescent="0.2">
      <c r="A2937" s="3">
        <v>2931</v>
      </c>
      <c r="B2937" s="24">
        <f t="shared" si="90"/>
        <v>-8742376737784584</v>
      </c>
      <c r="C2937" s="24">
        <f t="shared" si="91"/>
        <v>36670</v>
      </c>
      <c r="D2937" s="37">
        <f>sheet1!$B$6/(sheet2!C2937+sheet2!C2937*sheet1!$C$6)^(2*sheet1!$E$6)</f>
        <v>2139991032.653616</v>
      </c>
      <c r="E2937" s="37">
        <f>D2937*(C2937-sheet1!$D$6)</f>
        <v>62701737256750.945</v>
      </c>
      <c r="F2937" s="38">
        <f>sheet1!$D$6*sheet2!D2937</f>
        <v>15771733910657.15</v>
      </c>
    </row>
    <row r="2938" spans="1:6" x14ac:dyDescent="0.2">
      <c r="A2938" s="3">
        <v>2932</v>
      </c>
      <c r="B2938" s="24">
        <f t="shared" si="90"/>
        <v>-8742450638775157</v>
      </c>
      <c r="C2938" s="24">
        <f t="shared" si="91"/>
        <v>36680</v>
      </c>
      <c r="D2938" s="37">
        <f>sheet1!$B$6/(sheet2!C2938+sheet2!C2938*sheet1!$C$6)^(2*sheet1!$E$6)</f>
        <v>2136739551.8996339</v>
      </c>
      <c r="E2938" s="37">
        <f>D2938*(C2938-sheet1!$D$6)</f>
        <v>62627836266178.266</v>
      </c>
      <c r="F2938" s="38">
        <f>sheet1!$D$6*sheet2!D2938</f>
        <v>15747770497500.301</v>
      </c>
    </row>
    <row r="2939" spans="1:6" x14ac:dyDescent="0.2">
      <c r="A2939" s="3">
        <v>2933</v>
      </c>
      <c r="B2939" s="24">
        <f t="shared" si="90"/>
        <v>-8742524434018888</v>
      </c>
      <c r="C2939" s="24">
        <f t="shared" si="91"/>
        <v>36690</v>
      </c>
      <c r="D2939" s="37">
        <f>sheet1!$B$6/(sheet2!C2939+sheet2!C2939*sheet1!$C$6)^(2*sheet1!$E$6)</f>
        <v>2133493895.7178485</v>
      </c>
      <c r="E2939" s="37">
        <f>D2939*(C2939-sheet1!$D$6)</f>
        <v>62554041022447.32</v>
      </c>
      <c r="F2939" s="38">
        <f>sheet1!$D$6*sheet2!D2939</f>
        <v>15723850011440.543</v>
      </c>
    </row>
    <row r="2940" spans="1:6" x14ac:dyDescent="0.2">
      <c r="A2940" s="3">
        <v>2934</v>
      </c>
      <c r="B2940" s="24">
        <f t="shared" si="90"/>
        <v>-8742598123693503</v>
      </c>
      <c r="C2940" s="24">
        <f t="shared" si="91"/>
        <v>36700</v>
      </c>
      <c r="D2940" s="37">
        <f>sheet1!$B$6/(sheet2!C2940+sheet2!C2940*sheet1!$C$6)^(2*sheet1!$E$6)</f>
        <v>2130254052.0910921</v>
      </c>
      <c r="E2940" s="37">
        <f>D2940*(C2940-sheet1!$D$6)</f>
        <v>62480351347831.734</v>
      </c>
      <c r="F2940" s="38">
        <f>sheet1!$D$6*sheet2!D2940</f>
        <v>15699972363911.35</v>
      </c>
    </row>
    <row r="2941" spans="1:6" x14ac:dyDescent="0.2">
      <c r="A2941" s="3">
        <v>2935</v>
      </c>
      <c r="B2941" s="24">
        <f t="shared" si="90"/>
        <v>-8742671707976386</v>
      </c>
      <c r="C2941" s="24">
        <f t="shared" si="91"/>
        <v>36710</v>
      </c>
      <c r="D2941" s="37">
        <f>sheet1!$B$6/(sheet2!C2941+sheet2!C2941*sheet1!$C$6)^(2*sheet1!$E$6)</f>
        <v>2127020009.0303009</v>
      </c>
      <c r="E2941" s="37">
        <f>D2941*(C2941-sheet1!$D$6)</f>
        <v>62406767064949.023</v>
      </c>
      <c r="F2941" s="38">
        <f>sheet1!$D$6*sheet2!D2941</f>
        <v>15676137466553.316</v>
      </c>
    </row>
    <row r="2942" spans="1:6" x14ac:dyDescent="0.2">
      <c r="A2942" s="3">
        <v>2936</v>
      </c>
      <c r="B2942" s="24">
        <f t="shared" si="90"/>
        <v>-8742745187044578</v>
      </c>
      <c r="C2942" s="24">
        <f t="shared" si="91"/>
        <v>36720</v>
      </c>
      <c r="D2942" s="37">
        <f>sheet1!$B$6/(sheet2!C2942+sheet2!C2942*sheet1!$C$6)^(2*sheet1!$E$6)</f>
        <v>2123791754.5743368</v>
      </c>
      <c r="E2942" s="37">
        <f>D2942*(C2942-sheet1!$D$6)</f>
        <v>62333287996756.781</v>
      </c>
      <c r="F2942" s="38">
        <f>sheet1!$D$6*sheet2!D2942</f>
        <v>15652345231212.861</v>
      </c>
    </row>
    <row r="2943" spans="1:6" x14ac:dyDescent="0.2">
      <c r="A2943" s="3">
        <v>2937</v>
      </c>
      <c r="B2943" s="24">
        <f t="shared" si="90"/>
        <v>-8742818561074780</v>
      </c>
      <c r="C2943" s="24">
        <f t="shared" si="91"/>
        <v>36730</v>
      </c>
      <c r="D2943" s="37">
        <f>sheet1!$B$6/(sheet2!C2943+sheet2!C2943*sheet1!$C$6)^(2*sheet1!$E$6)</f>
        <v>2120569276.7900345</v>
      </c>
      <c r="E2943" s="37">
        <f>D2943*(C2943-sheet1!$D$6)</f>
        <v>62259913966555.414</v>
      </c>
      <c r="F2943" s="38">
        <f>sheet1!$D$6*sheet2!D2943</f>
        <v>15628595569942.555</v>
      </c>
    </row>
    <row r="2944" spans="1:6" x14ac:dyDescent="0.2">
      <c r="A2944" s="3">
        <v>2938</v>
      </c>
      <c r="B2944" s="24">
        <f t="shared" si="90"/>
        <v>-8742891830243352</v>
      </c>
      <c r="C2944" s="24">
        <f t="shared" si="91"/>
        <v>36740</v>
      </c>
      <c r="D2944" s="37">
        <f>sheet1!$B$6/(sheet2!C2944+sheet2!C2944*sheet1!$C$6)^(2*sheet1!$E$6)</f>
        <v>2117352563.7719953</v>
      </c>
      <c r="E2944" s="37">
        <f>D2944*(C2944-sheet1!$D$6)</f>
        <v>62186644797983.5</v>
      </c>
      <c r="F2944" s="38">
        <f>sheet1!$D$6*sheet2!D2944</f>
        <v>15604888394999.605</v>
      </c>
    </row>
    <row r="2945" spans="1:6" x14ac:dyDescent="0.2">
      <c r="A2945" s="3">
        <v>2939</v>
      </c>
      <c r="B2945" s="24">
        <f t="shared" si="90"/>
        <v>-8742964994726314</v>
      </c>
      <c r="C2945" s="24">
        <f t="shared" si="91"/>
        <v>36750</v>
      </c>
      <c r="D2945" s="37">
        <f>sheet1!$B$6/(sheet2!C2945+sheet2!C2945*sheet1!$C$6)^(2*sheet1!$E$6)</f>
        <v>2114141603.6426649</v>
      </c>
      <c r="E2945" s="37">
        <f>D2945*(C2945-sheet1!$D$6)</f>
        <v>62113480315021.492</v>
      </c>
      <c r="F2945" s="38">
        <f>sheet1!$D$6*sheet2!D2945</f>
        <v>15581223618846.439</v>
      </c>
    </row>
    <row r="2946" spans="1:6" x14ac:dyDescent="0.2">
      <c r="A2946" s="3">
        <v>2940</v>
      </c>
      <c r="B2946" s="24">
        <f t="shared" si="90"/>
        <v>-8743038054699347</v>
      </c>
      <c r="C2946" s="24">
        <f t="shared" si="91"/>
        <v>36760</v>
      </c>
      <c r="D2946" s="37">
        <f>sheet1!$B$6/(sheet2!C2946+sheet2!C2946*sheet1!$C$6)^(2*sheet1!$E$6)</f>
        <v>2110936384.5521545</v>
      </c>
      <c r="E2946" s="37">
        <f>D2946*(C2946-sheet1!$D$6)</f>
        <v>62040420341987.82</v>
      </c>
      <c r="F2946" s="38">
        <f>sheet1!$D$6*sheet2!D2946</f>
        <v>15557601154149.379</v>
      </c>
    </row>
    <row r="2947" spans="1:6" x14ac:dyDescent="0.2">
      <c r="A2947" s="3">
        <v>2941</v>
      </c>
      <c r="B2947" s="24">
        <f t="shared" si="90"/>
        <v>-8743111010337797</v>
      </c>
      <c r="C2947" s="24">
        <f t="shared" si="91"/>
        <v>36770</v>
      </c>
      <c r="D2947" s="37">
        <f>sheet1!$B$6/(sheet2!C2947+sheet2!C2947*sheet1!$C$6)^(2*sheet1!$E$6)</f>
        <v>2107736894.6781578</v>
      </c>
      <c r="E2947" s="37">
        <f>D2947*(C2947-sheet1!$D$6)</f>
        <v>61967464703537.836</v>
      </c>
      <c r="F2947" s="38">
        <f>sheet1!$D$6*sheet2!D2947</f>
        <v>15534020913778.023</v>
      </c>
    </row>
    <row r="2948" spans="1:6" x14ac:dyDescent="0.2">
      <c r="A2948" s="3">
        <v>2942</v>
      </c>
      <c r="B2948" s="24">
        <f t="shared" si="90"/>
        <v>-8743183861816668</v>
      </c>
      <c r="C2948" s="24">
        <f t="shared" si="91"/>
        <v>36780</v>
      </c>
      <c r="D2948" s="37">
        <f>sheet1!$B$6/(sheet2!C2948+sheet2!C2948*sheet1!$C$6)^(2*sheet1!$E$6)</f>
        <v>2104543122.2259955</v>
      </c>
      <c r="E2948" s="37">
        <f>D2948*(C2948-sheet1!$D$6)</f>
        <v>61894613224666.531</v>
      </c>
      <c r="F2948" s="38">
        <f>sheet1!$D$6*sheet2!D2948</f>
        <v>15510482810805.588</v>
      </c>
    </row>
    <row r="2949" spans="1:6" x14ac:dyDescent="0.2">
      <c r="A2949" s="3">
        <v>2943</v>
      </c>
      <c r="B2949" s="24">
        <f t="shared" si="90"/>
        <v>-8743256609310631</v>
      </c>
      <c r="C2949" s="24">
        <f t="shared" si="91"/>
        <v>36790</v>
      </c>
      <c r="D2949" s="37">
        <f>sheet1!$B$6/(sheet2!C2949+sheet2!C2949*sheet1!$C$6)^(2*sheet1!$E$6)</f>
        <v>2101355055.4284124</v>
      </c>
      <c r="E2949" s="37">
        <f>D2949*(C2949-sheet1!$D$6)</f>
        <v>61821865730703.891</v>
      </c>
      <c r="F2949" s="38">
        <f>sheet1!$D$6*sheet2!D2949</f>
        <v>15486986758507.4</v>
      </c>
    </row>
    <row r="2950" spans="1:6" x14ac:dyDescent="0.2">
      <c r="A2950" s="3">
        <v>2944</v>
      </c>
      <c r="B2950" s="24">
        <f t="shared" si="90"/>
        <v>-8743329252994019</v>
      </c>
      <c r="C2950" s="24">
        <f t="shared" si="91"/>
        <v>36800</v>
      </c>
      <c r="D2950" s="37">
        <f>sheet1!$B$6/(sheet2!C2950+sheet2!C2950*sheet1!$C$6)^(2*sheet1!$E$6)</f>
        <v>2098172682.5455492</v>
      </c>
      <c r="E2950" s="37">
        <f>D2950*(C2950-sheet1!$D$6)</f>
        <v>61749222047315.508</v>
      </c>
      <c r="F2950" s="38">
        <f>sheet1!$D$6*sheet2!D2950</f>
        <v>15463532670360.697</v>
      </c>
    </row>
    <row r="2951" spans="1:6" x14ac:dyDescent="0.2">
      <c r="A2951" s="3">
        <v>2945</v>
      </c>
      <c r="B2951" s="24">
        <f t="shared" si="90"/>
        <v>-8743401793040831</v>
      </c>
      <c r="C2951" s="24">
        <f t="shared" si="91"/>
        <v>36810</v>
      </c>
      <c r="D2951" s="37">
        <f>sheet1!$B$6/(sheet2!C2951+sheet2!C2951*sheet1!$C$6)^(2*sheet1!$E$6)</f>
        <v>2094995991.8649328</v>
      </c>
      <c r="E2951" s="37">
        <f>D2951*(C2951-sheet1!$D$6)</f>
        <v>61676682000503.617</v>
      </c>
      <c r="F2951" s="38">
        <f>sheet1!$D$6*sheet2!D2951</f>
        <v>15440120460044.555</v>
      </c>
    </row>
    <row r="2952" spans="1:6" x14ac:dyDescent="0.2">
      <c r="A2952" s="3">
        <v>2946</v>
      </c>
      <c r="B2952" s="24">
        <f t="shared" si="90"/>
        <v>-8743474229624730</v>
      </c>
      <c r="C2952" s="24">
        <f t="shared" si="91"/>
        <v>36820</v>
      </c>
      <c r="D2952" s="37">
        <f>sheet1!$B$6/(sheet2!C2952+sheet2!C2952*sheet1!$C$6)^(2*sheet1!$E$6)</f>
        <v>2091824971.7013454</v>
      </c>
      <c r="E2952" s="37">
        <f>D2952*(C2952-sheet1!$D$6)</f>
        <v>61604245416604.625</v>
      </c>
      <c r="F2952" s="38">
        <f>sheet1!$D$6*sheet2!D2952</f>
        <v>15416750041438.916</v>
      </c>
    </row>
    <row r="2953" spans="1:6" x14ac:dyDescent="0.2">
      <c r="A2953" s="3">
        <v>2947</v>
      </c>
      <c r="B2953" s="24">
        <f t="shared" ref="B2953:B3016" si="92">E2953-$H$7</f>
        <v>-8743546562919048</v>
      </c>
      <c r="C2953" s="24">
        <f t="shared" ref="C2953:C3016" si="93">C2952+$G$7</f>
        <v>36830</v>
      </c>
      <c r="D2953" s="37">
        <f>sheet1!$B$6/(sheet2!C2953+sheet2!C2953*sheet1!$C$6)^(2*sheet1!$E$6)</f>
        <v>2088659610.3967085</v>
      </c>
      <c r="E2953" s="37">
        <f>D2953*(C2953-sheet1!$D$6)</f>
        <v>61531912122287.031</v>
      </c>
      <c r="F2953" s="38">
        <f>sheet1!$D$6*sheet2!D2953</f>
        <v>15393421328623.742</v>
      </c>
    </row>
    <row r="2954" spans="1:6" x14ac:dyDescent="0.2">
      <c r="A2954" s="3">
        <v>2948</v>
      </c>
      <c r="B2954" s="24">
        <f t="shared" si="92"/>
        <v>-8743618793096780</v>
      </c>
      <c r="C2954" s="24">
        <f t="shared" si="93"/>
        <v>36840</v>
      </c>
      <c r="D2954" s="37">
        <f>sheet1!$B$6/(sheet2!C2954+sheet2!C2954*sheet1!$C$6)^(2*sheet1!$E$6)</f>
        <v>2085499896.3201485</v>
      </c>
      <c r="E2954" s="37">
        <f>D2954*(C2954-sheet1!$D$6)</f>
        <v>61459681944554.773</v>
      </c>
      <c r="F2954" s="38">
        <f>sheet1!$D$6*sheet2!D2954</f>
        <v>15370134235879.494</v>
      </c>
    </row>
    <row r="2955" spans="1:6" x14ac:dyDescent="0.2">
      <c r="A2955" s="3">
        <v>2949</v>
      </c>
      <c r="B2955" s="24">
        <f t="shared" si="92"/>
        <v>-8743690920330593</v>
      </c>
      <c r="C2955" s="24">
        <f t="shared" si="93"/>
        <v>36850</v>
      </c>
      <c r="D2955" s="37">
        <f>sheet1!$B$6/(sheet2!C2955+sheet2!C2955*sheet1!$C$6)^(2*sheet1!$E$6)</f>
        <v>2082345817.8677757</v>
      </c>
      <c r="E2955" s="37">
        <f>D2955*(C2955-sheet1!$D$6)</f>
        <v>61387554710742.023</v>
      </c>
      <c r="F2955" s="38">
        <f>sheet1!$D$6*sheet2!D2955</f>
        <v>15346888677685.506</v>
      </c>
    </row>
    <row r="2956" spans="1:6" x14ac:dyDescent="0.2">
      <c r="A2956" s="3">
        <v>2950</v>
      </c>
      <c r="B2956" s="24">
        <f t="shared" si="92"/>
        <v>-8743762944792819</v>
      </c>
      <c r="C2956" s="24">
        <f t="shared" si="93"/>
        <v>36860</v>
      </c>
      <c r="D2956" s="37">
        <f>sheet1!$B$6/(sheet2!C2956+sheet2!C2956*sheet1!$C$6)^(2*sheet1!$E$6)</f>
        <v>2079197363.4627361</v>
      </c>
      <c r="E2956" s="37">
        <f>D2956*(C2956-sheet1!$D$6)</f>
        <v>61315530248516.086</v>
      </c>
      <c r="F2956" s="38">
        <f>sheet1!$D$6*sheet2!D2956</f>
        <v>15323684568720.365</v>
      </c>
    </row>
    <row r="2957" spans="1:6" x14ac:dyDescent="0.2">
      <c r="A2957" s="3">
        <v>2951</v>
      </c>
      <c r="B2957" s="24">
        <f t="shared" si="92"/>
        <v>-8743834866655461</v>
      </c>
      <c r="C2957" s="24">
        <f t="shared" si="93"/>
        <v>36870</v>
      </c>
      <c r="D2957" s="37">
        <f>sheet1!$B$6/(sheet2!C2957+sheet2!C2957*sheet1!$C$6)^(2*sheet1!$E$6)</f>
        <v>2076054521.5550351</v>
      </c>
      <c r="E2957" s="37">
        <f>D2957*(C2957-sheet1!$D$6)</f>
        <v>61243608385873.539</v>
      </c>
      <c r="F2957" s="38">
        <f>sheet1!$D$6*sheet2!D2957</f>
        <v>15300521823860.609</v>
      </c>
    </row>
    <row r="2958" spans="1:6" x14ac:dyDescent="0.2">
      <c r="A2958" s="3">
        <v>2952</v>
      </c>
      <c r="B2958" s="24">
        <f t="shared" si="92"/>
        <v>-8743906686090191</v>
      </c>
      <c r="C2958" s="24">
        <f t="shared" si="93"/>
        <v>36880</v>
      </c>
      <c r="D2958" s="37">
        <f>sheet1!$B$6/(sheet2!C2958+sheet2!C2958*sheet1!$C$6)^(2*sheet1!$E$6)</f>
        <v>2072917280.6216035</v>
      </c>
      <c r="E2958" s="37">
        <f>D2958*(C2958-sheet1!$D$6)</f>
        <v>61171788951143.516</v>
      </c>
      <c r="F2958" s="38">
        <f>sheet1!$D$6*sheet2!D2958</f>
        <v>15277400358181.217</v>
      </c>
    </row>
    <row r="2959" spans="1:6" x14ac:dyDescent="0.2">
      <c r="A2959" s="3">
        <v>2953</v>
      </c>
      <c r="B2959" s="24">
        <f t="shared" si="92"/>
        <v>-8743978403268354</v>
      </c>
      <c r="C2959" s="24">
        <f t="shared" si="93"/>
        <v>36890</v>
      </c>
      <c r="D2959" s="37">
        <f>sheet1!$B$6/(sheet2!C2959+sheet2!C2959*sheet1!$C$6)^(2*sheet1!$E$6)</f>
        <v>2069785629.1660342</v>
      </c>
      <c r="E2959" s="37">
        <f>D2959*(C2959-sheet1!$D$6)</f>
        <v>61100071772981.328</v>
      </c>
      <c r="F2959" s="38">
        <f>sheet1!$D$6*sheet2!D2959</f>
        <v>15254320086953.672</v>
      </c>
    </row>
    <row r="2960" spans="1:6" x14ac:dyDescent="0.2">
      <c r="A2960" s="3">
        <v>2954</v>
      </c>
      <c r="B2960" s="24">
        <f t="shared" si="92"/>
        <v>-8744050018360961</v>
      </c>
      <c r="C2960" s="24">
        <f t="shared" si="93"/>
        <v>36900</v>
      </c>
      <c r="D2960" s="37">
        <f>sheet1!$B$6/(sheet2!C2960+sheet2!C2960*sheet1!$C$6)^(2*sheet1!$E$6)</f>
        <v>2066659555.7187221</v>
      </c>
      <c r="E2960" s="37">
        <f>D2960*(C2960-sheet1!$D$6)</f>
        <v>61028456680373.867</v>
      </c>
      <c r="F2960" s="38">
        <f>sheet1!$D$6*sheet2!D2960</f>
        <v>15231280925646.982</v>
      </c>
    </row>
    <row r="2961" spans="1:6" x14ac:dyDescent="0.2">
      <c r="A2961" s="3">
        <v>2955</v>
      </c>
      <c r="B2961" s="24">
        <f t="shared" si="92"/>
        <v>-8744121531538700</v>
      </c>
      <c r="C2961" s="24">
        <f t="shared" si="93"/>
        <v>36910</v>
      </c>
      <c r="D2961" s="37">
        <f>sheet1!$B$6/(sheet2!C2961+sheet2!C2961*sheet1!$C$6)^(2*sheet1!$E$6)</f>
        <v>2063539048.8366745</v>
      </c>
      <c r="E2961" s="37">
        <f>D2961*(C2961-sheet1!$D$6)</f>
        <v>60956943502635.367</v>
      </c>
      <c r="F2961" s="38">
        <f>sheet1!$D$6*sheet2!D2961</f>
        <v>15208282789926.291</v>
      </c>
    </row>
    <row r="2962" spans="1:6" x14ac:dyDescent="0.2">
      <c r="A2962" s="3">
        <v>2956</v>
      </c>
      <c r="B2962" s="24">
        <f t="shared" si="92"/>
        <v>-8744192942971929</v>
      </c>
      <c r="C2962" s="24">
        <f t="shared" si="93"/>
        <v>36920</v>
      </c>
      <c r="D2962" s="37">
        <f>sheet1!$B$6/(sheet2!C2962+sheet2!C2962*sheet1!$C$6)^(2*sheet1!$E$6)</f>
        <v>2060424097.1034012</v>
      </c>
      <c r="E2962" s="37">
        <f>D2962*(C2962-sheet1!$D$6)</f>
        <v>60885532069405.508</v>
      </c>
      <c r="F2962" s="38">
        <f>sheet1!$D$6*sheet2!D2962</f>
        <v>15185325595652.066</v>
      </c>
    </row>
    <row r="2963" spans="1:6" x14ac:dyDescent="0.2">
      <c r="A2963" s="3">
        <v>2957</v>
      </c>
      <c r="B2963" s="24">
        <f t="shared" si="92"/>
        <v>-8744264252830682</v>
      </c>
      <c r="C2963" s="24">
        <f t="shared" si="93"/>
        <v>36930</v>
      </c>
      <c r="D2963" s="37">
        <f>sheet1!$B$6/(sheet2!C2963+sheet2!C2963*sheet1!$C$6)^(2*sheet1!$E$6)</f>
        <v>2057314689.1289761</v>
      </c>
      <c r="E2963" s="37">
        <f>D2963*(C2963-sheet1!$D$6)</f>
        <v>60814222210652.531</v>
      </c>
      <c r="F2963" s="38">
        <f>sheet1!$D$6*sheet2!D2963</f>
        <v>15162409258880.555</v>
      </c>
    </row>
    <row r="2964" spans="1:6" x14ac:dyDescent="0.2">
      <c r="A2964" s="3">
        <v>2958</v>
      </c>
      <c r="B2964" s="24">
        <f t="shared" si="92"/>
        <v>-8744335461284665</v>
      </c>
      <c r="C2964" s="24">
        <f t="shared" si="93"/>
        <v>36940</v>
      </c>
      <c r="D2964" s="37">
        <f>sheet1!$B$6/(sheet2!C2964+sheet2!C2964*sheet1!$C$6)^(2*sheet1!$E$6)</f>
        <v>2054210813.5498972</v>
      </c>
      <c r="E2964" s="37">
        <f>D2964*(C2964-sheet1!$D$6)</f>
        <v>60743013756670.461</v>
      </c>
      <c r="F2964" s="38">
        <f>sheet1!$D$6*sheet2!D2964</f>
        <v>15139533695862.742</v>
      </c>
    </row>
    <row r="2965" spans="1:6" x14ac:dyDescent="0.2">
      <c r="A2965" s="3">
        <v>2959</v>
      </c>
      <c r="B2965" s="24">
        <f t="shared" si="92"/>
        <v>-8744406568503257</v>
      </c>
      <c r="C2965" s="24">
        <f t="shared" si="93"/>
        <v>36950</v>
      </c>
      <c r="D2965" s="37">
        <f>sheet1!$B$6/(sheet2!C2965+sheet2!C2965*sheet1!$C$6)^(2*sheet1!$E$6)</f>
        <v>2051112459.0290031</v>
      </c>
      <c r="E2965" s="37">
        <f>D2965*(C2965-sheet1!$D$6)</f>
        <v>60671906538077.914</v>
      </c>
      <c r="F2965" s="38">
        <f>sheet1!$D$6*sheet2!D2965</f>
        <v>15116698823043.754</v>
      </c>
    </row>
    <row r="2966" spans="1:6" x14ac:dyDescent="0.2">
      <c r="A2966" s="3">
        <v>2960</v>
      </c>
      <c r="B2966" s="24">
        <f t="shared" si="92"/>
        <v>-8744477574655517</v>
      </c>
      <c r="C2966" s="24">
        <f t="shared" si="93"/>
        <v>36960</v>
      </c>
      <c r="D2966" s="37">
        <f>sheet1!$B$6/(sheet2!C2966+sheet2!C2966*sheet1!$C$6)^(2*sheet1!$E$6)</f>
        <v>2048019614.2554338</v>
      </c>
      <c r="E2966" s="37">
        <f>D2966*(C2966-sheet1!$D$6)</f>
        <v>60600900385818.289</v>
      </c>
      <c r="F2966" s="38">
        <f>sheet1!$D$6*sheet2!D2966</f>
        <v>15093904557062.547</v>
      </c>
    </row>
    <row r="2967" spans="1:6" x14ac:dyDescent="0.2">
      <c r="A2967" s="3">
        <v>2961</v>
      </c>
      <c r="B2967" s="24">
        <f t="shared" si="92"/>
        <v>-8744548479910177</v>
      </c>
      <c r="C2967" s="24">
        <f t="shared" si="93"/>
        <v>36970</v>
      </c>
      <c r="D2967" s="37">
        <f>sheet1!$B$6/(sheet2!C2967+sheet2!C2967*sheet1!$C$6)^(2*sheet1!$E$6)</f>
        <v>2044932267.94452</v>
      </c>
      <c r="E2967" s="37">
        <f>D2967*(C2967-sheet1!$D$6)</f>
        <v>60529995131157.789</v>
      </c>
      <c r="F2967" s="38">
        <f>sheet1!$D$6*sheet2!D2967</f>
        <v>15071150814751.113</v>
      </c>
    </row>
    <row r="2968" spans="1:6" x14ac:dyDescent="0.2">
      <c r="A2968" s="3">
        <v>2962</v>
      </c>
      <c r="B2968" s="24">
        <f t="shared" si="92"/>
        <v>-8744619284435648</v>
      </c>
      <c r="C2968" s="24">
        <f t="shared" si="93"/>
        <v>36980</v>
      </c>
      <c r="D2968" s="37">
        <f>sheet1!$B$6/(sheet2!C2968+sheet2!C2968*sheet1!$C$6)^(2*sheet1!$E$6)</f>
        <v>2041850408.8378036</v>
      </c>
      <c r="E2968" s="37">
        <f>D2968*(C2968-sheet1!$D$6)</f>
        <v>60459190605687.367</v>
      </c>
      <c r="F2968" s="38">
        <f>sheet1!$D$6*sheet2!D2968</f>
        <v>15048437513134.613</v>
      </c>
    </row>
    <row r="2969" spans="1:6" x14ac:dyDescent="0.2">
      <c r="A2969" s="3">
        <v>2963</v>
      </c>
      <c r="B2969" s="24">
        <f t="shared" si="92"/>
        <v>-8744689988400015</v>
      </c>
      <c r="C2969" s="24">
        <f t="shared" si="93"/>
        <v>36990</v>
      </c>
      <c r="D2969" s="37">
        <f>sheet1!$B$6/(sheet2!C2969+sheet2!C2969*sheet1!$C$6)^(2*sheet1!$E$6)</f>
        <v>2038774025.7028966</v>
      </c>
      <c r="E2969" s="37">
        <f>D2969*(C2969-sheet1!$D$6)</f>
        <v>60388486641319.797</v>
      </c>
      <c r="F2969" s="38">
        <f>sheet1!$D$6*sheet2!D2969</f>
        <v>15025764569430.348</v>
      </c>
    </row>
    <row r="2970" spans="1:6" x14ac:dyDescent="0.2">
      <c r="A2970" s="3">
        <v>2964</v>
      </c>
      <c r="B2970" s="24">
        <f t="shared" si="92"/>
        <v>-8744760591971047</v>
      </c>
      <c r="C2970" s="24">
        <f t="shared" si="93"/>
        <v>37000</v>
      </c>
      <c r="D2970" s="37">
        <f>sheet1!$B$6/(sheet2!C2970+sheet2!C2970*sheet1!$C$6)^(2*sheet1!$E$6)</f>
        <v>2035703107.3333716</v>
      </c>
      <c r="E2970" s="37">
        <f>D2970*(C2970-sheet1!$D$6)</f>
        <v>60317883070287.805</v>
      </c>
      <c r="F2970" s="38">
        <f>sheet1!$D$6*sheet2!D2970</f>
        <v>15003131901046.949</v>
      </c>
    </row>
    <row r="2971" spans="1:6" x14ac:dyDescent="0.2">
      <c r="A2971" s="3">
        <v>2965</v>
      </c>
      <c r="B2971" s="24">
        <f t="shared" si="92"/>
        <v>-8744831095316187</v>
      </c>
      <c r="C2971" s="24">
        <f t="shared" si="93"/>
        <v>37010</v>
      </c>
      <c r="D2971" s="37">
        <f>sheet1!$B$6/(sheet2!C2971+sheet2!C2971*sheet1!$C$6)^(2*sheet1!$E$6)</f>
        <v>2032637642.5488522</v>
      </c>
      <c r="E2971" s="37">
        <f>D2971*(C2971-sheet1!$D$6)</f>
        <v>60247379725147.977</v>
      </c>
      <c r="F2971" s="38">
        <f>sheet1!$D$6*sheet2!D2971</f>
        <v>14980539425585.041</v>
      </c>
    </row>
    <row r="2972" spans="1:6" x14ac:dyDescent="0.2">
      <c r="A2972" s="3">
        <v>2966</v>
      </c>
      <c r="B2972" s="24">
        <f t="shared" si="92"/>
        <v>-8744901498602560</v>
      </c>
      <c r="C2972" s="24">
        <f t="shared" si="93"/>
        <v>37020</v>
      </c>
      <c r="D2972" s="37">
        <f>sheet1!$B$6/(sheet2!C2972+sheet2!C2972*sheet1!$C$6)^(2*sheet1!$E$6)</f>
        <v>2029577620.1947758</v>
      </c>
      <c r="E2972" s="37">
        <f>D2972*(C2972-sheet1!$D$6)</f>
        <v>60176976438775.102</v>
      </c>
      <c r="F2972" s="38">
        <f>sheet1!$D$6*sheet2!D2972</f>
        <v>14957987060835.498</v>
      </c>
    </row>
    <row r="2973" spans="1:6" x14ac:dyDescent="0.2">
      <c r="A2973" s="3">
        <v>2967</v>
      </c>
      <c r="B2973" s="24">
        <f t="shared" si="92"/>
        <v>-8744971801996970</v>
      </c>
      <c r="C2973" s="24">
        <f t="shared" si="93"/>
        <v>37030</v>
      </c>
      <c r="D2973" s="37">
        <f>sheet1!$B$6/(sheet2!C2973+sheet2!C2973*sheet1!$C$6)^(2*sheet1!$E$6)</f>
        <v>2026523029.1424541</v>
      </c>
      <c r="E2973" s="37">
        <f>D2973*(C2973-sheet1!$D$6)</f>
        <v>60106673044365.188</v>
      </c>
      <c r="F2973" s="38">
        <f>sheet1!$D$6*sheet2!D2973</f>
        <v>14935474724779.887</v>
      </c>
    </row>
    <row r="2974" spans="1:6" x14ac:dyDescent="0.2">
      <c r="A2974" s="3">
        <v>2968</v>
      </c>
      <c r="B2974" s="24">
        <f t="shared" si="92"/>
        <v>-8745042005665904</v>
      </c>
      <c r="C2974" s="24">
        <f t="shared" si="93"/>
        <v>37040</v>
      </c>
      <c r="D2974" s="37">
        <f>sheet1!$B$6/(sheet2!C2974+sheet2!C2974*sheet1!$C$6)^(2*sheet1!$E$6)</f>
        <v>2023473858.2888937</v>
      </c>
      <c r="E2974" s="37">
        <f>D2974*(C2974-sheet1!$D$6)</f>
        <v>60036469375431.477</v>
      </c>
      <c r="F2974" s="38">
        <f>sheet1!$D$6*sheet2!D2974</f>
        <v>14913002335589.146</v>
      </c>
    </row>
    <row r="2975" spans="1:6" x14ac:dyDescent="0.2">
      <c r="A2975" s="3">
        <v>2969</v>
      </c>
      <c r="B2975" s="24">
        <f t="shared" si="92"/>
        <v>-8745112109775528</v>
      </c>
      <c r="C2975" s="24">
        <f t="shared" si="93"/>
        <v>37050</v>
      </c>
      <c r="D2975" s="37">
        <f>sheet1!$B$6/(sheet2!C2975+sheet2!C2975*sheet1!$C$6)^(2*sheet1!$E$6)</f>
        <v>2020430096.5568292</v>
      </c>
      <c r="E2975" s="37">
        <f>D2975*(C2975-sheet1!$D$6)</f>
        <v>59966365265806.688</v>
      </c>
      <c r="F2975" s="38">
        <f>sheet1!$D$6*sheet2!D2975</f>
        <v>14890569811623.832</v>
      </c>
    </row>
    <row r="2976" spans="1:6" x14ac:dyDescent="0.2">
      <c r="A2976" s="3">
        <v>2970</v>
      </c>
      <c r="B2976" s="24">
        <f t="shared" si="92"/>
        <v>-8745182114491695</v>
      </c>
      <c r="C2976" s="24">
        <f t="shared" si="93"/>
        <v>37060</v>
      </c>
      <c r="D2976" s="37">
        <f>sheet1!$B$6/(sheet2!C2976+sheet2!C2976*sheet1!$C$6)^(2*sheet1!$E$6)</f>
        <v>2017391732.8945713</v>
      </c>
      <c r="E2976" s="37">
        <f>D2976*(C2976-sheet1!$D$6)</f>
        <v>59896360549639.82</v>
      </c>
      <c r="F2976" s="38">
        <f>sheet1!$D$6*sheet2!D2976</f>
        <v>14868177071432.99</v>
      </c>
    </row>
    <row r="2977" spans="1:6" x14ac:dyDescent="0.2">
      <c r="A2977" s="3">
        <v>2971</v>
      </c>
      <c r="B2977" s="24">
        <f t="shared" si="92"/>
        <v>-8745252019979936</v>
      </c>
      <c r="C2977" s="24">
        <f t="shared" si="93"/>
        <v>37070</v>
      </c>
      <c r="D2977" s="37">
        <f>sheet1!$B$6/(sheet2!C2977+sheet2!C2977*sheet1!$C$6)^(2*sheet1!$E$6)</f>
        <v>2014358756.2760718</v>
      </c>
      <c r="E2977" s="37">
        <f>D2977*(C2977-sheet1!$D$6)</f>
        <v>59826455061399.336</v>
      </c>
      <c r="F2977" s="38">
        <f>sheet1!$D$6*sheet2!D2977</f>
        <v>14845824033754.648</v>
      </c>
    </row>
    <row r="2978" spans="1:6" x14ac:dyDescent="0.2">
      <c r="A2978" s="3">
        <v>2972</v>
      </c>
      <c r="B2978" s="24">
        <f t="shared" si="92"/>
        <v>-8745321826405469</v>
      </c>
      <c r="C2978" s="24">
        <f t="shared" si="93"/>
        <v>37080</v>
      </c>
      <c r="D2978" s="37">
        <f>sheet1!$B$6/(sheet2!C2978+sheet2!C2978*sheet1!$C$6)^(2*sheet1!$E$6)</f>
        <v>2011331155.7006543</v>
      </c>
      <c r="E2978" s="37">
        <f>D2978*(C2978-sheet1!$D$6)</f>
        <v>59756648635866.438</v>
      </c>
      <c r="F2978" s="38">
        <f>sheet1!$D$6*sheet2!D2978</f>
        <v>14823510617513.822</v>
      </c>
    </row>
    <row r="2979" spans="1:6" x14ac:dyDescent="0.2">
      <c r="A2979" s="3">
        <v>2973</v>
      </c>
      <c r="B2979" s="24">
        <f t="shared" si="92"/>
        <v>-8745391533933194</v>
      </c>
      <c r="C2979" s="24">
        <f t="shared" si="93"/>
        <v>37090</v>
      </c>
      <c r="D2979" s="37">
        <f>sheet1!$B$6/(sheet2!C2979+sheet2!C2979*sheet1!$C$6)^(2*sheet1!$E$6)</f>
        <v>2008308920.1931667</v>
      </c>
      <c r="E2979" s="37">
        <f>D2979*(C2979-sheet1!$D$6)</f>
        <v>59686941108140.914</v>
      </c>
      <c r="F2979" s="38">
        <f>sheet1!$D$6*sheet2!D2979</f>
        <v>14801236741823.639</v>
      </c>
    </row>
    <row r="2980" spans="1:6" x14ac:dyDescent="0.2">
      <c r="A2980" s="3">
        <v>2974</v>
      </c>
      <c r="B2980" s="24">
        <f t="shared" si="92"/>
        <v>-8745461142727700</v>
      </c>
      <c r="C2980" s="24">
        <f t="shared" si="93"/>
        <v>37100</v>
      </c>
      <c r="D2980" s="37">
        <f>sheet1!$B$6/(sheet2!C2980+sheet2!C2980*sheet1!$C$6)^(2*sheet1!$E$6)</f>
        <v>2005292038.8037281</v>
      </c>
      <c r="E2980" s="37">
        <f>D2980*(C2980-sheet1!$D$6)</f>
        <v>59617332313634.836</v>
      </c>
      <c r="F2980" s="38">
        <f>sheet1!$D$6*sheet2!D2980</f>
        <v>14779002325983.477</v>
      </c>
    </row>
    <row r="2981" spans="1:6" x14ac:dyDescent="0.2">
      <c r="A2981" s="3">
        <v>2975</v>
      </c>
      <c r="B2981" s="24">
        <f t="shared" si="92"/>
        <v>-8745530652953258</v>
      </c>
      <c r="C2981" s="24">
        <f t="shared" si="93"/>
        <v>37110</v>
      </c>
      <c r="D2981" s="37">
        <f>sheet1!$B$6/(sheet2!C2981+sheet2!C2981*sheet1!$C$6)^(2*sheet1!$E$6)</f>
        <v>2002280500.6078219</v>
      </c>
      <c r="E2981" s="37">
        <f>D2981*(C2981-sheet1!$D$6)</f>
        <v>59547822088076.625</v>
      </c>
      <c r="F2981" s="38">
        <f>sheet1!$D$6*sheet2!D2981</f>
        <v>14756807289479.648</v>
      </c>
    </row>
    <row r="2982" spans="1:6" x14ac:dyDescent="0.2">
      <c r="A2982" s="3">
        <v>2976</v>
      </c>
      <c r="B2982" s="24">
        <f t="shared" si="92"/>
        <v>-8745600064773828</v>
      </c>
      <c r="C2982" s="24">
        <f t="shared" si="93"/>
        <v>37120</v>
      </c>
      <c r="D2982" s="37">
        <f>sheet1!$B$6/(sheet2!C2982+sheet2!C2982*sheet1!$C$6)^(2*sheet1!$E$6)</f>
        <v>1999274294.706116</v>
      </c>
      <c r="E2982" s="37">
        <f>D2982*(C2982-sheet1!$D$6)</f>
        <v>59478410267506.953</v>
      </c>
      <c r="F2982" s="38">
        <f>sheet1!$D$6*sheet2!D2982</f>
        <v>14734651551984.074</v>
      </c>
    </row>
    <row r="2983" spans="1:6" x14ac:dyDescent="0.2">
      <c r="A2983" s="3">
        <v>2977</v>
      </c>
      <c r="B2983" s="24">
        <f t="shared" si="92"/>
        <v>-8745669378353056</v>
      </c>
      <c r="C2983" s="24">
        <f t="shared" si="93"/>
        <v>37130</v>
      </c>
      <c r="D2983" s="37">
        <f>sheet1!$B$6/(sheet2!C2983+sheet2!C2983*sheet1!$C$6)^(2*sheet1!$E$6)</f>
        <v>1996273410.2244413</v>
      </c>
      <c r="E2983" s="37">
        <f>D2983*(C2983-sheet1!$D$6)</f>
        <v>59409096688279.375</v>
      </c>
      <c r="F2983" s="38">
        <f>sheet1!$D$6*sheet2!D2983</f>
        <v>14712535033354.133</v>
      </c>
    </row>
    <row r="2984" spans="1:6" x14ac:dyDescent="0.2">
      <c r="A2984" s="3">
        <v>2978</v>
      </c>
      <c r="B2984" s="24">
        <f t="shared" si="92"/>
        <v>-8745738593854276</v>
      </c>
      <c r="C2984" s="24">
        <f t="shared" si="93"/>
        <v>37140</v>
      </c>
      <c r="D2984" s="37">
        <f>sheet1!$B$6/(sheet2!C2984+sheet2!C2984*sheet1!$C$6)^(2*sheet1!$E$6)</f>
        <v>1993277836.313714</v>
      </c>
      <c r="E2984" s="37">
        <f>D2984*(C2984-sheet1!$D$6)</f>
        <v>59339881187059.266</v>
      </c>
      <c r="F2984" s="38">
        <f>sheet1!$D$6*sheet2!D2984</f>
        <v>14690457653632.072</v>
      </c>
    </row>
    <row r="2985" spans="1:6" x14ac:dyDescent="0.2">
      <c r="A2985" s="3">
        <v>2979</v>
      </c>
      <c r="B2985" s="24">
        <f t="shared" si="92"/>
        <v>-8745807711440509</v>
      </c>
      <c r="C2985" s="24">
        <f t="shared" si="93"/>
        <v>37150</v>
      </c>
      <c r="D2985" s="37">
        <f>sheet1!$B$6/(sheet2!C2985+sheet2!C2985*sheet1!$C$6)^(2*sheet1!$E$6)</f>
        <v>1990287562.1499548</v>
      </c>
      <c r="E2985" s="37">
        <f>D2985*(C2985-sheet1!$D$6)</f>
        <v>59270763600825.656</v>
      </c>
      <c r="F2985" s="38">
        <f>sheet1!$D$6*sheet2!D2985</f>
        <v>14668419333045.166</v>
      </c>
    </row>
    <row r="2986" spans="1:6" x14ac:dyDescent="0.2">
      <c r="A2986" s="3">
        <v>2980</v>
      </c>
      <c r="B2986" s="24">
        <f t="shared" si="92"/>
        <v>-8745876731274471</v>
      </c>
      <c r="C2986" s="24">
        <f t="shared" si="93"/>
        <v>37160</v>
      </c>
      <c r="D2986" s="37">
        <f>sheet1!$B$6/(sheet2!C2986+sheet2!C2986*sheet1!$C$6)^(2*sheet1!$E$6)</f>
        <v>1987302576.9340131</v>
      </c>
      <c r="E2986" s="37">
        <f>D2986*(C2986-sheet1!$D$6)</f>
        <v>59201743766864.25</v>
      </c>
      <c r="F2986" s="38">
        <f>sheet1!$D$6*sheet2!D2986</f>
        <v>14646419992003.676</v>
      </c>
    </row>
    <row r="2987" spans="1:6" x14ac:dyDescent="0.2">
      <c r="A2987" s="3">
        <v>2981</v>
      </c>
      <c r="B2987" s="24">
        <f t="shared" si="92"/>
        <v>-8745945653518559</v>
      </c>
      <c r="C2987" s="24">
        <f t="shared" si="93"/>
        <v>37170</v>
      </c>
      <c r="D2987" s="37">
        <f>sheet1!$B$6/(sheet2!C2987+sheet2!C2987*sheet1!$C$6)^(2*sheet1!$E$6)</f>
        <v>1984322869.8918009</v>
      </c>
      <c r="E2987" s="37">
        <f>D2987*(C2987-sheet1!$D$6)</f>
        <v>59132821522775.664</v>
      </c>
      <c r="F2987" s="38">
        <f>sheet1!$D$6*sheet2!D2987</f>
        <v>14624459551102.572</v>
      </c>
    </row>
    <row r="2988" spans="1:6" x14ac:dyDescent="0.2">
      <c r="A2988" s="3">
        <v>2982</v>
      </c>
      <c r="B2988" s="24">
        <f t="shared" si="92"/>
        <v>-8746014478334869</v>
      </c>
      <c r="C2988" s="24">
        <f t="shared" si="93"/>
        <v>37180</v>
      </c>
      <c r="D2988" s="37">
        <f>sheet1!$B$6/(sheet2!C2988+sheet2!C2988*sheet1!$C$6)^(2*sheet1!$E$6)</f>
        <v>1981348430.2739446</v>
      </c>
      <c r="E2988" s="37">
        <f>D2988*(C2988-sheet1!$D$6)</f>
        <v>59063996706466.289</v>
      </c>
      <c r="F2988" s="38">
        <f>sheet1!$D$6*sheet2!D2988</f>
        <v>14602537931118.973</v>
      </c>
    </row>
    <row r="2989" spans="1:6" x14ac:dyDescent="0.2">
      <c r="A2989" s="3">
        <v>2983</v>
      </c>
      <c r="B2989" s="24">
        <f t="shared" si="92"/>
        <v>-8746083205885182</v>
      </c>
      <c r="C2989" s="24">
        <f t="shared" si="93"/>
        <v>37190</v>
      </c>
      <c r="D2989" s="37">
        <f>sheet1!$B$6/(sheet2!C2989+sheet2!C2989*sheet1!$C$6)^(2*sheet1!$E$6)</f>
        <v>1978379247.3558924</v>
      </c>
      <c r="E2989" s="37">
        <f>D2989*(C2989-sheet1!$D$6)</f>
        <v>58995269156152.711</v>
      </c>
      <c r="F2989" s="38">
        <f>sheet1!$D$6*sheet2!D2989</f>
        <v>14580655053012.928</v>
      </c>
    </row>
    <row r="2990" spans="1:6" x14ac:dyDescent="0.2">
      <c r="A2990" s="3">
        <v>2984</v>
      </c>
      <c r="B2990" s="24">
        <f t="shared" si="92"/>
        <v>-8746151836330975</v>
      </c>
      <c r="C2990" s="24">
        <f t="shared" si="93"/>
        <v>37200</v>
      </c>
      <c r="D2990" s="37">
        <f>sheet1!$B$6/(sheet2!C2990+sheet2!C2990*sheet1!$C$6)^(2*sheet1!$E$6)</f>
        <v>1975415310.4378231</v>
      </c>
      <c r="E2990" s="37">
        <f>D2990*(C2990-sheet1!$D$6)</f>
        <v>58926638710360.266</v>
      </c>
      <c r="F2990" s="38">
        <f>sheet1!$D$6*sheet2!D2990</f>
        <v>14558810837926.756</v>
      </c>
    </row>
    <row r="2991" spans="1:6" x14ac:dyDescent="0.2">
      <c r="A2991" s="3">
        <v>2985</v>
      </c>
      <c r="B2991" s="24">
        <f t="shared" si="92"/>
        <v>-8746220369833415</v>
      </c>
      <c r="C2991" s="24">
        <f t="shared" si="93"/>
        <v>37210</v>
      </c>
      <c r="D2991" s="37">
        <f>sheet1!$B$6/(sheet2!C2991+sheet2!C2991*sheet1!$C$6)^(2*sheet1!$E$6)</f>
        <v>1972456608.8445103</v>
      </c>
      <c r="E2991" s="37">
        <f>D2991*(C2991-sheet1!$D$6)</f>
        <v>58858105207920.188</v>
      </c>
      <c r="F2991" s="38">
        <f>sheet1!$D$6*sheet2!D2991</f>
        <v>14537005207184.041</v>
      </c>
    </row>
    <row r="2992" spans="1:6" x14ac:dyDescent="0.2">
      <c r="A2992" s="3">
        <v>2986</v>
      </c>
      <c r="B2992" s="24">
        <f t="shared" si="92"/>
        <v>-8746288806553363</v>
      </c>
      <c r="C2992" s="24">
        <f t="shared" si="93"/>
        <v>37220</v>
      </c>
      <c r="D2992" s="37">
        <f>sheet1!$B$6/(sheet2!C2992+sheet2!C2992*sheet1!$C$6)^(2*sheet1!$E$6)</f>
        <v>1969503131.9253604</v>
      </c>
      <c r="E2992" s="37">
        <f>D2992*(C2992-sheet1!$D$6)</f>
        <v>58789668487972.008</v>
      </c>
      <c r="F2992" s="38">
        <f>sheet1!$D$6*sheet2!D2992</f>
        <v>14515238082289.906</v>
      </c>
    </row>
    <row r="2993" spans="1:6" x14ac:dyDescent="0.2">
      <c r="A2993" s="3">
        <v>2987</v>
      </c>
      <c r="B2993" s="24">
        <f t="shared" si="92"/>
        <v>-8746357146651374</v>
      </c>
      <c r="C2993" s="24">
        <f t="shared" si="93"/>
        <v>37230</v>
      </c>
      <c r="D2993" s="37">
        <f>sheet1!$B$6/(sheet2!C2993+sheet2!C2993*sheet1!$C$6)^(2*sheet1!$E$6)</f>
        <v>1966554869.0542779</v>
      </c>
      <c r="E2993" s="37">
        <f>D2993*(C2993-sheet1!$D$6)</f>
        <v>58721328389960.734</v>
      </c>
      <c r="F2993" s="38">
        <f>sheet1!$D$6*sheet2!D2993</f>
        <v>14493509384930.027</v>
      </c>
    </row>
    <row r="2994" spans="1:6" x14ac:dyDescent="0.2">
      <c r="A2994" s="3">
        <v>2988</v>
      </c>
      <c r="B2994" s="24">
        <f t="shared" si="92"/>
        <v>-8746425390287698</v>
      </c>
      <c r="C2994" s="24">
        <f t="shared" si="93"/>
        <v>37240</v>
      </c>
      <c r="D2994" s="37">
        <f>sheet1!$B$6/(sheet2!C2994+sheet2!C2994*sheet1!$C$6)^(2*sheet1!$E$6)</f>
        <v>1963611809.629617</v>
      </c>
      <c r="E2994" s="37">
        <f>D2994*(C2994-sheet1!$D$6)</f>
        <v>58653084753636.656</v>
      </c>
      <c r="F2994" s="38">
        <f>sheet1!$D$6*sheet2!D2994</f>
        <v>14471819036970.277</v>
      </c>
    </row>
    <row r="2995" spans="1:6" x14ac:dyDescent="0.2">
      <c r="A2995" s="3">
        <v>2989</v>
      </c>
      <c r="B2995" s="24">
        <f t="shared" si="92"/>
        <v>-8746493537622279</v>
      </c>
      <c r="C2995" s="24">
        <f t="shared" si="93"/>
        <v>37250</v>
      </c>
      <c r="D2995" s="37">
        <f>sheet1!$B$6/(sheet2!C2995+sheet2!C2995*sheet1!$C$6)^(2*sheet1!$E$6)</f>
        <v>1960673943.0741758</v>
      </c>
      <c r="E2995" s="37">
        <f>D2995*(C2995-sheet1!$D$6)</f>
        <v>58584937419056.375</v>
      </c>
      <c r="F2995" s="38">
        <f>sheet1!$D$6*sheet2!D2995</f>
        <v>14450166960456.676</v>
      </c>
    </row>
    <row r="2996" spans="1:6" x14ac:dyDescent="0.2">
      <c r="A2996" s="3">
        <v>2990</v>
      </c>
      <c r="B2996" s="24">
        <f t="shared" si="92"/>
        <v>-8746561588814757</v>
      </c>
      <c r="C2996" s="24">
        <f t="shared" si="93"/>
        <v>37260</v>
      </c>
      <c r="D2996" s="37">
        <f>sheet1!$B$6/(sheet2!C2996+sheet2!C2996*sheet1!$C$6)^(2*sheet1!$E$6)</f>
        <v>1957741258.8349938</v>
      </c>
      <c r="E2996" s="37">
        <f>D2996*(C2996-sheet1!$D$6)</f>
        <v>58516886226577.969</v>
      </c>
      <c r="F2996" s="38">
        <f>sheet1!$D$6*sheet2!D2996</f>
        <v>14428553077613.904</v>
      </c>
    </row>
    <row r="2997" spans="1:6" x14ac:dyDescent="0.2">
      <c r="A2997" s="3">
        <v>2991</v>
      </c>
      <c r="B2997" s="24">
        <f t="shared" si="92"/>
        <v>-8746629544024469</v>
      </c>
      <c r="C2997" s="24">
        <f t="shared" si="93"/>
        <v>37270</v>
      </c>
      <c r="D2997" s="37">
        <f>sheet1!$B$6/(sheet2!C2997+sheet2!C2997*sheet1!$C$6)^(2*sheet1!$E$6)</f>
        <v>1954813746.3834717</v>
      </c>
      <c r="E2997" s="37">
        <f>D2997*(C2997-sheet1!$D$6)</f>
        <v>58448931016865.805</v>
      </c>
      <c r="F2997" s="38">
        <f>sheet1!$D$6*sheet2!D2997</f>
        <v>14406977310846.188</v>
      </c>
    </row>
    <row r="2998" spans="1:6" x14ac:dyDescent="0.2">
      <c r="A2998" s="3">
        <v>2992</v>
      </c>
      <c r="B2998" s="24">
        <f t="shared" si="92"/>
        <v>-8746697403410450</v>
      </c>
      <c r="C2998" s="24">
        <f t="shared" si="93"/>
        <v>37280</v>
      </c>
      <c r="D2998" s="37">
        <f>sheet1!$B$6/(sheet2!C2998+sheet2!C2998*sheet1!$C$6)^(2*sheet1!$E$6)</f>
        <v>1951891395.2151406</v>
      </c>
      <c r="E2998" s="37">
        <f>D2998*(C2998-sheet1!$D$6)</f>
        <v>58381071630884.852</v>
      </c>
      <c r="F2998" s="38">
        <f>sheet1!$D$6*sheet2!D2998</f>
        <v>14385439582735.586</v>
      </c>
    </row>
    <row r="2999" spans="1:6" x14ac:dyDescent="0.2">
      <c r="A2999" s="3">
        <v>2993</v>
      </c>
      <c r="B2999" s="24">
        <f t="shared" si="92"/>
        <v>-8746765167131430</v>
      </c>
      <c r="C2999" s="24">
        <f t="shared" si="93"/>
        <v>37290</v>
      </c>
      <c r="D2999" s="37">
        <f>sheet1!$B$6/(sheet2!C2999+sheet2!C2999*sheet1!$C$6)^(2*sheet1!$E$6)</f>
        <v>1948974194.8497689</v>
      </c>
      <c r="E2999" s="37">
        <f>D2999*(C2999-sheet1!$D$6)</f>
        <v>58313307909905.086</v>
      </c>
      <c r="F2999" s="38">
        <f>sheet1!$D$6*sheet2!D2999</f>
        <v>14363939816042.797</v>
      </c>
    </row>
    <row r="3000" spans="1:6" x14ac:dyDescent="0.2">
      <c r="A3000" s="3">
        <v>2994</v>
      </c>
      <c r="B3000" s="24">
        <f t="shared" si="92"/>
        <v>-8746832835345840</v>
      </c>
      <c r="C3000" s="24">
        <f t="shared" si="93"/>
        <v>37300</v>
      </c>
      <c r="D3000" s="37">
        <f>sheet1!$B$6/(sheet2!C3000+sheet2!C3000*sheet1!$C$6)^(2*sheet1!$E$6)</f>
        <v>1946062134.8310924</v>
      </c>
      <c r="E3000" s="37">
        <f>D3000*(C3000-sheet1!$D$6)</f>
        <v>58245639695494.594</v>
      </c>
      <c r="F3000" s="38">
        <f>sheet1!$D$6*sheet2!D3000</f>
        <v>14342477933705.15</v>
      </c>
    </row>
    <row r="3001" spans="1:6" x14ac:dyDescent="0.2">
      <c r="A3001" s="3">
        <v>2995</v>
      </c>
      <c r="B3001" s="24">
        <f t="shared" si="92"/>
        <v>-8746900408211809</v>
      </c>
      <c r="C3001" s="24">
        <f t="shared" si="93"/>
        <v>37310</v>
      </c>
      <c r="D3001" s="37">
        <f>sheet1!$B$6/(sheet2!C3001+sheet2!C3001*sheet1!$C$6)^(2*sheet1!$E$6)</f>
        <v>1943155204.7269733</v>
      </c>
      <c r="E3001" s="37">
        <f>D3001*(C3001-sheet1!$D$6)</f>
        <v>58178066829525.578</v>
      </c>
      <c r="F3001" s="38">
        <f>sheet1!$D$6*sheet2!D3001</f>
        <v>14321053858837.793</v>
      </c>
    </row>
    <row r="3002" spans="1:6" x14ac:dyDescent="0.2">
      <c r="A3002" s="3">
        <v>2996</v>
      </c>
      <c r="B3002" s="24">
        <f t="shared" si="92"/>
        <v>-8746967885887166</v>
      </c>
      <c r="C3002" s="24">
        <f t="shared" si="93"/>
        <v>37320</v>
      </c>
      <c r="D3002" s="37">
        <f>sheet1!$B$6/(sheet2!C3002+sheet2!C3002*sheet1!$C$6)^(2*sheet1!$E$6)</f>
        <v>1940253394.1291883</v>
      </c>
      <c r="E3002" s="37">
        <f>D3002*(C3002-sheet1!$D$6)</f>
        <v>58110589154169.188</v>
      </c>
      <c r="F3002" s="38">
        <f>sheet1!$D$6*sheet2!D3002</f>
        <v>14299667514732.117</v>
      </c>
    </row>
    <row r="3003" spans="1:6" x14ac:dyDescent="0.2">
      <c r="A3003" s="3">
        <v>2997</v>
      </c>
      <c r="B3003" s="24">
        <f t="shared" si="92"/>
        <v>-8747035268529439</v>
      </c>
      <c r="C3003" s="24">
        <f t="shared" si="93"/>
        <v>37330</v>
      </c>
      <c r="D3003" s="37">
        <f>sheet1!$B$6/(sheet2!C3003+sheet2!C3003*sheet1!$C$6)^(2*sheet1!$E$6)</f>
        <v>1937356692.6533942</v>
      </c>
      <c r="E3003" s="37">
        <f>D3003*(C3003-sheet1!$D$6)</f>
        <v>58043206511895.688</v>
      </c>
      <c r="F3003" s="38">
        <f>sheet1!$D$6*sheet2!D3003</f>
        <v>14278318824855.516</v>
      </c>
    </row>
    <row r="3004" spans="1:6" x14ac:dyDescent="0.2">
      <c r="A3004" s="3">
        <v>2998</v>
      </c>
      <c r="B3004" s="24">
        <f t="shared" si="92"/>
        <v>-8747102556295860</v>
      </c>
      <c r="C3004" s="24">
        <f t="shared" si="93"/>
        <v>37340</v>
      </c>
      <c r="D3004" s="37">
        <f>sheet1!$B$6/(sheet2!C3004+sheet2!C3004*sheet1!$C$6)^(2*sheet1!$E$6)</f>
        <v>1934465089.9391084</v>
      </c>
      <c r="E3004" s="37">
        <f>D3004*(C3004-sheet1!$D$6)</f>
        <v>57975918745475.078</v>
      </c>
      <c r="F3004" s="38">
        <f>sheet1!$D$6*sheet2!D3004</f>
        <v>14257007712851.229</v>
      </c>
    </row>
    <row r="3005" spans="1:6" x14ac:dyDescent="0.2">
      <c r="A3005" s="3">
        <v>2999</v>
      </c>
      <c r="B3005" s="24">
        <f t="shared" si="92"/>
        <v>-8747169749343360</v>
      </c>
      <c r="C3005" s="24">
        <f t="shared" si="93"/>
        <v>37350</v>
      </c>
      <c r="D3005" s="37">
        <f>sheet1!$B$6/(sheet2!C3005+sheet2!C3005*sheet1!$C$6)^(2*sheet1!$E$6)</f>
        <v>1931578575.6496074</v>
      </c>
      <c r="E3005" s="37">
        <f>D3005*(C3005-sheet1!$D$6)</f>
        <v>57908725697975.227</v>
      </c>
      <c r="F3005" s="38">
        <f>sheet1!$D$6*sheet2!D3005</f>
        <v>14235734102537.607</v>
      </c>
    </row>
    <row r="3006" spans="1:6" x14ac:dyDescent="0.2">
      <c r="A3006" s="3">
        <v>3000</v>
      </c>
      <c r="B3006" s="24">
        <f t="shared" si="92"/>
        <v>-8747236847828572</v>
      </c>
      <c r="C3006" s="24">
        <f t="shared" si="93"/>
        <v>37360</v>
      </c>
      <c r="D3006" s="37">
        <f>sheet1!$B$6/(sheet2!C3006+sheet2!C3006*sheet1!$C$6)^(2*sheet1!$E$6)</f>
        <v>1928697139.4719343</v>
      </c>
      <c r="E3006" s="37">
        <f>D3006*(C3006-sheet1!$D$6)</f>
        <v>57841627212763.313</v>
      </c>
      <c r="F3006" s="38">
        <f>sheet1!$D$6*sheet2!D3006</f>
        <v>14214497917908.156</v>
      </c>
    </row>
    <row r="3007" spans="1:6" x14ac:dyDescent="0.2">
      <c r="A3007" s="3">
        <v>3001</v>
      </c>
      <c r="B3007" s="24">
        <f t="shared" si="92"/>
        <v>-8747303851907834</v>
      </c>
      <c r="C3007" s="24">
        <f t="shared" si="93"/>
        <v>37370</v>
      </c>
      <c r="D3007" s="37">
        <f>sheet1!$B$6/(sheet2!C3007+sheet2!C3007*sheet1!$C$6)^(2*sheet1!$E$6)</f>
        <v>1925820771.1167159</v>
      </c>
      <c r="E3007" s="37">
        <f>D3007*(C3007-sheet1!$D$6)</f>
        <v>57774623133501.477</v>
      </c>
      <c r="F3007" s="38">
        <f>sheet1!$D$6*sheet2!D3007</f>
        <v>14193299083130.195</v>
      </c>
    </row>
    <row r="3008" spans="1:6" x14ac:dyDescent="0.2">
      <c r="A3008" s="3">
        <v>3002</v>
      </c>
      <c r="B3008" s="24">
        <f t="shared" si="92"/>
        <v>-8747370761737185</v>
      </c>
      <c r="C3008" s="24">
        <f t="shared" si="93"/>
        <v>37380</v>
      </c>
      <c r="D3008" s="37">
        <f>sheet1!$B$6/(sheet2!C3008+sheet2!C3008*sheet1!$C$6)^(2*sheet1!$E$6)</f>
        <v>1922949460.3182244</v>
      </c>
      <c r="E3008" s="37">
        <f>D3008*(C3008-sheet1!$D$6)</f>
        <v>57707713304149.914</v>
      </c>
      <c r="F3008" s="38">
        <f>sheet1!$D$6*sheet2!D3008</f>
        <v>14172137522545.314</v>
      </c>
    </row>
    <row r="3009" spans="1:6" x14ac:dyDescent="0.2">
      <c r="A3009" s="3">
        <v>3003</v>
      </c>
      <c r="B3009" s="24">
        <f t="shared" si="92"/>
        <v>-8747437577472372</v>
      </c>
      <c r="C3009" s="24">
        <f t="shared" si="93"/>
        <v>37390</v>
      </c>
      <c r="D3009" s="37">
        <f>sheet1!$B$6/(sheet2!C3009+sheet2!C3009*sheet1!$C$6)^(2*sheet1!$E$6)</f>
        <v>1920083196.834223</v>
      </c>
      <c r="E3009" s="37">
        <f>D3009*(C3009-sheet1!$D$6)</f>
        <v>57640897568963.375</v>
      </c>
      <c r="F3009" s="38">
        <f>sheet1!$D$6*sheet2!D3009</f>
        <v>14151013160668.225</v>
      </c>
    </row>
    <row r="3010" spans="1:6" x14ac:dyDescent="0.2">
      <c r="A3010" s="3">
        <v>3004</v>
      </c>
      <c r="B3010" s="24">
        <f t="shared" si="92"/>
        <v>-8747504299268842</v>
      </c>
      <c r="C3010" s="24">
        <f t="shared" si="93"/>
        <v>37400</v>
      </c>
      <c r="D3010" s="37">
        <f>sheet1!$B$6/(sheet2!C3010+sheet2!C3010*sheet1!$C$6)^(2*sheet1!$E$6)</f>
        <v>1917221970.4459736</v>
      </c>
      <c r="E3010" s="37">
        <f>D3010*(C3010-sheet1!$D$6)</f>
        <v>57574175772492.586</v>
      </c>
      <c r="F3010" s="38">
        <f>sheet1!$D$6*sheet2!D3010</f>
        <v>14129925922186.826</v>
      </c>
    </row>
    <row r="3011" spans="1:6" x14ac:dyDescent="0.2">
      <c r="A3011" s="3">
        <v>3005</v>
      </c>
      <c r="B3011" s="24">
        <f t="shared" si="92"/>
        <v>-8747570927281751</v>
      </c>
      <c r="C3011" s="24">
        <f t="shared" si="93"/>
        <v>37410</v>
      </c>
      <c r="D3011" s="37">
        <f>sheet1!$B$6/(sheet2!C3011+sheet2!C3011*sheet1!$C$6)^(2*sheet1!$E$6)</f>
        <v>1914365770.9581909</v>
      </c>
      <c r="E3011" s="37">
        <f>D3011*(C3011-sheet1!$D$6)</f>
        <v>57507547759584.055</v>
      </c>
      <c r="F3011" s="38">
        <f>sheet1!$D$6*sheet2!D3011</f>
        <v>14108875731961.867</v>
      </c>
    </row>
    <row r="3012" spans="1:6" x14ac:dyDescent="0.2">
      <c r="A3012" s="3">
        <v>3006</v>
      </c>
      <c r="B3012" s="24">
        <f t="shared" si="92"/>
        <v>-8747637461665960</v>
      </c>
      <c r="C3012" s="24">
        <f t="shared" si="93"/>
        <v>37420</v>
      </c>
      <c r="D3012" s="37">
        <f>sheet1!$B$6/(sheet2!C3012+sheet2!C3012*sheet1!$C$6)^(2*sheet1!$E$6)</f>
        <v>1911514588.1988459</v>
      </c>
      <c r="E3012" s="37">
        <f>D3012*(C3012-sheet1!$D$6)</f>
        <v>57441013375375.32</v>
      </c>
      <c r="F3012" s="38">
        <f>sheet1!$D$6*sheet2!D3012</f>
        <v>14087862515025.494</v>
      </c>
    </row>
    <row r="3013" spans="1:6" x14ac:dyDescent="0.2">
      <c r="A3013" s="3">
        <v>3007</v>
      </c>
      <c r="B3013" s="24">
        <f t="shared" si="92"/>
        <v>-8747703902576036</v>
      </c>
      <c r="C3013" s="24">
        <f t="shared" si="93"/>
        <v>37430</v>
      </c>
      <c r="D3013" s="37">
        <f>sheet1!$B$6/(sheet2!C3013+sheet2!C3013*sheet1!$C$6)^(2*sheet1!$E$6)</f>
        <v>1908668412.0192711</v>
      </c>
      <c r="E3013" s="37">
        <f>D3013*(C3013-sheet1!$D$6)</f>
        <v>57374572465299.289</v>
      </c>
      <c r="F3013" s="38">
        <f>sheet1!$D$6*sheet2!D3013</f>
        <v>14066886196582.027</v>
      </c>
    </row>
    <row r="3014" spans="1:6" x14ac:dyDescent="0.2">
      <c r="A3014" s="3">
        <v>3008</v>
      </c>
      <c r="B3014" s="24">
        <f t="shared" si="92"/>
        <v>-8747770250166253</v>
      </c>
      <c r="C3014" s="24">
        <f t="shared" si="93"/>
        <v>37440</v>
      </c>
      <c r="D3014" s="37">
        <f>sheet1!$B$6/(sheet2!C3014+sheet2!C3014*sheet1!$C$6)^(2*sheet1!$E$6)</f>
        <v>1905827232.2940335</v>
      </c>
      <c r="E3014" s="37">
        <f>D3014*(C3014-sheet1!$D$6)</f>
        <v>57308224875081.586</v>
      </c>
      <c r="F3014" s="38">
        <f>sheet1!$D$6*sheet2!D3014</f>
        <v>14045946702007.027</v>
      </c>
    </row>
    <row r="3015" spans="1:6" x14ac:dyDescent="0.2">
      <c r="A3015" s="3">
        <v>3009</v>
      </c>
      <c r="B3015" s="24">
        <f t="shared" si="92"/>
        <v>-8747836504590595</v>
      </c>
      <c r="C3015" s="24">
        <f t="shared" si="93"/>
        <v>37450</v>
      </c>
      <c r="D3015" s="37">
        <f>sheet1!$B$6/(sheet2!C3015+sheet2!C3015*sheet1!$C$6)^(2*sheet1!$E$6)</f>
        <v>1902991038.9208736</v>
      </c>
      <c r="E3015" s="37">
        <f>D3015*(C3015-sheet1!$D$6)</f>
        <v>57241970450739.883</v>
      </c>
      <c r="F3015" s="38">
        <f>sheet1!$D$6*sheet2!D3015</f>
        <v>14025043956846.838</v>
      </c>
    </row>
    <row r="3016" spans="1:6" x14ac:dyDescent="0.2">
      <c r="A3016" s="3">
        <v>3010</v>
      </c>
      <c r="B3016" s="24">
        <f t="shared" si="92"/>
        <v>-8747902666002753</v>
      </c>
      <c r="C3016" s="24">
        <f t="shared" si="93"/>
        <v>37460</v>
      </c>
      <c r="D3016" s="37">
        <f>sheet1!$B$6/(sheet2!C3016+sheet2!C3016*sheet1!$C$6)^(2*sheet1!$E$6)</f>
        <v>1900159821.8205938</v>
      </c>
      <c r="E3016" s="37">
        <f>D3016*(C3016-sheet1!$D$6)</f>
        <v>57175809038581.672</v>
      </c>
      <c r="F3016" s="38">
        <f>sheet1!$D$6*sheet2!D3016</f>
        <v>14004177886817.777</v>
      </c>
    </row>
    <row r="3017" spans="1:6" x14ac:dyDescent="0.2">
      <c r="A3017" s="3">
        <v>3011</v>
      </c>
      <c r="B3017" s="24">
        <f t="shared" ref="B3017:B3080" si="94">E3017-$H$7</f>
        <v>-8747968734556127</v>
      </c>
      <c r="C3017" s="24">
        <f t="shared" ref="C3017:C3080" si="95">C3016+$G$7</f>
        <v>37470</v>
      </c>
      <c r="D3017" s="37">
        <f>sheet1!$B$6/(sheet2!C3017+sheet2!C3017*sheet1!$C$6)^(2*sheet1!$E$6)</f>
        <v>1897333570.9371486</v>
      </c>
      <c r="E3017" s="37">
        <f>D3017*(C3017-sheet1!$D$6)</f>
        <v>57109740485208.172</v>
      </c>
      <c r="F3017" s="38">
        <f>sheet1!$D$6*sheet2!D3017</f>
        <v>13983348417806.785</v>
      </c>
    </row>
    <row r="3018" spans="1:6" x14ac:dyDescent="0.2">
      <c r="A3018" s="3">
        <v>3012</v>
      </c>
      <c r="B3018" s="24">
        <f t="shared" si="94"/>
        <v>-8748034710403828</v>
      </c>
      <c r="C3018" s="24">
        <f t="shared" si="95"/>
        <v>37480</v>
      </c>
      <c r="D3018" s="37">
        <f>sheet1!$B$6/(sheet2!C3018+sheet2!C3018*sheet1!$C$6)^(2*sheet1!$E$6)</f>
        <v>1894512276.2373693</v>
      </c>
      <c r="E3018" s="37">
        <f>D3018*(C3018-sheet1!$D$6)</f>
        <v>57043764637507.188</v>
      </c>
      <c r="F3018" s="38">
        <f>sheet1!$D$6*sheet2!D3018</f>
        <v>13962555475869.412</v>
      </c>
    </row>
    <row r="3019" spans="1:6" x14ac:dyDescent="0.2">
      <c r="A3019" s="3">
        <v>3013</v>
      </c>
      <c r="B3019" s="24">
        <f t="shared" si="94"/>
        <v>-8748100593698676</v>
      </c>
      <c r="C3019" s="24">
        <f t="shared" si="95"/>
        <v>37490</v>
      </c>
      <c r="D3019" s="37">
        <f>sheet1!$B$6/(sheet2!C3019+sheet2!C3019*sheet1!$C$6)^(2*sheet1!$E$6)</f>
        <v>1891695927.711123</v>
      </c>
      <c r="E3019" s="37">
        <f>D3019*(C3019-sheet1!$D$6)</f>
        <v>56977881342659.023</v>
      </c>
      <c r="F3019" s="38">
        <f>sheet1!$D$6*sheet2!D3019</f>
        <v>13941798987230.977</v>
      </c>
    </row>
    <row r="3020" spans="1:6" x14ac:dyDescent="0.2">
      <c r="A3020" s="3">
        <v>3014</v>
      </c>
      <c r="B3020" s="24">
        <f t="shared" si="94"/>
        <v>-8748166384593202</v>
      </c>
      <c r="C3020" s="24">
        <f t="shared" si="95"/>
        <v>37500</v>
      </c>
      <c r="D3020" s="37">
        <f>sheet1!$B$6/(sheet2!C3020+sheet2!C3020*sheet1!$C$6)^(2*sheet1!$E$6)</f>
        <v>1888884515.3711567</v>
      </c>
      <c r="E3020" s="37">
        <f>D3020*(C3020-sheet1!$D$6)</f>
        <v>56912090448132.953</v>
      </c>
      <c r="F3020" s="38">
        <f>sheet1!$D$6*sheet2!D3020</f>
        <v>13921078878285.426</v>
      </c>
    </row>
    <row r="3021" spans="1:6" x14ac:dyDescent="0.2">
      <c r="A3021" s="3">
        <v>3015</v>
      </c>
      <c r="B3021" s="24">
        <f t="shared" si="94"/>
        <v>-8748232083239651</v>
      </c>
      <c r="C3021" s="24">
        <f t="shared" si="95"/>
        <v>37510</v>
      </c>
      <c r="D3021" s="37">
        <f>sheet1!$B$6/(sheet2!C3021+sheet2!C3021*sheet1!$C$6)^(2*sheet1!$E$6)</f>
        <v>1886078029.2529626</v>
      </c>
      <c r="E3021" s="37">
        <f>D3021*(C3021-sheet1!$D$6)</f>
        <v>56846391801684.289</v>
      </c>
      <c r="F3021" s="38">
        <f>sheet1!$D$6*sheet2!D3021</f>
        <v>13900395075594.334</v>
      </c>
    </row>
    <row r="3022" spans="1:6" x14ac:dyDescent="0.2">
      <c r="A3022" s="3">
        <v>3016</v>
      </c>
      <c r="B3022" s="24">
        <f t="shared" si="94"/>
        <v>-8748297689789978</v>
      </c>
      <c r="C3022" s="24">
        <f t="shared" si="95"/>
        <v>37520</v>
      </c>
      <c r="D3022" s="37">
        <f>sheet1!$B$6/(sheet2!C3022+sheet2!C3022*sheet1!$C$6)^(2*sheet1!$E$6)</f>
        <v>1883276459.414839</v>
      </c>
      <c r="E3022" s="37">
        <f>D3022*(C3022-sheet1!$D$6)</f>
        <v>56780785251357.398</v>
      </c>
      <c r="F3022" s="38">
        <f>sheet1!$D$6*sheet2!D3022</f>
        <v>13879747505887.363</v>
      </c>
    </row>
    <row r="3023" spans="1:6" x14ac:dyDescent="0.2">
      <c r="A3023" s="3">
        <v>3017</v>
      </c>
      <c r="B3023" s="24">
        <f t="shared" si="94"/>
        <v>-8748363204395850</v>
      </c>
      <c r="C3023" s="24">
        <f t="shared" si="95"/>
        <v>37530</v>
      </c>
      <c r="D3023" s="37">
        <f>sheet1!$B$6/(sheet2!C3023+sheet2!C3023*sheet1!$C$6)^(2*sheet1!$E$6)</f>
        <v>1880479795.9378452</v>
      </c>
      <c r="E3023" s="37">
        <f>D3023*(C3023-sheet1!$D$6)</f>
        <v>56715270645485.414</v>
      </c>
      <c r="F3023" s="38">
        <f>sheet1!$D$6*sheet2!D3023</f>
        <v>13859136096061.92</v>
      </c>
    </row>
    <row r="3024" spans="1:6" x14ac:dyDescent="0.2">
      <c r="A3024" s="3">
        <v>3018</v>
      </c>
      <c r="B3024" s="24">
        <f t="shared" si="94"/>
        <v>-8748428627208650</v>
      </c>
      <c r="C3024" s="24">
        <f t="shared" si="95"/>
        <v>37540</v>
      </c>
      <c r="D3024" s="37">
        <f>sheet1!$B$6/(sheet2!C3024+sheet2!C3024*sheet1!$C$6)^(2*sheet1!$E$6)</f>
        <v>1877688028.9255719</v>
      </c>
      <c r="E3024" s="37">
        <f>D3024*(C3024-sheet1!$D$6)</f>
        <v>56649847832684.508</v>
      </c>
      <c r="F3024" s="38">
        <f>sheet1!$D$6*sheet2!D3024</f>
        <v>13838560773181.465</v>
      </c>
    </row>
    <row r="3025" spans="1:6" x14ac:dyDescent="0.2">
      <c r="A3025" s="3">
        <v>3019</v>
      </c>
      <c r="B3025" s="24">
        <f t="shared" si="94"/>
        <v>-8748493958379475</v>
      </c>
      <c r="C3025" s="24">
        <f t="shared" si="95"/>
        <v>37550</v>
      </c>
      <c r="D3025" s="37">
        <f>sheet1!$B$6/(sheet2!C3025+sheet2!C3025*sheet1!$C$6)^(2*sheet1!$E$6)</f>
        <v>1874901148.5043099</v>
      </c>
      <c r="E3025" s="37">
        <f>D3025*(C3025-sheet1!$D$6)</f>
        <v>56584516661860.07</v>
      </c>
      <c r="F3025" s="38">
        <f>sheet1!$D$6*sheet2!D3025</f>
        <v>13818021464476.764</v>
      </c>
    </row>
    <row r="3026" spans="1:6" x14ac:dyDescent="0.2">
      <c r="A3026" s="3">
        <v>3020</v>
      </c>
      <c r="B3026" s="24">
        <f t="shared" si="94"/>
        <v>-8748559198059134</v>
      </c>
      <c r="C3026" s="24">
        <f t="shared" si="95"/>
        <v>37560</v>
      </c>
      <c r="D3026" s="37">
        <f>sheet1!$B$6/(sheet2!C3026+sheet2!C3026*sheet1!$C$6)^(2*sheet1!$E$6)</f>
        <v>1872119144.8228197</v>
      </c>
      <c r="E3026" s="37">
        <f>D3026*(C3026-sheet1!$D$6)</f>
        <v>56519276982200.93</v>
      </c>
      <c r="F3026" s="38">
        <f>sheet1!$D$6*sheet2!D3026</f>
        <v>13797518097344.182</v>
      </c>
    </row>
    <row r="3027" spans="1:6" x14ac:dyDescent="0.2">
      <c r="A3027" s="3">
        <v>3021</v>
      </c>
      <c r="B3027" s="24">
        <f t="shared" si="94"/>
        <v>-8748624346398154</v>
      </c>
      <c r="C3027" s="24">
        <f t="shared" si="95"/>
        <v>37570</v>
      </c>
      <c r="D3027" s="37">
        <f>sheet1!$B$6/(sheet2!C3027+sheet2!C3027*sheet1!$C$6)^(2*sheet1!$E$6)</f>
        <v>1869342008.0523539</v>
      </c>
      <c r="E3027" s="37">
        <f>D3027*(C3027-sheet1!$D$6)</f>
        <v>56454128643181.086</v>
      </c>
      <c r="F3027" s="38">
        <f>sheet1!$D$6*sheet2!D3027</f>
        <v>13777050599345.848</v>
      </c>
    </row>
    <row r="3028" spans="1:6" x14ac:dyDescent="0.2">
      <c r="A3028" s="3">
        <v>3022</v>
      </c>
      <c r="B3028" s="24">
        <f t="shared" si="94"/>
        <v>-8748689403546777</v>
      </c>
      <c r="C3028" s="24">
        <f t="shared" si="95"/>
        <v>37580</v>
      </c>
      <c r="D3028" s="37">
        <f>sheet1!$B$6/(sheet2!C3028+sheet2!C3028*sheet1!$C$6)^(2*sheet1!$E$6)</f>
        <v>1866569728.3865609</v>
      </c>
      <c r="E3028" s="37">
        <f>D3028*(C3028-sheet1!$D$6)</f>
        <v>56389071494558.008</v>
      </c>
      <c r="F3028" s="38">
        <f>sheet1!$D$6*sheet2!D3028</f>
        <v>13756618898208.953</v>
      </c>
    </row>
    <row r="3029" spans="1:6" x14ac:dyDescent="0.2">
      <c r="A3029" s="3">
        <v>3023</v>
      </c>
      <c r="B3029" s="24">
        <f t="shared" si="94"/>
        <v>-8748754369654960</v>
      </c>
      <c r="C3029" s="24">
        <f t="shared" si="95"/>
        <v>37590</v>
      </c>
      <c r="D3029" s="37">
        <f>sheet1!$B$6/(sheet2!C3029+sheet2!C3029*sheet1!$C$6)^(2*sheet1!$E$6)</f>
        <v>1863802296.0415218</v>
      </c>
      <c r="E3029" s="37">
        <f>D3029*(C3029-sheet1!$D$6)</f>
        <v>56324105386374.789</v>
      </c>
      <c r="F3029" s="38">
        <f>sheet1!$D$6*sheet2!D3029</f>
        <v>13736222921826.016</v>
      </c>
    </row>
    <row r="3030" spans="1:6" x14ac:dyDescent="0.2">
      <c r="A3030" s="3">
        <v>3024</v>
      </c>
      <c r="B3030" s="24">
        <f t="shared" si="94"/>
        <v>-8748819244872381</v>
      </c>
      <c r="C3030" s="24">
        <f t="shared" si="95"/>
        <v>37600</v>
      </c>
      <c r="D3030" s="37">
        <f>sheet1!$B$6/(sheet2!C3030+sheet2!C3030*sheet1!$C$6)^(2*sheet1!$E$6)</f>
        <v>1861039701.2555056</v>
      </c>
      <c r="E3030" s="37">
        <f>D3030*(C3030-sheet1!$D$6)</f>
        <v>56259230168953.93</v>
      </c>
      <c r="F3030" s="38">
        <f>sheet1!$D$6*sheet2!D3030</f>
        <v>13715862598253.076</v>
      </c>
    </row>
    <row r="3031" spans="1:6" x14ac:dyDescent="0.2">
      <c r="A3031" s="3">
        <v>3025</v>
      </c>
      <c r="B3031" s="24">
        <f t="shared" si="94"/>
        <v>-8748884029348431</v>
      </c>
      <c r="C3031" s="24">
        <f t="shared" si="95"/>
        <v>37610</v>
      </c>
      <c r="D3031" s="37">
        <f>sheet1!$B$6/(sheet2!C3031+sheet2!C3031*sheet1!$C$6)^(2*sheet1!$E$6)</f>
        <v>1858281934.2891545</v>
      </c>
      <c r="E3031" s="37">
        <f>D3031*(C3031-sheet1!$D$6)</f>
        <v>56194445692904.031</v>
      </c>
      <c r="F3031" s="38">
        <f>sheet1!$D$6*sheet2!D3031</f>
        <v>13695537855711.068</v>
      </c>
    </row>
    <row r="3032" spans="1:6" x14ac:dyDescent="0.2">
      <c r="A3032" s="3">
        <v>3026</v>
      </c>
      <c r="B3032" s="24">
        <f t="shared" si="94"/>
        <v>-8748948723232223</v>
      </c>
      <c r="C3032" s="24">
        <f t="shared" si="95"/>
        <v>37620</v>
      </c>
      <c r="D3032" s="37">
        <f>sheet1!$B$6/(sheet2!C3032+sheet2!C3032*sheet1!$C$6)^(2*sheet1!$E$6)</f>
        <v>1855528985.4252009</v>
      </c>
      <c r="E3032" s="37">
        <f>D3032*(C3032-sheet1!$D$6)</f>
        <v>56129751809112.328</v>
      </c>
      <c r="F3032" s="38">
        <f>sheet1!$D$6*sheet2!D3032</f>
        <v>13675248622583.73</v>
      </c>
    </row>
    <row r="3033" spans="1:6" x14ac:dyDescent="0.2">
      <c r="A3033" s="3">
        <v>3027</v>
      </c>
      <c r="B3033" s="24">
        <f t="shared" si="94"/>
        <v>-8749013326672586</v>
      </c>
      <c r="C3033" s="24">
        <f t="shared" si="95"/>
        <v>37630</v>
      </c>
      <c r="D3033" s="37">
        <f>sheet1!$B$6/(sheet2!C3033+sheet2!C3033*sheet1!$C$6)^(2*sheet1!$E$6)</f>
        <v>1852780844.9685695</v>
      </c>
      <c r="E3033" s="37">
        <f>D3033*(C3033-sheet1!$D$6)</f>
        <v>56065148368748.914</v>
      </c>
      <c r="F3033" s="38">
        <f>sheet1!$D$6*sheet2!D3033</f>
        <v>13654994827418.357</v>
      </c>
    </row>
    <row r="3034" spans="1:6" x14ac:dyDescent="0.2">
      <c r="A3034" s="3">
        <v>3028</v>
      </c>
      <c r="B3034" s="24">
        <f t="shared" si="94"/>
        <v>-8749077839818071</v>
      </c>
      <c r="C3034" s="24">
        <f t="shared" si="95"/>
        <v>37640</v>
      </c>
      <c r="D3034" s="37">
        <f>sheet1!$B$6/(sheet2!C3034+sheet2!C3034*sheet1!$C$6)^(2*sheet1!$E$6)</f>
        <v>1850037503.2462428</v>
      </c>
      <c r="E3034" s="37">
        <f>D3034*(C3034-sheet1!$D$6)</f>
        <v>56000635223263.766</v>
      </c>
      <c r="F3034" s="38">
        <f>sheet1!$D$6*sheet2!D3034</f>
        <v>13634776398924.809</v>
      </c>
    </row>
    <row r="3035" spans="1:6" x14ac:dyDescent="0.2">
      <c r="A3035" s="3">
        <v>3029</v>
      </c>
      <c r="B3035" s="24">
        <f t="shared" si="94"/>
        <v>-8749142262816949</v>
      </c>
      <c r="C3035" s="24">
        <f t="shared" si="95"/>
        <v>37650</v>
      </c>
      <c r="D3035" s="37">
        <f>sheet1!$B$6/(sheet2!C3035+sheet2!C3035*sheet1!$C$6)^(2*sheet1!$E$6)</f>
        <v>1847298950.6072061</v>
      </c>
      <c r="E3035" s="37">
        <f>D3035*(C3035-sheet1!$D$6)</f>
        <v>55936212224386.203</v>
      </c>
      <c r="F3035" s="38">
        <f>sheet1!$D$6*sheet2!D3035</f>
        <v>13614593265975.109</v>
      </c>
    </row>
    <row r="3036" spans="1:6" x14ac:dyDescent="0.2">
      <c r="A3036" s="3">
        <v>3030</v>
      </c>
      <c r="B3036" s="24">
        <f t="shared" si="94"/>
        <v>-8749206595817209</v>
      </c>
      <c r="C3036" s="24">
        <f t="shared" si="95"/>
        <v>37660</v>
      </c>
      <c r="D3036" s="37">
        <f>sheet1!$B$6/(sheet2!C3036+sheet2!C3036*sheet1!$C$6)^(2*sheet1!$E$6)</f>
        <v>1844565177.4224427</v>
      </c>
      <c r="E3036" s="37">
        <f>D3036*(C3036-sheet1!$D$6)</f>
        <v>55871879224125.789</v>
      </c>
      <c r="F3036" s="38">
        <f>sheet1!$D$6*sheet2!D3036</f>
        <v>13594445357603.402</v>
      </c>
    </row>
    <row r="3037" spans="1:6" x14ac:dyDescent="0.2">
      <c r="A3037" s="3">
        <v>3031</v>
      </c>
      <c r="B3037" s="24">
        <f t="shared" si="94"/>
        <v>-8749270838966564</v>
      </c>
      <c r="C3037" s="24">
        <f t="shared" si="95"/>
        <v>37670</v>
      </c>
      <c r="D3037" s="37">
        <f>sheet1!$B$6/(sheet2!C3037+sheet2!C3037*sheet1!$C$6)^(2*sheet1!$E$6)</f>
        <v>1841836174.084841</v>
      </c>
      <c r="E3037" s="37">
        <f>D3037*(C3037-sheet1!$D$6)</f>
        <v>55807636074770.68</v>
      </c>
      <c r="F3037" s="38">
        <f>sheet1!$D$6*sheet2!D3037</f>
        <v>13574332603005.277</v>
      </c>
    </row>
    <row r="3038" spans="1:6" x14ac:dyDescent="0.2">
      <c r="A3038" s="3">
        <v>3032</v>
      </c>
      <c r="B3038" s="24">
        <f t="shared" si="94"/>
        <v>-8749334992412448</v>
      </c>
      <c r="C3038" s="24">
        <f t="shared" si="95"/>
        <v>37680</v>
      </c>
      <c r="D3038" s="37">
        <f>sheet1!$B$6/(sheet2!C3038+sheet2!C3038*sheet1!$C$6)^(2*sheet1!$E$6)</f>
        <v>1839111931.0091243</v>
      </c>
      <c r="E3038" s="37">
        <f>D3038*(C3038-sheet1!$D$6)</f>
        <v>55743482628886.555</v>
      </c>
      <c r="F3038" s="38">
        <f>sheet1!$D$6*sheet2!D3038</f>
        <v>13554254931537.246</v>
      </c>
    </row>
    <row r="3039" spans="1:6" x14ac:dyDescent="0.2">
      <c r="A3039" s="3">
        <v>3033</v>
      </c>
      <c r="B3039" s="24">
        <f t="shared" si="94"/>
        <v>-8749399056302018</v>
      </c>
      <c r="C3039" s="24">
        <f t="shared" si="95"/>
        <v>37690</v>
      </c>
      <c r="D3039" s="37">
        <f>sheet1!$B$6/(sheet2!C3039+sheet2!C3039*sheet1!$C$6)^(2*sheet1!$E$6)</f>
        <v>1836392438.6318223</v>
      </c>
      <c r="E3039" s="37">
        <f>D3039*(C3039-sheet1!$D$6)</f>
        <v>55679418739316.852</v>
      </c>
      <c r="F3039" s="38">
        <f>sheet1!$D$6*sheet2!D3039</f>
        <v>13534212272716.531</v>
      </c>
    </row>
    <row r="3040" spans="1:6" x14ac:dyDescent="0.2">
      <c r="A3040" s="3">
        <v>3034</v>
      </c>
      <c r="B3040" s="24">
        <f t="shared" si="94"/>
        <v>-8749463030782153</v>
      </c>
      <c r="C3040" s="24">
        <f t="shared" si="95"/>
        <v>37700</v>
      </c>
      <c r="D3040" s="37">
        <f>sheet1!$B$6/(sheet2!C3040+sheet2!C3040*sheet1!$C$6)^(2*sheet1!$E$6)</f>
        <v>1833677687.4112177</v>
      </c>
      <c r="E3040" s="37">
        <f>D3040*(C3040-sheet1!$D$6)</f>
        <v>55615444259182.234</v>
      </c>
      <c r="F3040" s="38">
        <f>sheet1!$D$6*sheet2!D3040</f>
        <v>13514204556220.674</v>
      </c>
    </row>
    <row r="3041" spans="1:6" x14ac:dyDescent="0.2">
      <c r="A3041" s="3">
        <v>3035</v>
      </c>
      <c r="B3041" s="24">
        <f t="shared" si="94"/>
        <v>-8749526915999455</v>
      </c>
      <c r="C3041" s="24">
        <f t="shared" si="95"/>
        <v>37710</v>
      </c>
      <c r="D3041" s="37">
        <f>sheet1!$B$6/(sheet2!C3041+sheet2!C3041*sheet1!$C$6)^(2*sheet1!$E$6)</f>
        <v>1830967667.8272758</v>
      </c>
      <c r="E3041" s="37">
        <f>D3041*(C3041-sheet1!$D$6)</f>
        <v>55551559041879.547</v>
      </c>
      <c r="F3041" s="38">
        <f>sheet1!$D$6*sheet2!D3041</f>
        <v>13494231711887.021</v>
      </c>
    </row>
    <row r="3042" spans="1:6" x14ac:dyDescent="0.2">
      <c r="A3042" s="3">
        <v>3036</v>
      </c>
      <c r="B3042" s="24">
        <f t="shared" si="94"/>
        <v>-8749590712100254</v>
      </c>
      <c r="C3042" s="24">
        <f t="shared" si="95"/>
        <v>37720</v>
      </c>
      <c r="D3042" s="37">
        <f>sheet1!$B$6/(sheet2!C3042+sheet2!C3042*sheet1!$C$6)^(2*sheet1!$E$6)</f>
        <v>1828262370.3815908</v>
      </c>
      <c r="E3042" s="37">
        <f>D3042*(C3042-sheet1!$D$6)</f>
        <v>55487762941081.281</v>
      </c>
      <c r="F3042" s="38">
        <f>sheet1!$D$6*sheet2!D3042</f>
        <v>13474293669712.324</v>
      </c>
    </row>
    <row r="3043" spans="1:6" x14ac:dyDescent="0.2">
      <c r="A3043" s="3">
        <v>3037</v>
      </c>
      <c r="B3043" s="24">
        <f t="shared" si="94"/>
        <v>-8749654419230600</v>
      </c>
      <c r="C3043" s="24">
        <f t="shared" si="95"/>
        <v>37730</v>
      </c>
      <c r="D3043" s="37">
        <f>sheet1!$B$6/(sheet2!C3043+sheet2!C3043*sheet1!$C$6)^(2*sheet1!$E$6)</f>
        <v>1825561785.5973325</v>
      </c>
      <c r="E3043" s="37">
        <f>D3043*(C3043-sheet1!$D$6)</f>
        <v>55424055810735.016</v>
      </c>
      <c r="F3043" s="38">
        <f>sheet1!$D$6*sheet2!D3043</f>
        <v>13454390359852.34</v>
      </c>
    </row>
    <row r="3044" spans="1:6" x14ac:dyDescent="0.2">
      <c r="A3044" s="3">
        <v>3038</v>
      </c>
      <c r="B3044" s="24">
        <f t="shared" si="94"/>
        <v>-8749718037536271</v>
      </c>
      <c r="C3044" s="24">
        <f t="shared" si="95"/>
        <v>37740</v>
      </c>
      <c r="D3044" s="37">
        <f>sheet1!$B$6/(sheet2!C3044+sheet2!C3044*sheet1!$C$6)^(2*sheet1!$E$6)</f>
        <v>1822865904.0192158</v>
      </c>
      <c r="E3044" s="37">
        <f>D3044*(C3044-sheet1!$D$6)</f>
        <v>55360437505063.586</v>
      </c>
      <c r="F3044" s="38">
        <f>sheet1!$D$6*sheet2!D3044</f>
        <v>13434521712621.621</v>
      </c>
    </row>
    <row r="3045" spans="1:6" x14ac:dyDescent="0.2">
      <c r="A3045" s="3">
        <v>3039</v>
      </c>
      <c r="B3045" s="24">
        <f t="shared" si="94"/>
        <v>-8749781567162772</v>
      </c>
      <c r="C3045" s="24">
        <f t="shared" si="95"/>
        <v>37750</v>
      </c>
      <c r="D3045" s="37">
        <f>sheet1!$B$6/(sheet2!C3045+sheet2!C3045*sheet1!$C$6)^(2*sheet1!$E$6)</f>
        <v>1820174716.2133956</v>
      </c>
      <c r="E3045" s="37">
        <f>D3045*(C3045-sheet1!$D$6)</f>
        <v>55296907878562.961</v>
      </c>
      <c r="F3045" s="38">
        <f>sheet1!$D$6*sheet2!D3045</f>
        <v>13414687658492.725</v>
      </c>
    </row>
    <row r="3046" spans="1:6" x14ac:dyDescent="0.2">
      <c r="A3046" s="3">
        <v>3040</v>
      </c>
      <c r="B3046" s="24">
        <f t="shared" si="94"/>
        <v>-8749845008255332</v>
      </c>
      <c r="C3046" s="24">
        <f t="shared" si="95"/>
        <v>37760</v>
      </c>
      <c r="D3046" s="37">
        <f>sheet1!$B$6/(sheet2!C3046+sheet2!C3046*sheet1!$C$6)^(2*sheet1!$E$6)</f>
        <v>1817488212.7674649</v>
      </c>
      <c r="E3046" s="37">
        <f>D3046*(C3046-sheet1!$D$6)</f>
        <v>55233466786003.258</v>
      </c>
      <c r="F3046" s="38">
        <f>sheet1!$D$6*sheet2!D3046</f>
        <v>13394888128096.217</v>
      </c>
    </row>
    <row r="3047" spans="1:6" x14ac:dyDescent="0.2">
      <c r="A3047" s="3">
        <v>3041</v>
      </c>
      <c r="B3047" s="24">
        <f t="shared" si="94"/>
        <v>-8749908360958908</v>
      </c>
      <c r="C3047" s="24">
        <f t="shared" si="95"/>
        <v>37770</v>
      </c>
      <c r="D3047" s="37">
        <f>sheet1!$B$6/(sheet2!C3047+sheet2!C3047*sheet1!$C$6)^(2*sheet1!$E$6)</f>
        <v>1814806384.2903485</v>
      </c>
      <c r="E3047" s="37">
        <f>D3047*(C3047-sheet1!$D$6)</f>
        <v>55170114082426.594</v>
      </c>
      <c r="F3047" s="38">
        <f>sheet1!$D$6*sheet2!D3047</f>
        <v>13375123052219.869</v>
      </c>
    </row>
    <row r="3048" spans="1:6" x14ac:dyDescent="0.2">
      <c r="A3048" s="3">
        <v>3042</v>
      </c>
      <c r="B3048" s="24">
        <f t="shared" si="94"/>
        <v>-8749971625418187</v>
      </c>
      <c r="C3048" s="24">
        <f t="shared" si="95"/>
        <v>37780</v>
      </c>
      <c r="D3048" s="37">
        <f>sheet1!$B$6/(sheet2!C3048+sheet2!C3048*sheet1!$C$6)^(2*sheet1!$E$6)</f>
        <v>1812129221.4123003</v>
      </c>
      <c r="E3048" s="37">
        <f>D3048*(C3048-sheet1!$D$6)</f>
        <v>55106849623148.055</v>
      </c>
      <c r="F3048" s="38">
        <f>sheet1!$D$6*sheet2!D3048</f>
        <v>13355392361808.654</v>
      </c>
    </row>
    <row r="3049" spans="1:6" x14ac:dyDescent="0.2">
      <c r="A3049" s="3">
        <v>3043</v>
      </c>
      <c r="B3049" s="24">
        <f t="shared" si="94"/>
        <v>-8750034801777580</v>
      </c>
      <c r="C3049" s="24">
        <f t="shared" si="95"/>
        <v>37790</v>
      </c>
      <c r="D3049" s="37">
        <f>sheet1!$B$6/(sheet2!C3049+sheet2!C3049*sheet1!$C$6)^(2*sheet1!$E$6)</f>
        <v>1809456714.7848518</v>
      </c>
      <c r="E3049" s="37">
        <f>D3049*(C3049-sheet1!$D$6)</f>
        <v>55043673263755.195</v>
      </c>
      <c r="F3049" s="38">
        <f>sheet1!$D$6*sheet2!D3049</f>
        <v>13335695987964.357</v>
      </c>
    </row>
    <row r="3050" spans="1:6" x14ac:dyDescent="0.2">
      <c r="A3050" s="3">
        <v>3044</v>
      </c>
      <c r="B3050" s="24">
        <f t="shared" si="94"/>
        <v>-8750097890181230</v>
      </c>
      <c r="C3050" s="24">
        <f t="shared" si="95"/>
        <v>37800</v>
      </c>
      <c r="D3050" s="37">
        <f>sheet1!$B$6/(sheet2!C3050+sheet2!C3050*sheet1!$C$6)^(2*sheet1!$E$6)</f>
        <v>1806788855.0806658</v>
      </c>
      <c r="E3050" s="37">
        <f>D3050*(C3050-sheet1!$D$6)</f>
        <v>54980584860104.664</v>
      </c>
      <c r="F3050" s="38">
        <f>sheet1!$D$6*sheet2!D3050</f>
        <v>13316033861944.508</v>
      </c>
    </row>
    <row r="3051" spans="1:6" x14ac:dyDescent="0.2">
      <c r="A3051" s="3">
        <v>3045</v>
      </c>
      <c r="B3051" s="24">
        <f t="shared" si="94"/>
        <v>-8750160890773010</v>
      </c>
      <c r="C3051" s="24">
        <f t="shared" si="95"/>
        <v>37810</v>
      </c>
      <c r="D3051" s="37">
        <f>sheet1!$B$6/(sheet2!C3051+sheet2!C3051*sheet1!$C$6)^(2*sheet1!$E$6)</f>
        <v>1804125632.9936006</v>
      </c>
      <c r="E3051" s="37">
        <f>D3051*(C3051-sheet1!$D$6)</f>
        <v>54917584268325.203</v>
      </c>
      <c r="F3051" s="38">
        <f>sheet1!$D$6*sheet2!D3051</f>
        <v>13296405915162.836</v>
      </c>
    </row>
    <row r="3052" spans="1:6" x14ac:dyDescent="0.2">
      <c r="A3052" s="3">
        <v>3046</v>
      </c>
      <c r="B3052" s="24">
        <f t="shared" si="94"/>
        <v>-8750223803696520</v>
      </c>
      <c r="C3052" s="24">
        <f t="shared" si="95"/>
        <v>37820</v>
      </c>
      <c r="D3052" s="37">
        <f>sheet1!$B$6/(sheet2!C3052+sheet2!C3052*sheet1!$C$6)^(2*sheet1!$E$6)</f>
        <v>1801467039.2385793</v>
      </c>
      <c r="E3052" s="37">
        <f>D3052*(C3052-sheet1!$D$6)</f>
        <v>54854671344814.742</v>
      </c>
      <c r="F3052" s="38">
        <f>sheet1!$D$6*sheet2!D3052</f>
        <v>13276812079188.33</v>
      </c>
    </row>
    <row r="3053" spans="1:6" x14ac:dyDescent="0.2">
      <c r="A3053" s="3">
        <v>3047</v>
      </c>
      <c r="B3053" s="24">
        <f t="shared" si="94"/>
        <v>-8750286629095094</v>
      </c>
      <c r="C3053" s="24">
        <f t="shared" si="95"/>
        <v>37830</v>
      </c>
      <c r="D3053" s="37">
        <f>sheet1!$B$6/(sheet2!C3053+sheet2!C3053*sheet1!$C$6)^(2*sheet1!$E$6)</f>
        <v>1798813064.5515876</v>
      </c>
      <c r="E3053" s="37">
        <f>D3053*(C3053-sheet1!$D$6)</f>
        <v>54791845946241.359</v>
      </c>
      <c r="F3053" s="38">
        <f>sheet1!$D$6*sheet2!D3053</f>
        <v>13257252285745.201</v>
      </c>
    </row>
    <row r="3054" spans="1:6" x14ac:dyDescent="0.2">
      <c r="A3054" s="3">
        <v>3048</v>
      </c>
      <c r="B3054" s="24">
        <f t="shared" si="94"/>
        <v>-8750349367111793</v>
      </c>
      <c r="C3054" s="24">
        <f t="shared" si="95"/>
        <v>37840</v>
      </c>
      <c r="D3054" s="37">
        <f>sheet1!$B$6/(sheet2!C3054+sheet2!C3054*sheet1!$C$6)^(2*sheet1!$E$6)</f>
        <v>1796163699.689595</v>
      </c>
      <c r="E3054" s="37">
        <f>D3054*(C3054-sheet1!$D$6)</f>
        <v>54729107929541.961</v>
      </c>
      <c r="F3054" s="38">
        <f>sheet1!$D$6*sheet2!D3054</f>
        <v>13237726466712.314</v>
      </c>
    </row>
    <row r="3055" spans="1:6" x14ac:dyDescent="0.2">
      <c r="A3055" s="3">
        <v>3049</v>
      </c>
      <c r="B3055" s="24">
        <f t="shared" si="94"/>
        <v>-8750412017889415</v>
      </c>
      <c r="C3055" s="24">
        <f t="shared" si="95"/>
        <v>37850</v>
      </c>
      <c r="D3055" s="37">
        <f>sheet1!$B$6/(sheet2!C3055+sheet2!C3055*sheet1!$C$6)^(2*sheet1!$E$6)</f>
        <v>1793518935.4304535</v>
      </c>
      <c r="E3055" s="37">
        <f>D3055*(C3055-sheet1!$D$6)</f>
        <v>54666457151920.227</v>
      </c>
      <c r="F3055" s="38">
        <f>sheet1!$D$6*sheet2!D3055</f>
        <v>13218234554122.443</v>
      </c>
    </row>
    <row r="3056" spans="1:6" x14ac:dyDescent="0.2">
      <c r="A3056" s="3">
        <v>3050</v>
      </c>
      <c r="B3056" s="24">
        <f t="shared" si="94"/>
        <v>-8750474581570485</v>
      </c>
      <c r="C3056" s="24">
        <f t="shared" si="95"/>
        <v>37860</v>
      </c>
      <c r="D3056" s="37">
        <f>sheet1!$B$6/(sheet2!C3056+sheet2!C3056*sheet1!$C$6)^(2*sheet1!$E$6)</f>
        <v>1790878762.5729814</v>
      </c>
      <c r="E3056" s="37">
        <f>D3056*(C3056-sheet1!$D$6)</f>
        <v>54603893470850.203</v>
      </c>
      <c r="F3056" s="38">
        <f>sheet1!$D$6*sheet2!D3056</f>
        <v>13198776480162.873</v>
      </c>
    </row>
    <row r="3057" spans="1:6" x14ac:dyDescent="0.2">
      <c r="A3057" s="3">
        <v>3051</v>
      </c>
      <c r="B3057" s="24">
        <f t="shared" si="94"/>
        <v>-8750537058297265</v>
      </c>
      <c r="C3057" s="24">
        <f t="shared" si="95"/>
        <v>37870</v>
      </c>
      <c r="D3057" s="37">
        <f>sheet1!$B$6/(sheet2!C3057+sheet2!C3057*sheet1!$C$6)^(2*sheet1!$E$6)</f>
        <v>1788243171.9367232</v>
      </c>
      <c r="E3057" s="37">
        <f>D3057*(C3057-sheet1!$D$6)</f>
        <v>54541416744070.055</v>
      </c>
      <c r="F3057" s="38">
        <f>sheet1!$D$6*sheet2!D3057</f>
        <v>13179352177173.65</v>
      </c>
    </row>
    <row r="3058" spans="1:6" x14ac:dyDescent="0.2">
      <c r="A3058" s="3">
        <v>3052</v>
      </c>
      <c r="B3058" s="24">
        <f t="shared" si="94"/>
        <v>-8750599448211747</v>
      </c>
      <c r="C3058" s="24">
        <f t="shared" si="95"/>
        <v>37880</v>
      </c>
      <c r="D3058" s="37">
        <f>sheet1!$B$6/(sheet2!C3058+sheet2!C3058*sheet1!$C$6)^(2*sheet1!$E$6)</f>
        <v>1785612154.362098</v>
      </c>
      <c r="E3058" s="37">
        <f>D3058*(C3058-sheet1!$D$6)</f>
        <v>54479026829587.609</v>
      </c>
      <c r="F3058" s="38">
        <f>sheet1!$D$6*sheet2!D3058</f>
        <v>13159961577648.662</v>
      </c>
    </row>
    <row r="3059" spans="1:6" x14ac:dyDescent="0.2">
      <c r="A3059" s="3">
        <v>3053</v>
      </c>
      <c r="B3059" s="24">
        <f t="shared" si="94"/>
        <v>-8750661751455662</v>
      </c>
      <c r="C3059" s="24">
        <f t="shared" si="95"/>
        <v>37890</v>
      </c>
      <c r="D3059" s="37">
        <f>sheet1!$B$6/(sheet2!C3059+sheet2!C3059*sheet1!$C$6)^(2*sheet1!$E$6)</f>
        <v>1782985700.7101209</v>
      </c>
      <c r="E3059" s="37">
        <f>D3059*(C3059-sheet1!$D$6)</f>
        <v>54416723585672.891</v>
      </c>
      <c r="F3059" s="38">
        <f>sheet1!$D$6*sheet2!D3059</f>
        <v>13140604614233.592</v>
      </c>
    </row>
    <row r="3060" spans="1:6" x14ac:dyDescent="0.2">
      <c r="A3060" s="3">
        <v>3054</v>
      </c>
      <c r="B3060" s="24">
        <f t="shared" si="94"/>
        <v>-8750723968170469</v>
      </c>
      <c r="C3060" s="24">
        <f t="shared" si="95"/>
        <v>37900</v>
      </c>
      <c r="D3060" s="37">
        <f>sheet1!$B$6/(sheet2!C3060+sheet2!C3060*sheet1!$C$6)^(2*sheet1!$E$6)</f>
        <v>1780363801.862617</v>
      </c>
      <c r="E3060" s="37">
        <f>D3060*(C3060-sheet1!$D$6)</f>
        <v>54354506870865.695</v>
      </c>
      <c r="F3060" s="38">
        <f>sheet1!$D$6*sheet2!D3060</f>
        <v>13121281219727.488</v>
      </c>
    </row>
    <row r="3061" spans="1:6" x14ac:dyDescent="0.2">
      <c r="A3061" s="3">
        <v>3055</v>
      </c>
      <c r="B3061" s="24">
        <f t="shared" si="94"/>
        <v>-8750786098497367</v>
      </c>
      <c r="C3061" s="24">
        <f t="shared" si="95"/>
        <v>37910</v>
      </c>
      <c r="D3061" s="37">
        <f>sheet1!$B$6/(sheet2!C3061+sheet2!C3061*sheet1!$C$6)^(2*sheet1!$E$6)</f>
        <v>1777746448.7219398</v>
      </c>
      <c r="E3061" s="37">
        <f>D3061*(C3061-sheet1!$D$6)</f>
        <v>54292376543968.039</v>
      </c>
      <c r="F3061" s="38">
        <f>sheet1!$D$6*sheet2!D3061</f>
        <v>13101991327080.697</v>
      </c>
    </row>
    <row r="3062" spans="1:6" x14ac:dyDescent="0.2">
      <c r="A3062" s="3">
        <v>3056</v>
      </c>
      <c r="B3062" s="24">
        <f t="shared" si="94"/>
        <v>-8750848142577289</v>
      </c>
      <c r="C3062" s="24">
        <f t="shared" si="95"/>
        <v>37920</v>
      </c>
      <c r="D3062" s="37">
        <f>sheet1!$B$6/(sheet2!C3062+sheet2!C3062*sheet1!$C$6)^(2*sheet1!$E$6)</f>
        <v>1775133632.2109978</v>
      </c>
      <c r="E3062" s="37">
        <f>D3062*(C3062-sheet1!$D$6)</f>
        <v>54230332464045.984</v>
      </c>
      <c r="F3062" s="38">
        <f>sheet1!$D$6*sheet2!D3062</f>
        <v>13082734869395.055</v>
      </c>
    </row>
    <row r="3063" spans="1:6" x14ac:dyDescent="0.2">
      <c r="A3063" s="3">
        <v>3057</v>
      </c>
      <c r="B3063" s="24">
        <f t="shared" si="94"/>
        <v>-8750910100550904</v>
      </c>
      <c r="C3063" s="24">
        <f t="shared" si="95"/>
        <v>37930</v>
      </c>
      <c r="D3063" s="37">
        <f>sheet1!$B$6/(sheet2!C3063+sheet2!C3063*sheet1!$C$6)^(2*sheet1!$E$6)</f>
        <v>1772525343.2732644</v>
      </c>
      <c r="E3063" s="37">
        <f>D3063*(C3063-sheet1!$D$6)</f>
        <v>54168374490430.961</v>
      </c>
      <c r="F3063" s="38">
        <f>sheet1!$D$6*sheet2!D3063</f>
        <v>13063511779923.959</v>
      </c>
    </row>
    <row r="3064" spans="1:6" x14ac:dyDescent="0.2">
      <c r="A3064" s="3">
        <v>3058</v>
      </c>
      <c r="B3064" s="24">
        <f t="shared" si="94"/>
        <v>-8750971972558618</v>
      </c>
      <c r="C3064" s="24">
        <f t="shared" si="95"/>
        <v>37940</v>
      </c>
      <c r="D3064" s="37">
        <f>sheet1!$B$6/(sheet2!C3064+sheet2!C3064*sheet1!$C$6)^(2*sheet1!$E$6)</f>
        <v>1769921572.8726635</v>
      </c>
      <c r="E3064" s="37">
        <f>D3064*(C3064-sheet1!$D$6)</f>
        <v>54106502482717.32</v>
      </c>
      <c r="F3064" s="38">
        <f>sheet1!$D$6*sheet2!D3064</f>
        <v>13044321992071.529</v>
      </c>
    </row>
    <row r="3065" spans="1:6" x14ac:dyDescent="0.2">
      <c r="A3065" s="3">
        <v>3059</v>
      </c>
      <c r="B3065" s="24">
        <f t="shared" si="94"/>
        <v>-8751033758740574</v>
      </c>
      <c r="C3065" s="24">
        <f t="shared" si="95"/>
        <v>37950</v>
      </c>
      <c r="D3065" s="37">
        <f>sheet1!$B$6/(sheet2!C3065+sheet2!C3065*sheet1!$C$6)^(2*sheet1!$E$6)</f>
        <v>1767322311.9934812</v>
      </c>
      <c r="E3065" s="37">
        <f>D3065*(C3065-sheet1!$D$6)</f>
        <v>54044716300760.656</v>
      </c>
      <c r="F3065" s="38">
        <f>sheet1!$D$6*sheet2!D3065</f>
        <v>13025165439391.957</v>
      </c>
    </row>
    <row r="3066" spans="1:6" x14ac:dyDescent="0.2">
      <c r="A3066" s="3">
        <v>3060</v>
      </c>
      <c r="B3066" s="24">
        <f t="shared" si="94"/>
        <v>-8751095459236654</v>
      </c>
      <c r="C3066" s="24">
        <f t="shared" si="95"/>
        <v>37960</v>
      </c>
      <c r="D3066" s="37">
        <f>sheet1!$B$6/(sheet2!C3066+sheet2!C3066*sheet1!$C$6)^(2*sheet1!$E$6)</f>
        <v>1764727551.6404276</v>
      </c>
      <c r="E3066" s="37">
        <f>D3066*(C3066-sheet1!$D$6)</f>
        <v>53983015804680.68</v>
      </c>
      <c r="F3066" s="38">
        <f>sheet1!$D$6*sheet2!D3066</f>
        <v>13006042055589.951</v>
      </c>
    </row>
    <row r="3067" spans="1:6" x14ac:dyDescent="0.2">
      <c r="A3067" s="3">
        <v>3061</v>
      </c>
      <c r="B3067" s="24">
        <f t="shared" si="94"/>
        <v>-8751157074186478</v>
      </c>
      <c r="C3067" s="24">
        <f t="shared" si="95"/>
        <v>37970</v>
      </c>
      <c r="D3067" s="37">
        <f>sheet1!$B$6/(sheet2!C3067+sheet2!C3067*sheet1!$C$6)^(2*sheet1!$E$6)</f>
        <v>1762137282.8384593</v>
      </c>
      <c r="E3067" s="37">
        <f>D3067*(C3067-sheet1!$D$6)</f>
        <v>53921400854856.852</v>
      </c>
      <c r="F3067" s="38">
        <f>sheet1!$D$6*sheet2!D3067</f>
        <v>12986951774519.445</v>
      </c>
    </row>
    <row r="3068" spans="1:6" x14ac:dyDescent="0.2">
      <c r="A3068" s="3">
        <v>3062</v>
      </c>
      <c r="B3068" s="24">
        <f t="shared" si="94"/>
        <v>-8751218603729405</v>
      </c>
      <c r="C3068" s="24">
        <f t="shared" si="95"/>
        <v>37980</v>
      </c>
      <c r="D3068" s="37">
        <f>sheet1!$B$6/(sheet2!C3068+sheet2!C3068*sheet1!$C$6)^(2*sheet1!$E$6)</f>
        <v>1759551496.6328053</v>
      </c>
      <c r="E3068" s="37">
        <f>D3068*(C3068-sheet1!$D$6)</f>
        <v>53859871311930.172</v>
      </c>
      <c r="F3068" s="38">
        <f>sheet1!$D$6*sheet2!D3068</f>
        <v>12967894530183.775</v>
      </c>
    </row>
    <row r="3069" spans="1:6" x14ac:dyDescent="0.2">
      <c r="A3069" s="3">
        <v>3063</v>
      </c>
      <c r="B3069" s="24">
        <f t="shared" si="94"/>
        <v>-8751280048004532</v>
      </c>
      <c r="C3069" s="24">
        <f t="shared" si="95"/>
        <v>37990</v>
      </c>
      <c r="D3069" s="37">
        <f>sheet1!$B$6/(sheet2!C3069+sheet2!C3069*sheet1!$C$6)^(2*sheet1!$E$6)</f>
        <v>1756970184.0889406</v>
      </c>
      <c r="E3069" s="37">
        <f>D3069*(C3069-sheet1!$D$6)</f>
        <v>53798427036803.359</v>
      </c>
      <c r="F3069" s="38">
        <f>sheet1!$D$6*sheet2!D3069</f>
        <v>12948870256735.492</v>
      </c>
    </row>
    <row r="3070" spans="1:6" x14ac:dyDescent="0.2">
      <c r="A3070" s="3">
        <v>3064</v>
      </c>
      <c r="B3070" s="24">
        <f t="shared" si="94"/>
        <v>-8751341407150697</v>
      </c>
      <c r="C3070" s="24">
        <f t="shared" si="95"/>
        <v>38000</v>
      </c>
      <c r="D3070" s="37">
        <f>sheet1!$B$6/(sheet2!C3070+sheet2!C3070*sheet1!$C$6)^(2*sheet1!$E$6)</f>
        <v>1754393336.2924471</v>
      </c>
      <c r="E3070" s="37">
        <f>D3070*(C3070-sheet1!$D$6)</f>
        <v>53737067890637.656</v>
      </c>
      <c r="F3070" s="38">
        <f>sheet1!$D$6*sheet2!D3070</f>
        <v>12929878888475.336</v>
      </c>
    </row>
    <row r="3071" spans="1:6" x14ac:dyDescent="0.2">
      <c r="A3071" s="3">
        <v>3065</v>
      </c>
      <c r="B3071" s="24">
        <f t="shared" si="94"/>
        <v>-8751402681306482</v>
      </c>
      <c r="C3071" s="24">
        <f t="shared" si="95"/>
        <v>38010</v>
      </c>
      <c r="D3071" s="37">
        <f>sheet1!$B$6/(sheet2!C3071+sheet2!C3071*sheet1!$C$6)^(2*sheet1!$E$6)</f>
        <v>1751820944.3490021</v>
      </c>
      <c r="E3071" s="37">
        <f>D3071*(C3071-sheet1!$D$6)</f>
        <v>53675793734853.422</v>
      </c>
      <c r="F3071" s="38">
        <f>sheet1!$D$6*sheet2!D3071</f>
        <v>12910920359852.146</v>
      </c>
    </row>
    <row r="3072" spans="1:6" x14ac:dyDescent="0.2">
      <c r="A3072" s="3">
        <v>3066</v>
      </c>
      <c r="B3072" s="24">
        <f t="shared" si="94"/>
        <v>-8751463870610203</v>
      </c>
      <c r="C3072" s="24">
        <f t="shared" si="95"/>
        <v>38020</v>
      </c>
      <c r="D3072" s="37">
        <f>sheet1!$B$6/(sheet2!C3072+sheet2!C3072*sheet1!$C$6)^(2*sheet1!$E$6)</f>
        <v>1749252999.3843899</v>
      </c>
      <c r="E3072" s="37">
        <f>D3072*(C3072-sheet1!$D$6)</f>
        <v>53614604431131.547</v>
      </c>
      <c r="F3072" s="38">
        <f>sheet1!$D$6*sheet2!D3072</f>
        <v>12891994605462.953</v>
      </c>
    </row>
    <row r="3073" spans="1:6" x14ac:dyDescent="0.2">
      <c r="A3073" s="3">
        <v>3067</v>
      </c>
      <c r="B3073" s="24">
        <f t="shared" si="94"/>
        <v>-8751524975199926</v>
      </c>
      <c r="C3073" s="24">
        <f t="shared" si="95"/>
        <v>38030</v>
      </c>
      <c r="D3073" s="37">
        <f>sheet1!$B$6/(sheet2!C3073+sheet2!C3073*sheet1!$C$6)^(2*sheet1!$E$6)</f>
        <v>1746689492.5443268</v>
      </c>
      <c r="E3073" s="37">
        <f>D3073*(C3073-sheet1!$D$6)</f>
        <v>53553499841409.063</v>
      </c>
      <c r="F3073" s="38">
        <f>sheet1!$D$6*sheet2!D3073</f>
        <v>12873101560051.688</v>
      </c>
    </row>
    <row r="3074" spans="1:6" x14ac:dyDescent="0.2">
      <c r="A3074" s="3">
        <v>3068</v>
      </c>
      <c r="B3074" s="24">
        <f t="shared" si="94"/>
        <v>-8751585995213452</v>
      </c>
      <c r="C3074" s="24">
        <f t="shared" si="95"/>
        <v>38040</v>
      </c>
      <c r="D3074" s="37">
        <f>sheet1!$B$6/(sheet2!C3074+sheet2!C3074*sheet1!$C$6)^(2*sheet1!$E$6)</f>
        <v>1744130414.9945593</v>
      </c>
      <c r="E3074" s="37">
        <f>D3074*(C3074-sheet1!$D$6)</f>
        <v>53492479827883.133</v>
      </c>
      <c r="F3074" s="38">
        <f>sheet1!$D$6*sheet2!D3074</f>
        <v>12854241158509.902</v>
      </c>
    </row>
    <row r="3075" spans="1:6" x14ac:dyDescent="0.2">
      <c r="A3075" s="3">
        <v>3069</v>
      </c>
      <c r="B3075" s="24">
        <f t="shared" si="94"/>
        <v>-8751646930788330</v>
      </c>
      <c r="C3075" s="24">
        <f t="shared" si="95"/>
        <v>38050</v>
      </c>
      <c r="D3075" s="37">
        <f>sheet1!$B$6/(sheet2!C3075+sheet2!C3075*sheet1!$C$6)^(2*sheet1!$E$6)</f>
        <v>1741575757.920644</v>
      </c>
      <c r="E3075" s="37">
        <f>D3075*(C3075-sheet1!$D$6)</f>
        <v>53431544253005.359</v>
      </c>
      <c r="F3075" s="38">
        <f>sheet1!$D$6*sheet2!D3075</f>
        <v>12835413335875.146</v>
      </c>
    </row>
    <row r="3076" spans="1:6" x14ac:dyDescent="0.2">
      <c r="A3076" s="3">
        <v>3070</v>
      </c>
      <c r="B3076" s="24">
        <f t="shared" si="94"/>
        <v>-8751707782061849</v>
      </c>
      <c r="C3076" s="24">
        <f t="shared" si="95"/>
        <v>38060</v>
      </c>
      <c r="D3076" s="37">
        <f>sheet1!$B$6/(sheet2!C3076+sheet2!C3076*sheet1!$C$6)^(2*sheet1!$E$6)</f>
        <v>1739025512.5280418</v>
      </c>
      <c r="E3076" s="37">
        <f>D3076*(C3076-sheet1!$D$6)</f>
        <v>53370692979485.602</v>
      </c>
      <c r="F3076" s="38">
        <f>sheet1!$D$6*sheet2!D3076</f>
        <v>12816618027331.668</v>
      </c>
    </row>
    <row r="3077" spans="1:6" x14ac:dyDescent="0.2">
      <c r="A3077" s="3">
        <v>3071</v>
      </c>
      <c r="B3077" s="24">
        <f t="shared" si="94"/>
        <v>-8751768549171045</v>
      </c>
      <c r="C3077" s="24">
        <f t="shared" si="95"/>
        <v>38070</v>
      </c>
      <c r="D3077" s="37">
        <f>sheet1!$B$6/(sheet2!C3077+sheet2!C3077*sheet1!$C$6)^(2*sheet1!$E$6)</f>
        <v>1736479670.0420227</v>
      </c>
      <c r="E3077" s="37">
        <f>D3077*(C3077-sheet1!$D$6)</f>
        <v>53309925870290.094</v>
      </c>
      <c r="F3077" s="38">
        <f>sheet1!$D$6*sheet2!D3077</f>
        <v>12797855168209.707</v>
      </c>
    </row>
    <row r="3078" spans="1:6" x14ac:dyDescent="0.2">
      <c r="A3078" s="3">
        <v>3072</v>
      </c>
      <c r="B3078" s="24">
        <f t="shared" si="94"/>
        <v>-8751829232252695</v>
      </c>
      <c r="C3078" s="24">
        <f t="shared" si="95"/>
        <v>38080</v>
      </c>
      <c r="D3078" s="37">
        <f>sheet1!$B$6/(sheet2!C3078+sheet2!C3078*sheet1!$C$6)^(2*sheet1!$E$6)</f>
        <v>1733938221.7075763</v>
      </c>
      <c r="E3078" s="37">
        <f>D3078*(C3078-sheet1!$D$6)</f>
        <v>53249242788639.664</v>
      </c>
      <c r="F3078" s="38">
        <f>sheet1!$D$6*sheet2!D3078</f>
        <v>12779124693984.838</v>
      </c>
    </row>
    <row r="3079" spans="1:6" x14ac:dyDescent="0.2">
      <c r="A3079" s="3">
        <v>3073</v>
      </c>
      <c r="B3079" s="24">
        <f t="shared" si="94"/>
        <v>-8751889831443324</v>
      </c>
      <c r="C3079" s="24">
        <f t="shared" si="95"/>
        <v>38090</v>
      </c>
      <c r="D3079" s="37">
        <f>sheet1!$B$6/(sheet2!C3079+sheet2!C3079*sheet1!$C$6)^(2*sheet1!$E$6)</f>
        <v>1731401158.789427</v>
      </c>
      <c r="E3079" s="37">
        <f>D3079*(C3079-sheet1!$D$6)</f>
        <v>53188643598011.195</v>
      </c>
      <c r="F3079" s="38">
        <f>sheet1!$D$6*sheet2!D3079</f>
        <v>12760426540278.078</v>
      </c>
    </row>
    <row r="3080" spans="1:6" x14ac:dyDescent="0.2">
      <c r="A3080" s="3">
        <v>3074</v>
      </c>
      <c r="B3080" s="24">
        <f t="shared" si="94"/>
        <v>-8751950346879200</v>
      </c>
      <c r="C3080" s="24">
        <f t="shared" si="95"/>
        <v>38100</v>
      </c>
      <c r="D3080" s="37">
        <f>sheet1!$B$6/(sheet2!C3080+sheet2!C3080*sheet1!$C$6)^(2*sheet1!$E$6)</f>
        <v>1728868472.5719206</v>
      </c>
      <c r="E3080" s="37">
        <f>D3080*(C3080-sheet1!$D$6)</f>
        <v>53128128162135.117</v>
      </c>
      <c r="F3080" s="38">
        <f>sheet1!$D$6*sheet2!D3080</f>
        <v>12741760642855.055</v>
      </c>
    </row>
    <row r="3081" spans="1:6" x14ac:dyDescent="0.2">
      <c r="A3081" s="3">
        <v>3075</v>
      </c>
      <c r="B3081" s="24">
        <f t="shared" ref="B3081:B3144" si="96">E3081-$H$7</f>
        <v>-8752010778696339</v>
      </c>
      <c r="C3081" s="24">
        <f t="shared" ref="C3081:C3144" si="97">C3080+$G$7</f>
        <v>38110</v>
      </c>
      <c r="D3081" s="37">
        <f>sheet1!$B$6/(sheet2!C3081+sheet2!C3081*sheet1!$C$6)^(2*sheet1!$E$6)</f>
        <v>1726340154.3590262</v>
      </c>
      <c r="E3081" s="37">
        <f>D3081*(C3081-sheet1!$D$6)</f>
        <v>53067696344996.469</v>
      </c>
      <c r="F3081" s="38">
        <f>sheet1!$D$6*sheet2!D3081</f>
        <v>12723126937626.023</v>
      </c>
    </row>
    <row r="3082" spans="1:6" x14ac:dyDescent="0.2">
      <c r="A3082" s="3">
        <v>3076</v>
      </c>
      <c r="B3082" s="24">
        <f t="shared" si="96"/>
        <v>-8752071127030502</v>
      </c>
      <c r="C3082" s="24">
        <f t="shared" si="97"/>
        <v>38120</v>
      </c>
      <c r="D3082" s="37">
        <f>sheet1!$B$6/(sheet2!C3082+sheet2!C3082*sheet1!$C$6)^(2*sheet1!$E$6)</f>
        <v>1723816195.4742494</v>
      </c>
      <c r="E3082" s="37">
        <f>D3082*(C3082-sheet1!$D$6)</f>
        <v>53007348010833.164</v>
      </c>
      <c r="F3082" s="38">
        <f>sheet1!$D$6*sheet2!D3082</f>
        <v>12704525360645.219</v>
      </c>
    </row>
    <row r="3083" spans="1:6" x14ac:dyDescent="0.2">
      <c r="A3083" s="3">
        <v>3077</v>
      </c>
      <c r="B3083" s="24">
        <f t="shared" si="96"/>
        <v>-8752131392017198</v>
      </c>
      <c r="C3083" s="24">
        <f t="shared" si="97"/>
        <v>38130</v>
      </c>
      <c r="D3083" s="37">
        <f>sheet1!$B$6/(sheet2!C3083+sheet2!C3083*sheet1!$C$6)^(2*sheet1!$E$6)</f>
        <v>1721296587.2606204</v>
      </c>
      <c r="E3083" s="37">
        <f>D3083*(C3083-sheet1!$D$6)</f>
        <v>52947083024136.68</v>
      </c>
      <c r="F3083" s="38">
        <f>sheet1!$D$6*sheet2!D3083</f>
        <v>12685955848110.771</v>
      </c>
    </row>
    <row r="3084" spans="1:6" x14ac:dyDescent="0.2">
      <c r="A3084" s="3">
        <v>3078</v>
      </c>
      <c r="B3084" s="24">
        <f t="shared" si="96"/>
        <v>-8752191573791685</v>
      </c>
      <c r="C3084" s="24">
        <f t="shared" si="97"/>
        <v>38140</v>
      </c>
      <c r="D3084" s="37">
        <f>sheet1!$B$6/(sheet2!C3084+sheet2!C3084*sheet1!$C$6)^(2*sheet1!$E$6)</f>
        <v>1718781321.0805979</v>
      </c>
      <c r="E3084" s="37">
        <f>D3084*(C3084-sheet1!$D$6)</f>
        <v>52886901249650</v>
      </c>
      <c r="F3084" s="38">
        <f>sheet1!$D$6*sheet2!D3084</f>
        <v>12667418336364.006</v>
      </c>
    </row>
    <row r="3085" spans="1:6" x14ac:dyDescent="0.2">
      <c r="A3085" s="3">
        <v>3079</v>
      </c>
      <c r="B3085" s="24">
        <f t="shared" si="96"/>
        <v>-8752251672488966</v>
      </c>
      <c r="C3085" s="24">
        <f t="shared" si="97"/>
        <v>38150</v>
      </c>
      <c r="D3085" s="37">
        <f>sheet1!$B$6/(sheet2!C3085+sheet2!C3085*sheet1!$C$6)^(2*sheet1!$E$6)</f>
        <v>1716270388.3160789</v>
      </c>
      <c r="E3085" s="37">
        <f>D3085*(C3085-sheet1!$D$6)</f>
        <v>52826802552368.906</v>
      </c>
      <c r="F3085" s="38">
        <f>sheet1!$D$6*sheet2!D3085</f>
        <v>12648912761889.502</v>
      </c>
    </row>
    <row r="3086" spans="1:6" x14ac:dyDescent="0.2">
      <c r="A3086" s="3">
        <v>3080</v>
      </c>
      <c r="B3086" s="24">
        <f t="shared" si="96"/>
        <v>-8752311688243795</v>
      </c>
      <c r="C3086" s="24">
        <f t="shared" si="97"/>
        <v>38160</v>
      </c>
      <c r="D3086" s="37">
        <f>sheet1!$B$6/(sheet2!C3086+sheet2!C3086*sheet1!$C$6)^(2*sheet1!$E$6)</f>
        <v>1713763780.3683043</v>
      </c>
      <c r="E3086" s="37">
        <f>D3086*(C3086-sheet1!$D$6)</f>
        <v>52766786797540.086</v>
      </c>
      <c r="F3086" s="38">
        <f>sheet1!$D$6*sheet2!D3086</f>
        <v>12630439061314.402</v>
      </c>
    </row>
    <row r="3087" spans="1:6" x14ac:dyDescent="0.2">
      <c r="A3087" s="3">
        <v>3081</v>
      </c>
      <c r="B3087" s="24">
        <f t="shared" si="96"/>
        <v>-8752371621190674</v>
      </c>
      <c r="C3087" s="24">
        <f t="shared" si="97"/>
        <v>38170</v>
      </c>
      <c r="D3087" s="37">
        <f>sheet1!$B$6/(sheet2!C3087+sheet2!C3087*sheet1!$C$6)^(2*sheet1!$E$6)</f>
        <v>1711261488.6578085</v>
      </c>
      <c r="E3087" s="37">
        <f>D3087*(C3087-sheet1!$D$6)</f>
        <v>52706853850660.5</v>
      </c>
      <c r="F3087" s="38">
        <f>sheet1!$D$6*sheet2!D3087</f>
        <v>12611997171408.049</v>
      </c>
    </row>
    <row r="3088" spans="1:6" x14ac:dyDescent="0.2">
      <c r="A3088" s="3">
        <v>3082</v>
      </c>
      <c r="B3088" s="24">
        <f t="shared" si="96"/>
        <v>-8752431471463857</v>
      </c>
      <c r="C3088" s="24">
        <f t="shared" si="97"/>
        <v>38180</v>
      </c>
      <c r="D3088" s="37">
        <f>sheet1!$B$6/(sheet2!C3088+sheet2!C3088*sheet1!$C$6)^(2*sheet1!$E$6)</f>
        <v>1708763504.6243973</v>
      </c>
      <c r="E3088" s="37">
        <f>D3088*(C3088-sheet1!$D$6)</f>
        <v>52647003577477.68</v>
      </c>
      <c r="F3088" s="38">
        <f>sheet1!$D$6*sheet2!D3088</f>
        <v>12593587029081.809</v>
      </c>
    </row>
    <row r="3089" spans="1:6" x14ac:dyDescent="0.2">
      <c r="A3089" s="3">
        <v>3083</v>
      </c>
      <c r="B3089" s="24">
        <f t="shared" si="96"/>
        <v>-8752491239197345</v>
      </c>
      <c r="C3089" s="24">
        <f t="shared" si="97"/>
        <v>38190</v>
      </c>
      <c r="D3089" s="37">
        <f>sheet1!$B$6/(sheet2!C3089+sheet2!C3089*sheet1!$C$6)^(2*sheet1!$E$6)</f>
        <v>1706269819.7271106</v>
      </c>
      <c r="E3089" s="37">
        <f>D3089*(C3089-sheet1!$D$6)</f>
        <v>52587235843989.547</v>
      </c>
      <c r="F3089" s="38">
        <f>sheet1!$D$6*sheet2!D3089</f>
        <v>12575208571388.805</v>
      </c>
    </row>
    <row r="3090" spans="1:6" x14ac:dyDescent="0.2">
      <c r="A3090" s="3">
        <v>3084</v>
      </c>
      <c r="B3090" s="24">
        <f t="shared" si="96"/>
        <v>-8752550924524893</v>
      </c>
      <c r="C3090" s="24">
        <f t="shared" si="97"/>
        <v>38200</v>
      </c>
      <c r="D3090" s="37">
        <f>sheet1!$B$6/(sheet2!C3090+sheet2!C3090*sheet1!$C$6)^(2*sheet1!$E$6)</f>
        <v>1703780425.4441271</v>
      </c>
      <c r="E3090" s="37">
        <f>D3090*(C3090-sheet1!$D$6)</f>
        <v>52527550516442.438</v>
      </c>
      <c r="F3090" s="38">
        <f>sheet1!$D$6*sheet2!D3090</f>
        <v>12556861735523.217</v>
      </c>
    </row>
    <row r="3091" spans="1:6" x14ac:dyDescent="0.2">
      <c r="A3091" s="3">
        <v>3085</v>
      </c>
      <c r="B3091" s="24">
        <f t="shared" si="96"/>
        <v>-8752610527580003</v>
      </c>
      <c r="C3091" s="24">
        <f t="shared" si="97"/>
        <v>38210</v>
      </c>
      <c r="D3091" s="37">
        <f>sheet1!$B$6/(sheet2!C3091+sheet2!C3091*sheet1!$C$6)^(2*sheet1!$E$6)</f>
        <v>1701295313.272752</v>
      </c>
      <c r="E3091" s="37">
        <f>D3091*(C3091-sheet1!$D$6)</f>
        <v>52467947461331.672</v>
      </c>
      <c r="F3091" s="38">
        <f>sheet1!$D$6*sheet2!D3091</f>
        <v>12538546458820.182</v>
      </c>
    </row>
    <row r="3092" spans="1:6" x14ac:dyDescent="0.2">
      <c r="A3092" s="3">
        <v>3086</v>
      </c>
      <c r="B3092" s="24">
        <f t="shared" si="96"/>
        <v>-8752670048495935</v>
      </c>
      <c r="C3092" s="24">
        <f t="shared" si="97"/>
        <v>38220</v>
      </c>
      <c r="D3092" s="37">
        <f>sheet1!$B$6/(sheet2!C3092+sheet2!C3092*sheet1!$C$6)^(2*sheet1!$E$6)</f>
        <v>1698814474.7293463</v>
      </c>
      <c r="E3092" s="37">
        <f>D3092*(C3092-sheet1!$D$6)</f>
        <v>52408426545400.336</v>
      </c>
      <c r="F3092" s="38">
        <f>sheet1!$D$6*sheet2!D3092</f>
        <v>12520262678755.281</v>
      </c>
    </row>
    <row r="3093" spans="1:6" x14ac:dyDescent="0.2">
      <c r="A3093" s="3">
        <v>3087</v>
      </c>
      <c r="B3093" s="24">
        <f t="shared" si="96"/>
        <v>-8752729487405696</v>
      </c>
      <c r="C3093" s="24">
        <f t="shared" si="97"/>
        <v>38230</v>
      </c>
      <c r="D3093" s="37">
        <f>sheet1!$B$6/(sheet2!C3093+sheet2!C3093*sheet1!$C$6)^(2*sheet1!$E$6)</f>
        <v>1696337901.3493028</v>
      </c>
      <c r="E3093" s="37">
        <f>D3093*(C3093-sheet1!$D$6)</f>
        <v>52348987635639.484</v>
      </c>
      <c r="F3093" s="38">
        <f>sheet1!$D$6*sheet2!D3093</f>
        <v>12502010332944.361</v>
      </c>
    </row>
    <row r="3094" spans="1:6" x14ac:dyDescent="0.2">
      <c r="A3094" s="3">
        <v>3088</v>
      </c>
      <c r="B3094" s="24">
        <f t="shared" si="96"/>
        <v>-8752788844442047</v>
      </c>
      <c r="C3094" s="24">
        <f t="shared" si="97"/>
        <v>38240</v>
      </c>
      <c r="D3094" s="37">
        <f>sheet1!$B$6/(sheet2!C3094+sheet2!C3094*sheet1!$C$6)^(2*sheet1!$E$6)</f>
        <v>1693865584.687011</v>
      </c>
      <c r="E3094" s="37">
        <f>D3094*(C3094-sheet1!$D$6)</f>
        <v>52289630599288.031</v>
      </c>
      <c r="F3094" s="38">
        <f>sheet1!$D$6*sheet2!D3094</f>
        <v>12483789359143.271</v>
      </c>
    </row>
    <row r="3095" spans="1:6" x14ac:dyDescent="0.2">
      <c r="A3095" s="3">
        <v>3089</v>
      </c>
      <c r="B3095" s="24">
        <f t="shared" si="96"/>
        <v>-8752848119737505</v>
      </c>
      <c r="C3095" s="24">
        <f t="shared" si="97"/>
        <v>38250</v>
      </c>
      <c r="D3095" s="37">
        <f>sheet1!$B$6/(sheet2!C3095+sheet2!C3095*sheet1!$C$6)^(2*sheet1!$E$6)</f>
        <v>1691397516.3157489</v>
      </c>
      <c r="E3095" s="37">
        <f>D3095*(C3095-sheet1!$D$6)</f>
        <v>52230355303830.328</v>
      </c>
      <c r="F3095" s="38">
        <f>sheet1!$D$6*sheet2!D3095</f>
        <v>12465599695247.07</v>
      </c>
    </row>
    <row r="3096" spans="1:6" x14ac:dyDescent="0.2">
      <c r="A3096" s="3">
        <v>3090</v>
      </c>
      <c r="B3096" s="24">
        <f t="shared" si="96"/>
        <v>-8752907313424337</v>
      </c>
      <c r="C3096" s="24">
        <f t="shared" si="97"/>
        <v>38260</v>
      </c>
      <c r="D3096" s="37">
        <f>sheet1!$B$6/(sheet2!C3096+sheet2!C3096*sheet1!$C$6)^(2*sheet1!$E$6)</f>
        <v>1688933687.8276982</v>
      </c>
      <c r="E3096" s="37">
        <f>D3096*(C3096-sheet1!$D$6)</f>
        <v>52171161616997.602</v>
      </c>
      <c r="F3096" s="38">
        <f>sheet1!$D$6*sheet2!D3096</f>
        <v>12447441279290.137</v>
      </c>
    </row>
    <row r="3097" spans="1:6" x14ac:dyDescent="0.2">
      <c r="A3097" s="3">
        <v>3091</v>
      </c>
      <c r="B3097" s="24">
        <f t="shared" si="96"/>
        <v>-8752966425634570</v>
      </c>
      <c r="C3097" s="24">
        <f t="shared" si="97"/>
        <v>38270</v>
      </c>
      <c r="D3097" s="37">
        <f>sheet1!$B$6/(sheet2!C3097+sheet2!C3097*sheet1!$C$6)^(2*sheet1!$E$6)</f>
        <v>1686474090.8338344</v>
      </c>
      <c r="E3097" s="37">
        <f>D3097*(C3097-sheet1!$D$6)</f>
        <v>52112049406765.484</v>
      </c>
      <c r="F3097" s="38">
        <f>sheet1!$D$6*sheet2!D3097</f>
        <v>12429314049445.359</v>
      </c>
    </row>
    <row r="3098" spans="1:6" x14ac:dyDescent="0.2">
      <c r="A3098" s="3">
        <v>3092</v>
      </c>
      <c r="B3098" s="24">
        <f t="shared" si="96"/>
        <v>-8753025456499980</v>
      </c>
      <c r="C3098" s="24">
        <f t="shared" si="97"/>
        <v>38280</v>
      </c>
      <c r="D3098" s="37">
        <f>sheet1!$B$6/(sheet2!C3098+sheet2!C3098*sheet1!$C$6)^(2*sheet1!$E$6)</f>
        <v>1684018716.9639423</v>
      </c>
      <c r="E3098" s="37">
        <f>D3098*(C3098-sheet1!$D$6)</f>
        <v>52053018541355.453</v>
      </c>
      <c r="F3098" s="38">
        <f>sheet1!$D$6*sheet2!D3098</f>
        <v>12411217944024.254</v>
      </c>
    </row>
    <row r="3099" spans="1:6" x14ac:dyDescent="0.2">
      <c r="A3099" s="3">
        <v>3093</v>
      </c>
      <c r="B3099" s="24">
        <f t="shared" si="96"/>
        <v>-8753084406152100</v>
      </c>
      <c r="C3099" s="24">
        <f t="shared" si="97"/>
        <v>38290</v>
      </c>
      <c r="D3099" s="37">
        <f>sheet1!$B$6/(sheet2!C3099+sheet2!C3099*sheet1!$C$6)^(2*sheet1!$E$6)</f>
        <v>1681567557.8665929</v>
      </c>
      <c r="E3099" s="37">
        <f>D3099*(C3099-sheet1!$D$6)</f>
        <v>51994068889235.055</v>
      </c>
      <c r="F3099" s="38">
        <f>sheet1!$D$6*sheet2!D3099</f>
        <v>12393152901476.789</v>
      </c>
    </row>
    <row r="3100" spans="1:6" x14ac:dyDescent="0.2">
      <c r="A3100" s="3">
        <v>3094</v>
      </c>
      <c r="B3100" s="24">
        <f t="shared" si="96"/>
        <v>-8753143274722222</v>
      </c>
      <c r="C3100" s="24">
        <f t="shared" si="97"/>
        <v>38300</v>
      </c>
      <c r="D3100" s="37">
        <f>sheet1!$B$6/(sheet2!C3100+sheet2!C3100*sheet1!$C$6)^(2*sheet1!$E$6)</f>
        <v>1679120605.2089515</v>
      </c>
      <c r="E3100" s="37">
        <f>D3100*(C3100-sheet1!$D$6)</f>
        <v>51935200319112.867</v>
      </c>
      <c r="F3100" s="38">
        <f>sheet1!$D$6*sheet2!D3100</f>
        <v>12375118860389.973</v>
      </c>
    </row>
    <row r="3101" spans="1:6" x14ac:dyDescent="0.2">
      <c r="A3101" s="3">
        <v>3095</v>
      </c>
      <c r="B3101" s="24">
        <f t="shared" si="96"/>
        <v>-8753202062341392</v>
      </c>
      <c r="C3101" s="24">
        <f t="shared" si="97"/>
        <v>38310</v>
      </c>
      <c r="D3101" s="37">
        <f>sheet1!$B$6/(sheet2!C3101+sheet2!C3101*sheet1!$C$6)^(2*sheet1!$E$6)</f>
        <v>1676677850.6768897</v>
      </c>
      <c r="E3101" s="37">
        <f>D3101*(C3101-sheet1!$D$6)</f>
        <v>51876412699942.969</v>
      </c>
      <c r="F3101" s="38">
        <f>sheet1!$D$6*sheet2!D3101</f>
        <v>12357115759488.678</v>
      </c>
    </row>
    <row r="3102" spans="1:6" x14ac:dyDescent="0.2">
      <c r="A3102" s="3">
        <v>3096</v>
      </c>
      <c r="B3102" s="24">
        <f t="shared" si="96"/>
        <v>-8753260769140413</v>
      </c>
      <c r="C3102" s="24">
        <f t="shared" si="97"/>
        <v>38320</v>
      </c>
      <c r="D3102" s="37">
        <f>sheet1!$B$6/(sheet2!C3102+sheet2!C3102*sheet1!$C$6)^(2*sheet1!$E$6)</f>
        <v>1674239285.9748757</v>
      </c>
      <c r="E3102" s="37">
        <f>D3102*(C3102-sheet1!$D$6)</f>
        <v>51817705900922.406</v>
      </c>
      <c r="F3102" s="38">
        <f>sheet1!$D$6*sheet2!D3102</f>
        <v>12339143537634.834</v>
      </c>
    </row>
    <row r="3103" spans="1:6" x14ac:dyDescent="0.2">
      <c r="A3103" s="3">
        <v>3097</v>
      </c>
      <c r="B3103" s="24">
        <f t="shared" si="96"/>
        <v>-8753319395249845</v>
      </c>
      <c r="C3103" s="24">
        <f t="shared" si="97"/>
        <v>38330</v>
      </c>
      <c r="D3103" s="37">
        <f>sheet1!$B$6/(sheet2!C3103+sheet2!C3103*sheet1!$C$6)^(2*sheet1!$E$6)</f>
        <v>1671804902.8258965</v>
      </c>
      <c r="E3103" s="37">
        <f>D3103*(C3103-sheet1!$D$6)</f>
        <v>51759079791489.758</v>
      </c>
      <c r="F3103" s="38">
        <f>sheet1!$D$6*sheet2!D3103</f>
        <v>12321202133826.857</v>
      </c>
    </row>
    <row r="3104" spans="1:6" x14ac:dyDescent="0.2">
      <c r="A3104" s="3">
        <v>3098</v>
      </c>
      <c r="B3104" s="24">
        <f t="shared" si="96"/>
        <v>-8753377940800008</v>
      </c>
      <c r="C3104" s="24">
        <f t="shared" si="97"/>
        <v>38340</v>
      </c>
      <c r="D3104" s="37">
        <f>sheet1!$B$6/(sheet2!C3104+sheet2!C3104*sheet1!$C$6)^(2*sheet1!$E$6)</f>
        <v>1669374692.9714913</v>
      </c>
      <c r="E3104" s="37">
        <f>D3104*(C3104-sheet1!$D$6)</f>
        <v>51700534241327.086</v>
      </c>
      <c r="F3104" s="38">
        <f>sheet1!$D$6*sheet2!D3104</f>
        <v>12303291487199.891</v>
      </c>
    </row>
    <row r="3105" spans="1:6" x14ac:dyDescent="0.2">
      <c r="A3105" s="3">
        <v>3099</v>
      </c>
      <c r="B3105" s="24">
        <f t="shared" si="96"/>
        <v>-8753436405920979</v>
      </c>
      <c r="C3105" s="24">
        <f t="shared" si="97"/>
        <v>38350</v>
      </c>
      <c r="D3105" s="37">
        <f>sheet1!$B$6/(sheet2!C3105+sheet2!C3105*sheet1!$C$6)^(2*sheet1!$E$6)</f>
        <v>1666948648.1715899</v>
      </c>
      <c r="E3105" s="37">
        <f>D3105*(C3105-sheet1!$D$6)</f>
        <v>51642069120355.852</v>
      </c>
      <c r="F3105" s="38">
        <f>sheet1!$D$6*sheet2!D3105</f>
        <v>12285411537024.617</v>
      </c>
    </row>
    <row r="3106" spans="1:6" x14ac:dyDescent="0.2">
      <c r="A3106" s="3">
        <v>3100</v>
      </c>
      <c r="B3106" s="24">
        <f t="shared" si="96"/>
        <v>-8753494790742594</v>
      </c>
      <c r="C3106" s="24">
        <f t="shared" si="97"/>
        <v>38360</v>
      </c>
      <c r="D3106" s="37">
        <f>sheet1!$B$6/(sheet2!C3106+sheet2!C3106*sheet1!$C$6)^(2*sheet1!$E$6)</f>
        <v>1664526760.2046068</v>
      </c>
      <c r="E3106" s="37">
        <f>D3106*(C3106-sheet1!$D$6)</f>
        <v>51583684298740.766</v>
      </c>
      <c r="F3106" s="38">
        <f>sheet1!$D$6*sheet2!D3106</f>
        <v>12267562222707.951</v>
      </c>
    </row>
    <row r="3107" spans="1:6" x14ac:dyDescent="0.2">
      <c r="A3107" s="3">
        <v>3101</v>
      </c>
      <c r="B3107" s="24">
        <f t="shared" si="96"/>
        <v>-8753553095394450</v>
      </c>
      <c r="C3107" s="24">
        <f t="shared" si="97"/>
        <v>38370</v>
      </c>
      <c r="D3107" s="37">
        <f>sheet1!$B$6/(sheet2!C3107+sheet2!C3107*sheet1!$C$6)^(2*sheet1!$E$6)</f>
        <v>1662109020.8672664</v>
      </c>
      <c r="E3107" s="37">
        <f>D3107*(C3107-sheet1!$D$6)</f>
        <v>51525379646885.258</v>
      </c>
      <c r="F3107" s="38">
        <f>sheet1!$D$6*sheet2!D3107</f>
        <v>12249743483791.754</v>
      </c>
    </row>
    <row r="3108" spans="1:6" x14ac:dyDescent="0.2">
      <c r="A3108" s="3">
        <v>3102</v>
      </c>
      <c r="B3108" s="24">
        <f t="shared" si="96"/>
        <v>-8753611320005901</v>
      </c>
      <c r="C3108" s="24">
        <f t="shared" si="97"/>
        <v>38380</v>
      </c>
      <c r="D3108" s="37">
        <f>sheet1!$B$6/(sheet2!C3108+sheet2!C3108*sheet1!$C$6)^(2*sheet1!$E$6)</f>
        <v>1659695421.9746413</v>
      </c>
      <c r="E3108" s="37">
        <f>D3108*(C3108-sheet1!$D$6)</f>
        <v>51467155035433.625</v>
      </c>
      <c r="F3108" s="38">
        <f>sheet1!$D$6*sheet2!D3108</f>
        <v>12231955259953.107</v>
      </c>
    </row>
    <row r="3109" spans="1:6" x14ac:dyDescent="0.2">
      <c r="A3109" s="3">
        <v>3103</v>
      </c>
      <c r="B3109" s="24">
        <f t="shared" si="96"/>
        <v>-8753669464706065</v>
      </c>
      <c r="C3109" s="24">
        <f t="shared" si="97"/>
        <v>38390</v>
      </c>
      <c r="D3109" s="37">
        <f>sheet1!$B$6/(sheet2!C3109+sheet2!C3109*sheet1!$C$6)^(2*sheet1!$E$6)</f>
        <v>1657285955.3600812</v>
      </c>
      <c r="E3109" s="37">
        <f>D3109*(C3109-sheet1!$D$6)</f>
        <v>51409010335269.719</v>
      </c>
      <c r="F3109" s="38">
        <f>sheet1!$D$6*sheet2!D3109</f>
        <v>12214197491003.799</v>
      </c>
    </row>
    <row r="3110" spans="1:6" x14ac:dyDescent="0.2">
      <c r="A3110" s="3">
        <v>3104</v>
      </c>
      <c r="B3110" s="24">
        <f t="shared" si="96"/>
        <v>-8753727529623819</v>
      </c>
      <c r="C3110" s="24">
        <f t="shared" si="97"/>
        <v>38400</v>
      </c>
      <c r="D3110" s="37">
        <f>sheet1!$B$6/(sheet2!C3110+sheet2!C3110*sheet1!$C$6)^(2*sheet1!$E$6)</f>
        <v>1654880612.8751569</v>
      </c>
      <c r="E3110" s="37">
        <f>D3110*(C3110-sheet1!$D$6)</f>
        <v>51350945417516.117</v>
      </c>
      <c r="F3110" s="38">
        <f>sheet1!$D$6*sheet2!D3110</f>
        <v>12196470116889.906</v>
      </c>
    </row>
    <row r="3111" spans="1:6" x14ac:dyDescent="0.2">
      <c r="A3111" s="3">
        <v>3105</v>
      </c>
      <c r="B3111" s="24">
        <f t="shared" si="96"/>
        <v>-8753785514887801</v>
      </c>
      <c r="C3111" s="24">
        <f t="shared" si="97"/>
        <v>38410</v>
      </c>
      <c r="D3111" s="37">
        <f>sheet1!$B$6/(sheet2!C3111+sheet2!C3111*sheet1!$C$6)^(2*sheet1!$E$6)</f>
        <v>1652479386.3896153</v>
      </c>
      <c r="E3111" s="37">
        <f>D3111*(C3111-sheet1!$D$6)</f>
        <v>51292960153533.656</v>
      </c>
      <c r="F3111" s="38">
        <f>sheet1!$D$6*sheet2!D3111</f>
        <v>12178773077691.465</v>
      </c>
    </row>
    <row r="3112" spans="1:6" x14ac:dyDescent="0.2">
      <c r="A3112" s="3">
        <v>3106</v>
      </c>
      <c r="B3112" s="24">
        <f t="shared" si="96"/>
        <v>-8753843420626414</v>
      </c>
      <c r="C3112" s="24">
        <f t="shared" si="97"/>
        <v>38420</v>
      </c>
      <c r="D3112" s="37">
        <f>sheet1!$B$6/(sheet2!C3112+sheet2!C3112*sheet1!$C$6)^(2*sheet1!$E$6)</f>
        <v>1650082267.7913461</v>
      </c>
      <c r="E3112" s="37">
        <f>D3112*(C3112-sheet1!$D$6)</f>
        <v>51235054414921.297</v>
      </c>
      <c r="F3112" s="38">
        <f>sheet1!$D$6*sheet2!D3112</f>
        <v>12161106313622.221</v>
      </c>
    </row>
    <row r="3113" spans="1:6" x14ac:dyDescent="0.2">
      <c r="A3113" s="3">
        <v>3107</v>
      </c>
      <c r="B3113" s="24">
        <f t="shared" si="96"/>
        <v>-8753901246967819</v>
      </c>
      <c r="C3113" s="24">
        <f t="shared" si="97"/>
        <v>38430</v>
      </c>
      <c r="D3113" s="37">
        <f>sheet1!$B$6/(sheet2!C3113+sheet2!C3113*sheet1!$C$6)^(2*sheet1!$E$6)</f>
        <v>1647689248.9863477</v>
      </c>
      <c r="E3113" s="37">
        <f>D3113*(C3113-sheet1!$D$6)</f>
        <v>51177228073515.961</v>
      </c>
      <c r="F3113" s="38">
        <f>sheet1!$D$6*sheet2!D3113</f>
        <v>12143469765029.383</v>
      </c>
    </row>
    <row r="3114" spans="1:6" x14ac:dyDescent="0.2">
      <c r="A3114" s="3">
        <v>3108</v>
      </c>
      <c r="B3114" s="24">
        <f t="shared" si="96"/>
        <v>-8753958994039944</v>
      </c>
      <c r="C3114" s="24">
        <f t="shared" si="97"/>
        <v>38440</v>
      </c>
      <c r="D3114" s="37">
        <f>sheet1!$B$6/(sheet2!C3114+sheet2!C3114*sheet1!$C$6)^(2*sheet1!$E$6)</f>
        <v>1645300321.8986602</v>
      </c>
      <c r="E3114" s="37">
        <f>D3114*(C3114-sheet1!$D$6)</f>
        <v>51119481001391.375</v>
      </c>
      <c r="F3114" s="38">
        <f>sheet1!$D$6*sheet2!D3114</f>
        <v>12125863372393.125</v>
      </c>
    </row>
    <row r="3115" spans="1:6" x14ac:dyDescent="0.2">
      <c r="A3115" s="3">
        <v>3109</v>
      </c>
      <c r="B3115" s="24">
        <f t="shared" si="96"/>
        <v>-8754016661970477</v>
      </c>
      <c r="C3115" s="24">
        <f t="shared" si="97"/>
        <v>38450</v>
      </c>
      <c r="D3115" s="37">
        <f>sheet1!$B$6/(sheet2!C3115+sheet2!C3115*sheet1!$C$6)^(2*sheet1!$E$6)</f>
        <v>1642915478.4703205</v>
      </c>
      <c r="E3115" s="37">
        <f>D3115*(C3115-sheet1!$D$6)</f>
        <v>51061813070857.563</v>
      </c>
      <c r="F3115" s="38">
        <f>sheet1!$D$6*sheet2!D3115</f>
        <v>12108287076326.262</v>
      </c>
    </row>
    <row r="3116" spans="1:6" x14ac:dyDescent="0.2">
      <c r="A3116" s="3">
        <v>3110</v>
      </c>
      <c r="B3116" s="24">
        <f t="shared" si="96"/>
        <v>-8754074250886875</v>
      </c>
      <c r="C3116" s="24">
        <f t="shared" si="97"/>
        <v>38460</v>
      </c>
      <c r="D3116" s="37">
        <f>sheet1!$B$6/(sheet2!C3116+sheet2!C3116*sheet1!$C$6)^(2*sheet1!$E$6)</f>
        <v>1640534710.6613162</v>
      </c>
      <c r="E3116" s="37">
        <f>D3116*(C3116-sheet1!$D$6)</f>
        <v>51004224154460.32</v>
      </c>
      <c r="F3116" s="38">
        <f>sheet1!$D$6*sheet2!D3116</f>
        <v>12090740817573.9</v>
      </c>
    </row>
    <row r="3117" spans="1:6" x14ac:dyDescent="0.2">
      <c r="A3117" s="3">
        <v>3111</v>
      </c>
      <c r="B3117" s="24">
        <f t="shared" si="96"/>
        <v>-8754131760916353</v>
      </c>
      <c r="C3117" s="24">
        <f t="shared" si="97"/>
        <v>38470</v>
      </c>
      <c r="D3117" s="37">
        <f>sheet1!$B$6/(sheet2!C3117+sheet2!C3117*sheet1!$C$6)^(2*sheet1!$E$6)</f>
        <v>1638158010.4495785</v>
      </c>
      <c r="E3117" s="37">
        <f>D3117*(C3117-sheet1!$D$6)</f>
        <v>50946714124981.891</v>
      </c>
      <c r="F3117" s="38">
        <f>sheet1!$D$6*sheet2!D3117</f>
        <v>12073224537013.395</v>
      </c>
    </row>
    <row r="3118" spans="1:6" x14ac:dyDescent="0.2">
      <c r="A3118" s="3">
        <v>3112</v>
      </c>
      <c r="B3118" s="24">
        <f t="shared" si="96"/>
        <v>-8754189192185897</v>
      </c>
      <c r="C3118" s="24">
        <f t="shared" si="97"/>
        <v>38480</v>
      </c>
      <c r="D3118" s="37">
        <f>sheet1!$B$6/(sheet2!C3118+sheet2!C3118*sheet1!$C$6)^(2*sheet1!$E$6)</f>
        <v>1635785369.8308675</v>
      </c>
      <c r="E3118" s="37">
        <f>D3118*(C3118-sheet1!$D$6)</f>
        <v>50889282855438.289</v>
      </c>
      <c r="F3118" s="38">
        <f>sheet1!$D$6*sheet2!D3118</f>
        <v>12055738175653.494</v>
      </c>
    </row>
    <row r="3119" spans="1:6" x14ac:dyDescent="0.2">
      <c r="A3119" s="3">
        <v>3113</v>
      </c>
      <c r="B3119" s="24">
        <f t="shared" si="96"/>
        <v>-8754246544822254</v>
      </c>
      <c r="C3119" s="24">
        <f t="shared" si="97"/>
        <v>38490</v>
      </c>
      <c r="D3119" s="37">
        <f>sheet1!$B$6/(sheet2!C3119+sheet2!C3119*sheet1!$C$6)^(2*sheet1!$E$6)</f>
        <v>1633416780.8187957</v>
      </c>
      <c r="E3119" s="37">
        <f>D3119*(C3119-sheet1!$D$6)</f>
        <v>50831930219080.922</v>
      </c>
      <c r="F3119" s="38">
        <f>sheet1!$D$6*sheet2!D3119</f>
        <v>12038281674634.523</v>
      </c>
    </row>
    <row r="3120" spans="1:6" x14ac:dyDescent="0.2">
      <c r="A3120" s="3">
        <v>3114</v>
      </c>
      <c r="B3120" s="24">
        <f t="shared" si="96"/>
        <v>-8754303818951940</v>
      </c>
      <c r="C3120" s="24">
        <f t="shared" si="97"/>
        <v>38500</v>
      </c>
      <c r="D3120" s="37">
        <f>sheet1!$B$6/(sheet2!C3120+sheet2!C3120*sheet1!$C$6)^(2*sheet1!$E$6)</f>
        <v>1631052235.4447403</v>
      </c>
      <c r="E3120" s="37">
        <f>D3120*(C3120-sheet1!$D$6)</f>
        <v>50774656089394.766</v>
      </c>
      <c r="F3120" s="38">
        <f>sheet1!$D$6*sheet2!D3120</f>
        <v>12020854975227.736</v>
      </c>
    </row>
    <row r="3121" spans="1:6" x14ac:dyDescent="0.2">
      <c r="A3121" s="3">
        <v>3115</v>
      </c>
      <c r="B3121" s="24">
        <f t="shared" si="96"/>
        <v>-8754361014701236</v>
      </c>
      <c r="C3121" s="24">
        <f t="shared" si="97"/>
        <v>38510</v>
      </c>
      <c r="D3121" s="37">
        <f>sheet1!$B$6/(sheet2!C3121+sheet2!C3121*sheet1!$C$6)^(2*sheet1!$E$6)</f>
        <v>1628691725.757844</v>
      </c>
      <c r="E3121" s="37">
        <f>D3121*(C3121-sheet1!$D$6)</f>
        <v>50717460340099.258</v>
      </c>
      <c r="F3121" s="38">
        <f>sheet1!$D$6*sheet2!D3121</f>
        <v>12003458018835.311</v>
      </c>
    </row>
    <row r="3122" spans="1:6" x14ac:dyDescent="0.2">
      <c r="A3122" s="3">
        <v>3116</v>
      </c>
      <c r="B3122" s="24">
        <f t="shared" si="96"/>
        <v>-8754418132196189</v>
      </c>
      <c r="C3122" s="24">
        <f t="shared" si="97"/>
        <v>38520</v>
      </c>
      <c r="D3122" s="37">
        <f>sheet1!$B$6/(sheet2!C3122+sheet2!C3122*sheet1!$C$6)^(2*sheet1!$E$6)</f>
        <v>1626335243.8249252</v>
      </c>
      <c r="E3122" s="37">
        <f>D3122*(C3122-sheet1!$D$6)</f>
        <v>50660342845146.422</v>
      </c>
      <c r="F3122" s="38">
        <f>sheet1!$D$6*sheet2!D3122</f>
        <v>11986090746989.699</v>
      </c>
    </row>
    <row r="3123" spans="1:6" x14ac:dyDescent="0.2">
      <c r="A3123" s="3">
        <v>3117</v>
      </c>
      <c r="B3123" s="24">
        <f t="shared" si="96"/>
        <v>-8754475171562615</v>
      </c>
      <c r="C3123" s="24">
        <f t="shared" si="97"/>
        <v>38530</v>
      </c>
      <c r="D3123" s="37">
        <f>sheet1!$B$6/(sheet2!C3123+sheet2!C3123*sheet1!$C$6)^(2*sheet1!$E$6)</f>
        <v>1623982781.7304118</v>
      </c>
      <c r="E3123" s="37">
        <f>D3123*(C3123-sheet1!$D$6)</f>
        <v>50603303478719.633</v>
      </c>
      <c r="F3123" s="38">
        <f>sheet1!$D$6*sheet2!D3123</f>
        <v>11968753101353.135</v>
      </c>
    </row>
    <row r="3124" spans="1:6" x14ac:dyDescent="0.2">
      <c r="A3124" s="3">
        <v>3118</v>
      </c>
      <c r="B3124" s="24">
        <f t="shared" si="96"/>
        <v>-8754532132926098</v>
      </c>
      <c r="C3124" s="24">
        <f t="shared" si="97"/>
        <v>38540</v>
      </c>
      <c r="D3124" s="37">
        <f>sheet1!$B$6/(sheet2!C3124+sheet2!C3124*sheet1!$C$6)^(2*sheet1!$E$6)</f>
        <v>1621634331.576412</v>
      </c>
      <c r="E3124" s="37">
        <f>D3124*(C3124-sheet1!$D$6)</f>
        <v>50546342115236.758</v>
      </c>
      <c r="F3124" s="38">
        <f>sheet1!$D$6*sheet2!D3124</f>
        <v>11951445023718.156</v>
      </c>
    </row>
    <row r="3125" spans="1:6" x14ac:dyDescent="0.2">
      <c r="A3125" s="3">
        <v>3119</v>
      </c>
      <c r="B3125" s="24">
        <f t="shared" si="96"/>
        <v>-8754589016411989</v>
      </c>
      <c r="C3125" s="24">
        <f t="shared" si="97"/>
        <v>38550</v>
      </c>
      <c r="D3125" s="37">
        <f>sheet1!$B$6/(sheet2!C3125+sheet2!C3125*sheet1!$C$6)^(2*sheet1!$E$6)</f>
        <v>1619289885.4825444</v>
      </c>
      <c r="E3125" s="37">
        <f>D3125*(C3125-sheet1!$D$6)</f>
        <v>50489458629345.734</v>
      </c>
      <c r="F3125" s="38">
        <f>sheet1!$D$6*sheet2!D3125</f>
        <v>11934166456006.352</v>
      </c>
    </row>
    <row r="3126" spans="1:6" x14ac:dyDescent="0.2">
      <c r="A3126" s="3">
        <v>3120</v>
      </c>
      <c r="B3126" s="24">
        <f t="shared" si="96"/>
        <v>-8754645822145410</v>
      </c>
      <c r="C3126" s="24">
        <f t="shared" si="97"/>
        <v>38560</v>
      </c>
      <c r="D3126" s="37">
        <f>sheet1!$B$6/(sheet2!C3126+sheet2!C3126*sheet1!$C$6)^(2*sheet1!$E$6)</f>
        <v>1616949435.5859299</v>
      </c>
      <c r="E3126" s="37">
        <f>D3126*(C3126-sheet1!$D$6)</f>
        <v>50432652895925.156</v>
      </c>
      <c r="F3126" s="38">
        <f>sheet1!$D$6*sheet2!D3126</f>
        <v>11916917340268.303</v>
      </c>
    </row>
    <row r="3127" spans="1:6" x14ac:dyDescent="0.2">
      <c r="A3127" s="3">
        <v>3121</v>
      </c>
      <c r="B3127" s="24">
        <f t="shared" si="96"/>
        <v>-8754702550251249</v>
      </c>
      <c r="C3127" s="24">
        <f t="shared" si="97"/>
        <v>38570</v>
      </c>
      <c r="D3127" s="37">
        <f>sheet1!$B$6/(sheet2!C3127+sheet2!C3127*sheet1!$C$6)^(2*sheet1!$E$6)</f>
        <v>1614612974.0412288</v>
      </c>
      <c r="E3127" s="37">
        <f>D3127*(C3127-sheet1!$D$6)</f>
        <v>50375924790086.336</v>
      </c>
      <c r="F3127" s="38">
        <f>sheet1!$D$6*sheet2!D3127</f>
        <v>11899697618683.855</v>
      </c>
    </row>
    <row r="3128" spans="1:6" x14ac:dyDescent="0.2">
      <c r="A3128" s="3">
        <v>3122</v>
      </c>
      <c r="B3128" s="24">
        <f t="shared" si="96"/>
        <v>-8754759200854166</v>
      </c>
      <c r="C3128" s="24">
        <f t="shared" si="97"/>
        <v>38580</v>
      </c>
      <c r="D3128" s="37">
        <f>sheet1!$B$6/(sheet2!C3128+sheet2!C3128*sheet1!$C$6)^(2*sheet1!$E$6)</f>
        <v>1612280493.0204704</v>
      </c>
      <c r="E3128" s="37">
        <f>D3128*(C3128-sheet1!$D$6)</f>
        <v>50319274187168.883</v>
      </c>
      <c r="F3128" s="38">
        <f>sheet1!$D$6*sheet2!D3128</f>
        <v>11882507233560.867</v>
      </c>
    </row>
    <row r="3129" spans="1:6" x14ac:dyDescent="0.2">
      <c r="A3129" s="3">
        <v>3123</v>
      </c>
      <c r="B3129" s="24">
        <f t="shared" si="96"/>
        <v>-8754815774078593</v>
      </c>
      <c r="C3129" s="24">
        <f t="shared" si="97"/>
        <v>38590</v>
      </c>
      <c r="D3129" s="37">
        <f>sheet1!$B$6/(sheet2!C3129+sheet2!C3129*sheet1!$C$6)^(2*sheet1!$E$6)</f>
        <v>1609951984.7130797</v>
      </c>
      <c r="E3129" s="37">
        <f>D3129*(C3129-sheet1!$D$6)</f>
        <v>50262700962742.352</v>
      </c>
      <c r="F3129" s="38">
        <f>sheet1!$D$6*sheet2!D3129</f>
        <v>11865346127335.396</v>
      </c>
    </row>
    <row r="3130" spans="1:6" x14ac:dyDescent="0.2">
      <c r="A3130" s="3">
        <v>3124</v>
      </c>
      <c r="B3130" s="24">
        <f t="shared" si="96"/>
        <v>-8754872270048728</v>
      </c>
      <c r="C3130" s="24">
        <f t="shared" si="97"/>
        <v>38600</v>
      </c>
      <c r="D3130" s="37">
        <f>sheet1!$B$6/(sheet2!C3130+sheet2!C3130*sheet1!$C$6)^(2*sheet1!$E$6)</f>
        <v>1607627441.3258803</v>
      </c>
      <c r="E3130" s="37">
        <f>D3130*(C3130-sheet1!$D$6)</f>
        <v>50206204992607.242</v>
      </c>
      <c r="F3130" s="38">
        <f>sheet1!$D$6*sheet2!D3130</f>
        <v>11848214242571.738</v>
      </c>
    </row>
    <row r="3131" spans="1:6" x14ac:dyDescent="0.2">
      <c r="A3131" s="3">
        <v>3125</v>
      </c>
      <c r="B3131" s="24">
        <f t="shared" si="96"/>
        <v>-8754928688888545</v>
      </c>
      <c r="C3131" s="24">
        <f t="shared" si="97"/>
        <v>38610</v>
      </c>
      <c r="D3131" s="37">
        <f>sheet1!$B$6/(sheet2!C3131+sheet2!C3131*sheet1!$C$6)^(2*sheet1!$E$6)</f>
        <v>1605306855.0829022</v>
      </c>
      <c r="E3131" s="37">
        <f>D3131*(C3131-sheet1!$D$6)</f>
        <v>50149786152789.867</v>
      </c>
      <c r="F3131" s="38">
        <f>sheet1!$D$6*sheet2!D3131</f>
        <v>11831111521960.988</v>
      </c>
    </row>
    <row r="3132" spans="1:6" x14ac:dyDescent="0.2">
      <c r="A3132" s="3">
        <v>3126</v>
      </c>
      <c r="B3132" s="24">
        <f t="shared" si="96"/>
        <v>-8754985030721787</v>
      </c>
      <c r="C3132" s="24">
        <f t="shared" si="97"/>
        <v>38620</v>
      </c>
      <c r="D3132" s="37">
        <f>sheet1!$B$6/(sheet2!C3132+sheet2!C3132*sheet1!$C$6)^(2*sheet1!$E$6)</f>
        <v>1602990218.2255352</v>
      </c>
      <c r="E3132" s="37">
        <f>D3132*(C3132-sheet1!$D$6)</f>
        <v>50093444319547.977</v>
      </c>
      <c r="F3132" s="38">
        <f>sheet1!$D$6*sheet2!D3132</f>
        <v>11814037908322.193</v>
      </c>
    </row>
    <row r="3133" spans="1:6" x14ac:dyDescent="0.2">
      <c r="A3133" s="3">
        <v>3127</v>
      </c>
      <c r="B3133" s="24">
        <f t="shared" si="96"/>
        <v>-8755041295671970</v>
      </c>
      <c r="C3133" s="24">
        <f t="shared" si="97"/>
        <v>38630</v>
      </c>
      <c r="D3133" s="37">
        <f>sheet1!$B$6/(sheet2!C3133+sheet2!C3133*sheet1!$C$6)^(2*sheet1!$E$6)</f>
        <v>1600677523.0123014</v>
      </c>
      <c r="E3133" s="37">
        <f>D3133*(C3133-sheet1!$D$6)</f>
        <v>50037179369364.547</v>
      </c>
      <c r="F3133" s="38">
        <f>sheet1!$D$6*sheet2!D3133</f>
        <v>11796993344600.662</v>
      </c>
    </row>
    <row r="3134" spans="1:6" x14ac:dyDescent="0.2">
      <c r="A3134" s="3">
        <v>3128</v>
      </c>
      <c r="B3134" s="24">
        <f t="shared" si="96"/>
        <v>-8755097483862383</v>
      </c>
      <c r="C3134" s="24">
        <f t="shared" si="97"/>
        <v>38640</v>
      </c>
      <c r="D3134" s="37">
        <f>sheet1!$B$6/(sheet2!C3134+sheet2!C3134*sheet1!$C$6)^(2*sheet1!$E$6)</f>
        <v>1598368761.7189515</v>
      </c>
      <c r="E3134" s="37">
        <f>D3134*(C3134-sheet1!$D$6)</f>
        <v>49980991178951.609</v>
      </c>
      <c r="F3134" s="38">
        <f>sheet1!$D$6*sheet2!D3134</f>
        <v>11779977773868.672</v>
      </c>
    </row>
    <row r="3135" spans="1:6" x14ac:dyDescent="0.2">
      <c r="A3135" s="3">
        <v>3129</v>
      </c>
      <c r="B3135" s="24">
        <f t="shared" si="96"/>
        <v>-8755153595416088</v>
      </c>
      <c r="C3135" s="24">
        <f t="shared" si="97"/>
        <v>38650</v>
      </c>
      <c r="D3135" s="37">
        <f>sheet1!$B$6/(sheet2!C3135+sheet2!C3135*sheet1!$C$6)^(2*sheet1!$E$6)</f>
        <v>1596063926.6383417</v>
      </c>
      <c r="E3135" s="37">
        <f>D3135*(C3135-sheet1!$D$6)</f>
        <v>49924879625247.328</v>
      </c>
      <c r="F3135" s="38">
        <f>sheet1!$D$6*sheet2!D3135</f>
        <v>11762991139324.578</v>
      </c>
    </row>
    <row r="3136" spans="1:6" x14ac:dyDescent="0.2">
      <c r="A3136" s="3">
        <v>3130</v>
      </c>
      <c r="B3136" s="24">
        <f t="shared" si="96"/>
        <v>-8755209630455919</v>
      </c>
      <c r="C3136" s="24">
        <f t="shared" si="97"/>
        <v>38660</v>
      </c>
      <c r="D3136" s="37">
        <f>sheet1!$B$6/(sheet2!C3136+sheet2!C3136*sheet1!$C$6)^(2*sheet1!$E$6)</f>
        <v>1593763010.0804155</v>
      </c>
      <c r="E3136" s="37">
        <f>D3136*(C3136-sheet1!$D$6)</f>
        <v>49868844585416.203</v>
      </c>
      <c r="F3136" s="38">
        <f>sheet1!$D$6*sheet2!D3136</f>
        <v>11746033384292.662</v>
      </c>
    </row>
    <row r="3137" spans="1:6" x14ac:dyDescent="0.2">
      <c r="A3137" s="3">
        <v>3131</v>
      </c>
      <c r="B3137" s="24">
        <f t="shared" si="96"/>
        <v>-8755265589104486</v>
      </c>
      <c r="C3137" s="24">
        <f t="shared" si="97"/>
        <v>38670</v>
      </c>
      <c r="D3137" s="37">
        <f>sheet1!$B$6/(sheet2!C3137+sheet2!C3137*sheet1!$C$6)^(2*sheet1!$E$6)</f>
        <v>1591466004.3721707</v>
      </c>
      <c r="E3137" s="37">
        <f>D3137*(C3137-sheet1!$D$6)</f>
        <v>49812885936848.945</v>
      </c>
      <c r="F3137" s="38">
        <f>sheet1!$D$6*sheet2!D3137</f>
        <v>11729104452222.898</v>
      </c>
    </row>
    <row r="3138" spans="1:6" x14ac:dyDescent="0.2">
      <c r="A3138" s="3">
        <v>3132</v>
      </c>
      <c r="B3138" s="24">
        <f t="shared" si="96"/>
        <v>-8755321471484173</v>
      </c>
      <c r="C3138" s="24">
        <f t="shared" si="97"/>
        <v>38680</v>
      </c>
      <c r="D3138" s="37">
        <f>sheet1!$B$6/(sheet2!C3138+sheet2!C3138*sheet1!$C$6)^(2*sheet1!$E$6)</f>
        <v>1589172901.8576093</v>
      </c>
      <c r="E3138" s="37">
        <f>D3138*(C3138-sheet1!$D$6)</f>
        <v>49757003557161.75</v>
      </c>
      <c r="F3138" s="38">
        <f>sheet1!$D$6*sheet2!D3138</f>
        <v>11712204286690.58</v>
      </c>
    </row>
    <row r="3139" spans="1:6" x14ac:dyDescent="0.2">
      <c r="A3139" s="3">
        <v>3133</v>
      </c>
      <c r="B3139" s="24">
        <f t="shared" si="96"/>
        <v>-8755377277717140</v>
      </c>
      <c r="C3139" s="24">
        <f t="shared" si="97"/>
        <v>38690</v>
      </c>
      <c r="D3139" s="37">
        <f>sheet1!$B$6/(sheet2!C3139+sheet2!C3139*sheet1!$C$6)^(2*sheet1!$E$6)</f>
        <v>1586883694.897671</v>
      </c>
      <c r="E3139" s="37">
        <f>D3139*(C3139-sheet1!$D$6)</f>
        <v>49701197324195.055</v>
      </c>
      <c r="F3139" s="38">
        <f>sheet1!$D$6*sheet2!D3139</f>
        <v>11695332831395.836</v>
      </c>
    </row>
    <row r="3140" spans="1:6" x14ac:dyDescent="0.2">
      <c r="A3140" s="3">
        <v>3134</v>
      </c>
      <c r="B3140" s="24">
        <f t="shared" si="96"/>
        <v>-8755433007925319</v>
      </c>
      <c r="C3140" s="24">
        <f t="shared" si="97"/>
        <v>38700</v>
      </c>
      <c r="D3140" s="37">
        <f>sheet1!$B$6/(sheet2!C3140+sheet2!C3140*sheet1!$C$6)^(2*sheet1!$E$6)</f>
        <v>1584598375.87027</v>
      </c>
      <c r="E3140" s="37">
        <f>D3140*(C3140-sheet1!$D$6)</f>
        <v>49645467116015.563</v>
      </c>
      <c r="F3140" s="38">
        <f>sheet1!$D$6*sheet2!D3140</f>
        <v>11678490030163.891</v>
      </c>
    </row>
    <row r="3141" spans="1:6" x14ac:dyDescent="0.2">
      <c r="A3141" s="3">
        <v>3135</v>
      </c>
      <c r="B3141" s="24">
        <f t="shared" si="96"/>
        <v>-8755488662230423</v>
      </c>
      <c r="C3141" s="24">
        <f t="shared" si="97"/>
        <v>38710</v>
      </c>
      <c r="D3141" s="37">
        <f>sheet1!$B$6/(sheet2!C3141+sheet2!C3141*sheet1!$C$6)^(2*sheet1!$E$6)</f>
        <v>1582316937.1701198</v>
      </c>
      <c r="E3141" s="37">
        <f>D3141*(C3141-sheet1!$D$6)</f>
        <v>49589812810911.555</v>
      </c>
      <c r="F3141" s="38">
        <f>sheet1!$D$6*sheet2!D3141</f>
        <v>11661675826943.783</v>
      </c>
    </row>
    <row r="3142" spans="1:6" x14ac:dyDescent="0.2">
      <c r="A3142" s="3">
        <v>3136</v>
      </c>
      <c r="B3142" s="24">
        <f t="shared" si="96"/>
        <v>-8755544240753938</v>
      </c>
      <c r="C3142" s="24">
        <f t="shared" si="97"/>
        <v>38720</v>
      </c>
      <c r="D3142" s="37">
        <f>sheet1!$B$6/(sheet2!C3142+sheet2!C3142*sheet1!$C$6)^(2*sheet1!$E$6)</f>
        <v>1580039371.2088377</v>
      </c>
      <c r="E3142" s="37">
        <f>D3142*(C3142-sheet1!$D$6)</f>
        <v>49534234287397.063</v>
      </c>
      <c r="F3142" s="38">
        <f>sheet1!$D$6*sheet2!D3142</f>
        <v>11644890165809.135</v>
      </c>
    </row>
    <row r="3143" spans="1:6" x14ac:dyDescent="0.2">
      <c r="A3143" s="3">
        <v>3137</v>
      </c>
      <c r="B3143" s="24">
        <f t="shared" si="96"/>
        <v>-8755599743617127</v>
      </c>
      <c r="C3143" s="24">
        <f t="shared" si="97"/>
        <v>38730</v>
      </c>
      <c r="D3143" s="37">
        <f>sheet1!$B$6/(sheet2!C3143+sheet2!C3143*sheet1!$C$6)^(2*sheet1!$E$6)</f>
        <v>1577765670.4148014</v>
      </c>
      <c r="E3143" s="37">
        <f>D3143*(C3143-sheet1!$D$6)</f>
        <v>49478731424208.172</v>
      </c>
      <c r="F3143" s="38">
        <f>sheet1!$D$6*sheet2!D3143</f>
        <v>11628132990957.086</v>
      </c>
    </row>
    <row r="3144" spans="1:6" x14ac:dyDescent="0.2">
      <c r="A3144" s="3">
        <v>3138</v>
      </c>
      <c r="B3144" s="24">
        <f t="shared" si="96"/>
        <v>-8755655170941031</v>
      </c>
      <c r="C3144" s="24">
        <f t="shared" si="97"/>
        <v>38740</v>
      </c>
      <c r="D3144" s="37">
        <f>sheet1!$B$6/(sheet2!C3144+sheet2!C3144*sheet1!$C$6)^(2*sheet1!$E$6)</f>
        <v>1575495827.2331533</v>
      </c>
      <c r="E3144" s="37">
        <f>D3144*(C3144-sheet1!$D$6)</f>
        <v>49423304100304.023</v>
      </c>
      <c r="F3144" s="38">
        <f>sheet1!$D$6*sheet2!D3144</f>
        <v>11611404246708.34</v>
      </c>
    </row>
    <row r="3145" spans="1:6" x14ac:dyDescent="0.2">
      <c r="A3145" s="3">
        <v>3139</v>
      </c>
      <c r="B3145" s="24">
        <f t="shared" ref="B3145:B3208" si="98">E3145-$H$7</f>
        <v>-8755710522846469</v>
      </c>
      <c r="C3145" s="24">
        <f t="shared" ref="C3145:C3208" si="99">C3144+$G$7</f>
        <v>38750</v>
      </c>
      <c r="D3145" s="37">
        <f>sheet1!$B$6/(sheet2!C3145+sheet2!C3145*sheet1!$C$6)^(2*sheet1!$E$6)</f>
        <v>1573229834.1257479</v>
      </c>
      <c r="E3145" s="37">
        <f>D3145*(C3145-sheet1!$D$6)</f>
        <v>49367952194865.969</v>
      </c>
      <c r="F3145" s="38">
        <f>sheet1!$D$6*sheet2!D3145</f>
        <v>11594703877506.762</v>
      </c>
    </row>
    <row r="3146" spans="1:6" x14ac:dyDescent="0.2">
      <c r="A3146" s="3">
        <v>3140</v>
      </c>
      <c r="B3146" s="24">
        <f t="shared" si="98"/>
        <v>-8755765799454038</v>
      </c>
      <c r="C3146" s="24">
        <f t="shared" si="99"/>
        <v>38760</v>
      </c>
      <c r="D3146" s="37">
        <f>sheet1!$B$6/(sheet2!C3146+sheet2!C3146*sheet1!$C$6)^(2*sheet1!$E$6)</f>
        <v>1570967683.5711</v>
      </c>
      <c r="E3146" s="37">
        <f>D3146*(C3146-sheet1!$D$6)</f>
        <v>49312675587296.828</v>
      </c>
      <c r="F3146" s="38">
        <f>sheet1!$D$6*sheet2!D3146</f>
        <v>11578031827919.008</v>
      </c>
    </row>
    <row r="3147" spans="1:6" x14ac:dyDescent="0.2">
      <c r="A3147" s="3">
        <v>3141</v>
      </c>
      <c r="B3147" s="24">
        <f t="shared" si="98"/>
        <v>-8755821000884114</v>
      </c>
      <c r="C3147" s="24">
        <f t="shared" si="99"/>
        <v>38770</v>
      </c>
      <c r="D3147" s="37">
        <f>sheet1!$B$6/(sheet2!C3147+sheet2!C3147*sheet1!$C$6)^(2*sheet1!$E$6)</f>
        <v>1568709368.0643547</v>
      </c>
      <c r="E3147" s="37">
        <f>D3147*(C3147-sheet1!$D$6)</f>
        <v>49257474157220.734</v>
      </c>
      <c r="F3147" s="38">
        <f>sheet1!$D$6*sheet2!D3147</f>
        <v>11561388042634.293</v>
      </c>
    </row>
    <row r="3148" spans="1:6" x14ac:dyDescent="0.2">
      <c r="A3148" s="3">
        <v>3142</v>
      </c>
      <c r="B3148" s="24">
        <f t="shared" si="98"/>
        <v>-8755876127256851</v>
      </c>
      <c r="C3148" s="24">
        <f t="shared" si="99"/>
        <v>38780</v>
      </c>
      <c r="D3148" s="37">
        <f>sheet1!$B$6/(sheet2!C3148+sheet2!C3148*sheet1!$C$6)^(2*sheet1!$E$6)</f>
        <v>1566454880.1172793</v>
      </c>
      <c r="E3148" s="37">
        <f>D3148*(C3148-sheet1!$D$6)</f>
        <v>49202347784483.742</v>
      </c>
      <c r="F3148" s="38">
        <f>sheet1!$D$6*sheet2!D3148</f>
        <v>11544772466464.348</v>
      </c>
    </row>
    <row r="3149" spans="1:6" x14ac:dyDescent="0.2">
      <c r="A3149" s="3">
        <v>3143</v>
      </c>
      <c r="B3149" s="24">
        <f t="shared" si="98"/>
        <v>-8755931178692185</v>
      </c>
      <c r="C3149" s="24">
        <f t="shared" si="99"/>
        <v>38790</v>
      </c>
      <c r="D3149" s="37">
        <f>sheet1!$B$6/(sheet2!C3149+sheet2!C3149*sheet1!$C$6)^(2*sheet1!$E$6)</f>
        <v>1564204212.2581129</v>
      </c>
      <c r="E3149" s="37">
        <f>D3149*(C3149-sheet1!$D$6)</f>
        <v>49147296349149.906</v>
      </c>
      <c r="F3149" s="38">
        <f>sheet1!$D$6*sheet2!D3149</f>
        <v>11528185044342.293</v>
      </c>
    </row>
    <row r="3150" spans="1:6" x14ac:dyDescent="0.2">
      <c r="A3150" s="3">
        <v>3144</v>
      </c>
      <c r="B3150" s="24">
        <f t="shared" si="98"/>
        <v>-8755986155309830</v>
      </c>
      <c r="C3150" s="24">
        <f t="shared" si="99"/>
        <v>38800</v>
      </c>
      <c r="D3150" s="37">
        <f>sheet1!$B$6/(sheet2!C3150+sheet2!C3150*sheet1!$C$6)^(2*sheet1!$E$6)</f>
        <v>1561957357.0316582</v>
      </c>
      <c r="E3150" s="37">
        <f>D3150*(C3150-sheet1!$D$6)</f>
        <v>49092319731505.016</v>
      </c>
      <c r="F3150" s="38">
        <f>sheet1!$D$6*sheet2!D3150</f>
        <v>11511625721323.32</v>
      </c>
    </row>
    <row r="3151" spans="1:6" x14ac:dyDescent="0.2">
      <c r="A3151" s="3">
        <v>3145</v>
      </c>
      <c r="B3151" s="24">
        <f t="shared" si="98"/>
        <v>-8756041057229281</v>
      </c>
      <c r="C3151" s="24">
        <f t="shared" si="99"/>
        <v>38810</v>
      </c>
      <c r="D3151" s="37">
        <f>sheet1!$B$6/(sheet2!C3151+sheet2!C3151*sheet1!$C$6)^(2*sheet1!$E$6)</f>
        <v>1559714306.9991851</v>
      </c>
      <c r="E3151" s="37">
        <f>D3151*(C3151-sheet1!$D$6)</f>
        <v>49037417812054.383</v>
      </c>
      <c r="F3151" s="38">
        <f>sheet1!$D$6*sheet2!D3151</f>
        <v>11495094442583.994</v>
      </c>
    </row>
    <row r="3152" spans="1:6" x14ac:dyDescent="0.2">
      <c r="A3152" s="3">
        <v>3146</v>
      </c>
      <c r="B3152" s="24">
        <f t="shared" si="98"/>
        <v>-8756095884569813</v>
      </c>
      <c r="C3152" s="24">
        <f t="shared" si="99"/>
        <v>38820</v>
      </c>
      <c r="D3152" s="37">
        <f>sheet1!$B$6/(sheet2!C3152+sheet2!C3152*sheet1!$C$6)^(2*sheet1!$E$6)</f>
        <v>1557475054.7383692</v>
      </c>
      <c r="E3152" s="37">
        <f>D3152*(C3152-sheet1!$D$6)</f>
        <v>48982590471521.711</v>
      </c>
      <c r="F3152" s="38">
        <f>sheet1!$D$6*sheet2!D3152</f>
        <v>11478591153421.781</v>
      </c>
    </row>
    <row r="3153" spans="1:6" x14ac:dyDescent="0.2">
      <c r="A3153" s="3">
        <v>3147</v>
      </c>
      <c r="B3153" s="24">
        <f t="shared" si="98"/>
        <v>-8756150637450485</v>
      </c>
      <c r="C3153" s="24">
        <f t="shared" si="99"/>
        <v>38830</v>
      </c>
      <c r="D3153" s="37">
        <f>sheet1!$B$6/(sheet2!C3153+sheet2!C3153*sheet1!$C$6)^(2*sheet1!$E$6)</f>
        <v>1555239592.8432956</v>
      </c>
      <c r="E3153" s="37">
        <f>D3153*(C3153-sheet1!$D$6)</f>
        <v>48927837590850.078</v>
      </c>
      <c r="F3153" s="38">
        <f>sheet1!$D$6*sheet2!D3153</f>
        <v>11462115799255.088</v>
      </c>
    </row>
    <row r="3154" spans="1:6" x14ac:dyDescent="0.2">
      <c r="A3154" s="3">
        <v>3148</v>
      </c>
      <c r="B3154" s="24">
        <f t="shared" si="98"/>
        <v>-8756205315990136</v>
      </c>
      <c r="C3154" s="24">
        <f t="shared" si="99"/>
        <v>38840</v>
      </c>
      <c r="D3154" s="37">
        <f>sheet1!$B$6/(sheet2!C3154+sheet2!C3154*sheet1!$C$6)^(2*sheet1!$E$6)</f>
        <v>1553007913.9243288</v>
      </c>
      <c r="E3154" s="37">
        <f>D3154*(C3154-sheet1!$D$6)</f>
        <v>48873159051198.625</v>
      </c>
      <c r="F3154" s="38">
        <f>sheet1!$D$6*sheet2!D3154</f>
        <v>11445668325622.303</v>
      </c>
    </row>
    <row r="3155" spans="1:6" x14ac:dyDescent="0.2">
      <c r="A3155" s="3">
        <v>3149</v>
      </c>
      <c r="B3155" s="24">
        <f t="shared" si="98"/>
        <v>-8756259920307388</v>
      </c>
      <c r="C3155" s="24">
        <f t="shared" si="99"/>
        <v>38850</v>
      </c>
      <c r="D3155" s="37">
        <f>sheet1!$B$6/(sheet2!C3155+sheet2!C3155*sheet1!$C$6)^(2*sheet1!$E$6)</f>
        <v>1550780010.6082194</v>
      </c>
      <c r="E3155" s="37">
        <f>D3155*(C3155-sheet1!$D$6)</f>
        <v>48818554733946.75</v>
      </c>
      <c r="F3155" s="38">
        <f>sheet1!$D$6*sheet2!D3155</f>
        <v>11429248678182.576</v>
      </c>
    </row>
    <row r="3156" spans="1:6" x14ac:dyDescent="0.2">
      <c r="A3156" s="3">
        <v>3150</v>
      </c>
      <c r="B3156" s="24">
        <f t="shared" si="98"/>
        <v>-8756314450520645</v>
      </c>
      <c r="C3156" s="24">
        <f t="shared" si="99"/>
        <v>38860</v>
      </c>
      <c r="D3156" s="37">
        <f>sheet1!$B$6/(sheet2!C3156+sheet2!C3156*sheet1!$C$6)^(2*sheet1!$E$6)</f>
        <v>1548555875.5379391</v>
      </c>
      <c r="E3156" s="37">
        <f>D3156*(C3156-sheet1!$D$6)</f>
        <v>48764024520689.703</v>
      </c>
      <c r="F3156" s="38">
        <f>sheet1!$D$6*sheet2!D3156</f>
        <v>11412856802714.611</v>
      </c>
    </row>
    <row r="3157" spans="1:6" x14ac:dyDescent="0.2">
      <c r="A3157" s="3">
        <v>3151</v>
      </c>
      <c r="B3157" s="24">
        <f t="shared" si="98"/>
        <v>-8756368906748096</v>
      </c>
      <c r="C3157" s="24">
        <f t="shared" si="99"/>
        <v>38870</v>
      </c>
      <c r="D3157" s="37">
        <f>sheet1!$B$6/(sheet2!C3157+sheet2!C3157*sheet1!$C$6)^(2*sheet1!$E$6)</f>
        <v>1546335501.3726661</v>
      </c>
      <c r="E3157" s="37">
        <f>D3157*(C3157-sheet1!$D$6)</f>
        <v>48709568293238.984</v>
      </c>
      <c r="F3157" s="38">
        <f>sheet1!$D$6*sheet2!D3157</f>
        <v>11396492645116.549</v>
      </c>
    </row>
    <row r="3158" spans="1:6" x14ac:dyDescent="0.2">
      <c r="A3158" s="3">
        <v>3152</v>
      </c>
      <c r="B3158" s="24">
        <f t="shared" si="98"/>
        <v>-8756423289107710</v>
      </c>
      <c r="C3158" s="24">
        <f t="shared" si="99"/>
        <v>38880</v>
      </c>
      <c r="D3158" s="37">
        <f>sheet1!$B$6/(sheet2!C3158+sheet2!C3158*sheet1!$C$6)^(2*sheet1!$E$6)</f>
        <v>1544118880.7878318</v>
      </c>
      <c r="E3158" s="37">
        <f>D3158*(C3158-sheet1!$D$6)</f>
        <v>48655185933624.578</v>
      </c>
      <c r="F3158" s="38">
        <f>sheet1!$D$6*sheet2!D3158</f>
        <v>11380156151406.32</v>
      </c>
    </row>
    <row r="3159" spans="1:6" x14ac:dyDescent="0.2">
      <c r="A3159" s="3">
        <v>3153</v>
      </c>
      <c r="B3159" s="24">
        <f t="shared" si="98"/>
        <v>-8756477597717246</v>
      </c>
      <c r="C3159" s="24">
        <f t="shared" si="99"/>
        <v>38890</v>
      </c>
      <c r="D3159" s="37">
        <f>sheet1!$B$6/(sheet2!C3159+sheet2!C3159*sheet1!$C$6)^(2*sheet1!$E$6)</f>
        <v>1541906006.474905</v>
      </c>
      <c r="E3159" s="37">
        <f>D3159*(C3159-sheet1!$D$6)</f>
        <v>48600877324089.008</v>
      </c>
      <c r="F3159" s="38">
        <f>sheet1!$D$6*sheet2!D3159</f>
        <v>11363847267720.051</v>
      </c>
    </row>
    <row r="3160" spans="1:6" x14ac:dyDescent="0.2">
      <c r="A3160" s="3">
        <v>3154</v>
      </c>
      <c r="B3160" s="24">
        <f t="shared" si="98"/>
        <v>-8756531832694242</v>
      </c>
      <c r="C3160" s="24">
        <f t="shared" si="99"/>
        <v>38900</v>
      </c>
      <c r="D3160" s="37">
        <f>sheet1!$B$6/(sheet2!C3160+sheet2!C3160*sheet1!$C$6)^(2*sheet1!$E$6)</f>
        <v>1539696871.1415625</v>
      </c>
      <c r="E3160" s="37">
        <f>D3160*(C3160-sheet1!$D$6)</f>
        <v>48546642347093.461</v>
      </c>
      <c r="F3160" s="38">
        <f>sheet1!$D$6*sheet2!D3160</f>
        <v>11347565940313.314</v>
      </c>
    </row>
    <row r="3161" spans="1:6" x14ac:dyDescent="0.2">
      <c r="A3161" s="3">
        <v>3155</v>
      </c>
      <c r="B3161" s="24">
        <f t="shared" si="98"/>
        <v>-8756585994156023</v>
      </c>
      <c r="C3161" s="24">
        <f t="shared" si="99"/>
        <v>38910</v>
      </c>
      <c r="D3161" s="37">
        <f>sheet1!$B$6/(sheet2!C3161+sheet2!C3161*sheet1!$C$6)^(2*sheet1!$E$6)</f>
        <v>1537491467.5114727</v>
      </c>
      <c r="E3161" s="37">
        <f>D3161*(C3161-sheet1!$D$6)</f>
        <v>48492480885311.852</v>
      </c>
      <c r="F3161" s="38">
        <f>sheet1!$D$6*sheet2!D3161</f>
        <v>11331312115559.555</v>
      </c>
    </row>
    <row r="3162" spans="1:6" x14ac:dyDescent="0.2">
      <c r="A3162" s="3">
        <v>3156</v>
      </c>
      <c r="B3162" s="24">
        <f t="shared" si="98"/>
        <v>-8756640082219701</v>
      </c>
      <c r="C3162" s="24">
        <f t="shared" si="99"/>
        <v>38920</v>
      </c>
      <c r="D3162" s="37">
        <f>sheet1!$B$6/(sheet2!C3162+sheet2!C3162*sheet1!$C$6)^(2*sheet1!$E$6)</f>
        <v>1535289788.3243785</v>
      </c>
      <c r="E3162" s="37">
        <f>D3162*(C3162-sheet1!$D$6)</f>
        <v>48438392821634.141</v>
      </c>
      <c r="F3162" s="38">
        <f>sheet1!$D$6*sheet2!D3162</f>
        <v>11315085739950.67</v>
      </c>
    </row>
    <row r="3163" spans="1:6" x14ac:dyDescent="0.2">
      <c r="A3163" s="3">
        <v>3157</v>
      </c>
      <c r="B3163" s="24">
        <f t="shared" si="98"/>
        <v>-8756694097002172</v>
      </c>
      <c r="C3163" s="24">
        <f t="shared" si="99"/>
        <v>38930</v>
      </c>
      <c r="D3163" s="37">
        <f>sheet1!$B$6/(sheet2!C3163+sheet2!C3163*sheet1!$C$6)^(2*sheet1!$E$6)</f>
        <v>1533091826.3359683</v>
      </c>
      <c r="E3163" s="37">
        <f>D3163*(C3163-sheet1!$D$6)</f>
        <v>48384378039163.156</v>
      </c>
      <c r="F3163" s="38">
        <f>sheet1!$D$6*sheet2!D3163</f>
        <v>11298886760096.086</v>
      </c>
    </row>
    <row r="3164" spans="1:6" x14ac:dyDescent="0.2">
      <c r="A3164" s="3">
        <v>3158</v>
      </c>
      <c r="B3164" s="24">
        <f t="shared" si="98"/>
        <v>-8756748038620119</v>
      </c>
      <c r="C3164" s="24">
        <f t="shared" si="99"/>
        <v>38940</v>
      </c>
      <c r="D3164" s="37">
        <f>sheet1!$B$6/(sheet2!C3164+sheet2!C3164*sheet1!$C$6)^(2*sheet1!$E$6)</f>
        <v>1530897574.3179049</v>
      </c>
      <c r="E3164" s="37">
        <f>D3164*(C3164-sheet1!$D$6)</f>
        <v>48330436421216.258</v>
      </c>
      <c r="F3164" s="38">
        <f>sheet1!$D$6*sheet2!D3164</f>
        <v>11282715122722.959</v>
      </c>
    </row>
    <row r="3165" spans="1:6" x14ac:dyDescent="0.2">
      <c r="A3165" s="3">
        <v>3159</v>
      </c>
      <c r="B3165" s="24">
        <f t="shared" si="98"/>
        <v>-8756801907190011</v>
      </c>
      <c r="C3165" s="24">
        <f t="shared" si="99"/>
        <v>38950</v>
      </c>
      <c r="D3165" s="37">
        <f>sheet1!$B$6/(sheet2!C3165+sheet2!C3165*sheet1!$C$6)^(2*sheet1!$E$6)</f>
        <v>1528707025.0577636</v>
      </c>
      <c r="E3165" s="37">
        <f>D3165*(C3165-sheet1!$D$6)</f>
        <v>48276567851324.172</v>
      </c>
      <c r="F3165" s="38">
        <f>sheet1!$D$6*sheet2!D3165</f>
        <v>11266570774675.717</v>
      </c>
    </row>
    <row r="3166" spans="1:6" x14ac:dyDescent="0.2">
      <c r="A3166" s="3">
        <v>3160</v>
      </c>
      <c r="B3166" s="24">
        <f t="shared" si="98"/>
        <v>-8756855702828105</v>
      </c>
      <c r="C3166" s="24">
        <f t="shared" si="99"/>
        <v>38960</v>
      </c>
      <c r="D3166" s="37">
        <f>sheet1!$B$6/(sheet2!C3166+sheet2!C3166*sheet1!$C$6)^(2*sheet1!$E$6)</f>
        <v>1526520171.3589604</v>
      </c>
      <c r="E3166" s="37">
        <f>D3166*(C3166-sheet1!$D$6)</f>
        <v>48222772213229.563</v>
      </c>
      <c r="F3166" s="38">
        <f>sheet1!$D$6*sheet2!D3166</f>
        <v>11250453662915.537</v>
      </c>
    </row>
    <row r="3167" spans="1:6" x14ac:dyDescent="0.2">
      <c r="A3167" s="3">
        <v>3161</v>
      </c>
      <c r="B3167" s="24">
        <f t="shared" si="98"/>
        <v>-8756909425650448</v>
      </c>
      <c r="C3167" s="24">
        <f t="shared" si="99"/>
        <v>38970</v>
      </c>
      <c r="D3167" s="37">
        <f>sheet1!$B$6/(sheet2!C3167+sheet2!C3167*sheet1!$C$6)^(2*sheet1!$E$6)</f>
        <v>1524337006.0407348</v>
      </c>
      <c r="E3167" s="37">
        <f>D3167*(C3167-sheet1!$D$6)</f>
        <v>48169049390887.219</v>
      </c>
      <c r="F3167" s="38">
        <f>sheet1!$D$6*sheet2!D3167</f>
        <v>11234363734520.215</v>
      </c>
    </row>
    <row r="3168" spans="1:6" x14ac:dyDescent="0.2">
      <c r="A3168" s="3">
        <v>3162</v>
      </c>
      <c r="B3168" s="24">
        <f t="shared" si="98"/>
        <v>-8756963075772870</v>
      </c>
      <c r="C3168" s="24">
        <f t="shared" si="99"/>
        <v>38980</v>
      </c>
      <c r="D3168" s="37">
        <f>sheet1!$B$6/(sheet2!C3168+sheet2!C3168*sheet1!$C$6)^(2*sheet1!$E$6)</f>
        <v>1522157521.9381676</v>
      </c>
      <c r="E3168" s="37">
        <f>D3168*(C3168-sheet1!$D$6)</f>
        <v>48115399268465.477</v>
      </c>
      <c r="F3168" s="38">
        <f>sheet1!$D$6*sheet2!D3168</f>
        <v>11218300936684.295</v>
      </c>
    </row>
    <row r="3169" spans="1:6" x14ac:dyDescent="0.2">
      <c r="A3169" s="3">
        <v>3163</v>
      </c>
      <c r="B3169" s="24">
        <f t="shared" si="98"/>
        <v>-8757016653310992</v>
      </c>
      <c r="C3169" s="24">
        <f t="shared" si="99"/>
        <v>38990</v>
      </c>
      <c r="D3169" s="37">
        <f>sheet1!$B$6/(sheet2!C3169+sheet2!C3169*sheet1!$C$6)^(2*sheet1!$E$6)</f>
        <v>1519981711.9020414</v>
      </c>
      <c r="E3169" s="37">
        <f>D3169*(C3169-sheet1!$D$6)</f>
        <v>48061821730342.547</v>
      </c>
      <c r="F3169" s="38">
        <f>sheet1!$D$6*sheet2!D3169</f>
        <v>11202265216718.045</v>
      </c>
    </row>
    <row r="3170" spans="1:6" x14ac:dyDescent="0.2">
      <c r="A3170" s="3">
        <v>3164</v>
      </c>
      <c r="B3170" s="24">
        <f t="shared" si="98"/>
        <v>-8757070158380227</v>
      </c>
      <c r="C3170" s="24">
        <f t="shared" si="99"/>
        <v>39000</v>
      </c>
      <c r="D3170" s="37">
        <f>sheet1!$B$6/(sheet2!C3170+sheet2!C3170*sheet1!$C$6)^(2*sheet1!$E$6)</f>
        <v>1517809568.7988701</v>
      </c>
      <c r="E3170" s="37">
        <f>D3170*(C3170-sheet1!$D$6)</f>
        <v>48008316661108.258</v>
      </c>
      <c r="F3170" s="38">
        <f>sheet1!$D$6*sheet2!D3170</f>
        <v>11186256522047.672</v>
      </c>
    </row>
    <row r="3171" spans="1:6" x14ac:dyDescent="0.2">
      <c r="A3171" s="3">
        <v>3165</v>
      </c>
      <c r="B3171" s="24">
        <f t="shared" si="98"/>
        <v>-8757123591095772</v>
      </c>
      <c r="C3171" s="24">
        <f t="shared" si="99"/>
        <v>39010</v>
      </c>
      <c r="D3171" s="37">
        <f>sheet1!$B$6/(sheet2!C3171+sheet2!C3171*sheet1!$C$6)^(2*sheet1!$E$6)</f>
        <v>1515641085.5108373</v>
      </c>
      <c r="E3171" s="37">
        <f>D3171*(C3171-sheet1!$D$6)</f>
        <v>47954883945562.891</v>
      </c>
      <c r="F3171" s="38">
        <f>sheet1!$D$6*sheet2!D3171</f>
        <v>11170274800214.871</v>
      </c>
    </row>
    <row r="3172" spans="1:6" x14ac:dyDescent="0.2">
      <c r="A3172" s="3">
        <v>3166</v>
      </c>
      <c r="B3172" s="24">
        <f t="shared" si="98"/>
        <v>-8757176951572618</v>
      </c>
      <c r="C3172" s="24">
        <f t="shared" si="99"/>
        <v>39020</v>
      </c>
      <c r="D3172" s="37">
        <f>sheet1!$B$6/(sheet2!C3172+sheet2!C3172*sheet1!$C$6)^(2*sheet1!$E$6)</f>
        <v>1513476254.9357696</v>
      </c>
      <c r="E3172" s="37">
        <f>D3172*(C3172-sheet1!$D$6)</f>
        <v>47901523468717.109</v>
      </c>
      <c r="F3172" s="38">
        <f>sheet1!$D$6*sheet2!D3172</f>
        <v>11154319998876.621</v>
      </c>
    </row>
    <row r="3173" spans="1:6" x14ac:dyDescent="0.2">
      <c r="A3173" s="3">
        <v>3167</v>
      </c>
      <c r="B3173" s="24">
        <f t="shared" si="98"/>
        <v>-8757230239925544</v>
      </c>
      <c r="C3173" s="24">
        <f t="shared" si="99"/>
        <v>39030</v>
      </c>
      <c r="D3173" s="37">
        <f>sheet1!$B$6/(sheet2!C3173+sheet2!C3173*sheet1!$C$6)^(2*sheet1!$E$6)</f>
        <v>1511315069.9870763</v>
      </c>
      <c r="E3173" s="37">
        <f>D3173*(C3173-sheet1!$D$6)</f>
        <v>47848235115790.836</v>
      </c>
      <c r="F3173" s="38">
        <f>sheet1!$D$6*sheet2!D3173</f>
        <v>11138392065804.752</v>
      </c>
    </row>
    <row r="3174" spans="1:6" x14ac:dyDescent="0.2">
      <c r="A3174" s="3">
        <v>3168</v>
      </c>
      <c r="B3174" s="24">
        <f t="shared" si="98"/>
        <v>-8757283456269121</v>
      </c>
      <c r="C3174" s="24">
        <f t="shared" si="99"/>
        <v>39040</v>
      </c>
      <c r="D3174" s="37">
        <f>sheet1!$B$6/(sheet2!C3174+sheet2!C3174*sheet1!$C$6)^(2*sheet1!$E$6)</f>
        <v>1509157523.5937552</v>
      </c>
      <c r="E3174" s="37">
        <f>D3174*(C3174-sheet1!$D$6)</f>
        <v>47795018772214.227</v>
      </c>
      <c r="F3174" s="38">
        <f>sheet1!$D$6*sheet2!D3174</f>
        <v>11122490948885.977</v>
      </c>
    </row>
    <row r="3175" spans="1:6" x14ac:dyDescent="0.2">
      <c r="A3175" s="3">
        <v>3169</v>
      </c>
      <c r="B3175" s="24">
        <f t="shared" si="98"/>
        <v>-8757336600717710</v>
      </c>
      <c r="C3175" s="24">
        <f t="shared" si="99"/>
        <v>39050</v>
      </c>
      <c r="D3175" s="37">
        <f>sheet1!$B$6/(sheet2!C3175+sheet2!C3175*sheet1!$C$6)^(2*sheet1!$E$6)</f>
        <v>1507003608.7002897</v>
      </c>
      <c r="E3175" s="37">
        <f>D3175*(C3175-sheet1!$D$6)</f>
        <v>47741874323625.18</v>
      </c>
      <c r="F3175" s="38">
        <f>sheet1!$D$6*sheet2!D3175</f>
        <v>11106616596121.135</v>
      </c>
    </row>
    <row r="3176" spans="1:6" x14ac:dyDescent="0.2">
      <c r="A3176" s="3">
        <v>3170</v>
      </c>
      <c r="B3176" s="24">
        <f t="shared" si="98"/>
        <v>-8757389673385464</v>
      </c>
      <c r="C3176" s="24">
        <f t="shared" si="99"/>
        <v>39060</v>
      </c>
      <c r="D3176" s="37">
        <f>sheet1!$B$6/(sheet2!C3176+sheet2!C3176*sheet1!$C$6)^(2*sheet1!$E$6)</f>
        <v>1504853318.2666752</v>
      </c>
      <c r="E3176" s="37">
        <f>D3176*(C3176-sheet1!$D$6)</f>
        <v>47688801655870.938</v>
      </c>
      <c r="F3176" s="38">
        <f>sheet1!$D$6*sheet2!D3176</f>
        <v>11090768955625.396</v>
      </c>
    </row>
    <row r="3177" spans="1:6" x14ac:dyDescent="0.2">
      <c r="A3177" s="3">
        <v>3171</v>
      </c>
      <c r="B3177" s="24">
        <f t="shared" si="98"/>
        <v>-8757442674386329</v>
      </c>
      <c r="C3177" s="24">
        <f t="shared" si="99"/>
        <v>39070</v>
      </c>
      <c r="D3177" s="37">
        <f>sheet1!$B$6/(sheet2!C3177+sheet2!C3177*sheet1!$C$6)^(2*sheet1!$E$6)</f>
        <v>1502706645.2683287</v>
      </c>
      <c r="E3177" s="37">
        <f>D3177*(C3177-sheet1!$D$6)</f>
        <v>47635800655006.016</v>
      </c>
      <c r="F3177" s="38">
        <f>sheet1!$D$6*sheet2!D3177</f>
        <v>11074947975627.582</v>
      </c>
    </row>
    <row r="3178" spans="1:6" x14ac:dyDescent="0.2">
      <c r="A3178" s="3">
        <v>3172</v>
      </c>
      <c r="B3178" s="24">
        <f t="shared" si="98"/>
        <v>-8757495603834042</v>
      </c>
      <c r="C3178" s="24">
        <f t="shared" si="99"/>
        <v>39080</v>
      </c>
      <c r="D3178" s="37">
        <f>sheet1!$B$6/(sheet2!C3178+sheet2!C3178*sheet1!$C$6)^(2*sheet1!$E$6)</f>
        <v>1500563582.6960824</v>
      </c>
      <c r="E3178" s="37">
        <f>D3178*(C3178-sheet1!$D$6)</f>
        <v>47582871207292.773</v>
      </c>
      <c r="F3178" s="38">
        <f>sheet1!$D$6*sheet2!D3178</f>
        <v>11059153604470.127</v>
      </c>
    </row>
    <row r="3179" spans="1:6" x14ac:dyDescent="0.2">
      <c r="A3179" s="3">
        <v>3173</v>
      </c>
      <c r="B3179" s="24">
        <f t="shared" si="98"/>
        <v>-8757548461842133</v>
      </c>
      <c r="C3179" s="24">
        <f t="shared" si="99"/>
        <v>39090</v>
      </c>
      <c r="D3179" s="37">
        <f>sheet1!$B$6/(sheet2!C3179+sheet2!C3179*sheet1!$C$6)^(2*sheet1!$E$6)</f>
        <v>1498424123.5561779</v>
      </c>
      <c r="E3179" s="37">
        <f>D3179*(C3179-sheet1!$D$6)</f>
        <v>47530013199201.961</v>
      </c>
      <c r="F3179" s="38">
        <f>sheet1!$D$6*sheet2!D3179</f>
        <v>11043385790609.031</v>
      </c>
    </row>
    <row r="3180" spans="1:6" x14ac:dyDescent="0.2">
      <c r="A3180" s="3">
        <v>3174</v>
      </c>
      <c r="B3180" s="24">
        <f t="shared" si="98"/>
        <v>-8757601248523927</v>
      </c>
      <c r="C3180" s="24">
        <f t="shared" si="99"/>
        <v>39100</v>
      </c>
      <c r="D3180" s="37">
        <f>sheet1!$B$6/(sheet2!C3180+sheet2!C3180*sheet1!$C$6)^(2*sheet1!$E$6)</f>
        <v>1496288260.8700919</v>
      </c>
      <c r="E3180" s="37">
        <f>D3180*(C3180-sheet1!$D$6)</f>
        <v>47477226517408.016</v>
      </c>
      <c r="F3180" s="38">
        <f>sheet1!$D$6*sheet2!D3180</f>
        <v>11027644482612.578</v>
      </c>
    </row>
    <row r="3181" spans="1:6" x14ac:dyDescent="0.2">
      <c r="A3181" s="3">
        <v>3175</v>
      </c>
      <c r="B3181" s="24">
        <f t="shared" si="98"/>
        <v>-8757653963992540</v>
      </c>
      <c r="C3181" s="24">
        <f t="shared" si="99"/>
        <v>39110</v>
      </c>
      <c r="D3181" s="37">
        <f>sheet1!$B$6/(sheet2!C3181+sheet2!C3181*sheet1!$C$6)^(2*sheet1!$E$6)</f>
        <v>1494155987.6746993</v>
      </c>
      <c r="E3181" s="37">
        <f>D3181*(C3181-sheet1!$D$6)</f>
        <v>47424511048794.953</v>
      </c>
      <c r="F3181" s="38">
        <f>sheet1!$D$6*sheet2!D3181</f>
        <v>11011929629162.533</v>
      </c>
    </row>
    <row r="3182" spans="1:6" x14ac:dyDescent="0.2">
      <c r="A3182" s="3">
        <v>3176</v>
      </c>
      <c r="B3182" s="24">
        <f t="shared" si="98"/>
        <v>-8757706608360884</v>
      </c>
      <c r="C3182" s="24">
        <f t="shared" si="99"/>
        <v>39120</v>
      </c>
      <c r="D3182" s="37">
        <f>sheet1!$B$6/(sheet2!C3182+sheet2!C3182*sheet1!$C$6)^(2*sheet1!$E$6)</f>
        <v>1492027297.022089</v>
      </c>
      <c r="E3182" s="37">
        <f>D3182*(C3182-sheet1!$D$6)</f>
        <v>47371866680451.328</v>
      </c>
      <c r="F3182" s="38">
        <f>sheet1!$D$6*sheet2!D3182</f>
        <v>10996241179052.797</v>
      </c>
    </row>
    <row r="3183" spans="1:6" x14ac:dyDescent="0.2">
      <c r="A3183" s="3">
        <v>3177</v>
      </c>
      <c r="B3183" s="24">
        <f t="shared" si="98"/>
        <v>-8757759181741664</v>
      </c>
      <c r="C3183" s="24">
        <f t="shared" si="99"/>
        <v>39130</v>
      </c>
      <c r="D3183" s="37">
        <f>sheet1!$B$6/(sheet2!C3183+sheet2!C3183*sheet1!$C$6)^(2*sheet1!$E$6)</f>
        <v>1489902181.9795558</v>
      </c>
      <c r="E3183" s="37">
        <f>D3183*(C3183-sheet1!$D$6)</f>
        <v>47319293299670.695</v>
      </c>
      <c r="F3183" s="38">
        <f>sheet1!$D$6*sheet2!D3183</f>
        <v>10980579081189.326</v>
      </c>
    </row>
    <row r="3184" spans="1:6" x14ac:dyDescent="0.2">
      <c r="A3184" s="3">
        <v>3178</v>
      </c>
      <c r="B3184" s="24">
        <f t="shared" si="98"/>
        <v>-8757811684247383</v>
      </c>
      <c r="C3184" s="24">
        <f t="shared" si="99"/>
        <v>39140</v>
      </c>
      <c r="D3184" s="37">
        <f>sheet1!$B$6/(sheet2!C3184+sheet2!C3184*sheet1!$C$6)^(2*sheet1!$E$6)</f>
        <v>1487780635.6295779</v>
      </c>
      <c r="E3184" s="37">
        <f>D3184*(C3184-sheet1!$D$6)</f>
        <v>47266790793951.688</v>
      </c>
      <c r="F3184" s="38">
        <f>sheet1!$D$6*sheet2!D3184</f>
        <v>10964943284589.988</v>
      </c>
    </row>
    <row r="3185" spans="1:6" x14ac:dyDescent="0.2">
      <c r="A3185" s="3">
        <v>3179</v>
      </c>
      <c r="B3185" s="24">
        <f t="shared" si="98"/>
        <v>-8757864115990336</v>
      </c>
      <c r="C3185" s="24">
        <f t="shared" si="99"/>
        <v>39150</v>
      </c>
      <c r="D3185" s="37">
        <f>sheet1!$B$6/(sheet2!C3185+sheet2!C3185*sheet1!$C$6)^(2*sheet1!$E$6)</f>
        <v>1485662651.069808</v>
      </c>
      <c r="E3185" s="37">
        <f>D3185*(C3185-sheet1!$D$6)</f>
        <v>47214359050998.5</v>
      </c>
      <c r="F3185" s="38">
        <f>sheet1!$D$6*sheet2!D3185</f>
        <v>10949333738384.484</v>
      </c>
    </row>
    <row r="3186" spans="1:6" x14ac:dyDescent="0.2">
      <c r="A3186" s="3">
        <v>3180</v>
      </c>
      <c r="B3186" s="24">
        <f t="shared" si="98"/>
        <v>-8757916477082616</v>
      </c>
      <c r="C3186" s="24">
        <f t="shared" si="99"/>
        <v>39160</v>
      </c>
      <c r="D3186" s="37">
        <f>sheet1!$B$6/(sheet2!C3186+sheet2!C3186*sheet1!$C$6)^(2*sheet1!$E$6)</f>
        <v>1483548221.4129865</v>
      </c>
      <c r="E3186" s="37">
        <f>D3186*(C3186-sheet1!$D$6)</f>
        <v>47161997958718.844</v>
      </c>
      <c r="F3186" s="38">
        <f>sheet1!$D$6*sheet2!D3186</f>
        <v>10933750391813.711</v>
      </c>
    </row>
    <row r="3187" spans="1:6" x14ac:dyDescent="0.2">
      <c r="A3187" s="3">
        <v>3181</v>
      </c>
      <c r="B3187" s="24">
        <f t="shared" si="98"/>
        <v>-8757968767636111</v>
      </c>
      <c r="C3187" s="24">
        <f t="shared" si="99"/>
        <v>39170</v>
      </c>
      <c r="D3187" s="37">
        <f>sheet1!$B$6/(sheet2!C3187+sheet2!C3187*sheet1!$C$6)^(2*sheet1!$E$6)</f>
        <v>1481437339.7869244</v>
      </c>
      <c r="E3187" s="37">
        <f>D3187*(C3187-sheet1!$D$6)</f>
        <v>47109707405224.195</v>
      </c>
      <c r="F3187" s="38">
        <f>sheet1!$D$6*sheet2!D3187</f>
        <v>10918193194229.633</v>
      </c>
    </row>
    <row r="3188" spans="1:6" x14ac:dyDescent="0.2">
      <c r="A3188" s="3">
        <v>3182</v>
      </c>
      <c r="B3188" s="24">
        <f t="shared" si="98"/>
        <v>-8758020987762505</v>
      </c>
      <c r="C3188" s="24">
        <f t="shared" si="99"/>
        <v>39180</v>
      </c>
      <c r="D3188" s="37">
        <f>sheet1!$B$6/(sheet2!C3188+sheet2!C3188*sheet1!$C$6)^(2*sheet1!$E$6)</f>
        <v>1479329999.3344977</v>
      </c>
      <c r="E3188" s="37">
        <f>D3188*(C3188-sheet1!$D$6)</f>
        <v>47057487278830.375</v>
      </c>
      <c r="F3188" s="38">
        <f>sheet1!$D$6*sheet2!D3188</f>
        <v>10902662095095.248</v>
      </c>
    </row>
    <row r="3189" spans="1:6" x14ac:dyDescent="0.2">
      <c r="A3189" s="3">
        <v>3183</v>
      </c>
      <c r="B3189" s="24">
        <f t="shared" si="98"/>
        <v>-8758073137573281</v>
      </c>
      <c r="C3189" s="24">
        <f t="shared" si="99"/>
        <v>39190</v>
      </c>
      <c r="D3189" s="37">
        <f>sheet1!$B$6/(sheet2!C3189+sheet2!C3189*sheet1!$C$6)^(2*sheet1!$E$6)</f>
        <v>1477226193.2135081</v>
      </c>
      <c r="E3189" s="37">
        <f>D3189*(C3189-sheet1!$D$6)</f>
        <v>47005337468053.828</v>
      </c>
      <c r="F3189" s="38">
        <f>sheet1!$D$6*sheet2!D3189</f>
        <v>10887157043983.555</v>
      </c>
    </row>
    <row r="3190" spans="1:6" x14ac:dyDescent="0.2">
      <c r="A3190" s="3">
        <v>3184</v>
      </c>
      <c r="B3190" s="24">
        <f t="shared" si="98"/>
        <v>-8758125217179718</v>
      </c>
      <c r="C3190" s="24">
        <f t="shared" si="99"/>
        <v>39200</v>
      </c>
      <c r="D3190" s="37">
        <f>sheet1!$B$6/(sheet2!C3190+sheet2!C3190*sheet1!$C$6)^(2*sheet1!$E$6)</f>
        <v>1475125914.5968125</v>
      </c>
      <c r="E3190" s="37">
        <f>D3190*(C3190-sheet1!$D$6)</f>
        <v>46953257861616.539</v>
      </c>
      <c r="F3190" s="38">
        <f>sheet1!$D$6*sheet2!D3190</f>
        <v>10871677990578.508</v>
      </c>
    </row>
    <row r="3191" spans="1:6" x14ac:dyDescent="0.2">
      <c r="A3191" s="3">
        <v>3185</v>
      </c>
      <c r="B3191" s="24">
        <f t="shared" si="98"/>
        <v>-8758177226692895</v>
      </c>
      <c r="C3191" s="24">
        <f t="shared" si="99"/>
        <v>39210</v>
      </c>
      <c r="D3191" s="37">
        <f>sheet1!$B$6/(sheet2!C3191+sheet2!C3191*sheet1!$C$6)^(2*sheet1!$E$6)</f>
        <v>1473029156.6721091</v>
      </c>
      <c r="E3191" s="37">
        <f>D3191*(C3191-sheet1!$D$6)</f>
        <v>46901248348439.953</v>
      </c>
      <c r="F3191" s="38">
        <f>sheet1!$D$6*sheet2!D3191</f>
        <v>10856224884673.443</v>
      </c>
    </row>
    <row r="3192" spans="1:6" x14ac:dyDescent="0.2">
      <c r="A3192" s="3">
        <v>3186</v>
      </c>
      <c r="B3192" s="24">
        <f t="shared" si="98"/>
        <v>-8758229166223686</v>
      </c>
      <c r="C3192" s="24">
        <f t="shared" si="99"/>
        <v>39220</v>
      </c>
      <c r="D3192" s="37">
        <f>sheet1!$B$6/(sheet2!C3192+sheet2!C3192*sheet1!$C$6)^(2*sheet1!$E$6)</f>
        <v>1470935912.6420372</v>
      </c>
      <c r="E3192" s="37">
        <f>D3192*(C3192-sheet1!$D$6)</f>
        <v>46849308817648.883</v>
      </c>
      <c r="F3192" s="38">
        <f>sheet1!$D$6*sheet2!D3192</f>
        <v>10840797676171.814</v>
      </c>
    </row>
    <row r="3193" spans="1:6" x14ac:dyDescent="0.2">
      <c r="A3193" s="3">
        <v>3187</v>
      </c>
      <c r="B3193" s="24">
        <f t="shared" si="98"/>
        <v>-8758281035882766</v>
      </c>
      <c r="C3193" s="24">
        <f t="shared" si="99"/>
        <v>39230</v>
      </c>
      <c r="D3193" s="37">
        <f>sheet1!$B$6/(sheet2!C3193+sheet2!C3193*sheet1!$C$6)^(2*sheet1!$E$6)</f>
        <v>1468846175.7240684</v>
      </c>
      <c r="E3193" s="37">
        <f>D3193*(C3193-sheet1!$D$6)</f>
        <v>46797439158568.82</v>
      </c>
      <c r="F3193" s="38">
        <f>sheet1!$D$6*sheet2!D3193</f>
        <v>10825396315086.385</v>
      </c>
    </row>
    <row r="3194" spans="1:6" x14ac:dyDescent="0.2">
      <c r="A3194" s="3">
        <v>3188</v>
      </c>
      <c r="B3194" s="24">
        <f t="shared" si="98"/>
        <v>-8758332835780609</v>
      </c>
      <c r="C3194" s="24">
        <f t="shared" si="99"/>
        <v>39240</v>
      </c>
      <c r="D3194" s="37">
        <f>sheet1!$B$6/(sheet2!C3194+sheet2!C3194*sheet1!$C$6)^(2*sheet1!$E$6)</f>
        <v>1466759939.1504908</v>
      </c>
      <c r="E3194" s="37">
        <f>D3194*(C3194-sheet1!$D$6)</f>
        <v>46745639260726.141</v>
      </c>
      <c r="F3194" s="38">
        <f>sheet1!$D$6*sheet2!D3194</f>
        <v>10810020751539.117</v>
      </c>
    </row>
    <row r="3195" spans="1:6" x14ac:dyDescent="0.2">
      <c r="A3195" s="3">
        <v>3189</v>
      </c>
      <c r="B3195" s="24">
        <f t="shared" si="98"/>
        <v>-8758384566027487</v>
      </c>
      <c r="C3195" s="24">
        <f t="shared" si="99"/>
        <v>39250</v>
      </c>
      <c r="D3195" s="37">
        <f>sheet1!$B$6/(sheet2!C3195+sheet2!C3195*sheet1!$C$6)^(2*sheet1!$E$6)</f>
        <v>1464677196.1683941</v>
      </c>
      <c r="E3195" s="37">
        <f>D3195*(C3195-sheet1!$D$6)</f>
        <v>46693909013848.406</v>
      </c>
      <c r="F3195" s="38">
        <f>sheet1!$D$6*sheet2!D3195</f>
        <v>10794670935761.064</v>
      </c>
    </row>
    <row r="3196" spans="1:6" x14ac:dyDescent="0.2">
      <c r="A3196" s="3">
        <v>3190</v>
      </c>
      <c r="B3196" s="24">
        <f t="shared" si="98"/>
        <v>-8758436226733474</v>
      </c>
      <c r="C3196" s="24">
        <f t="shared" si="99"/>
        <v>39260</v>
      </c>
      <c r="D3196" s="37">
        <f>sheet1!$B$6/(sheet2!C3196+sheet2!C3196*sheet1!$C$6)^(2*sheet1!$E$6)</f>
        <v>1462597940.0395513</v>
      </c>
      <c r="E3196" s="37">
        <f>D3196*(C3196-sheet1!$D$6)</f>
        <v>46642248307861.289</v>
      </c>
      <c r="F3196" s="38">
        <f>sheet1!$D$6*sheet2!D3196</f>
        <v>10779346818091.492</v>
      </c>
    </row>
    <row r="3197" spans="1:6" x14ac:dyDescent="0.2">
      <c r="A3197" s="3">
        <v>3191</v>
      </c>
      <c r="B3197" s="24">
        <f t="shared" si="98"/>
        <v>-8758487818008443</v>
      </c>
      <c r="C3197" s="24">
        <f t="shared" si="99"/>
        <v>39270</v>
      </c>
      <c r="D3197" s="37">
        <f>sheet1!$B$6/(sheet2!C3197+sheet2!C3197*sheet1!$C$6)^(2*sheet1!$E$6)</f>
        <v>1460522164.0405061</v>
      </c>
      <c r="E3197" s="37">
        <f>D3197*(C3197-sheet1!$D$6)</f>
        <v>46590657032892.148</v>
      </c>
      <c r="F3197" s="38">
        <f>sheet1!$D$6*sheet2!D3197</f>
        <v>10764048348978.529</v>
      </c>
    </row>
    <row r="3198" spans="1:6" x14ac:dyDescent="0.2">
      <c r="A3198" s="3">
        <v>3192</v>
      </c>
      <c r="B3198" s="24">
        <f t="shared" si="98"/>
        <v>-8758539339962068</v>
      </c>
      <c r="C3198" s="24">
        <f t="shared" si="99"/>
        <v>39280</v>
      </c>
      <c r="D3198" s="37">
        <f>sheet1!$B$6/(sheet2!C3198+sheet2!C3198*sheet1!$C$6)^(2*sheet1!$E$6)</f>
        <v>1458449861.4624557</v>
      </c>
      <c r="E3198" s="37">
        <f>D3198*(C3198-sheet1!$D$6)</f>
        <v>46539135079266.961</v>
      </c>
      <c r="F3198" s="38">
        <f>sheet1!$D$6*sheet2!D3198</f>
        <v>10748775478978.299</v>
      </c>
    </row>
    <row r="3199" spans="1:6" x14ac:dyDescent="0.2">
      <c r="A3199" s="3">
        <v>3193</v>
      </c>
      <c r="B3199" s="24">
        <f t="shared" si="98"/>
        <v>-8758590792703824</v>
      </c>
      <c r="C3199" s="24">
        <f t="shared" si="99"/>
        <v>39290</v>
      </c>
      <c r="D3199" s="37">
        <f>sheet1!$B$6/(sheet2!C3199+sheet2!C3199*sheet1!$C$6)^(2*sheet1!$E$6)</f>
        <v>1456381025.6112359</v>
      </c>
      <c r="E3199" s="37">
        <f>D3199*(C3199-sheet1!$D$6)</f>
        <v>46487682337510.648</v>
      </c>
      <c r="F3199" s="38">
        <f>sheet1!$D$6*sheet2!D3199</f>
        <v>10733528158754.809</v>
      </c>
    </row>
    <row r="3200" spans="1:6" x14ac:dyDescent="0.2">
      <c r="A3200" s="3">
        <v>3194</v>
      </c>
      <c r="B3200" s="24">
        <f t="shared" si="98"/>
        <v>-8758642176342989</v>
      </c>
      <c r="C3200" s="24">
        <f t="shared" si="99"/>
        <v>39300</v>
      </c>
      <c r="D3200" s="37">
        <f>sheet1!$B$6/(sheet2!C3200+sheet2!C3200*sheet1!$C$6)^(2*sheet1!$E$6)</f>
        <v>1454315649.8072531</v>
      </c>
      <c r="E3200" s="37">
        <f>D3200*(C3200-sheet1!$D$6)</f>
        <v>46436298698345.594</v>
      </c>
      <c r="F3200" s="38">
        <f>sheet1!$D$6*sheet2!D3200</f>
        <v>10718306339079.455</v>
      </c>
    </row>
    <row r="3201" spans="1:6" x14ac:dyDescent="0.2">
      <c r="A3201" s="3">
        <v>3195</v>
      </c>
      <c r="B3201" s="24">
        <f t="shared" si="98"/>
        <v>-8758693490988641</v>
      </c>
      <c r="C3201" s="24">
        <f t="shared" si="99"/>
        <v>39310</v>
      </c>
      <c r="D3201" s="37">
        <f>sheet1!$B$6/(sheet2!C3201+sheet2!C3201*sheet1!$C$6)^(2*sheet1!$E$6)</f>
        <v>1452253727.3855233</v>
      </c>
      <c r="E3201" s="37">
        <f>D3201*(C3201-sheet1!$D$6)</f>
        <v>46384984052693.617</v>
      </c>
      <c r="F3201" s="38">
        <f>sheet1!$D$6*sheet2!D3201</f>
        <v>10703109970831.307</v>
      </c>
    </row>
    <row r="3202" spans="1:6" x14ac:dyDescent="0.2">
      <c r="A3202" s="3">
        <v>3196</v>
      </c>
      <c r="B3202" s="24">
        <f t="shared" si="98"/>
        <v>-8758744736749662</v>
      </c>
      <c r="C3202" s="24">
        <f t="shared" si="99"/>
        <v>39320</v>
      </c>
      <c r="D3202" s="37">
        <f>sheet1!$B$6/(sheet2!C3202+sheet2!C3202*sheet1!$C$6)^(2*sheet1!$E$6)</f>
        <v>1450195251.6955531</v>
      </c>
      <c r="E3202" s="37">
        <f>D3202*(C3202-sheet1!$D$6)</f>
        <v>46333738291672.922</v>
      </c>
      <c r="F3202" s="38">
        <f>sheet1!$D$6*sheet2!D3202</f>
        <v>10687939004996.227</v>
      </c>
    </row>
    <row r="3203" spans="1:6" x14ac:dyDescent="0.2">
      <c r="A3203" s="3">
        <v>3197</v>
      </c>
      <c r="B3203" s="24">
        <f t="shared" si="98"/>
        <v>-8758795913734735</v>
      </c>
      <c r="C3203" s="24">
        <f t="shared" si="99"/>
        <v>39330</v>
      </c>
      <c r="D3203" s="37">
        <f>sheet1!$B$6/(sheet2!C3203+sheet2!C3203*sheet1!$C$6)^(2*sheet1!$E$6)</f>
        <v>1448140216.1013665</v>
      </c>
      <c r="E3203" s="37">
        <f>D3203*(C3203-sheet1!$D$6)</f>
        <v>46282561306599.672</v>
      </c>
      <c r="F3203" s="38">
        <f>sheet1!$D$6*sheet2!D3203</f>
        <v>10672793392667.07</v>
      </c>
    </row>
    <row r="3204" spans="1:6" x14ac:dyDescent="0.2">
      <c r="A3204" s="3">
        <v>3198</v>
      </c>
      <c r="B3204" s="24">
        <f t="shared" si="98"/>
        <v>-8758847022052348</v>
      </c>
      <c r="C3204" s="24">
        <f t="shared" si="99"/>
        <v>39340</v>
      </c>
      <c r="D3204" s="37">
        <f>sheet1!$B$6/(sheet2!C3204+sheet2!C3204*sheet1!$C$6)^(2*sheet1!$E$6)</f>
        <v>1446088613.9814496</v>
      </c>
      <c r="E3204" s="37">
        <f>D3204*(C3204-sheet1!$D$6)</f>
        <v>46231452988986.945</v>
      </c>
      <c r="F3204" s="38">
        <f>sheet1!$D$6*sheet2!D3204</f>
        <v>10657673085043.283</v>
      </c>
    </row>
    <row r="3205" spans="1:6" x14ac:dyDescent="0.2">
      <c r="A3205" s="3">
        <v>3199</v>
      </c>
      <c r="B3205" s="24">
        <f t="shared" si="98"/>
        <v>-8758898061810791</v>
      </c>
      <c r="C3205" s="24">
        <f t="shared" si="99"/>
        <v>39350</v>
      </c>
      <c r="D3205" s="37">
        <f>sheet1!$B$6/(sheet2!C3205+sheet2!C3205*sheet1!$C$6)^(2*sheet1!$E$6)</f>
        <v>1444040438.7286949</v>
      </c>
      <c r="E3205" s="37">
        <f>D3205*(C3205-sheet1!$D$6)</f>
        <v>46180413230543.664</v>
      </c>
      <c r="F3205" s="38">
        <f>sheet1!$D$6*sheet2!D3205</f>
        <v>10642578033430.482</v>
      </c>
    </row>
    <row r="3206" spans="1:6" x14ac:dyDescent="0.2">
      <c r="A3206" s="3">
        <v>3200</v>
      </c>
      <c r="B3206" s="24">
        <f t="shared" si="98"/>
        <v>-8758949033118160</v>
      </c>
      <c r="C3206" s="24">
        <f t="shared" si="99"/>
        <v>39360</v>
      </c>
      <c r="D3206" s="37">
        <f>sheet1!$B$6/(sheet2!C3206+sheet2!C3206*sheet1!$C$6)^(2*sheet1!$E$6)</f>
        <v>1441995683.7503767</v>
      </c>
      <c r="E3206" s="37">
        <f>D3206*(C3206-sheet1!$D$6)</f>
        <v>46129441923174.547</v>
      </c>
      <c r="F3206" s="38">
        <f>sheet1!$D$6*sheet2!D3206</f>
        <v>10627508189240.275</v>
      </c>
    </row>
    <row r="3207" spans="1:6" x14ac:dyDescent="0.2">
      <c r="A3207" s="3">
        <v>3201</v>
      </c>
      <c r="B3207" s="24">
        <f t="shared" si="98"/>
        <v>-8758999936082354</v>
      </c>
      <c r="C3207" s="24">
        <f t="shared" si="99"/>
        <v>39370</v>
      </c>
      <c r="D3207" s="37">
        <f>sheet1!$B$6/(sheet2!C3207+sheet2!C3207*sheet1!$C$6)^(2*sheet1!$E$6)</f>
        <v>1439954342.4681675</v>
      </c>
      <c r="E3207" s="37">
        <f>D3207*(C3207-sheet1!$D$6)</f>
        <v>46078538958981.359</v>
      </c>
      <c r="F3207" s="38">
        <f>sheet1!$D$6*sheet2!D3207</f>
        <v>10612463503990.395</v>
      </c>
    </row>
    <row r="3208" spans="1:6" x14ac:dyDescent="0.2">
      <c r="A3208" s="3">
        <v>3202</v>
      </c>
      <c r="B3208" s="24">
        <f t="shared" si="98"/>
        <v>-8759050770811075</v>
      </c>
      <c r="C3208" s="24">
        <f t="shared" si="99"/>
        <v>39380</v>
      </c>
      <c r="D3208" s="37">
        <f>sheet1!$B$6/(sheet2!C3208+sheet2!C3208*sheet1!$C$6)^(2*sheet1!$E$6)</f>
        <v>1437916408.3180115</v>
      </c>
      <c r="E3208" s="37">
        <f>D3208*(C3208-sheet1!$D$6)</f>
        <v>46027704230259.547</v>
      </c>
      <c r="F3208" s="38">
        <f>sheet1!$D$6*sheet2!D3208</f>
        <v>10597443929303.744</v>
      </c>
    </row>
    <row r="3209" spans="1:6" x14ac:dyDescent="0.2">
      <c r="A3209" s="3">
        <v>3203</v>
      </c>
      <c r="B3209" s="24">
        <f t="shared" ref="B3209:B3272" si="100">E3209-$H$7</f>
        <v>-8759101537411835</v>
      </c>
      <c r="C3209" s="24">
        <f t="shared" ref="C3209:C3272" si="101">C3208+$G$7</f>
        <v>39390</v>
      </c>
      <c r="D3209" s="37">
        <f>sheet1!$B$6/(sheet2!C3209+sheet2!C3209*sheet1!$C$6)^(2*sheet1!$E$6)</f>
        <v>1435881874.7501612</v>
      </c>
      <c r="E3209" s="37">
        <f>D3209*(C3209-sheet1!$D$6)</f>
        <v>45976937629500.164</v>
      </c>
      <c r="F3209" s="38">
        <f>sheet1!$D$6*sheet2!D3209</f>
        <v>10582449416908.688</v>
      </c>
    </row>
    <row r="3210" spans="1:6" x14ac:dyDescent="0.2">
      <c r="A3210" s="3">
        <v>3204</v>
      </c>
      <c r="B3210" s="24">
        <f t="shared" si="100"/>
        <v>-8759152235991947</v>
      </c>
      <c r="C3210" s="24">
        <f t="shared" si="101"/>
        <v>39400</v>
      </c>
      <c r="D3210" s="37">
        <f>sheet1!$B$6/(sheet2!C3210+sheet2!C3210*sheet1!$C$6)^(2*sheet1!$E$6)</f>
        <v>1433850735.2290916</v>
      </c>
      <c r="E3210" s="37">
        <f>D3210*(C3210-sheet1!$D$6)</f>
        <v>45926239049387.805</v>
      </c>
      <c r="F3210" s="38">
        <f>sheet1!$D$6*sheet2!D3210</f>
        <v>10567479918638.406</v>
      </c>
    </row>
    <row r="3211" spans="1:6" x14ac:dyDescent="0.2">
      <c r="A3211" s="3">
        <v>3205</v>
      </c>
      <c r="B3211" s="24">
        <f t="shared" si="100"/>
        <v>-8759202866658532</v>
      </c>
      <c r="C3211" s="24">
        <f t="shared" si="101"/>
        <v>39410</v>
      </c>
      <c r="D3211" s="37">
        <f>sheet1!$B$6/(sheet2!C3211+sheet2!C3211*sheet1!$C$6)^(2*sheet1!$E$6)</f>
        <v>1431822983.2335384</v>
      </c>
      <c r="E3211" s="37">
        <f>D3211*(C3211-sheet1!$D$6)</f>
        <v>45875608382802.57</v>
      </c>
      <c r="F3211" s="38">
        <f>sheet1!$D$6*sheet2!D3211</f>
        <v>10552535386431.178</v>
      </c>
    </row>
    <row r="3212" spans="1:6" x14ac:dyDescent="0.2">
      <c r="A3212" s="3">
        <v>3206</v>
      </c>
      <c r="B3212" s="24">
        <f t="shared" si="100"/>
        <v>-8759253429518518</v>
      </c>
      <c r="C3212" s="24">
        <f t="shared" si="101"/>
        <v>39420</v>
      </c>
      <c r="D3212" s="37">
        <f>sheet1!$B$6/(sheet2!C3212+sheet2!C3212*sheet1!$C$6)^(2*sheet1!$E$6)</f>
        <v>1429798612.256381</v>
      </c>
      <c r="E3212" s="37">
        <f>D3212*(C3212-sheet1!$D$6)</f>
        <v>45825045522817.016</v>
      </c>
      <c r="F3212" s="38">
        <f>sheet1!$D$6*sheet2!D3212</f>
        <v>10537615772329.527</v>
      </c>
    </row>
    <row r="3213" spans="1:6" x14ac:dyDescent="0.2">
      <c r="A3213" s="3">
        <v>3207</v>
      </c>
      <c r="B3213" s="24">
        <f t="shared" si="100"/>
        <v>-8759303924678638</v>
      </c>
      <c r="C3213" s="24">
        <f t="shared" si="101"/>
        <v>39430</v>
      </c>
      <c r="D3213" s="37">
        <f>sheet1!$B$6/(sheet2!C3213+sheet2!C3213*sheet1!$C$6)^(2*sheet1!$E$6)</f>
        <v>1427777615.8046489</v>
      </c>
      <c r="E3213" s="37">
        <f>D3213*(C3213-sheet1!$D$6)</f>
        <v>45774550362697.047</v>
      </c>
      <c r="F3213" s="38">
        <f>sheet1!$D$6*sheet2!D3213</f>
        <v>10522721028480.262</v>
      </c>
    </row>
    <row r="3214" spans="1:6" x14ac:dyDescent="0.2">
      <c r="A3214" s="3">
        <v>3208</v>
      </c>
      <c r="B3214" s="24">
        <f t="shared" si="100"/>
        <v>-8759354352245433</v>
      </c>
      <c r="C3214" s="24">
        <f t="shared" si="101"/>
        <v>39440</v>
      </c>
      <c r="D3214" s="37">
        <f>sheet1!$B$6/(sheet2!C3214+sheet2!C3214*sheet1!$C$6)^(2*sheet1!$E$6)</f>
        <v>1425759987.3994989</v>
      </c>
      <c r="E3214" s="37">
        <f>D3214*(C3214-sheet1!$D$6)</f>
        <v>45724122795901.93</v>
      </c>
      <c r="F3214" s="38">
        <f>sheet1!$D$6*sheet2!D3214</f>
        <v>10507851107134.307</v>
      </c>
    </row>
    <row r="3215" spans="1:6" x14ac:dyDescent="0.2">
      <c r="A3215" s="3">
        <v>3209</v>
      </c>
      <c r="B3215" s="24">
        <f t="shared" si="100"/>
        <v>-8759404712325252</v>
      </c>
      <c r="C3215" s="24">
        <f t="shared" si="101"/>
        <v>39450</v>
      </c>
      <c r="D3215" s="37">
        <f>sheet1!$B$6/(sheet2!C3215+sheet2!C3215*sheet1!$C$6)^(2*sheet1!$E$6)</f>
        <v>1423745720.5761392</v>
      </c>
      <c r="E3215" s="37">
        <f>D3215*(C3215-sheet1!$D$6)</f>
        <v>45673762716082.547</v>
      </c>
      <c r="F3215" s="38">
        <f>sheet1!$D$6*sheet2!D3215</f>
        <v>10493005960646.146</v>
      </c>
    </row>
    <row r="3216" spans="1:6" x14ac:dyDescent="0.2">
      <c r="A3216" s="3">
        <v>3210</v>
      </c>
      <c r="B3216" s="24">
        <f t="shared" si="100"/>
        <v>-8759455005024253</v>
      </c>
      <c r="C3216" s="24">
        <f t="shared" si="101"/>
        <v>39460</v>
      </c>
      <c r="D3216" s="37">
        <f>sheet1!$B$6/(sheet2!C3216+sheet2!C3216*sheet1!$C$6)^(2*sheet1!$E$6)</f>
        <v>1421734808.8838372</v>
      </c>
      <c r="E3216" s="37">
        <f>D3216*(C3216-sheet1!$D$6)</f>
        <v>45623470017082.336</v>
      </c>
      <c r="F3216" s="38">
        <f>sheet1!$D$6*sheet2!D3216</f>
        <v>10478185541473.881</v>
      </c>
    </row>
    <row r="3217" spans="1:6" x14ac:dyDescent="0.2">
      <c r="A3217" s="3">
        <v>3211</v>
      </c>
      <c r="B3217" s="24">
        <f t="shared" si="100"/>
        <v>-8759505230448397</v>
      </c>
      <c r="C3217" s="24">
        <f t="shared" si="101"/>
        <v>39470</v>
      </c>
      <c r="D3217" s="37">
        <f>sheet1!$B$6/(sheet2!C3217+sheet2!C3217*sheet1!$C$6)^(2*sheet1!$E$6)</f>
        <v>1419727245.8859048</v>
      </c>
      <c r="E3217" s="37">
        <f>D3217*(C3217-sheet1!$D$6)</f>
        <v>45573244592937.547</v>
      </c>
      <c r="F3217" s="38">
        <f>sheet1!$D$6*sheet2!D3217</f>
        <v>10463389802179.119</v>
      </c>
    </row>
    <row r="3218" spans="1:6" x14ac:dyDescent="0.2">
      <c r="A3218" s="3">
        <v>3212</v>
      </c>
      <c r="B3218" s="24">
        <f t="shared" si="100"/>
        <v>-8759555388703462</v>
      </c>
      <c r="C3218" s="24">
        <f t="shared" si="101"/>
        <v>39480</v>
      </c>
      <c r="D3218" s="37">
        <f>sheet1!$B$6/(sheet2!C3218+sheet2!C3218*sheet1!$C$6)^(2*sheet1!$E$6)</f>
        <v>1417723025.1595438</v>
      </c>
      <c r="E3218" s="37">
        <f>D3218*(C3218-sheet1!$D$6)</f>
        <v>45523086337872.953</v>
      </c>
      <c r="F3218" s="38">
        <f>sheet1!$D$6*sheet2!D3218</f>
        <v>10448618695425.838</v>
      </c>
    </row>
    <row r="3219" spans="1:6" x14ac:dyDescent="0.2">
      <c r="A3219" s="3">
        <v>3213</v>
      </c>
      <c r="B3219" s="24">
        <f t="shared" si="100"/>
        <v>-8759605479895029</v>
      </c>
      <c r="C3219" s="24">
        <f t="shared" si="101"/>
        <v>39490</v>
      </c>
      <c r="D3219" s="37">
        <f>sheet1!$B$6/(sheet2!C3219+sheet2!C3219*sheet1!$C$6)^(2*sheet1!$E$6)</f>
        <v>1415722140.2959635</v>
      </c>
      <c r="E3219" s="37">
        <f>D3219*(C3219-sheet1!$D$6)</f>
        <v>45472995146306.352</v>
      </c>
      <c r="F3219" s="38">
        <f>sheet1!$D$6*sheet2!D3219</f>
        <v>10433872173981.252</v>
      </c>
    </row>
    <row r="3220" spans="1:6" x14ac:dyDescent="0.2">
      <c r="A3220" s="3">
        <v>3214</v>
      </c>
      <c r="B3220" s="24">
        <f t="shared" si="100"/>
        <v>-8759655504128489</v>
      </c>
      <c r="C3220" s="24">
        <f t="shared" si="101"/>
        <v>39500</v>
      </c>
      <c r="D3220" s="37">
        <f>sheet1!$B$6/(sheet2!C3220+sheet2!C3220*sheet1!$C$6)^(2*sheet1!$E$6)</f>
        <v>1413724584.9002876</v>
      </c>
      <c r="E3220" s="37">
        <f>D3220*(C3220-sheet1!$D$6)</f>
        <v>45422970912846.242</v>
      </c>
      <c r="F3220" s="38">
        <f>sheet1!$D$6*sheet2!D3220</f>
        <v>10419150190715.119</v>
      </c>
    </row>
    <row r="3221" spans="1:6" x14ac:dyDescent="0.2">
      <c r="A3221" s="3">
        <v>3215</v>
      </c>
      <c r="B3221" s="24">
        <f t="shared" si="100"/>
        <v>-8759705461509046</v>
      </c>
      <c r="C3221" s="24">
        <f t="shared" si="101"/>
        <v>39510</v>
      </c>
      <c r="D3221" s="37">
        <f>sheet1!$B$6/(sheet2!C3221+sheet2!C3221*sheet1!$C$6)^(2*sheet1!$E$6)</f>
        <v>1411730352.5914383</v>
      </c>
      <c r="E3221" s="37">
        <f>D3221*(C3221-sheet1!$D$6)</f>
        <v>45373013532288.828</v>
      </c>
      <c r="F3221" s="38">
        <f>sheet1!$D$6*sheet2!D3221</f>
        <v>10404452698598.9</v>
      </c>
    </row>
    <row r="3222" spans="1:6" x14ac:dyDescent="0.2">
      <c r="A3222" s="3">
        <v>3216</v>
      </c>
      <c r="B3222" s="24">
        <f t="shared" si="100"/>
        <v>-8759755352141712</v>
      </c>
      <c r="C3222" s="24">
        <f t="shared" si="101"/>
        <v>39520</v>
      </c>
      <c r="D3222" s="37">
        <f>sheet1!$B$6/(sheet2!C3222+sheet2!C3222*sheet1!$C$6)^(2*sheet1!$E$6)</f>
        <v>1409739437.0022755</v>
      </c>
      <c r="E3222" s="37">
        <f>D3222*(C3222-sheet1!$D$6)</f>
        <v>45323122899623.156</v>
      </c>
      <c r="F3222" s="38">
        <f>sheet1!$D$6*sheet2!D3222</f>
        <v>10389779650706.77</v>
      </c>
    </row>
    <row r="3223" spans="1:6" x14ac:dyDescent="0.2">
      <c r="A3223" s="3">
        <v>3217</v>
      </c>
      <c r="B3223" s="24">
        <f t="shared" si="100"/>
        <v>-8759805176131309</v>
      </c>
      <c r="C3223" s="24">
        <f t="shared" si="101"/>
        <v>39530</v>
      </c>
      <c r="D3223" s="37">
        <f>sheet1!$B$6/(sheet2!C3223+sheet2!C3223*sheet1!$C$6)^(2*sheet1!$E$6)</f>
        <v>1407751831.7794018</v>
      </c>
      <c r="E3223" s="37">
        <f>D3223*(C3223-sheet1!$D$6)</f>
        <v>45273298910025.563</v>
      </c>
      <c r="F3223" s="38">
        <f>sheet1!$D$6*sheet2!D3223</f>
        <v>10375131000214.191</v>
      </c>
    </row>
    <row r="3224" spans="1:6" x14ac:dyDescent="0.2">
      <c r="A3224" s="3">
        <v>3218</v>
      </c>
      <c r="B3224" s="24">
        <f t="shared" si="100"/>
        <v>-8759854933582473</v>
      </c>
      <c r="C3224" s="24">
        <f t="shared" si="101"/>
        <v>39540</v>
      </c>
      <c r="D3224" s="37">
        <f>sheet1!$B$6/(sheet2!C3224+sheet2!C3224*sheet1!$C$6)^(2*sheet1!$E$6)</f>
        <v>1405767530.5832</v>
      </c>
      <c r="E3224" s="37">
        <f>D3224*(C3224-sheet1!$D$6)</f>
        <v>45223541458861.547</v>
      </c>
      <c r="F3224" s="38">
        <f>sheet1!$D$6*sheet2!D3224</f>
        <v>10360506700398.184</v>
      </c>
    </row>
    <row r="3225" spans="1:6" x14ac:dyDescent="0.2">
      <c r="A3225" s="3">
        <v>3219</v>
      </c>
      <c r="B3225" s="24">
        <f t="shared" si="100"/>
        <v>-8759904624599649</v>
      </c>
      <c r="C3225" s="24">
        <f t="shared" si="101"/>
        <v>39550</v>
      </c>
      <c r="D3225" s="37">
        <f>sheet1!$B$6/(sheet2!C3225+sheet2!C3225*sheet1!$C$6)^(2*sheet1!$E$6)</f>
        <v>1403786527.08781</v>
      </c>
      <c r="E3225" s="37">
        <f>D3225*(C3225-sheet1!$D$6)</f>
        <v>45173850441685.727</v>
      </c>
      <c r="F3225" s="38">
        <f>sheet1!$D$6*sheet2!D3225</f>
        <v>10345906704637.16</v>
      </c>
    </row>
    <row r="3226" spans="1:6" x14ac:dyDescent="0.2">
      <c r="A3226" s="3">
        <v>3220</v>
      </c>
      <c r="B3226" s="24">
        <f t="shared" si="100"/>
        <v>-8759954249287094</v>
      </c>
      <c r="C3226" s="24">
        <f t="shared" si="101"/>
        <v>39560</v>
      </c>
      <c r="D3226" s="37">
        <f>sheet1!$B$6/(sheet2!C3226+sheet2!C3226*sheet1!$C$6)^(2*sheet1!$E$6)</f>
        <v>1401808814.9810658</v>
      </c>
      <c r="E3226" s="37">
        <f>D3226*(C3226-sheet1!$D$6)</f>
        <v>45124225754240.508</v>
      </c>
      <c r="F3226" s="38">
        <f>sheet1!$D$6*sheet2!D3226</f>
        <v>10331330966410.455</v>
      </c>
    </row>
    <row r="3227" spans="1:6" x14ac:dyDescent="0.2">
      <c r="A3227" s="3">
        <v>3221</v>
      </c>
      <c r="B3227" s="24">
        <f t="shared" si="100"/>
        <v>-8760003807748879</v>
      </c>
      <c r="C3227" s="24">
        <f t="shared" si="101"/>
        <v>39570</v>
      </c>
      <c r="D3227" s="37">
        <f>sheet1!$B$6/(sheet2!C3227+sheet2!C3227*sheet1!$C$6)^(2*sheet1!$E$6)</f>
        <v>1399834387.9644816</v>
      </c>
      <c r="E3227" s="37">
        <f>D3227*(C3227-sheet1!$D$6)</f>
        <v>45074667292456.305</v>
      </c>
      <c r="F3227" s="38">
        <f>sheet1!$D$6*sheet2!D3227</f>
        <v>10316779439298.229</v>
      </c>
    </row>
    <row r="3228" spans="1:6" x14ac:dyDescent="0.2">
      <c r="A3228" s="3">
        <v>3222</v>
      </c>
      <c r="B3228" s="24">
        <f t="shared" si="100"/>
        <v>-8760053300088884</v>
      </c>
      <c r="C3228" s="24">
        <f t="shared" si="101"/>
        <v>39580</v>
      </c>
      <c r="D3228" s="37">
        <f>sheet1!$B$6/(sheet2!C3228+sheet2!C3228*sheet1!$C$6)^(2*sheet1!$E$6)</f>
        <v>1397863239.7532203</v>
      </c>
      <c r="E3228" s="37">
        <f>D3228*(C3228-sheet1!$D$6)</f>
        <v>45025174952451.227</v>
      </c>
      <c r="F3228" s="38">
        <f>sheet1!$D$6*sheet2!D3228</f>
        <v>10302252076981.234</v>
      </c>
    </row>
    <row r="3229" spans="1:6" x14ac:dyDescent="0.2">
      <c r="A3229" s="3">
        <v>3223</v>
      </c>
      <c r="B3229" s="24">
        <f t="shared" si="100"/>
        <v>-8760102726410805</v>
      </c>
      <c r="C3229" s="24">
        <f t="shared" si="101"/>
        <v>39590</v>
      </c>
      <c r="D3229" s="37">
        <f>sheet1!$B$6/(sheet2!C3229+sheet2!C3229*sheet1!$C$6)^(2*sheet1!$E$6)</f>
        <v>1395895364.0760295</v>
      </c>
      <c r="E3229" s="37">
        <f>D3229*(C3229-sheet1!$D$6)</f>
        <v>44975748630529.672</v>
      </c>
      <c r="F3229" s="38">
        <f>sheet1!$D$6*sheet2!D3229</f>
        <v>10287748833240.338</v>
      </c>
    </row>
    <row r="3230" spans="1:6" x14ac:dyDescent="0.2">
      <c r="A3230" s="3">
        <v>3224</v>
      </c>
      <c r="B3230" s="24">
        <f t="shared" si="100"/>
        <v>-8760152086818152</v>
      </c>
      <c r="C3230" s="24">
        <f t="shared" si="101"/>
        <v>39600</v>
      </c>
      <c r="D3230" s="37">
        <f>sheet1!$B$6/(sheet2!C3230+sheet2!C3230*sheet1!$C$6)^(2*sheet1!$E$6)</f>
        <v>1393930754.67524</v>
      </c>
      <c r="E3230" s="37">
        <f>D3230*(C3230-sheet1!$D$6)</f>
        <v>44926388223182.984</v>
      </c>
      <c r="F3230" s="38">
        <f>sheet1!$D$6*sheet2!D3230</f>
        <v>10273269661956.52</v>
      </c>
    </row>
    <row r="3231" spans="1:6" x14ac:dyDescent="0.2">
      <c r="A3231" s="3">
        <v>3225</v>
      </c>
      <c r="B3231" s="24">
        <f t="shared" si="100"/>
        <v>-8760201381414245</v>
      </c>
      <c r="C3231" s="24">
        <f t="shared" si="101"/>
        <v>39610</v>
      </c>
      <c r="D3231" s="37">
        <f>sheet1!$B$6/(sheet2!C3231+sheet2!C3231*sheet1!$C$6)^(2*sheet1!$E$6)</f>
        <v>1391969405.3067522</v>
      </c>
      <c r="E3231" s="37">
        <f>D3231*(C3231-sheet1!$D$6)</f>
        <v>44877093627089.688</v>
      </c>
      <c r="F3231" s="38">
        <f>sheet1!$D$6*sheet2!D3231</f>
        <v>10258814517110.764</v>
      </c>
    </row>
    <row r="3232" spans="1:6" x14ac:dyDescent="0.2">
      <c r="A3232" s="3">
        <v>3226</v>
      </c>
      <c r="B3232" s="24">
        <f t="shared" si="100"/>
        <v>-8760250610302223</v>
      </c>
      <c r="C3232" s="24">
        <f t="shared" si="101"/>
        <v>39620</v>
      </c>
      <c r="D3232" s="37">
        <f>sheet1!$B$6/(sheet2!C3232+sheet2!C3232*sheet1!$C$6)^(2*sheet1!$E$6)</f>
        <v>1390011309.7399139</v>
      </c>
      <c r="E3232" s="37">
        <f>D3232*(C3232-sheet1!$D$6)</f>
        <v>44827864739112.227</v>
      </c>
      <c r="F3232" s="38">
        <f>sheet1!$D$6*sheet2!D3232</f>
        <v>10244383352783.166</v>
      </c>
    </row>
    <row r="3233" spans="1:6" x14ac:dyDescent="0.2">
      <c r="A3233" s="3">
        <v>3227</v>
      </c>
      <c r="B3233" s="24">
        <f t="shared" si="100"/>
        <v>-8760299773585035</v>
      </c>
      <c r="C3233" s="24">
        <f t="shared" si="101"/>
        <v>39630</v>
      </c>
      <c r="D3233" s="37">
        <f>sheet1!$B$6/(sheet2!C3233+sheet2!C3233*sheet1!$C$6)^(2*sheet1!$E$6)</f>
        <v>1388056461.7576084</v>
      </c>
      <c r="E3233" s="37">
        <f>D3233*(C3233-sheet1!$D$6)</f>
        <v>44778701456300.445</v>
      </c>
      <c r="F3233" s="38">
        <f>sheet1!$D$6*sheet2!D3233</f>
        <v>10229976123153.574</v>
      </c>
    </row>
    <row r="3234" spans="1:6" x14ac:dyDescent="0.2">
      <c r="A3234" s="3">
        <v>3228</v>
      </c>
      <c r="B3234" s="24">
        <f t="shared" si="100"/>
        <v>-8760348871365446</v>
      </c>
      <c r="C3234" s="24">
        <f t="shared" si="101"/>
        <v>39640</v>
      </c>
      <c r="D3234" s="37">
        <f>sheet1!$B$6/(sheet2!C3234+sheet2!C3234*sheet1!$C$6)^(2*sheet1!$E$6)</f>
        <v>1386104855.156141</v>
      </c>
      <c r="E3234" s="37">
        <f>D3234*(C3234-sheet1!$D$6)</f>
        <v>44729603675888.672</v>
      </c>
      <c r="F3234" s="38">
        <f>sheet1!$D$6*sheet2!D3234</f>
        <v>10215592782500.76</v>
      </c>
    </row>
    <row r="3235" spans="1:6" x14ac:dyDescent="0.2">
      <c r="A3235" s="3">
        <v>3229</v>
      </c>
      <c r="B3235" s="24">
        <f t="shared" si="100"/>
        <v>-8760397903746039</v>
      </c>
      <c r="C3235" s="24">
        <f t="shared" si="101"/>
        <v>39650</v>
      </c>
      <c r="D3235" s="37">
        <f>sheet1!$B$6/(sheet2!C3235+sheet2!C3235*sheet1!$C$6)^(2*sheet1!$E$6)</f>
        <v>1384156483.7452276</v>
      </c>
      <c r="E3235" s="37">
        <f>D3235*(C3235-sheet1!$D$6)</f>
        <v>44680571295295.945</v>
      </c>
      <c r="F3235" s="38">
        <f>sheet1!$D$6*sheet2!D3235</f>
        <v>10201233285202.328</v>
      </c>
    </row>
    <row r="3236" spans="1:6" x14ac:dyDescent="0.2">
      <c r="A3236" s="3">
        <v>3230</v>
      </c>
      <c r="B3236" s="24">
        <f t="shared" si="100"/>
        <v>-8760446870829210</v>
      </c>
      <c r="C3236" s="24">
        <f t="shared" si="101"/>
        <v>39660</v>
      </c>
      <c r="D3236" s="37">
        <f>sheet1!$B$6/(sheet2!C3236+sheet2!C3236*sheet1!$C$6)^(2*sheet1!$E$6)</f>
        <v>1382211341.3479528</v>
      </c>
      <c r="E3236" s="37">
        <f>D3236*(C3236-sheet1!$D$6)</f>
        <v>44631604212125.398</v>
      </c>
      <c r="F3236" s="38">
        <f>sheet1!$D$6*sheet2!D3236</f>
        <v>10186897585734.412</v>
      </c>
    </row>
    <row r="3237" spans="1:6" x14ac:dyDescent="0.2">
      <c r="A3237" s="3">
        <v>3231</v>
      </c>
      <c r="B3237" s="24">
        <f t="shared" si="100"/>
        <v>-8760495772717171</v>
      </c>
      <c r="C3237" s="24">
        <f t="shared" si="101"/>
        <v>39670</v>
      </c>
      <c r="D3237" s="37">
        <f>sheet1!$B$6/(sheet2!C3237+sheet2!C3237*sheet1!$C$6)^(2*sheet1!$E$6)</f>
        <v>1380269421.8007574</v>
      </c>
      <c r="E3237" s="37">
        <f>D3237*(C3237-sheet1!$D$6)</f>
        <v>44582702324164.461</v>
      </c>
      <c r="F3237" s="38">
        <f>sheet1!$D$6*sheet2!D3237</f>
        <v>10172585638671.582</v>
      </c>
    </row>
    <row r="3238" spans="1:6" x14ac:dyDescent="0.2">
      <c r="A3238" s="3">
        <v>3232</v>
      </c>
      <c r="B3238" s="24">
        <f t="shared" si="100"/>
        <v>-8760544609511950</v>
      </c>
      <c r="C3238" s="24">
        <f t="shared" si="101"/>
        <v>39680</v>
      </c>
      <c r="D3238" s="37">
        <f>sheet1!$B$6/(sheet2!C3238+sheet2!C3238*sheet1!$C$6)^(2*sheet1!$E$6)</f>
        <v>1378330718.9534149</v>
      </c>
      <c r="E3238" s="37">
        <f>D3238*(C3238-sheet1!$D$6)</f>
        <v>44533865529384.836</v>
      </c>
      <c r="F3238" s="38">
        <f>sheet1!$D$6*sheet2!D3238</f>
        <v>10158297398686.668</v>
      </c>
    </row>
    <row r="3239" spans="1:6" x14ac:dyDescent="0.2">
      <c r="A3239" s="3">
        <v>3233</v>
      </c>
      <c r="B3239" s="24">
        <f t="shared" si="100"/>
        <v>-8760593381315394</v>
      </c>
      <c r="C3239" s="24">
        <f t="shared" si="101"/>
        <v>39690</v>
      </c>
      <c r="D3239" s="37">
        <f>sheet1!$B$6/(sheet2!C3239+sheet2!C3239*sheet1!$C$6)^(2*sheet1!$E$6)</f>
        <v>1376395226.6689529</v>
      </c>
      <c r="E3239" s="37">
        <f>D3239*(C3239-sheet1!$D$6)</f>
        <v>44485093725940.563</v>
      </c>
      <c r="F3239" s="38">
        <f>sheet1!$D$6*sheet2!D3239</f>
        <v>10144032820550.184</v>
      </c>
    </row>
    <row r="3240" spans="1:6" x14ac:dyDescent="0.2">
      <c r="A3240" s="3">
        <v>3234</v>
      </c>
      <c r="B3240" s="24">
        <f t="shared" si="100"/>
        <v>-8760642088229166</v>
      </c>
      <c r="C3240" s="24">
        <f t="shared" si="101"/>
        <v>39700</v>
      </c>
      <c r="D3240" s="37">
        <f>sheet1!$B$6/(sheet2!C3240+sheet2!C3240*sheet1!$C$6)^(2*sheet1!$E$6)</f>
        <v>1374462938.8236582</v>
      </c>
      <c r="E3240" s="37">
        <f>D3240*(C3240-sheet1!$D$6)</f>
        <v>44436386812168.867</v>
      </c>
      <c r="F3240" s="38">
        <f>sheet1!$D$6*sheet2!D3240</f>
        <v>10129791859130.361</v>
      </c>
    </row>
    <row r="3241" spans="1:6" x14ac:dyDescent="0.2">
      <c r="A3241" s="3">
        <v>3235</v>
      </c>
      <c r="B3241" s="24">
        <f t="shared" si="100"/>
        <v>-8760690730354745</v>
      </c>
      <c r="C3241" s="24">
        <f t="shared" si="101"/>
        <v>39710</v>
      </c>
      <c r="D3241" s="37">
        <f>sheet1!$B$6/(sheet2!C3241+sheet2!C3241*sheet1!$C$6)^(2*sheet1!$E$6)</f>
        <v>1372533849.3070471</v>
      </c>
      <c r="E3241" s="37">
        <f>D3241*(C3241-sheet1!$D$6)</f>
        <v>44387744686589.906</v>
      </c>
      <c r="F3241" s="38">
        <f>sheet1!$D$6*sheet2!D3241</f>
        <v>10115574469392.938</v>
      </c>
    </row>
    <row r="3242" spans="1:6" x14ac:dyDescent="0.2">
      <c r="A3242" s="3">
        <v>3236</v>
      </c>
      <c r="B3242" s="24">
        <f t="shared" si="100"/>
        <v>-8760739307793430</v>
      </c>
      <c r="C3242" s="24">
        <f t="shared" si="101"/>
        <v>39720</v>
      </c>
      <c r="D3242" s="37">
        <f>sheet1!$B$6/(sheet2!C3242+sheet2!C3242*sheet1!$C$6)^(2*sheet1!$E$6)</f>
        <v>1370607952.0218027</v>
      </c>
      <c r="E3242" s="37">
        <f>D3242*(C3242-sheet1!$D$6)</f>
        <v>44339167247905.313</v>
      </c>
      <c r="F3242" s="38">
        <f>sheet1!$D$6*sheet2!D3242</f>
        <v>10101380606400.686</v>
      </c>
    </row>
    <row r="3243" spans="1:6" x14ac:dyDescent="0.2">
      <c r="A3243" s="3">
        <v>3237</v>
      </c>
      <c r="B3243" s="24">
        <f t="shared" si="100"/>
        <v>-8760787820646336</v>
      </c>
      <c r="C3243" s="24">
        <f t="shared" si="101"/>
        <v>39730</v>
      </c>
      <c r="D3243" s="37">
        <f>sheet1!$B$6/(sheet2!C3243+sheet2!C3243*sheet1!$C$6)^(2*sheet1!$E$6)</f>
        <v>1368685240.8837824</v>
      </c>
      <c r="E3243" s="37">
        <f>D3243*(C3243-sheet1!$D$6)</f>
        <v>44290654394999.195</v>
      </c>
      <c r="F3243" s="38">
        <f>sheet1!$D$6*sheet2!D3243</f>
        <v>10087210225313.477</v>
      </c>
    </row>
    <row r="3244" spans="1:6" x14ac:dyDescent="0.2">
      <c r="A3244" s="3">
        <v>3238</v>
      </c>
      <c r="B3244" s="24">
        <f t="shared" si="100"/>
        <v>-8760836269014398</v>
      </c>
      <c r="C3244" s="24">
        <f t="shared" si="101"/>
        <v>39740</v>
      </c>
      <c r="D3244" s="37">
        <f>sheet1!$B$6/(sheet2!C3244+sheet2!C3244*sheet1!$C$6)^(2*sheet1!$E$6)</f>
        <v>1366765709.8219492</v>
      </c>
      <c r="E3244" s="37">
        <f>D3244*(C3244-sheet1!$D$6)</f>
        <v>44242206026936.5</v>
      </c>
      <c r="F3244" s="38">
        <f>sheet1!$D$6*sheet2!D3244</f>
        <v>10073063281387.766</v>
      </c>
    </row>
    <row r="3245" spans="1:6" x14ac:dyDescent="0.2">
      <c r="A3245" s="3">
        <v>3239</v>
      </c>
      <c r="B3245" s="24">
        <f t="shared" si="100"/>
        <v>-8760884652998371</v>
      </c>
      <c r="C3245" s="24">
        <f t="shared" si="101"/>
        <v>39750</v>
      </c>
      <c r="D3245" s="37">
        <f>sheet1!$B$6/(sheet2!C3245+sheet2!C3245*sheet1!$C$6)^(2*sheet1!$E$6)</f>
        <v>1364849352.7783778</v>
      </c>
      <c r="E3245" s="37">
        <f>D3245*(C3245-sheet1!$D$6)</f>
        <v>44193822042963.875</v>
      </c>
      <c r="F3245" s="38">
        <f>sheet1!$D$6*sheet2!D3245</f>
        <v>10058939729976.645</v>
      </c>
    </row>
    <row r="3246" spans="1:6" x14ac:dyDescent="0.2">
      <c r="A3246" s="3">
        <v>3240</v>
      </c>
      <c r="B3246" s="24">
        <f t="shared" si="100"/>
        <v>-8760932972698827</v>
      </c>
      <c r="C3246" s="24">
        <f t="shared" si="101"/>
        <v>39760</v>
      </c>
      <c r="D3246" s="37">
        <f>sheet1!$B$6/(sheet2!C3246+sheet2!C3246*sheet1!$C$6)^(2*sheet1!$E$6)</f>
        <v>1362936163.708184</v>
      </c>
      <c r="E3246" s="37">
        <f>D3246*(C3246-sheet1!$D$6)</f>
        <v>44145502342508.078</v>
      </c>
      <c r="F3246" s="38">
        <f>sheet1!$D$6*sheet2!D3246</f>
        <v>10044839526529.316</v>
      </c>
    </row>
    <row r="3247" spans="1:6" x14ac:dyDescent="0.2">
      <c r="A3247" s="3">
        <v>3241</v>
      </c>
      <c r="B3247" s="24">
        <f t="shared" si="100"/>
        <v>-8760981228216159</v>
      </c>
      <c r="C3247" s="24">
        <f t="shared" si="101"/>
        <v>39770</v>
      </c>
      <c r="D3247" s="37">
        <f>sheet1!$B$6/(sheet2!C3247+sheet2!C3247*sheet1!$C$6)^(2*sheet1!$E$6)</f>
        <v>1361026136.579514</v>
      </c>
      <c r="E3247" s="37">
        <f>D3247*(C3247-sheet1!$D$6)</f>
        <v>44097246825176.258</v>
      </c>
      <c r="F3247" s="38">
        <f>sheet1!$D$6*sheet2!D3247</f>
        <v>10030762626591.018</v>
      </c>
    </row>
    <row r="3248" spans="1:6" x14ac:dyDescent="0.2">
      <c r="A3248" s="3">
        <v>3242</v>
      </c>
      <c r="B3248" s="24">
        <f t="shared" si="100"/>
        <v>-8761029419650579</v>
      </c>
      <c r="C3248" s="24">
        <f t="shared" si="101"/>
        <v>39780</v>
      </c>
      <c r="D3248" s="37">
        <f>sheet1!$B$6/(sheet2!C3248+sheet2!C3248*sheet1!$C$6)^(2*sheet1!$E$6)</f>
        <v>1359119265.3735418</v>
      </c>
      <c r="E3248" s="37">
        <f>D3248*(C3248-sheet1!$D$6)</f>
        <v>44049055390756.492</v>
      </c>
      <c r="F3248" s="38">
        <f>sheet1!$D$6*sheet2!D3248</f>
        <v>10016708985803.004</v>
      </c>
    </row>
    <row r="3249" spans="1:6" x14ac:dyDescent="0.2">
      <c r="A3249" s="3">
        <v>3243</v>
      </c>
      <c r="B3249" s="24">
        <f t="shared" si="100"/>
        <v>-8761077547102120</v>
      </c>
      <c r="C3249" s="24">
        <f t="shared" si="101"/>
        <v>39790</v>
      </c>
      <c r="D3249" s="37">
        <f>sheet1!$B$6/(sheet2!C3249+sheet2!C3249*sheet1!$C$6)^(2*sheet1!$E$6)</f>
        <v>1357215544.0843511</v>
      </c>
      <c r="E3249" s="37">
        <f>D3249*(C3249-sheet1!$D$6)</f>
        <v>44000927939214.664</v>
      </c>
      <c r="F3249" s="38">
        <f>sheet1!$D$6*sheet2!D3249</f>
        <v>10002678559901.668</v>
      </c>
    </row>
    <row r="3250" spans="1:6" x14ac:dyDescent="0.2">
      <c r="A3250" s="3">
        <v>3244</v>
      </c>
      <c r="B3250" s="24">
        <f t="shared" si="100"/>
        <v>-8761125610670638</v>
      </c>
      <c r="C3250" s="24">
        <f t="shared" si="101"/>
        <v>39800</v>
      </c>
      <c r="D3250" s="37">
        <f>sheet1!$B$6/(sheet2!C3250+sheet2!C3250*sheet1!$C$6)^(2*sheet1!$E$6)</f>
        <v>1355314966.7190006</v>
      </c>
      <c r="E3250" s="37">
        <f>D3250*(C3250-sheet1!$D$6)</f>
        <v>43952864370697.188</v>
      </c>
      <c r="F3250" s="38">
        <f>sheet1!$D$6*sheet2!D3250</f>
        <v>9988671304719.0352</v>
      </c>
    </row>
    <row r="3251" spans="1:6" x14ac:dyDescent="0.2">
      <c r="A3251" s="3">
        <v>3245</v>
      </c>
      <c r="B3251" s="24">
        <f t="shared" si="100"/>
        <v>-8761173610455805</v>
      </c>
      <c r="C3251" s="24">
        <f t="shared" si="101"/>
        <v>39810</v>
      </c>
      <c r="D3251" s="37">
        <f>sheet1!$B$6/(sheet2!C3251+sheet2!C3251*sheet1!$C$6)^(2*sheet1!$E$6)</f>
        <v>1353417527.2974648</v>
      </c>
      <c r="E3251" s="37">
        <f>D3251*(C3251-sheet1!$D$6)</f>
        <v>43904864585529.758</v>
      </c>
      <c r="F3251" s="38">
        <f>sheet1!$D$6*sheet2!D3251</f>
        <v>9974687176182.3164</v>
      </c>
    </row>
    <row r="3252" spans="1:6" x14ac:dyDescent="0.2">
      <c r="A3252" s="3">
        <v>3246</v>
      </c>
      <c r="B3252" s="24">
        <f t="shared" si="100"/>
        <v>-8761221546557120</v>
      </c>
      <c r="C3252" s="24">
        <f t="shared" si="101"/>
        <v>39820</v>
      </c>
      <c r="D3252" s="37">
        <f>sheet1!$B$6/(sheet2!C3252+sheet2!C3252*sheet1!$C$6)^(2*sheet1!$E$6)</f>
        <v>1351523219.8525541</v>
      </c>
      <c r="E3252" s="37">
        <f>D3252*(C3252-sheet1!$D$6)</f>
        <v>43856928484215.383</v>
      </c>
      <c r="F3252" s="38">
        <f>sheet1!$D$6*sheet2!D3252</f>
        <v>9960726130313.3242</v>
      </c>
    </row>
    <row r="3253" spans="1:6" x14ac:dyDescent="0.2">
      <c r="A3253" s="3">
        <v>3247</v>
      </c>
      <c r="B3253" s="24">
        <f t="shared" si="100"/>
        <v>-8761269419073899</v>
      </c>
      <c r="C3253" s="24">
        <f t="shared" si="101"/>
        <v>39830</v>
      </c>
      <c r="D3253" s="37">
        <f>sheet1!$B$6/(sheet2!C3253+sheet2!C3253*sheet1!$C$6)^(2*sheet1!$E$6)</f>
        <v>1349632038.4299331</v>
      </c>
      <c r="E3253" s="37">
        <f>D3253*(C3253-sheet1!$D$6)</f>
        <v>43809055967435.625</v>
      </c>
      <c r="F3253" s="38">
        <f>sheet1!$D$6*sheet2!D3253</f>
        <v>9946788123228.6074</v>
      </c>
    </row>
    <row r="3254" spans="1:6" x14ac:dyDescent="0.2">
      <c r="A3254" s="3">
        <v>3248</v>
      </c>
      <c r="B3254" s="24">
        <f t="shared" si="100"/>
        <v>-8761317228105285</v>
      </c>
      <c r="C3254" s="24">
        <f t="shared" si="101"/>
        <v>39840</v>
      </c>
      <c r="D3254" s="37">
        <f>sheet1!$B$6/(sheet2!C3254+sheet2!C3254*sheet1!$C$6)^(2*sheet1!$E$6)</f>
        <v>1347743977.0880797</v>
      </c>
      <c r="E3254" s="37">
        <f>D3254*(C3254-sheet1!$D$6)</f>
        <v>43761246936049.945</v>
      </c>
      <c r="F3254" s="38">
        <f>sheet1!$D$6*sheet2!D3254</f>
        <v>9932873111139.1465</v>
      </c>
    </row>
    <row r="3255" spans="1:6" x14ac:dyDescent="0.2">
      <c r="A3255" s="3">
        <v>3249</v>
      </c>
      <c r="B3255" s="24">
        <f t="shared" si="100"/>
        <v>-8761364973750239</v>
      </c>
      <c r="C3255" s="24">
        <f t="shared" si="101"/>
        <v>39850</v>
      </c>
      <c r="D3255" s="37">
        <f>sheet1!$B$6/(sheet2!C3255+sheet2!C3255*sheet1!$C$6)^(2*sheet1!$E$6)</f>
        <v>1345859029.8982742</v>
      </c>
      <c r="E3255" s="37">
        <f>D3255*(C3255-sheet1!$D$6)</f>
        <v>43713501291095.945</v>
      </c>
      <c r="F3255" s="38">
        <f>sheet1!$D$6*sheet2!D3255</f>
        <v>9918981050350.2813</v>
      </c>
    </row>
    <row r="3256" spans="1:6" x14ac:dyDescent="0.2">
      <c r="A3256" s="3">
        <v>3250</v>
      </c>
      <c r="B3256" s="24">
        <f t="shared" si="100"/>
        <v>-8761412656107548</v>
      </c>
      <c r="C3256" s="24">
        <f t="shared" si="101"/>
        <v>39860</v>
      </c>
      <c r="D3256" s="37">
        <f>sheet1!$B$6/(sheet2!C3256+sheet2!C3256*sheet1!$C$6)^(2*sheet1!$E$6)</f>
        <v>1343977190.9444911</v>
      </c>
      <c r="E3256" s="37">
        <f>D3256*(C3256-sheet1!$D$6)</f>
        <v>43665818933786.516</v>
      </c>
      <c r="F3256" s="38">
        <f>sheet1!$D$6*sheet2!D3256</f>
        <v>9905111897260.9004</v>
      </c>
    </row>
    <row r="3257" spans="1:6" x14ac:dyDescent="0.2">
      <c r="A3257" s="3">
        <v>3251</v>
      </c>
      <c r="B3257" s="24">
        <f t="shared" si="100"/>
        <v>-8761460275275822</v>
      </c>
      <c r="C3257" s="24">
        <f t="shared" si="101"/>
        <v>39870</v>
      </c>
      <c r="D3257" s="37">
        <f>sheet1!$B$6/(sheet2!C3257+sheet2!C3257*sheet1!$C$6)^(2*sheet1!$E$6)</f>
        <v>1342098454.3234754</v>
      </c>
      <c r="E3257" s="37">
        <f>D3257*(C3257-sheet1!$D$6)</f>
        <v>43618199765512.953</v>
      </c>
      <c r="F3257" s="38">
        <f>sheet1!$D$6*sheet2!D3257</f>
        <v>9891265608364.0137</v>
      </c>
    </row>
    <row r="3258" spans="1:6" x14ac:dyDescent="0.2">
      <c r="A3258" s="3">
        <v>3252</v>
      </c>
      <c r="B3258" s="24">
        <f t="shared" si="100"/>
        <v>-8761507831353492</v>
      </c>
      <c r="C3258" s="24">
        <f t="shared" si="101"/>
        <v>39880</v>
      </c>
      <c r="D3258" s="37">
        <f>sheet1!$B$6/(sheet2!C3258+sheet2!C3258*sheet1!$C$6)^(2*sheet1!$E$6)</f>
        <v>1340222814.1446543</v>
      </c>
      <c r="E3258" s="37">
        <f>D3258*(C3258-sheet1!$D$6)</f>
        <v>43570643687842.711</v>
      </c>
      <c r="F3258" s="38">
        <f>sheet1!$D$6*sheet2!D3258</f>
        <v>9877442140246.1016</v>
      </c>
    </row>
    <row r="3259" spans="1:6" x14ac:dyDescent="0.2">
      <c r="A3259" s="3">
        <v>3253</v>
      </c>
      <c r="B3259" s="24">
        <f t="shared" si="100"/>
        <v>-8761555324438816</v>
      </c>
      <c r="C3259" s="24">
        <f t="shared" si="101"/>
        <v>39890</v>
      </c>
      <c r="D3259" s="37">
        <f>sheet1!$B$6/(sheet2!C3259+sheet2!C3259*sheet1!$C$6)^(2*sheet1!$E$6)</f>
        <v>1338350264.5300961</v>
      </c>
      <c r="E3259" s="37">
        <f>D3259*(C3259-sheet1!$D$6)</f>
        <v>43523150602518.727</v>
      </c>
      <c r="F3259" s="38">
        <f>sheet1!$D$6*sheet2!D3259</f>
        <v>9863641449586.8086</v>
      </c>
    </row>
    <row r="3260" spans="1:6" x14ac:dyDescent="0.2">
      <c r="A3260" s="3">
        <v>3254</v>
      </c>
      <c r="B3260" s="24">
        <f t="shared" si="100"/>
        <v>-8761602754629876</v>
      </c>
      <c r="C3260" s="24">
        <f t="shared" si="101"/>
        <v>39900</v>
      </c>
      <c r="D3260" s="37">
        <f>sheet1!$B$6/(sheet2!C3260+sheet2!C3260*sheet1!$C$6)^(2*sheet1!$E$6)</f>
        <v>1336480799.6144822</v>
      </c>
      <c r="E3260" s="37">
        <f>D3260*(C3260-sheet1!$D$6)</f>
        <v>43475720411459.102</v>
      </c>
      <c r="F3260" s="38">
        <f>sheet1!$D$6*sheet2!D3260</f>
        <v>9849863493158.7344</v>
      </c>
    </row>
    <row r="3261" spans="1:6" x14ac:dyDescent="0.2">
      <c r="A3261" s="3">
        <v>3255</v>
      </c>
      <c r="B3261" s="24">
        <f t="shared" si="100"/>
        <v>-8761650122024576</v>
      </c>
      <c r="C3261" s="24">
        <f t="shared" si="101"/>
        <v>39910</v>
      </c>
      <c r="D3261" s="37">
        <f>sheet1!$B$6/(sheet2!C3261+sheet2!C3261*sheet1!$C$6)^(2*sheet1!$E$6)</f>
        <v>1334614413.5451427</v>
      </c>
      <c r="E3261" s="37">
        <f>D3261*(C3261-sheet1!$D$6)</f>
        <v>43428353016758.945</v>
      </c>
      <c r="F3261" s="38">
        <f>sheet1!$D$6*sheet2!D3261</f>
        <v>9836108227827.7012</v>
      </c>
    </row>
    <row r="3262" spans="1:6" x14ac:dyDescent="0.2">
      <c r="A3262" s="3">
        <v>3256</v>
      </c>
      <c r="B3262" s="24">
        <f t="shared" si="100"/>
        <v>-8761697426720649</v>
      </c>
      <c r="C3262" s="24">
        <f t="shared" si="101"/>
        <v>39920</v>
      </c>
      <c r="D3262" s="37">
        <f>sheet1!$B$6/(sheet2!C3262+sheet2!C3262*sheet1!$C$6)^(2*sheet1!$E$6)</f>
        <v>1332751100.4819112</v>
      </c>
      <c r="E3262" s="37">
        <f>D3262*(C3262-sheet1!$D$6)</f>
        <v>43381048320686.211</v>
      </c>
      <c r="F3262" s="38">
        <f>sheet1!$D$6*sheet2!D3262</f>
        <v>9822375610551.6855</v>
      </c>
    </row>
    <row r="3263" spans="1:6" x14ac:dyDescent="0.2">
      <c r="A3263" s="3">
        <v>3257</v>
      </c>
      <c r="B3263" s="24">
        <f t="shared" si="100"/>
        <v>-8761744668815650</v>
      </c>
      <c r="C3263" s="24">
        <f t="shared" si="101"/>
        <v>39930</v>
      </c>
      <c r="D3263" s="37">
        <f>sheet1!$B$6/(sheet2!C3263+sheet2!C3263*sheet1!$C$6)^(2*sheet1!$E$6)</f>
        <v>1330890854.5972016</v>
      </c>
      <c r="E3263" s="37">
        <f>D3263*(C3263-sheet1!$D$6)</f>
        <v>43333806225684.883</v>
      </c>
      <c r="F3263" s="38">
        <f>sheet1!$D$6*sheet2!D3263</f>
        <v>9808665598381.375</v>
      </c>
    </row>
    <row r="3264" spans="1:6" x14ac:dyDescent="0.2">
      <c r="A3264" s="3">
        <v>3258</v>
      </c>
      <c r="B3264" s="24">
        <f t="shared" si="100"/>
        <v>-8761791848406962</v>
      </c>
      <c r="C3264" s="24">
        <f t="shared" si="101"/>
        <v>39940</v>
      </c>
      <c r="D3264" s="37">
        <f>sheet1!$B$6/(sheet2!C3264+sheet2!C3264*sheet1!$C$6)^(2*sheet1!$E$6)</f>
        <v>1329033670.0759284</v>
      </c>
      <c r="E3264" s="37">
        <f>D3264*(C3264-sheet1!$D$6)</f>
        <v>43286626634372.992</v>
      </c>
      <c r="F3264" s="38">
        <f>sheet1!$D$6*sheet2!D3264</f>
        <v>9794978148459.5918</v>
      </c>
    </row>
    <row r="3265" spans="1:6" x14ac:dyDescent="0.2">
      <c r="A3265" s="3">
        <v>3259</v>
      </c>
      <c r="B3265" s="24">
        <f t="shared" si="100"/>
        <v>-8761838965591793</v>
      </c>
      <c r="C3265" s="24">
        <f t="shared" si="101"/>
        <v>39950</v>
      </c>
      <c r="D3265" s="37">
        <f>sheet1!$B$6/(sheet2!C3265+sheet2!C3265*sheet1!$C$6)^(2*sheet1!$E$6)</f>
        <v>1327179541.1154695</v>
      </c>
      <c r="E3265" s="37">
        <f>D3265*(C3265-sheet1!$D$6)</f>
        <v>43239509449541.992</v>
      </c>
      <c r="F3265" s="38">
        <f>sheet1!$D$6*sheet2!D3265</f>
        <v>9781313218021.0098</v>
      </c>
    </row>
    <row r="3266" spans="1:6" x14ac:dyDescent="0.2">
      <c r="A3266" s="3">
        <v>3260</v>
      </c>
      <c r="B3266" s="24">
        <f t="shared" si="100"/>
        <v>-8761886020467177</v>
      </c>
      <c r="C3266" s="24">
        <f t="shared" si="101"/>
        <v>39960</v>
      </c>
      <c r="D3266" s="37">
        <f>sheet1!$B$6/(sheet2!C3266+sheet2!C3266*sheet1!$C$6)^(2*sheet1!$E$6)</f>
        <v>1325328461.9256723</v>
      </c>
      <c r="E3266" s="37">
        <f>D3266*(C3266-sheet1!$D$6)</f>
        <v>43192454574157.656</v>
      </c>
      <c r="F3266" s="38">
        <f>sheet1!$D$6*sheet2!D3266</f>
        <v>9767670764392.2051</v>
      </c>
    </row>
    <row r="3267" spans="1:6" x14ac:dyDescent="0.2">
      <c r="A3267" s="3">
        <v>3261</v>
      </c>
      <c r="B3267" s="24">
        <f t="shared" si="100"/>
        <v>-8761933013129977</v>
      </c>
      <c r="C3267" s="24">
        <f t="shared" si="101"/>
        <v>39970</v>
      </c>
      <c r="D3267" s="37">
        <f>sheet1!$B$6/(sheet2!C3267+sheet2!C3267*sheet1!$C$6)^(2*sheet1!$E$6)</f>
        <v>1323480426.7287791</v>
      </c>
      <c r="E3267" s="37">
        <f>D3267*(C3267-sheet1!$D$6)</f>
        <v>43145461911358.195</v>
      </c>
      <c r="F3267" s="38">
        <f>sheet1!$D$6*sheet2!D3267</f>
        <v>9754050744991.1016</v>
      </c>
    </row>
    <row r="3268" spans="1:6" x14ac:dyDescent="0.2">
      <c r="A3268" s="3">
        <v>3262</v>
      </c>
      <c r="B3268" s="24">
        <f t="shared" si="100"/>
        <v>-8761979943676880</v>
      </c>
      <c r="C3268" s="24">
        <f t="shared" si="101"/>
        <v>39980</v>
      </c>
      <c r="D3268" s="37">
        <f>sheet1!$B$6/(sheet2!C3268+sheet2!C3268*sheet1!$C$6)^(2*sheet1!$E$6)</f>
        <v>1321635429.7594142</v>
      </c>
      <c r="E3268" s="37">
        <f>D3268*(C3268-sheet1!$D$6)</f>
        <v>43098531364454.5</v>
      </c>
      <c r="F3268" s="38">
        <f>sheet1!$D$6*sheet2!D3268</f>
        <v>9740453117326.8828</v>
      </c>
    </row>
    <row r="3269" spans="1:6" x14ac:dyDescent="0.2">
      <c r="A3269" s="3">
        <v>3263</v>
      </c>
      <c r="B3269" s="24">
        <f t="shared" si="100"/>
        <v>-8762026812204404</v>
      </c>
      <c r="C3269" s="24">
        <f t="shared" si="101"/>
        <v>39990</v>
      </c>
      <c r="D3269" s="37">
        <f>sheet1!$B$6/(sheet2!C3269+sheet2!C3269*sheet1!$C$6)^(2*sheet1!$E$6)</f>
        <v>1319793465.2645938</v>
      </c>
      <c r="E3269" s="37">
        <f>D3269*(C3269-sheet1!$D$6)</f>
        <v>43051662836931.055</v>
      </c>
      <c r="F3269" s="38">
        <f>sheet1!$D$6*sheet2!D3269</f>
        <v>9726877839000.0566</v>
      </c>
    </row>
    <row r="3270" spans="1:6" x14ac:dyDescent="0.2">
      <c r="A3270" s="3">
        <v>3264</v>
      </c>
      <c r="B3270" s="24">
        <f t="shared" si="100"/>
        <v>-8762073618808892</v>
      </c>
      <c r="C3270" s="24">
        <f t="shared" si="101"/>
        <v>40000</v>
      </c>
      <c r="D3270" s="37">
        <f>sheet1!$B$6/(sheet2!C3270+sheet2!C3270*sheet1!$C$6)^(2*sheet1!$E$6)</f>
        <v>1317954527.5036204</v>
      </c>
      <c r="E3270" s="37">
        <f>D3270*(C3270-sheet1!$D$6)</f>
        <v>43004856232443.133</v>
      </c>
      <c r="F3270" s="38">
        <f>sheet1!$D$6*sheet2!D3270</f>
        <v>9713324867701.6816</v>
      </c>
    </row>
    <row r="3271" spans="1:6" x14ac:dyDescent="0.2">
      <c r="A3271" s="3">
        <v>3265</v>
      </c>
      <c r="B3271" s="24">
        <f t="shared" si="100"/>
        <v>-8762120363586516</v>
      </c>
      <c r="C3271" s="24">
        <f t="shared" si="101"/>
        <v>40010</v>
      </c>
      <c r="D3271" s="37">
        <f>sheet1!$B$6/(sheet2!C3271+sheet2!C3271*sheet1!$C$6)^(2*sheet1!$E$6)</f>
        <v>1316118610.7481389</v>
      </c>
      <c r="E3271" s="37">
        <f>D3271*(C3271-sheet1!$D$6)</f>
        <v>42958111454819.25</v>
      </c>
      <c r="F3271" s="38">
        <f>sheet1!$D$6*sheet2!D3271</f>
        <v>9699794161213.7832</v>
      </c>
    </row>
    <row r="3272" spans="1:6" x14ac:dyDescent="0.2">
      <c r="A3272" s="3">
        <v>3266</v>
      </c>
      <c r="B3272" s="24">
        <f t="shared" si="100"/>
        <v>-8762167046633277</v>
      </c>
      <c r="C3272" s="24">
        <f t="shared" si="101"/>
        <v>40020</v>
      </c>
      <c r="D3272" s="37">
        <f>sheet1!$B$6/(sheet2!C3272+sheet2!C3272*sheet1!$C$6)^(2*sheet1!$E$6)</f>
        <v>1314285709.282021</v>
      </c>
      <c r="E3272" s="37">
        <f>D3272*(C3272-sheet1!$D$6)</f>
        <v>42911428408057.984</v>
      </c>
      <c r="F3272" s="38">
        <f>sheet1!$D$6*sheet2!D3272</f>
        <v>9686285677408.4941</v>
      </c>
    </row>
    <row r="3273" spans="1:6" x14ac:dyDescent="0.2">
      <c r="A3273" s="3">
        <v>3267</v>
      </c>
      <c r="B3273" s="24">
        <f t="shared" ref="B3273:B3336" si="102">E3273-$H$7</f>
        <v>-8762213668045005</v>
      </c>
      <c r="C3273" s="24">
        <f t="shared" ref="C3273:C3336" si="103">C3272+$G$7</f>
        <v>40030</v>
      </c>
      <c r="D3273" s="37">
        <f>sheet1!$B$6/(sheet2!C3273+sheet2!C3273*sheet1!$C$6)^(2*sheet1!$E$6)</f>
        <v>1312455817.4014142</v>
      </c>
      <c r="E3273" s="37">
        <f>D3273*(C3273-sheet1!$D$6)</f>
        <v>42864806996330.188</v>
      </c>
      <c r="F3273" s="38">
        <f>sheet1!$D$6*sheet2!D3273</f>
        <v>9672799374248.4219</v>
      </c>
    </row>
    <row r="3274" spans="1:6" x14ac:dyDescent="0.2">
      <c r="A3274" s="3">
        <v>3268</v>
      </c>
      <c r="B3274" s="24">
        <f t="shared" si="102"/>
        <v>-8762260227917358</v>
      </c>
      <c r="C3274" s="24">
        <f t="shared" si="103"/>
        <v>40040</v>
      </c>
      <c r="D3274" s="37">
        <f>sheet1!$B$6/(sheet2!C3274+sheet2!C3274*sheet1!$C$6)^(2*sheet1!$E$6)</f>
        <v>1310628929.4146621</v>
      </c>
      <c r="E3274" s="37">
        <f>D3274*(C3274-sheet1!$D$6)</f>
        <v>42818247123977.008</v>
      </c>
      <c r="F3274" s="38">
        <f>sheet1!$D$6*sheet2!D3274</f>
        <v>9659335209786.0605</v>
      </c>
    </row>
    <row r="3275" spans="1:6" x14ac:dyDescent="0.2">
      <c r="A3275" s="3">
        <v>3269</v>
      </c>
      <c r="B3275" s="24">
        <f t="shared" si="102"/>
        <v>-8762306726345826</v>
      </c>
      <c r="C3275" s="24">
        <f t="shared" si="103"/>
        <v>40050</v>
      </c>
      <c r="D3275" s="37">
        <f>sheet1!$B$6/(sheet2!C3275+sheet2!C3275*sheet1!$C$6)^(2*sheet1!$E$6)</f>
        <v>1308805039.6422696</v>
      </c>
      <c r="E3275" s="37">
        <f>D3275*(C3275-sheet1!$D$6)</f>
        <v>42771748695509.367</v>
      </c>
      <c r="F3275" s="38">
        <f>sheet1!$D$6*sheet2!D3275</f>
        <v>9645893142163.5273</v>
      </c>
    </row>
    <row r="3276" spans="1:6" x14ac:dyDescent="0.2">
      <c r="A3276" s="3">
        <v>3270</v>
      </c>
      <c r="B3276" s="24">
        <f t="shared" si="102"/>
        <v>-8762353163425726</v>
      </c>
      <c r="C3276" s="24">
        <f t="shared" si="103"/>
        <v>40060</v>
      </c>
      <c r="D3276" s="37">
        <f>sheet1!$B$6/(sheet2!C3276+sheet2!C3276*sheet1!$C$6)^(2*sheet1!$E$6)</f>
        <v>1306984142.416918</v>
      </c>
      <c r="E3276" s="37">
        <f>D3276*(C3276-sheet1!$D$6)</f>
        <v>42725311615609.047</v>
      </c>
      <c r="F3276" s="38">
        <f>sheet1!$D$6*sheet2!D3276</f>
        <v>9632473129612.6855</v>
      </c>
    </row>
    <row r="3277" spans="1:6" x14ac:dyDescent="0.2">
      <c r="A3277" s="3">
        <v>3271</v>
      </c>
      <c r="B3277" s="24">
        <f t="shared" si="102"/>
        <v>-8762399539252207</v>
      </c>
      <c r="C3277" s="24">
        <f t="shared" si="103"/>
        <v>40070</v>
      </c>
      <c r="D3277" s="37">
        <f>sheet1!$B$6/(sheet2!C3277+sheet2!C3277*sheet1!$C$6)^(2*sheet1!$E$6)</f>
        <v>1305166232.0834286</v>
      </c>
      <c r="E3277" s="37">
        <f>D3277*(C3277-sheet1!$D$6)</f>
        <v>42678935789128.117</v>
      </c>
      <c r="F3277" s="38">
        <f>sheet1!$D$6*sheet2!D3277</f>
        <v>9619075130454.8691</v>
      </c>
    </row>
    <row r="3278" spans="1:6" x14ac:dyDescent="0.2">
      <c r="A3278" s="3">
        <v>3272</v>
      </c>
      <c r="B3278" s="24">
        <f t="shared" si="102"/>
        <v>-8762445853920248</v>
      </c>
      <c r="C3278" s="24">
        <f t="shared" si="103"/>
        <v>40080</v>
      </c>
      <c r="D3278" s="37">
        <f>sheet1!$B$6/(sheet2!C3278+sheet2!C3278*sheet1!$C$6)^(2*sheet1!$E$6)</f>
        <v>1303351302.998677</v>
      </c>
      <c r="E3278" s="37">
        <f>D3278*(C3278-sheet1!$D$6)</f>
        <v>42632621121086.727</v>
      </c>
      <c r="F3278" s="38">
        <f>sheet1!$D$6*sheet2!D3278</f>
        <v>9605699103100.25</v>
      </c>
    </row>
    <row r="3279" spans="1:6" x14ac:dyDescent="0.2">
      <c r="A3279" s="3">
        <v>3273</v>
      </c>
      <c r="B3279" s="24">
        <f t="shared" si="102"/>
        <v>-8762492107524660</v>
      </c>
      <c r="C3279" s="24">
        <f t="shared" si="103"/>
        <v>40090</v>
      </c>
      <c r="D3279" s="37">
        <f>sheet1!$B$6/(sheet2!C3279+sheet2!C3279*sheet1!$C$6)^(2*sheet1!$E$6)</f>
        <v>1301539349.53162</v>
      </c>
      <c r="E3279" s="37">
        <f>D3279*(C3279-sheet1!$D$6)</f>
        <v>42586367516674.609</v>
      </c>
      <c r="F3279" s="38">
        <f>sheet1!$D$6*sheet2!D3279</f>
        <v>9592345006048.0391</v>
      </c>
    </row>
    <row r="3280" spans="1:6" x14ac:dyDescent="0.2">
      <c r="A3280" s="3">
        <v>3274</v>
      </c>
      <c r="B3280" s="24">
        <f t="shared" si="102"/>
        <v>-8762538300160084</v>
      </c>
      <c r="C3280" s="24">
        <f t="shared" si="103"/>
        <v>40100</v>
      </c>
      <c r="D3280" s="37">
        <f>sheet1!$B$6/(sheet2!C3280+sheet2!C3280*sheet1!$C$6)^(2*sheet1!$E$6)</f>
        <v>1299730366.0632782</v>
      </c>
      <c r="E3280" s="37">
        <f>D3280*(C3280-sheet1!$D$6)</f>
        <v>42540174881251.094</v>
      </c>
      <c r="F3280" s="38">
        <f>sheet1!$D$6*sheet2!D3280</f>
        <v>9579012797886.3594</v>
      </c>
    </row>
    <row r="3281" spans="1:6" x14ac:dyDescent="0.2">
      <c r="A3281" s="3">
        <v>3275</v>
      </c>
      <c r="B3281" s="24">
        <f t="shared" si="102"/>
        <v>-8762584431920993</v>
      </c>
      <c r="C3281" s="24">
        <f t="shared" si="103"/>
        <v>40110</v>
      </c>
      <c r="D3281" s="37">
        <f>sheet1!$B$6/(sheet2!C3281+sheet2!C3281*sheet1!$C$6)^(2*sheet1!$E$6)</f>
        <v>1297924346.98663</v>
      </c>
      <c r="E3281" s="37">
        <f>D3281*(C3281-sheet1!$D$6)</f>
        <v>42494043120342.266</v>
      </c>
      <c r="F3281" s="38">
        <f>sheet1!$D$6*sheet2!D3281</f>
        <v>9565702437291.4629</v>
      </c>
    </row>
    <row r="3282" spans="1:6" x14ac:dyDescent="0.2">
      <c r="A3282" s="3">
        <v>3276</v>
      </c>
      <c r="B3282" s="24">
        <f t="shared" si="102"/>
        <v>-8762630502901692</v>
      </c>
      <c r="C3282" s="24">
        <f t="shared" si="103"/>
        <v>40120</v>
      </c>
      <c r="D3282" s="37">
        <f>sheet1!$B$6/(sheet2!C3282+sheet2!C3282*sheet1!$C$6)^(2*sheet1!$E$6)</f>
        <v>1296121286.7066693</v>
      </c>
      <c r="E3282" s="37">
        <f>D3282*(C3282-sheet1!$D$6)</f>
        <v>42447972139643.422</v>
      </c>
      <c r="F3282" s="38">
        <f>sheet1!$D$6*sheet2!D3282</f>
        <v>9552413883028.1523</v>
      </c>
    </row>
    <row r="3283" spans="1:6" x14ac:dyDescent="0.2">
      <c r="A3283" s="3">
        <v>3277</v>
      </c>
      <c r="B3283" s="24">
        <f t="shared" si="102"/>
        <v>-8762676513196317</v>
      </c>
      <c r="C3283" s="24">
        <f t="shared" si="103"/>
        <v>40130</v>
      </c>
      <c r="D3283" s="37">
        <f>sheet1!$B$6/(sheet2!C3283+sheet2!C3283*sheet1!$C$6)^(2*sheet1!$E$6)</f>
        <v>1294321179.6403394</v>
      </c>
      <c r="E3283" s="37">
        <f>D3283*(C3283-sheet1!$D$6)</f>
        <v>42401961845017.516</v>
      </c>
      <c r="F3283" s="38">
        <f>sheet1!$D$6*sheet2!D3283</f>
        <v>9539147093949.3008</v>
      </c>
    </row>
    <row r="3284" spans="1:6" x14ac:dyDescent="0.2">
      <c r="A3284" s="3">
        <v>3278</v>
      </c>
      <c r="B3284" s="24">
        <f t="shared" si="102"/>
        <v>-8762722462898841</v>
      </c>
      <c r="C3284" s="24">
        <f t="shared" si="103"/>
        <v>40140</v>
      </c>
      <c r="D3284" s="37">
        <f>sheet1!$B$6/(sheet2!C3284+sheet2!C3284*sheet1!$C$6)^(2*sheet1!$E$6)</f>
        <v>1292524020.2164762</v>
      </c>
      <c r="E3284" s="37">
        <f>D3284*(C3284-sheet1!$D$6)</f>
        <v>42356012142493.922</v>
      </c>
      <c r="F3284" s="38">
        <f>sheet1!$D$6*sheet2!D3284</f>
        <v>9525902028995.4297</v>
      </c>
    </row>
    <row r="3285" spans="1:6" x14ac:dyDescent="0.2">
      <c r="A3285" s="3">
        <v>3279</v>
      </c>
      <c r="B3285" s="24">
        <f t="shared" si="102"/>
        <v>-8762768352103065</v>
      </c>
      <c r="C3285" s="24">
        <f t="shared" si="103"/>
        <v>40150</v>
      </c>
      <c r="D3285" s="37">
        <f>sheet1!$B$6/(sheet2!C3285+sheet2!C3285*sheet1!$C$6)^(2*sheet1!$E$6)</f>
        <v>1290729802.8758538</v>
      </c>
      <c r="E3285" s="37">
        <f>D3285*(C3285-sheet1!$D$6)</f>
        <v>42310122938270.484</v>
      </c>
      <c r="F3285" s="38">
        <f>sheet1!$D$6*sheet2!D3285</f>
        <v>9512678647195.043</v>
      </c>
    </row>
    <row r="3286" spans="1:6" x14ac:dyDescent="0.2">
      <c r="A3286" s="3">
        <v>3280</v>
      </c>
      <c r="B3286" s="24">
        <f t="shared" si="102"/>
        <v>-8762814180902624</v>
      </c>
      <c r="C3286" s="24">
        <f t="shared" si="103"/>
        <v>40160</v>
      </c>
      <c r="D3286" s="37">
        <f>sheet1!$B$6/(sheet2!C3286+sheet2!C3286*sheet1!$C$6)^(2*sheet1!$E$6)</f>
        <v>1288938522.0710838</v>
      </c>
      <c r="E3286" s="37">
        <f>D3286*(C3286-sheet1!$D$6)</f>
        <v>42264294138710.836</v>
      </c>
      <c r="F3286" s="38">
        <f>sheet1!$D$6*sheet2!D3286</f>
        <v>9499476907663.8867</v>
      </c>
    </row>
    <row r="3287" spans="1:6" x14ac:dyDescent="0.2">
      <c r="A3287" s="3">
        <v>3281</v>
      </c>
      <c r="B3287" s="24">
        <f t="shared" si="102"/>
        <v>-8762859949390990</v>
      </c>
      <c r="C3287" s="24">
        <f t="shared" si="103"/>
        <v>40170</v>
      </c>
      <c r="D3287" s="37">
        <f>sheet1!$B$6/(sheet2!C3287+sheet2!C3287*sheet1!$C$6)^(2*sheet1!$E$6)</f>
        <v>1287150172.2666135</v>
      </c>
      <c r="E3287" s="37">
        <f>D3287*(C3287-sheet1!$D$6)</f>
        <v>42218525650344.922</v>
      </c>
      <c r="F3287" s="38">
        <f>sheet1!$D$6*sheet2!D3287</f>
        <v>9486296769604.9414</v>
      </c>
    </row>
    <row r="3288" spans="1:6" x14ac:dyDescent="0.2">
      <c r="A3288" s="3">
        <v>3282</v>
      </c>
      <c r="B3288" s="24">
        <f t="shared" si="102"/>
        <v>-8762905657661465</v>
      </c>
      <c r="C3288" s="24">
        <f t="shared" si="103"/>
        <v>40180</v>
      </c>
      <c r="D3288" s="37">
        <f>sheet1!$B$6/(sheet2!C3288+sheet2!C3288*sheet1!$C$6)^(2*sheet1!$E$6)</f>
        <v>1285364747.9387262</v>
      </c>
      <c r="E3288" s="37">
        <f>D3288*(C3288-sheet1!$D$6)</f>
        <v>42172817379869.609</v>
      </c>
      <c r="F3288" s="38">
        <f>sheet1!$D$6*sheet2!D3288</f>
        <v>9473138192308.4121</v>
      </c>
    </row>
    <row r="3289" spans="1:6" x14ac:dyDescent="0.2">
      <c r="A3289" s="3">
        <v>3283</v>
      </c>
      <c r="B3289" s="24">
        <f t="shared" si="102"/>
        <v>-8762951305807189</v>
      </c>
      <c r="C3289" s="24">
        <f t="shared" si="103"/>
        <v>40190</v>
      </c>
      <c r="D3289" s="37">
        <f>sheet1!$B$6/(sheet2!C3289+sheet2!C3289*sheet1!$C$6)^(2*sheet1!$E$6)</f>
        <v>1283582243.5754395</v>
      </c>
      <c r="E3289" s="37">
        <f>D3289*(C3289-sheet1!$D$6)</f>
        <v>42127169234145.922</v>
      </c>
      <c r="F3289" s="38">
        <f>sheet1!$D$6*sheet2!D3289</f>
        <v>9460001135150.9883</v>
      </c>
    </row>
    <row r="3290" spans="1:6" x14ac:dyDescent="0.2">
      <c r="A3290" s="3">
        <v>3284</v>
      </c>
      <c r="B3290" s="24">
        <f t="shared" si="102"/>
        <v>-8762996893921133</v>
      </c>
      <c r="C3290" s="24">
        <f t="shared" si="103"/>
        <v>40200</v>
      </c>
      <c r="D3290" s="37">
        <f>sheet1!$B$6/(sheet2!C3290+sheet2!C3290*sheet1!$C$6)^(2*sheet1!$E$6)</f>
        <v>1281802653.6765687</v>
      </c>
      <c r="E3290" s="37">
        <f>D3290*(C3290-sheet1!$D$6)</f>
        <v>42081581120201.75</v>
      </c>
      <c r="F3290" s="38">
        <f>sheet1!$D$6*sheet2!D3290</f>
        <v>9446885557596.3125</v>
      </c>
    </row>
    <row r="3291" spans="1:6" x14ac:dyDescent="0.2">
      <c r="A3291" s="3">
        <v>3285</v>
      </c>
      <c r="B3291" s="24">
        <f t="shared" si="102"/>
        <v>-8763042422096106</v>
      </c>
      <c r="C3291" s="24">
        <f t="shared" si="103"/>
        <v>40210</v>
      </c>
      <c r="D3291" s="37">
        <f>sheet1!$B$6/(sheet2!C3291+sheet2!C3291*sheet1!$C$6)^(2*sheet1!$E$6)</f>
        <v>1280025972.7536182</v>
      </c>
      <c r="E3291" s="37">
        <f>D3291*(C3291-sheet1!$D$6)</f>
        <v>42036052945228.82</v>
      </c>
      <c r="F3291" s="38">
        <f>sheet1!$D$6*sheet2!D3291</f>
        <v>9433791419194.166</v>
      </c>
    </row>
    <row r="3292" spans="1:6" x14ac:dyDescent="0.2">
      <c r="A3292" s="3">
        <v>3286</v>
      </c>
      <c r="B3292" s="24">
        <f t="shared" si="102"/>
        <v>-8763087890424750</v>
      </c>
      <c r="C3292" s="24">
        <f t="shared" si="103"/>
        <v>40220</v>
      </c>
      <c r="D3292" s="37">
        <f>sheet1!$B$6/(sheet2!C3292+sheet2!C3292*sheet1!$C$6)^(2*sheet1!$E$6)</f>
        <v>1278252195.329834</v>
      </c>
      <c r="E3292" s="37">
        <f>D3292*(C3292-sheet1!$D$6)</f>
        <v>41990584616585.047</v>
      </c>
      <c r="F3292" s="38">
        <f>sheet1!$D$6*sheet2!D3292</f>
        <v>9420718679580.877</v>
      </c>
    </row>
    <row r="3293" spans="1:6" x14ac:dyDescent="0.2">
      <c r="A3293" s="3">
        <v>3287</v>
      </c>
      <c r="B3293" s="24">
        <f t="shared" si="102"/>
        <v>-8763133298999544</v>
      </c>
      <c r="C3293" s="24">
        <f t="shared" si="103"/>
        <v>40230</v>
      </c>
      <c r="D3293" s="37">
        <f>sheet1!$B$6/(sheet2!C3293+sheet2!C3293*sheet1!$C$6)^(2*sheet1!$E$6)</f>
        <v>1276481315.9400761</v>
      </c>
      <c r="E3293" s="37">
        <f>D3293*(C3293-sheet1!$D$6)</f>
        <v>41945176041790.898</v>
      </c>
      <c r="F3293" s="38">
        <f>sheet1!$D$6*sheet2!D3293</f>
        <v>9407667298478.3613</v>
      </c>
    </row>
    <row r="3294" spans="1:6" x14ac:dyDescent="0.2">
      <c r="A3294" s="3">
        <v>3288</v>
      </c>
      <c r="B3294" s="24">
        <f t="shared" si="102"/>
        <v>-8763178647912802</v>
      </c>
      <c r="C3294" s="24">
        <f t="shared" si="103"/>
        <v>40240</v>
      </c>
      <c r="D3294" s="37">
        <f>sheet1!$B$6/(sheet2!C3294+sheet2!C3294*sheet1!$C$6)^(2*sheet1!$E$6)</f>
        <v>1274713329.1309199</v>
      </c>
      <c r="E3294" s="37">
        <f>D3294*(C3294-sheet1!$D$6)</f>
        <v>41899827128533.336</v>
      </c>
      <c r="F3294" s="38">
        <f>sheet1!$D$6*sheet2!D3294</f>
        <v>9394637235694.8809</v>
      </c>
    </row>
    <row r="3295" spans="1:6" x14ac:dyDescent="0.2">
      <c r="A3295" s="3">
        <v>3289</v>
      </c>
      <c r="B3295" s="24">
        <f t="shared" si="102"/>
        <v>-8763223937256675</v>
      </c>
      <c r="C3295" s="24">
        <f t="shared" si="103"/>
        <v>40250</v>
      </c>
      <c r="D3295" s="37">
        <f>sheet1!$B$6/(sheet2!C3295+sheet2!C3295*sheet1!$C$6)^(2*sheet1!$E$6)</f>
        <v>1272948229.4604545</v>
      </c>
      <c r="E3295" s="37">
        <f>D3295*(C3295-sheet1!$D$6)</f>
        <v>41854537784659.742</v>
      </c>
      <c r="F3295" s="38">
        <f>sheet1!$D$6*sheet2!D3295</f>
        <v>9381628451123.5488</v>
      </c>
    </row>
    <row r="3296" spans="1:6" x14ac:dyDescent="0.2">
      <c r="A3296" s="3">
        <v>3290</v>
      </c>
      <c r="B3296" s="24">
        <f t="shared" si="102"/>
        <v>-8763269167123151</v>
      </c>
      <c r="C3296" s="24">
        <f t="shared" si="103"/>
        <v>40260</v>
      </c>
      <c r="D3296" s="37">
        <f>sheet1!$B$6/(sheet2!C3296+sheet2!C3296*sheet1!$C$6)^(2*sheet1!$E$6)</f>
        <v>1271186011.498446</v>
      </c>
      <c r="E3296" s="37">
        <f>D3296*(C3296-sheet1!$D$6)</f>
        <v>41809307918183.891</v>
      </c>
      <c r="F3296" s="38">
        <f>sheet1!$D$6*sheet2!D3296</f>
        <v>9368640904743.5469</v>
      </c>
    </row>
    <row r="3297" spans="1:6" x14ac:dyDescent="0.2">
      <c r="A3297" s="3">
        <v>3291</v>
      </c>
      <c r="B3297" s="24">
        <f t="shared" si="102"/>
        <v>-8763314337604054</v>
      </c>
      <c r="C3297" s="24">
        <f t="shared" si="103"/>
        <v>40270</v>
      </c>
      <c r="D3297" s="37">
        <f>sheet1!$B$6/(sheet2!C3297+sheet2!C3297*sheet1!$C$6)^(2*sheet1!$E$6)</f>
        <v>1269426669.826175</v>
      </c>
      <c r="E3297" s="37">
        <f>D3297*(C3297-sheet1!$D$6)</f>
        <v>41764137437281.156</v>
      </c>
      <c r="F3297" s="38">
        <f>sheet1!$D$6*sheet2!D3297</f>
        <v>9355674556618.9102</v>
      </c>
    </row>
    <row r="3298" spans="1:6" x14ac:dyDescent="0.2">
      <c r="A3298" s="3">
        <v>3292</v>
      </c>
      <c r="B3298" s="24">
        <f t="shared" si="102"/>
        <v>-8763359448791045</v>
      </c>
      <c r="C3298" s="24">
        <f t="shared" si="103"/>
        <v>40280</v>
      </c>
      <c r="D3298" s="37">
        <f>sheet1!$B$6/(sheet2!C3298+sheet2!C3298*sheet1!$C$6)^(2*sheet1!$E$6)</f>
        <v>1267670199.0364621</v>
      </c>
      <c r="E3298" s="37">
        <f>D3298*(C3298-sheet1!$D$6)</f>
        <v>41719026250289.969</v>
      </c>
      <c r="F3298" s="38">
        <f>sheet1!$D$6*sheet2!D3298</f>
        <v>9342729366898.7246</v>
      </c>
    </row>
    <row r="3299" spans="1:6" x14ac:dyDescent="0.2">
      <c r="A3299" s="3">
        <v>3293</v>
      </c>
      <c r="B3299" s="24">
        <f t="shared" si="102"/>
        <v>-8763404500775624</v>
      </c>
      <c r="C3299" s="24">
        <f t="shared" si="103"/>
        <v>40290</v>
      </c>
      <c r="D3299" s="37">
        <f>sheet1!$B$6/(sheet2!C3299+sheet2!C3299*sheet1!$C$6)^(2*sheet1!$E$6)</f>
        <v>1265916593.7336335</v>
      </c>
      <c r="E3299" s="37">
        <f>D3299*(C3299-sheet1!$D$6)</f>
        <v>41673974265711.219</v>
      </c>
      <c r="F3299" s="38">
        <f>sheet1!$D$6*sheet2!D3299</f>
        <v>9329805295816.8789</v>
      </c>
    </row>
    <row r="3300" spans="1:6" x14ac:dyDescent="0.2">
      <c r="A3300" s="3">
        <v>3294</v>
      </c>
      <c r="B3300" s="24">
        <f t="shared" si="102"/>
        <v>-8763449493649127</v>
      </c>
      <c r="C3300" s="24">
        <f t="shared" si="103"/>
        <v>40300</v>
      </c>
      <c r="D3300" s="37">
        <f>sheet1!$B$6/(sheet2!C3300+sheet2!C3300*sheet1!$C$6)^(2*sheet1!$E$6)</f>
        <v>1264165848.5334835</v>
      </c>
      <c r="E3300" s="37">
        <f>D3300*(C3300-sheet1!$D$6)</f>
        <v>41628981392207.609</v>
      </c>
      <c r="F3300" s="38">
        <f>sheet1!$D$6*sheet2!D3300</f>
        <v>9316902303691.7734</v>
      </c>
    </row>
    <row r="3301" spans="1:6" x14ac:dyDescent="0.2">
      <c r="A3301" s="3">
        <v>3295</v>
      </c>
      <c r="B3301" s="24">
        <f t="shared" si="102"/>
        <v>-8763494427502731</v>
      </c>
      <c r="C3301" s="24">
        <f t="shared" si="103"/>
        <v>40310</v>
      </c>
      <c r="D3301" s="37">
        <f>sheet1!$B$6/(sheet2!C3301+sheet2!C3301*sheet1!$C$6)^(2*sheet1!$E$6)</f>
        <v>1262417958.063266</v>
      </c>
      <c r="E3301" s="37">
        <f>D3301*(C3301-sheet1!$D$6)</f>
        <v>41584047538603.984</v>
      </c>
      <c r="F3301" s="38">
        <f>sheet1!$D$6*sheet2!D3301</f>
        <v>9304020350926.2715</v>
      </c>
    </row>
    <row r="3302" spans="1:6" x14ac:dyDescent="0.2">
      <c r="A3302" s="3">
        <v>3296</v>
      </c>
      <c r="B3302" s="24">
        <f t="shared" si="102"/>
        <v>-8763539302427448</v>
      </c>
      <c r="C3302" s="24">
        <f t="shared" si="103"/>
        <v>40320</v>
      </c>
      <c r="D3302" s="37">
        <f>sheet1!$B$6/(sheet2!C3302+sheet2!C3302*sheet1!$C$6)^(2*sheet1!$E$6)</f>
        <v>1260672916.9616578</v>
      </c>
      <c r="E3302" s="37">
        <f>D3302*(C3302-sheet1!$D$6)</f>
        <v>41539172613886.625</v>
      </c>
      <c r="F3302" s="38">
        <f>sheet1!$D$6*sheet2!D3302</f>
        <v>9291159398007.418</v>
      </c>
    </row>
    <row r="3303" spans="1:6" x14ac:dyDescent="0.2">
      <c r="A3303" s="3">
        <v>3297</v>
      </c>
      <c r="B3303" s="24">
        <f t="shared" si="102"/>
        <v>-8763584118514133</v>
      </c>
      <c r="C3303" s="24">
        <f t="shared" si="103"/>
        <v>40330</v>
      </c>
      <c r="D3303" s="37">
        <f>sheet1!$B$6/(sheet2!C3303+sheet2!C3303*sheet1!$C$6)^(2*sheet1!$E$6)</f>
        <v>1258930719.8787148</v>
      </c>
      <c r="E3303" s="37">
        <f>D3303*(C3303-sheet1!$D$6)</f>
        <v>41494356527202.438</v>
      </c>
      <c r="F3303" s="38">
        <f>sheet1!$D$6*sheet2!D3303</f>
        <v>9278319405506.1289</v>
      </c>
    </row>
    <row r="3304" spans="1:6" x14ac:dyDescent="0.2">
      <c r="A3304" s="3">
        <v>3298</v>
      </c>
      <c r="B3304" s="24">
        <f t="shared" si="102"/>
        <v>-8763628875853476</v>
      </c>
      <c r="C3304" s="24">
        <f t="shared" si="103"/>
        <v>40340</v>
      </c>
      <c r="D3304" s="37">
        <f>sheet1!$B$6/(sheet2!C3304+sheet2!C3304*sheet1!$C$6)^(2*sheet1!$E$6)</f>
        <v>1257191361.4758708</v>
      </c>
      <c r="E3304" s="37">
        <f>D3304*(C3304-sheet1!$D$6)</f>
        <v>41449599187859.461</v>
      </c>
      <c r="F3304" s="38">
        <f>sheet1!$D$6*sheet2!D3304</f>
        <v>9265500334077.168</v>
      </c>
    </row>
    <row r="3305" spans="1:6" x14ac:dyDescent="0.2">
      <c r="A3305" s="3">
        <v>3299</v>
      </c>
      <c r="B3305" s="24">
        <f t="shared" si="102"/>
        <v>-8763673574536008</v>
      </c>
      <c r="C3305" s="24">
        <f t="shared" si="103"/>
        <v>40350</v>
      </c>
      <c r="D3305" s="37">
        <f>sheet1!$B$6/(sheet2!C3305+sheet2!C3305*sheet1!$C$6)^(2*sheet1!$E$6)</f>
        <v>1255454836.42593</v>
      </c>
      <c r="E3305" s="37">
        <f>D3305*(C3305-sheet1!$D$6)</f>
        <v>41404900505327.172</v>
      </c>
      <c r="F3305" s="38">
        <f>sheet1!$D$6*sheet2!D3305</f>
        <v>9252702144459.1035</v>
      </c>
    </row>
    <row r="3306" spans="1:6" x14ac:dyDescent="0.2">
      <c r="A3306" s="3">
        <v>3300</v>
      </c>
      <c r="B3306" s="24">
        <f t="shared" si="102"/>
        <v>-8763718214652102</v>
      </c>
      <c r="C3306" s="24">
        <f t="shared" si="103"/>
        <v>40360</v>
      </c>
      <c r="D3306" s="37">
        <f>sheet1!$B$6/(sheet2!C3306+sheet2!C3306*sheet1!$C$6)^(2*sheet1!$E$6)</f>
        <v>1253721139.4129493</v>
      </c>
      <c r="E3306" s="37">
        <f>D3306*(C3306-sheet1!$D$6)</f>
        <v>41360260389233.195</v>
      </c>
      <c r="F3306" s="38">
        <f>sheet1!$D$6*sheet2!D3306</f>
        <v>9239924797473.4355</v>
      </c>
    </row>
    <row r="3307" spans="1:6" x14ac:dyDescent="0.2">
      <c r="A3307" s="3">
        <v>3301</v>
      </c>
      <c r="B3307" s="24">
        <f t="shared" si="102"/>
        <v>-8763762796291968</v>
      </c>
      <c r="C3307" s="24">
        <f t="shared" si="103"/>
        <v>40370</v>
      </c>
      <c r="D3307" s="37">
        <f>sheet1!$B$6/(sheet2!C3307+sheet2!C3307*sheet1!$C$6)^(2*sheet1!$E$6)</f>
        <v>1251990265.1323202</v>
      </c>
      <c r="E3307" s="37">
        <f>D3307*(C3307-sheet1!$D$6)</f>
        <v>41315678749366.563</v>
      </c>
      <c r="F3307" s="38">
        <f>sheet1!$D$6*sheet2!D3307</f>
        <v>9227168254025.1992</v>
      </c>
    </row>
    <row r="3308" spans="1:6" x14ac:dyDescent="0.2">
      <c r="A3308" s="3">
        <v>3302</v>
      </c>
      <c r="B3308" s="24">
        <f t="shared" si="102"/>
        <v>-8763807319545660</v>
      </c>
      <c r="C3308" s="24">
        <f t="shared" si="103"/>
        <v>40380</v>
      </c>
      <c r="D3308" s="37">
        <f>sheet1!$B$6/(sheet2!C3308+sheet2!C3308*sheet1!$C$6)^(2*sheet1!$E$6)</f>
        <v>1250262208.2906694</v>
      </c>
      <c r="E3308" s="37">
        <f>D3308*(C3308-sheet1!$D$6)</f>
        <v>41271155495675</v>
      </c>
      <c r="F3308" s="38">
        <f>sheet1!$D$6*sheet2!D3308</f>
        <v>9214432475102.2344</v>
      </c>
    </row>
    <row r="3309" spans="1:6" x14ac:dyDescent="0.2">
      <c r="A3309" s="3">
        <v>3303</v>
      </c>
      <c r="B3309" s="24">
        <f t="shared" si="102"/>
        <v>-8763851784503068</v>
      </c>
      <c r="C3309" s="24">
        <f t="shared" si="103"/>
        <v>40390</v>
      </c>
      <c r="D3309" s="37">
        <f>sheet1!$B$6/(sheet2!C3309+sheet2!C3309*sheet1!$C$6)^(2*sheet1!$E$6)</f>
        <v>1248536963.605896</v>
      </c>
      <c r="E3309" s="37">
        <f>D3309*(C3309-sheet1!$D$6)</f>
        <v>41226690538266.688</v>
      </c>
      <c r="F3309" s="38">
        <f>sheet1!$D$6*sheet2!D3309</f>
        <v>9201717421775.4531</v>
      </c>
    </row>
    <row r="3310" spans="1:6" x14ac:dyDescent="0.2">
      <c r="A3310" s="3">
        <v>3304</v>
      </c>
      <c r="B3310" s="24">
        <f t="shared" si="102"/>
        <v>-8763896191253928</v>
      </c>
      <c r="C3310" s="24">
        <f t="shared" si="103"/>
        <v>40400</v>
      </c>
      <c r="D3310" s="37">
        <f>sheet1!$B$6/(sheet2!C3310+sheet2!C3310*sheet1!$C$6)^(2*sheet1!$E$6)</f>
        <v>1246814525.8070469</v>
      </c>
      <c r="E3310" s="37">
        <f>D3310*(C3310-sheet1!$D$6)</f>
        <v>41182283787406.758</v>
      </c>
      <c r="F3310" s="38">
        <f>sheet1!$D$6*sheet2!D3310</f>
        <v>9189023055197.9355</v>
      </c>
    </row>
    <row r="3311" spans="1:6" x14ac:dyDescent="0.2">
      <c r="A3311" s="3">
        <v>3305</v>
      </c>
      <c r="B3311" s="24">
        <f t="shared" si="102"/>
        <v>-8763940539887815</v>
      </c>
      <c r="C3311" s="24">
        <f t="shared" si="103"/>
        <v>40410</v>
      </c>
      <c r="D3311" s="37">
        <f>sheet1!$B$6/(sheet2!C3311+sheet2!C3311*sheet1!$C$6)^(2*sheet1!$E$6)</f>
        <v>1245094889.6343958</v>
      </c>
      <c r="E3311" s="37">
        <f>D3311*(C3311-sheet1!$D$6)</f>
        <v>41137935153520.438</v>
      </c>
      <c r="F3311" s="38">
        <f>sheet1!$D$6*sheet2!D3311</f>
        <v>9176349336605.498</v>
      </c>
    </row>
    <row r="3312" spans="1:6" x14ac:dyDescent="0.2">
      <c r="A3312" s="3">
        <v>3306</v>
      </c>
      <c r="B3312" s="24">
        <f t="shared" si="102"/>
        <v>-8763984830494144</v>
      </c>
      <c r="C3312" s="24">
        <f t="shared" si="103"/>
        <v>40420</v>
      </c>
      <c r="D3312" s="37">
        <f>sheet1!$B$6/(sheet2!C3312+sheet2!C3312*sheet1!$C$6)^(2*sheet1!$E$6)</f>
        <v>1243378049.8393569</v>
      </c>
      <c r="E3312" s="37">
        <f>D3312*(C3312-sheet1!$D$6)</f>
        <v>41093644547190.742</v>
      </c>
      <c r="F3312" s="38">
        <f>sheet1!$D$6*sheet2!D3312</f>
        <v>9163696227316.0605</v>
      </c>
    </row>
    <row r="3313" spans="1:6" x14ac:dyDescent="0.2">
      <c r="A3313" s="3">
        <v>3307</v>
      </c>
      <c r="B3313" s="24">
        <f t="shared" si="102"/>
        <v>-8764029063162176</v>
      </c>
      <c r="C3313" s="24">
        <f t="shared" si="103"/>
        <v>40430</v>
      </c>
      <c r="D3313" s="37">
        <f>sheet1!$B$6/(sheet2!C3313+sheet2!C3313*sheet1!$C$6)^(2*sheet1!$E$6)</f>
        <v>1241664001.1844738</v>
      </c>
      <c r="E3313" s="37">
        <f>D3313*(C3313-sheet1!$D$6)</f>
        <v>41049411879158.703</v>
      </c>
      <c r="F3313" s="38">
        <f>sheet1!$D$6*sheet2!D3313</f>
        <v>9151063688729.5723</v>
      </c>
    </row>
    <row r="3314" spans="1:6" x14ac:dyDescent="0.2">
      <c r="A3314" s="3">
        <v>3308</v>
      </c>
      <c r="B3314" s="24">
        <f t="shared" si="102"/>
        <v>-8764073237981012</v>
      </c>
      <c r="C3314" s="24">
        <f t="shared" si="103"/>
        <v>40440</v>
      </c>
      <c r="D3314" s="37">
        <f>sheet1!$B$6/(sheet2!C3314+sheet2!C3314*sheet1!$C$6)^(2*sheet1!$E$6)</f>
        <v>1239952738.4433873</v>
      </c>
      <c r="E3314" s="37">
        <f>D3314*(C3314-sheet1!$D$6)</f>
        <v>41005237060322.82</v>
      </c>
      <c r="F3314" s="38">
        <f>sheet1!$D$6*sheet2!D3314</f>
        <v>9138451682327.7637</v>
      </c>
    </row>
    <row r="3315" spans="1:6" x14ac:dyDescent="0.2">
      <c r="A3315" s="3">
        <v>3309</v>
      </c>
      <c r="B3315" s="24">
        <f t="shared" si="102"/>
        <v>-8764117355039596</v>
      </c>
      <c r="C3315" s="24">
        <f t="shared" si="103"/>
        <v>40450</v>
      </c>
      <c r="D3315" s="37">
        <f>sheet1!$B$6/(sheet2!C3315+sheet2!C3315*sheet1!$C$6)^(2*sheet1!$E$6)</f>
        <v>1238244256.4008067</v>
      </c>
      <c r="E3315" s="37">
        <f>D3315*(C3315-sheet1!$D$6)</f>
        <v>40961120001738.688</v>
      </c>
      <c r="F3315" s="38">
        <f>sheet1!$D$6*sheet2!D3315</f>
        <v>9125860169673.9453</v>
      </c>
    </row>
    <row r="3316" spans="1:6" x14ac:dyDescent="0.2">
      <c r="A3316" s="3">
        <v>3310</v>
      </c>
      <c r="B3316" s="24">
        <f t="shared" si="102"/>
        <v>-8764161414426715</v>
      </c>
      <c r="C3316" s="24">
        <f t="shared" si="103"/>
        <v>40460</v>
      </c>
      <c r="D3316" s="37">
        <f>sheet1!$B$6/(sheet2!C3316+sheet2!C3316*sheet1!$C$6)^(2*sheet1!$E$6)</f>
        <v>1236538549.8525116</v>
      </c>
      <c r="E3316" s="37">
        <f>D3316*(C3316-sheet1!$D$6)</f>
        <v>40917060614619.609</v>
      </c>
      <c r="F3316" s="38">
        <f>sheet1!$D$6*sheet2!D3316</f>
        <v>9113289112413.0117</v>
      </c>
    </row>
    <row r="3317" spans="1:6" x14ac:dyDescent="0.2">
      <c r="A3317" s="3">
        <v>3311</v>
      </c>
      <c r="B3317" s="24">
        <f t="shared" si="102"/>
        <v>-8764205416231000</v>
      </c>
      <c r="C3317" s="24">
        <f t="shared" si="103"/>
        <v>40470</v>
      </c>
      <c r="D3317" s="37">
        <f>sheet1!$B$6/(sheet2!C3317+sheet2!C3317*sheet1!$C$6)^(2*sheet1!$E$6)</f>
        <v>1234835613.6052825</v>
      </c>
      <c r="E3317" s="37">
        <f>D3317*(C3317-sheet1!$D$6)</f>
        <v>40873058810334.852</v>
      </c>
      <c r="F3317" s="38">
        <f>sheet1!$D$6*sheet2!D3317</f>
        <v>9100738472270.9316</v>
      </c>
    </row>
    <row r="3318" spans="1:6" x14ac:dyDescent="0.2">
      <c r="A3318" s="3">
        <v>3312</v>
      </c>
      <c r="B3318" s="24">
        <f t="shared" si="102"/>
        <v>-8764249360540925</v>
      </c>
      <c r="C3318" s="24">
        <f t="shared" si="103"/>
        <v>40480</v>
      </c>
      <c r="D3318" s="37">
        <f>sheet1!$B$6/(sheet2!C3318+sheet2!C3318*sheet1!$C$6)^(2*sheet1!$E$6)</f>
        <v>1233135442.476908</v>
      </c>
      <c r="E3318" s="37">
        <f>D3318*(C3318-sheet1!$D$6)</f>
        <v>40829114500410.422</v>
      </c>
      <c r="F3318" s="38">
        <f>sheet1!$D$6*sheet2!D3318</f>
        <v>9088208211054.8125</v>
      </c>
    </row>
    <row r="3319" spans="1:6" x14ac:dyDescent="0.2">
      <c r="A3319" s="3">
        <v>3313</v>
      </c>
      <c r="B3319" s="24">
        <f t="shared" si="102"/>
        <v>-8764293247444806</v>
      </c>
      <c r="C3319" s="24">
        <f t="shared" si="103"/>
        <v>40490</v>
      </c>
      <c r="D3319" s="37">
        <f>sheet1!$B$6/(sheet2!C3319+sheet2!C3319*sheet1!$C$6)^(2*sheet1!$E$6)</f>
        <v>1231438031.2961524</v>
      </c>
      <c r="E3319" s="37">
        <f>D3319*(C3319-sheet1!$D$6)</f>
        <v>40785227596528.563</v>
      </c>
      <c r="F3319" s="38">
        <f>sheet1!$D$6*sheet2!D3319</f>
        <v>9075698290652.6426</v>
      </c>
    </row>
    <row r="3320" spans="1:6" x14ac:dyDescent="0.2">
      <c r="A3320" s="3">
        <v>3314</v>
      </c>
      <c r="B3320" s="24">
        <f t="shared" si="102"/>
        <v>-8764337077030808</v>
      </c>
      <c r="C3320" s="24">
        <f t="shared" si="103"/>
        <v>40500</v>
      </c>
      <c r="D3320" s="37">
        <f>sheet1!$B$6/(sheet2!C3320+sheet2!C3320*sheet1!$C$6)^(2*sheet1!$E$6)</f>
        <v>1229743374.9027014</v>
      </c>
      <c r="E3320" s="37">
        <f>D3320*(C3320-sheet1!$D$6)</f>
        <v>40741398010526.5</v>
      </c>
      <c r="F3320" s="38">
        <f>sheet1!$D$6*sheet2!D3320</f>
        <v>9063208673032.9082</v>
      </c>
    </row>
    <row r="3321" spans="1:6" x14ac:dyDescent="0.2">
      <c r="A3321" s="3">
        <v>3315</v>
      </c>
      <c r="B3321" s="24">
        <f t="shared" si="102"/>
        <v>-8764380849386937</v>
      </c>
      <c r="C3321" s="24">
        <f t="shared" si="103"/>
        <v>40510</v>
      </c>
      <c r="D3321" s="37">
        <f>sheet1!$B$6/(sheet2!C3321+sheet2!C3321*sheet1!$C$6)^(2*sheet1!$E$6)</f>
        <v>1228051468.1471918</v>
      </c>
      <c r="E3321" s="37">
        <f>D3321*(C3321-sheet1!$D$6)</f>
        <v>40697625654397.938</v>
      </c>
      <c r="F3321" s="38">
        <f>sheet1!$D$6*sheet2!D3321</f>
        <v>9050739320244.8027</v>
      </c>
    </row>
    <row r="3322" spans="1:6" x14ac:dyDescent="0.2">
      <c r="A3322" s="3">
        <v>3316</v>
      </c>
      <c r="B3322" s="24">
        <f t="shared" si="102"/>
        <v>-8764424564601044</v>
      </c>
      <c r="C3322" s="24">
        <f t="shared" si="103"/>
        <v>40520</v>
      </c>
      <c r="D3322" s="37">
        <f>sheet1!$B$6/(sheet2!C3322+sheet2!C3322*sheet1!$C$6)^(2*sheet1!$E$6)</f>
        <v>1226362305.8911297</v>
      </c>
      <c r="E3322" s="37">
        <f>D3322*(C3322-sheet1!$D$6)</f>
        <v>40653910440290.953</v>
      </c>
      <c r="F3322" s="38">
        <f>sheet1!$D$6*sheet2!D3322</f>
        <v>9038290194417.627</v>
      </c>
    </row>
    <row r="3323" spans="1:6" x14ac:dyDescent="0.2">
      <c r="A3323" s="3">
        <v>3317</v>
      </c>
      <c r="B3323" s="24">
        <f t="shared" si="102"/>
        <v>-8764468222760826</v>
      </c>
      <c r="C3323" s="24">
        <f t="shared" si="103"/>
        <v>40530</v>
      </c>
      <c r="D3323" s="37">
        <f>sheet1!$B$6/(sheet2!C3323+sheet2!C3323*sheet1!$C$6)^(2*sheet1!$E$6)</f>
        <v>1224675883.0069129</v>
      </c>
      <c r="E3323" s="37">
        <f>D3323*(C3323-sheet1!$D$6)</f>
        <v>40610252280509.234</v>
      </c>
      <c r="F3323" s="38">
        <f>sheet1!$D$6*sheet2!D3323</f>
        <v>9025861257760.9492</v>
      </c>
    </row>
    <row r="3324" spans="1:6" x14ac:dyDescent="0.2">
      <c r="A3324" s="3">
        <v>3318</v>
      </c>
      <c r="B3324" s="24">
        <f t="shared" si="102"/>
        <v>-8764511823953826</v>
      </c>
      <c r="C3324" s="24">
        <f t="shared" si="103"/>
        <v>40540</v>
      </c>
      <c r="D3324" s="37">
        <f>sheet1!$B$6/(sheet2!C3324+sheet2!C3324*sheet1!$C$6)^(2*sheet1!$E$6)</f>
        <v>1222992194.3777316</v>
      </c>
      <c r="E3324" s="37">
        <f>D3324*(C3324-sheet1!$D$6)</f>
        <v>40566651087509.359</v>
      </c>
      <c r="F3324" s="38">
        <f>sheet1!$D$6*sheet2!D3324</f>
        <v>9013452472563.8809</v>
      </c>
    </row>
    <row r="3325" spans="1:6" x14ac:dyDescent="0.2">
      <c r="A3325" s="3">
        <v>3319</v>
      </c>
      <c r="B3325" s="24">
        <f t="shared" si="102"/>
        <v>-8764555368267430</v>
      </c>
      <c r="C3325" s="24">
        <f t="shared" si="103"/>
        <v>40550</v>
      </c>
      <c r="D3325" s="37">
        <f>sheet1!$B$6/(sheet2!C3325+sheet2!C3325*sheet1!$C$6)^(2*sheet1!$E$6)</f>
        <v>1221311234.8976667</v>
      </c>
      <c r="E3325" s="37">
        <f>D3325*(C3325-sheet1!$D$6)</f>
        <v>40523106773904.578</v>
      </c>
      <c r="F3325" s="38">
        <f>sheet1!$D$6*sheet2!D3325</f>
        <v>9001063801195.8027</v>
      </c>
    </row>
    <row r="3326" spans="1:6" x14ac:dyDescent="0.2">
      <c r="A3326" s="3">
        <v>3320</v>
      </c>
      <c r="B3326" s="24">
        <f t="shared" si="102"/>
        <v>-8764598855788876</v>
      </c>
      <c r="C3326" s="24">
        <f t="shared" si="103"/>
        <v>40560</v>
      </c>
      <c r="D3326" s="37">
        <f>sheet1!$B$6/(sheet2!C3326+sheet2!C3326*sheet1!$C$6)^(2*sheet1!$E$6)</f>
        <v>1219632999.4715092</v>
      </c>
      <c r="E3326" s="37">
        <f>D3326*(C3326-sheet1!$D$6)</f>
        <v>40479619252459.391</v>
      </c>
      <c r="F3326" s="38">
        <f>sheet1!$D$6*sheet2!D3326</f>
        <v>8988695206105.0234</v>
      </c>
    </row>
    <row r="3327" spans="1:6" x14ac:dyDescent="0.2">
      <c r="A3327" s="3">
        <v>3321</v>
      </c>
      <c r="B3327" s="24">
        <f t="shared" si="102"/>
        <v>-8764642286605241</v>
      </c>
      <c r="C3327" s="24">
        <f t="shared" si="103"/>
        <v>40570</v>
      </c>
      <c r="D3327" s="37">
        <f>sheet1!$B$6/(sheet2!C3327+sheet2!C3327*sheet1!$C$6)^(2*sheet1!$E$6)</f>
        <v>1217957483.0148883</v>
      </c>
      <c r="E3327" s="37">
        <f>D3327*(C3327-sheet1!$D$6)</f>
        <v>40436188436094.289</v>
      </c>
      <c r="F3327" s="38">
        <f>sheet1!$D$6*sheet2!D3327</f>
        <v>8976346649819.7266</v>
      </c>
    </row>
    <row r="3328" spans="1:6" x14ac:dyDescent="0.2">
      <c r="A3328" s="3">
        <v>3322</v>
      </c>
      <c r="B3328" s="24">
        <f t="shared" si="102"/>
        <v>-8764685660803454</v>
      </c>
      <c r="C3328" s="24">
        <f t="shared" si="103"/>
        <v>40580</v>
      </c>
      <c r="D3328" s="37">
        <f>sheet1!$B$6/(sheet2!C3328+sheet2!C3328*sheet1!$C$6)^(2*sheet1!$E$6)</f>
        <v>1216284680.4541099</v>
      </c>
      <c r="E3328" s="37">
        <f>D3328*(C3328-sheet1!$D$6)</f>
        <v>40392814237880.992</v>
      </c>
      <c r="F3328" s="38">
        <f>sheet1!$D$6*sheet2!D3328</f>
        <v>8964018094946.7891</v>
      </c>
    </row>
    <row r="3329" spans="1:6" x14ac:dyDescent="0.2">
      <c r="A3329" s="3">
        <v>3323</v>
      </c>
      <c r="B3329" s="24">
        <f t="shared" si="102"/>
        <v>-8764728978470289</v>
      </c>
      <c r="C3329" s="24">
        <f t="shared" si="103"/>
        <v>40590</v>
      </c>
      <c r="D3329" s="37">
        <f>sheet1!$B$6/(sheet2!C3329+sheet2!C3329*sheet1!$C$6)^(2*sheet1!$E$6)</f>
        <v>1214614586.7262428</v>
      </c>
      <c r="E3329" s="37">
        <f>D3329*(C3329-sheet1!$D$6)</f>
        <v>40349496571045.789</v>
      </c>
      <c r="F3329" s="38">
        <f>sheet1!$D$6*sheet2!D3329</f>
        <v>8951709504172.4102</v>
      </c>
    </row>
    <row r="3330" spans="1:6" x14ac:dyDescent="0.2">
      <c r="A3330" s="3">
        <v>3324</v>
      </c>
      <c r="B3330" s="24">
        <f t="shared" si="102"/>
        <v>-8764772239692368</v>
      </c>
      <c r="C3330" s="24">
        <f t="shared" si="103"/>
        <v>40600</v>
      </c>
      <c r="D3330" s="37">
        <f>sheet1!$B$6/(sheet2!C3330+sheet2!C3330*sheet1!$C$6)^(2*sheet1!$E$6)</f>
        <v>1212947196.7790241</v>
      </c>
      <c r="E3330" s="37">
        <f>D3330*(C3330-sheet1!$D$6)</f>
        <v>40306235348966.969</v>
      </c>
      <c r="F3330" s="38">
        <f>sheet1!$D$6*sheet2!D3330</f>
        <v>8939420840261.4082</v>
      </c>
    </row>
    <row r="3331" spans="1:6" x14ac:dyDescent="0.2">
      <c r="A3331" s="3">
        <v>3325</v>
      </c>
      <c r="B3331" s="24">
        <f t="shared" si="102"/>
        <v>-8764815444556160</v>
      </c>
      <c r="C3331" s="24">
        <f t="shared" si="103"/>
        <v>40610</v>
      </c>
      <c r="D3331" s="37">
        <f>sheet1!$B$6/(sheet2!C3331+sheet2!C3331*sheet1!$C$6)^(2*sheet1!$E$6)</f>
        <v>1211282505.5708525</v>
      </c>
      <c r="E3331" s="37">
        <f>D3331*(C3331-sheet1!$D$6)</f>
        <v>40263030485175.141</v>
      </c>
      <c r="F3331" s="38">
        <f>sheet1!$D$6*sheet2!D3331</f>
        <v>8927152066057.1836</v>
      </c>
    </row>
    <row r="3332" spans="1:6" x14ac:dyDescent="0.2">
      <c r="A3332" s="3">
        <v>3326</v>
      </c>
      <c r="B3332" s="24">
        <f t="shared" si="102"/>
        <v>-8764858593147982</v>
      </c>
      <c r="C3332" s="24">
        <f t="shared" si="103"/>
        <v>40620</v>
      </c>
      <c r="D3332" s="37">
        <f>sheet1!$B$6/(sheet2!C3332+sheet2!C3332*sheet1!$C$6)^(2*sheet1!$E$6)</f>
        <v>1209620508.0707803</v>
      </c>
      <c r="E3332" s="37">
        <f>D3332*(C3332-sheet1!$D$6)</f>
        <v>40219881893353.445</v>
      </c>
      <c r="F3332" s="38">
        <f>sheet1!$D$6*sheet2!D3332</f>
        <v>8914903144481.6504</v>
      </c>
    </row>
    <row r="3333" spans="1:6" x14ac:dyDescent="0.2">
      <c r="A3333" s="3">
        <v>3327</v>
      </c>
      <c r="B3333" s="24">
        <f t="shared" si="102"/>
        <v>-8764901685553999</v>
      </c>
      <c r="C3333" s="24">
        <f t="shared" si="103"/>
        <v>40630</v>
      </c>
      <c r="D3333" s="37">
        <f>sheet1!$B$6/(sheet2!C3333+sheet2!C3333*sheet1!$C$6)^(2*sheet1!$E$6)</f>
        <v>1207961199.2584529</v>
      </c>
      <c r="E3333" s="37">
        <f>D3333*(C3333-sheet1!$D$6)</f>
        <v>40176789487336.141</v>
      </c>
      <c r="F3333" s="38">
        <f>sheet1!$D$6*sheet2!D3333</f>
        <v>8902674038534.7969</v>
      </c>
    </row>
    <row r="3334" spans="1:6" x14ac:dyDescent="0.2">
      <c r="A3334" s="3">
        <v>3328</v>
      </c>
      <c r="B3334" s="24">
        <f t="shared" si="102"/>
        <v>-8764944721860226</v>
      </c>
      <c r="C3334" s="24">
        <f t="shared" si="103"/>
        <v>40640</v>
      </c>
      <c r="D3334" s="37">
        <f>sheet1!$B$6/(sheet2!C3334+sheet2!C3334*sheet1!$C$6)^(2*sheet1!$E$6)</f>
        <v>1206304574.12412</v>
      </c>
      <c r="E3334" s="37">
        <f>D3334*(C3334-sheet1!$D$6)</f>
        <v>40133753181109.469</v>
      </c>
      <c r="F3334" s="38">
        <f>sheet1!$D$6*sheet2!D3334</f>
        <v>8890464711294.7637</v>
      </c>
    </row>
    <row r="3335" spans="1:6" x14ac:dyDescent="0.2">
      <c r="A3335" s="3">
        <v>3329</v>
      </c>
      <c r="B3335" s="24">
        <f t="shared" si="102"/>
        <v>-8764987702152525</v>
      </c>
      <c r="C3335" s="24">
        <f t="shared" si="103"/>
        <v>40650</v>
      </c>
      <c r="D3335" s="37">
        <f>sheet1!$B$6/(sheet2!C3335+sheet2!C3335*sheet1!$C$6)^(2*sheet1!$E$6)</f>
        <v>1204650627.6685841</v>
      </c>
      <c r="E3335" s="37">
        <f>D3335*(C3335-sheet1!$D$6)</f>
        <v>40090772888810.477</v>
      </c>
      <c r="F3335" s="38">
        <f>sheet1!$D$6*sheet2!D3335</f>
        <v>8878275125917.4648</v>
      </c>
    </row>
    <row r="3336" spans="1:6" x14ac:dyDescent="0.2">
      <c r="A3336" s="3">
        <v>3330</v>
      </c>
      <c r="B3336" s="24">
        <f t="shared" si="102"/>
        <v>-8765030626516607</v>
      </c>
      <c r="C3336" s="24">
        <f t="shared" si="103"/>
        <v>40660</v>
      </c>
      <c r="D3336" s="37">
        <f>sheet1!$B$6/(sheet2!C3336+sheet2!C3336*sheet1!$C$6)^(2*sheet1!$E$6)</f>
        <v>1202999354.9032011</v>
      </c>
      <c r="E3336" s="37">
        <f>D3336*(C3336-sheet1!$D$6)</f>
        <v>40047848524727.563</v>
      </c>
      <c r="F3336" s="38">
        <f>sheet1!$D$6*sheet2!D3336</f>
        <v>8866105245636.5918</v>
      </c>
    </row>
    <row r="3337" spans="1:6" x14ac:dyDescent="0.2">
      <c r="A3337" s="3">
        <v>3331</v>
      </c>
      <c r="B3337" s="24">
        <f t="shared" ref="B3337:B3400" si="104">E3337-$H$7</f>
        <v>-8765073495038035</v>
      </c>
      <c r="C3337" s="24">
        <f t="shared" ref="C3337:C3400" si="105">C3336+$G$7</f>
        <v>40670</v>
      </c>
      <c r="D3337" s="37">
        <f>sheet1!$B$6/(sheet2!C3337+sheet2!C3337*sheet1!$C$6)^(2*sheet1!$E$6)</f>
        <v>1201350750.8498402</v>
      </c>
      <c r="E3337" s="37">
        <f>D3337*(C3337-sheet1!$D$6)</f>
        <v>40004980003299.68</v>
      </c>
      <c r="F3337" s="38">
        <f>sheet1!$D$6*sheet2!D3337</f>
        <v>8853955033763.3223</v>
      </c>
    </row>
    <row r="3338" spans="1:6" x14ac:dyDescent="0.2">
      <c r="A3338" s="3">
        <v>3332</v>
      </c>
      <c r="B3338" s="24">
        <f t="shared" si="104"/>
        <v>-8765116307802219</v>
      </c>
      <c r="C3338" s="24">
        <f t="shared" si="105"/>
        <v>40680</v>
      </c>
      <c r="D3338" s="37">
        <f>sheet1!$B$6/(sheet2!C3338+sheet2!C3338*sheet1!$C$6)^(2*sheet1!$E$6)</f>
        <v>1199704810.5408485</v>
      </c>
      <c r="E3338" s="37">
        <f>D3338*(C3338-sheet1!$D$6)</f>
        <v>39962167239115.664</v>
      </c>
      <c r="F3338" s="38">
        <f>sheet1!$D$6*sheet2!D3338</f>
        <v>8841824453686.0527</v>
      </c>
    </row>
    <row r="3339" spans="1:6" x14ac:dyDescent="0.2">
      <c r="A3339" s="3">
        <v>3333</v>
      </c>
      <c r="B3339" s="24">
        <f t="shared" si="104"/>
        <v>-8765159064894421</v>
      </c>
      <c r="C3339" s="24">
        <f t="shared" si="105"/>
        <v>40690</v>
      </c>
      <c r="D3339" s="37">
        <f>sheet1!$B$6/(sheet2!C3339+sheet2!C3339*sheet1!$C$6)^(2*sheet1!$E$6)</f>
        <v>1198061529.0190196</v>
      </c>
      <c r="E3339" s="37">
        <f>D3339*(C3339-sheet1!$D$6)</f>
        <v>39919410146913.734</v>
      </c>
      <c r="F3339" s="38">
        <f>sheet1!$D$6*sheet2!D3339</f>
        <v>8829713468870.1738</v>
      </c>
    </row>
    <row r="3340" spans="1:6" x14ac:dyDescent="0.2">
      <c r="A3340" s="3">
        <v>3334</v>
      </c>
      <c r="B3340" s="24">
        <f t="shared" si="104"/>
        <v>-8765201766399752</v>
      </c>
      <c r="C3340" s="24">
        <f t="shared" si="105"/>
        <v>40700</v>
      </c>
      <c r="D3340" s="37">
        <f>sheet1!$B$6/(sheet2!C3340+sheet2!C3340*sheet1!$C$6)^(2*sheet1!$E$6)</f>
        <v>1196420901.3376369</v>
      </c>
      <c r="E3340" s="37">
        <f>D3340*(C3340-sheet1!$D$6)</f>
        <v>39876708641583.438</v>
      </c>
      <c r="F3340" s="38">
        <f>sheet1!$D$6*sheet2!D3340</f>
        <v>8817622042858.3848</v>
      </c>
    </row>
    <row r="3341" spans="1:6" x14ac:dyDescent="0.2">
      <c r="A3341" s="3">
        <v>3335</v>
      </c>
      <c r="B3341" s="24">
        <f t="shared" si="104"/>
        <v>-8765244412403172</v>
      </c>
      <c r="C3341" s="24">
        <f t="shared" si="105"/>
        <v>40710</v>
      </c>
      <c r="D3341" s="37">
        <f>sheet1!$B$6/(sheet2!C3341+sheet2!C3341*sheet1!$C$6)^(2*sheet1!$E$6)</f>
        <v>1194782922.5603726</v>
      </c>
      <c r="E3341" s="37">
        <f>D3341*(C3341-sheet1!$D$6)</f>
        <v>39834062638162.82</v>
      </c>
      <c r="F3341" s="38">
        <f>sheet1!$D$6*sheet2!D3341</f>
        <v>8805550139269.9453</v>
      </c>
    </row>
    <row r="3342" spans="1:6" x14ac:dyDescent="0.2">
      <c r="A3342" s="3">
        <v>3336</v>
      </c>
      <c r="B3342" s="24">
        <f t="shared" si="104"/>
        <v>-8765287002989496</v>
      </c>
      <c r="C3342" s="24">
        <f t="shared" si="105"/>
        <v>40720</v>
      </c>
      <c r="D3342" s="37">
        <f>sheet1!$B$6/(sheet2!C3342+sheet2!C3342*sheet1!$C$6)^(2*sheet1!$E$6)</f>
        <v>1193147587.7612798</v>
      </c>
      <c r="E3342" s="37">
        <f>D3342*(C3342-sheet1!$D$6)</f>
        <v>39791472051838.68</v>
      </c>
      <c r="F3342" s="38">
        <f>sheet1!$D$6*sheet2!D3342</f>
        <v>8793497721800.6318</v>
      </c>
    </row>
    <row r="3343" spans="1:6" x14ac:dyDescent="0.2">
      <c r="A3343" s="3">
        <v>3337</v>
      </c>
      <c r="B3343" s="24">
        <f t="shared" si="104"/>
        <v>-8765329538243388</v>
      </c>
      <c r="C3343" s="24">
        <f t="shared" si="105"/>
        <v>40730</v>
      </c>
      <c r="D3343" s="37">
        <f>sheet1!$B$6/(sheet2!C3343+sheet2!C3343*sheet1!$C$6)^(2*sheet1!$E$6)</f>
        <v>1191514892.0248029</v>
      </c>
      <c r="E3343" s="37">
        <f>D3343*(C3343-sheet1!$D$6)</f>
        <v>39748936797947.422</v>
      </c>
      <c r="F3343" s="38">
        <f>sheet1!$D$6*sheet2!D3343</f>
        <v>8781464754222.7979</v>
      </c>
    </row>
    <row r="3344" spans="1:6" x14ac:dyDescent="0.2">
      <c r="A3344" s="3">
        <v>3338</v>
      </c>
      <c r="B3344" s="24">
        <f t="shared" si="104"/>
        <v>-8765372018249362</v>
      </c>
      <c r="C3344" s="24">
        <f t="shared" si="105"/>
        <v>40740</v>
      </c>
      <c r="D3344" s="37">
        <f>sheet1!$B$6/(sheet2!C3344+sheet2!C3344*sheet1!$C$6)^(2*sheet1!$E$6)</f>
        <v>1189884830.445694</v>
      </c>
      <c r="E3344" s="37">
        <f>D3344*(C3344-sheet1!$D$6)</f>
        <v>39706456791972.805</v>
      </c>
      <c r="F3344" s="38">
        <f>sheet1!$D$6*sheet2!D3344</f>
        <v>8769451200384.7646</v>
      </c>
    </row>
    <row r="3345" spans="1:6" x14ac:dyDescent="0.2">
      <c r="A3345" s="3">
        <v>3339</v>
      </c>
      <c r="B3345" s="24">
        <f t="shared" si="104"/>
        <v>-8765414443091787</v>
      </c>
      <c r="C3345" s="24">
        <f t="shared" si="105"/>
        <v>40750</v>
      </c>
      <c r="D3345" s="37">
        <f>sheet1!$B$6/(sheet2!C3345+sheet2!C3345*sheet1!$C$6)^(2*sheet1!$E$6)</f>
        <v>1188257398.1290729</v>
      </c>
      <c r="E3345" s="37">
        <f>D3345*(C3345-sheet1!$D$6)</f>
        <v>39664031949548.453</v>
      </c>
      <c r="F3345" s="38">
        <f>sheet1!$D$6*sheet2!D3345</f>
        <v>8757457024211.2676</v>
      </c>
    </row>
    <row r="3346" spans="1:6" x14ac:dyDescent="0.2">
      <c r="A3346" s="3">
        <v>3340</v>
      </c>
      <c r="B3346" s="24">
        <f t="shared" si="104"/>
        <v>-8765456812854881</v>
      </c>
      <c r="C3346" s="24">
        <f t="shared" si="105"/>
        <v>40760</v>
      </c>
      <c r="D3346" s="37">
        <f>sheet1!$B$6/(sheet2!C3346+sheet2!C3346*sheet1!$C$6)^(2*sheet1!$E$6)</f>
        <v>1186632590.1902933</v>
      </c>
      <c r="E3346" s="37">
        <f>D3346*(C3346-sheet1!$D$6)</f>
        <v>39621662186453.891</v>
      </c>
      <c r="F3346" s="38">
        <f>sheet1!$D$6*sheet2!D3346</f>
        <v>8745482189702.4619</v>
      </c>
    </row>
    <row r="3347" spans="1:6" x14ac:dyDescent="0.2">
      <c r="A3347" s="3">
        <v>3341</v>
      </c>
      <c r="B3347" s="24">
        <f t="shared" si="104"/>
        <v>-8765499127622717</v>
      </c>
      <c r="C3347" s="24">
        <f t="shared" si="105"/>
        <v>40770</v>
      </c>
      <c r="D3347" s="37">
        <f>sheet1!$B$6/(sheet2!C3347+sheet2!C3347*sheet1!$C$6)^(2*sheet1!$E$6)</f>
        <v>1185010401.755029</v>
      </c>
      <c r="E3347" s="37">
        <f>D3347*(C3347-sheet1!$D$6)</f>
        <v>39579347418617.969</v>
      </c>
      <c r="F3347" s="38">
        <f>sheet1!$D$6*sheet2!D3347</f>
        <v>8733526660934.5635</v>
      </c>
    </row>
    <row r="3348" spans="1:6" x14ac:dyDescent="0.2">
      <c r="A3348" s="3">
        <v>3342</v>
      </c>
      <c r="B3348" s="24">
        <f t="shared" si="104"/>
        <v>-8765541387479218</v>
      </c>
      <c r="C3348" s="24">
        <f t="shared" si="105"/>
        <v>40780</v>
      </c>
      <c r="D3348" s="37">
        <f>sheet1!$B$6/(sheet2!C3348+sheet2!C3348*sheet1!$C$6)^(2*sheet1!$E$6)</f>
        <v>1183390827.9591906</v>
      </c>
      <c r="E3348" s="37">
        <f>D3348*(C3348-sheet1!$D$6)</f>
        <v>39537087562116.555</v>
      </c>
      <c r="F3348" s="38">
        <f>sheet1!$D$6*sheet2!D3348</f>
        <v>8721590402059.2344</v>
      </c>
    </row>
    <row r="3349" spans="1:6" x14ac:dyDescent="0.2">
      <c r="A3349" s="3">
        <v>3343</v>
      </c>
      <c r="B3349" s="24">
        <f t="shared" si="104"/>
        <v>-8765583592508163</v>
      </c>
      <c r="C3349" s="24">
        <f t="shared" si="105"/>
        <v>40790</v>
      </c>
      <c r="D3349" s="37">
        <f>sheet1!$B$6/(sheet2!C3349+sheet2!C3349*sheet1!$C$6)^(2*sheet1!$E$6)</f>
        <v>1181773863.9488842</v>
      </c>
      <c r="E3349" s="37">
        <f>D3349*(C3349-sheet1!$D$6)</f>
        <v>39494882533171.711</v>
      </c>
      <c r="F3349" s="38">
        <f>sheet1!$D$6*sheet2!D3349</f>
        <v>8709673377303.2773</v>
      </c>
    </row>
    <row r="3350" spans="1:6" x14ac:dyDescent="0.2">
      <c r="A3350" s="3">
        <v>3344</v>
      </c>
      <c r="B3350" s="24">
        <f t="shared" si="104"/>
        <v>-8765625742793182</v>
      </c>
      <c r="C3350" s="24">
        <f t="shared" si="105"/>
        <v>40800</v>
      </c>
      <c r="D3350" s="37">
        <f>sheet1!$B$6/(sheet2!C3350+sheet2!C3350*sheet1!$C$6)^(2*sheet1!$E$6)</f>
        <v>1180159504.8804307</v>
      </c>
      <c r="E3350" s="37">
        <f>D3350*(C3350-sheet1!$D$6)</f>
        <v>39452732248152.797</v>
      </c>
      <c r="F3350" s="38">
        <f>sheet1!$D$6*sheet2!D3350</f>
        <v>8697775550968.7744</v>
      </c>
    </row>
    <row r="3351" spans="1:6" x14ac:dyDescent="0.2">
      <c r="A3351" s="3">
        <v>3345</v>
      </c>
      <c r="B3351" s="24">
        <f t="shared" si="104"/>
        <v>-8765667838417759</v>
      </c>
      <c r="C3351" s="24">
        <f t="shared" si="105"/>
        <v>40810</v>
      </c>
      <c r="D3351" s="37">
        <f>sheet1!$B$6/(sheet2!C3351+sheet2!C3351*sheet1!$C$6)^(2*sheet1!$E$6)</f>
        <v>1178547745.9203238</v>
      </c>
      <c r="E3351" s="37">
        <f>D3351*(C3351-sheet1!$D$6)</f>
        <v>39410636623575.633</v>
      </c>
      <c r="F3351" s="38">
        <f>sheet1!$D$6*sheet2!D3351</f>
        <v>8685896887432.7871</v>
      </c>
    </row>
    <row r="3352" spans="1:6" x14ac:dyDescent="0.2">
      <c r="A3352" s="3">
        <v>3346</v>
      </c>
      <c r="B3352" s="24">
        <f t="shared" si="104"/>
        <v>-8765709879465232</v>
      </c>
      <c r="C3352" s="24">
        <f t="shared" si="105"/>
        <v>40820</v>
      </c>
      <c r="D3352" s="37">
        <f>sheet1!$B$6/(sheet2!C3352+sheet2!C3352*sheet1!$C$6)^(2*sheet1!$E$6)</f>
        <v>1176938582.2452252</v>
      </c>
      <c r="E3352" s="37">
        <f>D3352*(C3352-sheet1!$D$6)</f>
        <v>39368595576102.781</v>
      </c>
      <c r="F3352" s="38">
        <f>sheet1!$D$6*sheet2!D3352</f>
        <v>8674037351147.3096</v>
      </c>
    </row>
    <row r="3353" spans="1:6" x14ac:dyDescent="0.2">
      <c r="A3353" s="3">
        <v>3347</v>
      </c>
      <c r="B3353" s="24">
        <f t="shared" si="104"/>
        <v>-8765751866018794</v>
      </c>
      <c r="C3353" s="24">
        <f t="shared" si="105"/>
        <v>40830</v>
      </c>
      <c r="D3353" s="37">
        <f>sheet1!$B$6/(sheet2!C3353+sheet2!C3353*sheet1!$C$6)^(2*sheet1!$E$6)</f>
        <v>1175332009.0418797</v>
      </c>
      <c r="E3353" s="37">
        <f>D3353*(C3353-sheet1!$D$6)</f>
        <v>39326609022541.297</v>
      </c>
      <c r="F3353" s="38">
        <f>sheet1!$D$6*sheet2!D3353</f>
        <v>8662196906638.6533</v>
      </c>
    </row>
    <row r="3354" spans="1:6" x14ac:dyDescent="0.2">
      <c r="A3354" s="3">
        <v>3348</v>
      </c>
      <c r="B3354" s="24">
        <f t="shared" si="104"/>
        <v>-8765793798161490</v>
      </c>
      <c r="C3354" s="24">
        <f t="shared" si="105"/>
        <v>40840</v>
      </c>
      <c r="D3354" s="37">
        <f>sheet1!$B$6/(sheet2!C3354+sheet2!C3354*sheet1!$C$6)^(2*sheet1!$E$6)</f>
        <v>1173728021.5071778</v>
      </c>
      <c r="E3354" s="37">
        <f>D3354*(C3354-sheet1!$D$6)</f>
        <v>39284676879845.242</v>
      </c>
      <c r="F3354" s="38">
        <f>sheet1!$D$6*sheet2!D3354</f>
        <v>8650375518507.9004</v>
      </c>
    </row>
    <row r="3355" spans="1:6" x14ac:dyDescent="0.2">
      <c r="A3355" s="3">
        <v>3349</v>
      </c>
      <c r="B3355" s="24">
        <f t="shared" si="104"/>
        <v>-8765835675976222</v>
      </c>
      <c r="C3355" s="24">
        <f t="shared" si="105"/>
        <v>40850</v>
      </c>
      <c r="D3355" s="37">
        <f>sheet1!$B$6/(sheet2!C3355+sheet2!C3355*sheet1!$C$6)^(2*sheet1!$E$6)</f>
        <v>1172126614.8480628</v>
      </c>
      <c r="E3355" s="37">
        <f>D3355*(C3355-sheet1!$D$6)</f>
        <v>39242799065113.141</v>
      </c>
      <c r="F3355" s="38">
        <f>sheet1!$D$6*sheet2!D3355</f>
        <v>8638573151430.2227</v>
      </c>
    </row>
    <row r="3356" spans="1:6" x14ac:dyDescent="0.2">
      <c r="A3356" s="3">
        <v>3350</v>
      </c>
      <c r="B3356" s="24">
        <f t="shared" si="104"/>
        <v>-8765877499545746</v>
      </c>
      <c r="C3356" s="24">
        <f t="shared" si="105"/>
        <v>40860</v>
      </c>
      <c r="D3356" s="37">
        <f>sheet1!$B$6/(sheet2!C3356+sheet2!C3356*sheet1!$C$6)^(2*sheet1!$E$6)</f>
        <v>1170527784.2815433</v>
      </c>
      <c r="E3356" s="37">
        <f>D3356*(C3356-sheet1!$D$6)</f>
        <v>39200975495588.883</v>
      </c>
      <c r="F3356" s="38">
        <f>sheet1!$D$6*sheet2!D3356</f>
        <v>8626789770154.9736</v>
      </c>
    </row>
    <row r="3357" spans="1:6" x14ac:dyDescent="0.2">
      <c r="A3357" s="3">
        <v>3351</v>
      </c>
      <c r="B3357" s="24">
        <f t="shared" si="104"/>
        <v>-8765919268952674</v>
      </c>
      <c r="C3357" s="24">
        <f t="shared" si="105"/>
        <v>40870</v>
      </c>
      <c r="D3357" s="37">
        <f>sheet1!$B$6/(sheet2!C3357+sheet2!C3357*sheet1!$C$6)^(2*sheet1!$E$6)</f>
        <v>1168931525.0346508</v>
      </c>
      <c r="E3357" s="37">
        <f>D3357*(C3357-sheet1!$D$6)</f>
        <v>39159206088660.805</v>
      </c>
      <c r="F3357" s="38">
        <f>sheet1!$D$6*sheet2!D3357</f>
        <v>8615025339505.376</v>
      </c>
    </row>
    <row r="3358" spans="1:6" x14ac:dyDescent="0.2">
      <c r="A3358" s="3">
        <v>3352</v>
      </c>
      <c r="B3358" s="24">
        <f t="shared" si="104"/>
        <v>-8765960984279473</v>
      </c>
      <c r="C3358" s="24">
        <f t="shared" si="105"/>
        <v>40880</v>
      </c>
      <c r="D3358" s="37">
        <f>sheet1!$B$6/(sheet2!C3358+sheet2!C3358*sheet1!$C$6)^(2*sheet1!$E$6)</f>
        <v>1167337832.3444347</v>
      </c>
      <c r="E3358" s="37">
        <f>D3358*(C3358-sheet1!$D$6)</f>
        <v>39117490761862.008</v>
      </c>
      <c r="F3358" s="38">
        <f>sheet1!$D$6*sheet2!D3358</f>
        <v>8603279824378.4844</v>
      </c>
    </row>
    <row r="3359" spans="1:6" x14ac:dyDescent="0.2">
      <c r="A3359" s="3">
        <v>3353</v>
      </c>
      <c r="B3359" s="24">
        <f t="shared" si="104"/>
        <v>-8766002645608465</v>
      </c>
      <c r="C3359" s="24">
        <f t="shared" si="105"/>
        <v>40890</v>
      </c>
      <c r="D3359" s="37">
        <f>sheet1!$B$6/(sheet2!C3359+sheet2!C3359*sheet1!$C$6)^(2*sheet1!$E$6)</f>
        <v>1165746701.4579298</v>
      </c>
      <c r="E3359" s="37">
        <f>D3359*(C3359-sheet1!$D$6)</f>
        <v>39075829432869.805</v>
      </c>
      <c r="F3359" s="38">
        <f>sheet1!$D$6*sheet2!D3359</f>
        <v>8591553189744.9434</v>
      </c>
    </row>
    <row r="3360" spans="1:6" x14ac:dyDescent="0.2">
      <c r="A3360" s="3">
        <v>3354</v>
      </c>
      <c r="B3360" s="24">
        <f t="shared" si="104"/>
        <v>-8766044253021830</v>
      </c>
      <c r="C3360" s="24">
        <f t="shared" si="105"/>
        <v>40900</v>
      </c>
      <c r="D3360" s="37">
        <f>sheet1!$B$6/(sheet2!C3360+sheet2!C3360*sheet1!$C$6)^(2*sheet1!$E$6)</f>
        <v>1164158127.6321251</v>
      </c>
      <c r="E3360" s="37">
        <f>D3360*(C3360-sheet1!$D$6)</f>
        <v>39034222019505.156</v>
      </c>
      <c r="F3360" s="38">
        <f>sheet1!$D$6*sheet2!D3360</f>
        <v>8579845400648.7627</v>
      </c>
    </row>
    <row r="3361" spans="1:6" x14ac:dyDescent="0.2">
      <c r="A3361" s="3">
        <v>3355</v>
      </c>
      <c r="B3361" s="24">
        <f t="shared" si="104"/>
        <v>-8766085806601602</v>
      </c>
      <c r="C3361" s="24">
        <f t="shared" si="105"/>
        <v>40910</v>
      </c>
      <c r="D3361" s="37">
        <f>sheet1!$B$6/(sheet2!C3361+sheet2!C3361*sheet1!$C$6)^(2*sheet1!$E$6)</f>
        <v>1162572106.1339488</v>
      </c>
      <c r="E3361" s="37">
        <f>D3361*(C3361-sheet1!$D$6)</f>
        <v>38992668439732.641</v>
      </c>
      <c r="F3361" s="38">
        <f>sheet1!$D$6*sheet2!D3361</f>
        <v>8568156422207.2031</v>
      </c>
    </row>
    <row r="3362" spans="1:6" x14ac:dyDescent="0.2">
      <c r="A3362" s="3">
        <v>3356</v>
      </c>
      <c r="B3362" s="24">
        <f t="shared" si="104"/>
        <v>-8766127306429675</v>
      </c>
      <c r="C3362" s="24">
        <f t="shared" si="105"/>
        <v>40920</v>
      </c>
      <c r="D3362" s="37">
        <f>sheet1!$B$6/(sheet2!C3362+sheet2!C3362*sheet1!$C$6)^(2*sheet1!$E$6)</f>
        <v>1160988632.240237</v>
      </c>
      <c r="E3362" s="37">
        <f>D3362*(C3362-sheet1!$D$6)</f>
        <v>38951168611659.953</v>
      </c>
      <c r="F3362" s="38">
        <f>sheet1!$D$6*sheet2!D3362</f>
        <v>8556486219610.5469</v>
      </c>
    </row>
    <row r="3363" spans="1:6" x14ac:dyDescent="0.2">
      <c r="A3363" s="3">
        <v>3357</v>
      </c>
      <c r="B3363" s="24">
        <f t="shared" si="104"/>
        <v>-8766168752587796</v>
      </c>
      <c r="C3363" s="24">
        <f t="shared" si="105"/>
        <v>40930</v>
      </c>
      <c r="D3363" s="37">
        <f>sheet1!$B$6/(sheet2!C3363+sheet2!C3363*sheet1!$C$6)^(2*sheet1!$E$6)</f>
        <v>1159407701.2377431</v>
      </c>
      <c r="E3363" s="37">
        <f>D3363*(C3363-sheet1!$D$6)</f>
        <v>38909722453538.656</v>
      </c>
      <c r="F3363" s="38">
        <f>sheet1!$D$6*sheet2!D3363</f>
        <v>8544834758122.167</v>
      </c>
    </row>
    <row r="3364" spans="1:6" x14ac:dyDescent="0.2">
      <c r="A3364" s="3">
        <v>3358</v>
      </c>
      <c r="B3364" s="24">
        <f t="shared" si="104"/>
        <v>-8766210145157573</v>
      </c>
      <c r="C3364" s="24">
        <f t="shared" si="105"/>
        <v>40940</v>
      </c>
      <c r="D3364" s="37">
        <f>sheet1!$B$6/(sheet2!C3364+sheet2!C3364*sheet1!$C$6)^(2*sheet1!$E$6)</f>
        <v>1157829308.4230587</v>
      </c>
      <c r="E3364" s="37">
        <f>D3364*(C3364-sheet1!$D$6)</f>
        <v>38868329883762.086</v>
      </c>
      <c r="F3364" s="38">
        <f>sheet1!$D$6*sheet2!D3364</f>
        <v>8533202003077.9434</v>
      </c>
    </row>
    <row r="3365" spans="1:6" x14ac:dyDescent="0.2">
      <c r="A3365" s="3">
        <v>3359</v>
      </c>
      <c r="B3365" s="24">
        <f t="shared" si="104"/>
        <v>-8766251484220468</v>
      </c>
      <c r="C3365" s="24">
        <f t="shared" si="105"/>
        <v>40950</v>
      </c>
      <c r="D3365" s="37">
        <f>sheet1!$B$6/(sheet2!C3365+sheet2!C3365*sheet1!$C$6)^(2*sheet1!$E$6)</f>
        <v>1156253449.102638</v>
      </c>
      <c r="E3365" s="37">
        <f>D3365*(C3365-sheet1!$D$6)</f>
        <v>38826990820866.586</v>
      </c>
      <c r="F3365" s="38">
        <f>sheet1!$D$6*sheet2!D3365</f>
        <v>8521587919886.4424</v>
      </c>
    </row>
    <row r="3366" spans="1:6" x14ac:dyDescent="0.2">
      <c r="A3366" s="3">
        <v>3360</v>
      </c>
      <c r="B3366" s="24">
        <f t="shared" si="104"/>
        <v>-8766292769857804</v>
      </c>
      <c r="C3366" s="24">
        <f t="shared" si="105"/>
        <v>40960</v>
      </c>
      <c r="D3366" s="37">
        <f>sheet1!$B$6/(sheet2!C3366+sheet2!C3366*sheet1!$C$6)^(2*sheet1!$E$6)</f>
        <v>1154680118.5927517</v>
      </c>
      <c r="E3366" s="37">
        <f>D3366*(C3366-sheet1!$D$6)</f>
        <v>38785705183530.531</v>
      </c>
      <c r="F3366" s="38">
        <f>sheet1!$D$6*sheet2!D3366</f>
        <v>8509992474028.5801</v>
      </c>
    </row>
    <row r="3367" spans="1:6" x14ac:dyDescent="0.2">
      <c r="A3367" s="3">
        <v>3361</v>
      </c>
      <c r="B3367" s="24">
        <f t="shared" si="104"/>
        <v>-8766334002150761</v>
      </c>
      <c r="C3367" s="24">
        <f t="shared" si="105"/>
        <v>40970</v>
      </c>
      <c r="D3367" s="37">
        <f>sheet1!$B$6/(sheet2!C3367+sheet2!C3367*sheet1!$C$6)^(2*sheet1!$E$6)</f>
        <v>1153109312.2194636</v>
      </c>
      <c r="E3367" s="37">
        <f>D3367*(C3367-sheet1!$D$6)</f>
        <v>38744472890573.977</v>
      </c>
      <c r="F3367" s="38">
        <f>sheet1!$D$6*sheet2!D3367</f>
        <v>8498415631057.4463</v>
      </c>
    </row>
    <row r="3368" spans="1:6" x14ac:dyDescent="0.2">
      <c r="A3368" s="3">
        <v>3362</v>
      </c>
      <c r="B3368" s="24">
        <f t="shared" si="104"/>
        <v>-8766375181180376</v>
      </c>
      <c r="C3368" s="24">
        <f t="shared" si="105"/>
        <v>40980</v>
      </c>
      <c r="D3368" s="37">
        <f>sheet1!$B$6/(sheet2!C3368+sheet2!C3368*sheet1!$C$6)^(2*sheet1!$E$6)</f>
        <v>1151541025.3186326</v>
      </c>
      <c r="E3368" s="37">
        <f>D3368*(C3368-sheet1!$D$6)</f>
        <v>38703293860959.242</v>
      </c>
      <c r="F3368" s="38">
        <f>sheet1!$D$6*sheet2!D3368</f>
        <v>8486857356598.3223</v>
      </c>
    </row>
    <row r="3369" spans="1:6" x14ac:dyDescent="0.2">
      <c r="A3369" s="3">
        <v>3363</v>
      </c>
      <c r="B3369" s="24">
        <f t="shared" si="104"/>
        <v>-8766416307027546</v>
      </c>
      <c r="C3369" s="24">
        <f t="shared" si="105"/>
        <v>40990</v>
      </c>
      <c r="D3369" s="37">
        <f>sheet1!$B$6/(sheet2!C3369+sheet2!C3369*sheet1!$C$6)^(2*sheet1!$E$6)</f>
        <v>1149975253.2358491</v>
      </c>
      <c r="E3369" s="37">
        <f>D3369*(C3369-sheet1!$D$6)</f>
        <v>38662168013789.25</v>
      </c>
      <c r="F3369" s="38">
        <f>sheet1!$D$6*sheet2!D3369</f>
        <v>8475317616348.208</v>
      </c>
    </row>
    <row r="3370" spans="1:6" x14ac:dyDescent="0.2">
      <c r="A3370" s="3">
        <v>3364</v>
      </c>
      <c r="B3370" s="24">
        <f t="shared" si="104"/>
        <v>-8766457379773026</v>
      </c>
      <c r="C3370" s="24">
        <f t="shared" si="105"/>
        <v>41000</v>
      </c>
      <c r="D3370" s="37">
        <f>sheet1!$B$6/(sheet2!C3370+sheet2!C3370*sheet1!$C$6)^(2*sheet1!$E$6)</f>
        <v>1148411991.326462</v>
      </c>
      <c r="E3370" s="37">
        <f>D3370*(C3370-sheet1!$D$6)</f>
        <v>38621095268308.922</v>
      </c>
      <c r="F3370" s="38">
        <f>sheet1!$D$6*sheet2!D3370</f>
        <v>8463796376076.0254</v>
      </c>
    </row>
    <row r="3371" spans="1:6" x14ac:dyDescent="0.2">
      <c r="A3371" s="3">
        <v>3365</v>
      </c>
      <c r="B3371" s="24">
        <f t="shared" si="104"/>
        <v>-8766498399497432</v>
      </c>
      <c r="C3371" s="24">
        <f t="shared" si="105"/>
        <v>41010</v>
      </c>
      <c r="D3371" s="37">
        <f>sheet1!$B$6/(sheet2!C3371+sheet2!C3371*sheet1!$C$6)^(2*sheet1!$E$6)</f>
        <v>1146851234.9554892</v>
      </c>
      <c r="E3371" s="37">
        <f>D3371*(C3371-sheet1!$D$6)</f>
        <v>38580075543902.656</v>
      </c>
      <c r="F3371" s="38">
        <f>sheet1!$D$6*sheet2!D3371</f>
        <v>8452293601621.9551</v>
      </c>
    </row>
    <row r="3372" spans="1:6" x14ac:dyDescent="0.2">
      <c r="A3372" s="3">
        <v>3366</v>
      </c>
      <c r="B3372" s="24">
        <f t="shared" si="104"/>
        <v>-8766539366281238</v>
      </c>
      <c r="C3372" s="24">
        <f t="shared" si="105"/>
        <v>41020</v>
      </c>
      <c r="D3372" s="37">
        <f>sheet1!$B$6/(sheet2!C3372+sheet2!C3372*sheet1!$C$6)^(2*sheet1!$E$6)</f>
        <v>1145292979.4976776</v>
      </c>
      <c r="E3372" s="37">
        <f>D3372*(C3372-sheet1!$D$6)</f>
        <v>38539108760096.852</v>
      </c>
      <c r="F3372" s="38">
        <f>sheet1!$D$6*sheet2!D3372</f>
        <v>8440809258897.8838</v>
      </c>
    </row>
    <row r="3373" spans="1:6" x14ac:dyDescent="0.2">
      <c r="A3373" s="3">
        <v>3367</v>
      </c>
      <c r="B3373" s="24">
        <f t="shared" si="104"/>
        <v>-8766580280204778</v>
      </c>
      <c r="C3373" s="24">
        <f t="shared" si="105"/>
        <v>41030</v>
      </c>
      <c r="D3373" s="37">
        <f>sheet1!$B$6/(sheet2!C3373+sheet2!C3373*sheet1!$C$6)^(2*sheet1!$E$6)</f>
        <v>1143737220.3373997</v>
      </c>
      <c r="E3373" s="37">
        <f>D3373*(C3373-sheet1!$D$6)</f>
        <v>38498194836556.875</v>
      </c>
      <c r="F3373" s="38">
        <f>sheet1!$D$6*sheet2!D3373</f>
        <v>8429343313886.6357</v>
      </c>
    </row>
    <row r="3374" spans="1:6" x14ac:dyDescent="0.2">
      <c r="A3374" s="3">
        <v>3368</v>
      </c>
      <c r="B3374" s="24">
        <f t="shared" si="104"/>
        <v>-8766621141348246</v>
      </c>
      <c r="C3374" s="24">
        <f t="shared" si="105"/>
        <v>41040</v>
      </c>
      <c r="D3374" s="37">
        <f>sheet1!$B$6/(sheet2!C3374+sheet2!C3374*sheet1!$C$6)^(2*sheet1!$E$6)</f>
        <v>1142183952.8686962</v>
      </c>
      <c r="E3374" s="37">
        <f>D3374*(C3374-sheet1!$D$6)</f>
        <v>38457333693089</v>
      </c>
      <c r="F3374" s="38">
        <f>sheet1!$D$6*sheet2!D3374</f>
        <v>8417895732642.291</v>
      </c>
    </row>
    <row r="3375" spans="1:6" x14ac:dyDescent="0.2">
      <c r="A3375" s="3">
        <v>3369</v>
      </c>
      <c r="B3375" s="24">
        <f t="shared" si="104"/>
        <v>-8766661949791697</v>
      </c>
      <c r="C3375" s="24">
        <f t="shared" si="105"/>
        <v>41050</v>
      </c>
      <c r="D3375" s="37">
        <f>sheet1!$B$6/(sheet2!C3375+sheet2!C3375*sheet1!$C$6)^(2*sheet1!$E$6)</f>
        <v>1140633172.4951952</v>
      </c>
      <c r="E3375" s="37">
        <f>D3375*(C3375-sheet1!$D$6)</f>
        <v>38416525249638.172</v>
      </c>
      <c r="F3375" s="38">
        <f>sheet1!$D$6*sheet2!D3375</f>
        <v>8406466481289.5879</v>
      </c>
    </row>
    <row r="3376" spans="1:6" x14ac:dyDescent="0.2">
      <c r="A3376" s="3">
        <v>3370</v>
      </c>
      <c r="B3376" s="24">
        <f t="shared" si="104"/>
        <v>-8766702705615044</v>
      </c>
      <c r="C3376" s="24">
        <f t="shared" si="105"/>
        <v>41060</v>
      </c>
      <c r="D3376" s="37">
        <f>sheet1!$B$6/(sheet2!C3376+sheet2!C3376*sheet1!$C$6)^(2*sheet1!$E$6)</f>
        <v>1139084874.6301732</v>
      </c>
      <c r="E3376" s="37">
        <f>D3376*(C3376-sheet1!$D$6)</f>
        <v>38375769426290.539</v>
      </c>
      <c r="F3376" s="38">
        <f>sheet1!$D$6*sheet2!D3376</f>
        <v>8395055526024.377</v>
      </c>
    </row>
    <row r="3377" spans="1:6" x14ac:dyDescent="0.2">
      <c r="A3377" s="3">
        <v>3371</v>
      </c>
      <c r="B3377" s="24">
        <f t="shared" si="104"/>
        <v>-8766743408898066</v>
      </c>
      <c r="C3377" s="24">
        <f t="shared" si="105"/>
        <v>41070</v>
      </c>
      <c r="D3377" s="37">
        <f>sheet1!$B$6/(sheet2!C3377+sheet2!C3377*sheet1!$C$6)^(2*sheet1!$E$6)</f>
        <v>1137539054.6964178</v>
      </c>
      <c r="E3377" s="37">
        <f>D3377*(C3377-sheet1!$D$6)</f>
        <v>38335066143269.281</v>
      </c>
      <c r="F3377" s="38">
        <f>sheet1!$D$6*sheet2!D3377</f>
        <v>8383662833112.5996</v>
      </c>
    </row>
    <row r="3378" spans="1:6" x14ac:dyDescent="0.2">
      <c r="A3378" s="3">
        <v>3372</v>
      </c>
      <c r="B3378" s="24">
        <f t="shared" si="104"/>
        <v>-8766784059720398</v>
      </c>
      <c r="C3378" s="24">
        <f t="shared" si="105"/>
        <v>41080</v>
      </c>
      <c r="D3378" s="37">
        <f>sheet1!$B$6/(sheet2!C3378+sheet2!C3378*sheet1!$C$6)^(2*sheet1!$E$6)</f>
        <v>1135995708.1262956</v>
      </c>
      <c r="E3378" s="37">
        <f>D3378*(C3378-sheet1!$D$6)</f>
        <v>38294415320937.422</v>
      </c>
      <c r="F3378" s="38">
        <f>sheet1!$D$6*sheet2!D3378</f>
        <v>8372288368890.7979</v>
      </c>
    </row>
    <row r="3379" spans="1:6" x14ac:dyDescent="0.2">
      <c r="A3379" s="3">
        <v>3373</v>
      </c>
      <c r="B3379" s="24">
        <f t="shared" si="104"/>
        <v>-8766824658161538</v>
      </c>
      <c r="C3379" s="24">
        <f t="shared" si="105"/>
        <v>41090</v>
      </c>
      <c r="D3379" s="37">
        <f>sheet1!$B$6/(sheet2!C3379+sheet2!C3379*sheet1!$C$6)^(2*sheet1!$E$6)</f>
        <v>1134454830.361721</v>
      </c>
      <c r="E3379" s="37">
        <f>D3379*(C3379-sheet1!$D$6)</f>
        <v>38253816879797.234</v>
      </c>
      <c r="F3379" s="38">
        <f>sheet1!$D$6*sheet2!D3379</f>
        <v>8360932099765.8838</v>
      </c>
    </row>
    <row r="3380" spans="1:6" x14ac:dyDescent="0.2">
      <c r="A3380" s="3">
        <v>3374</v>
      </c>
      <c r="B3380" s="24">
        <f t="shared" si="104"/>
        <v>-8766865204300847</v>
      </c>
      <c r="C3380" s="24">
        <f t="shared" si="105"/>
        <v>41100</v>
      </c>
      <c r="D3380" s="37">
        <f>sheet1!$B$6/(sheet2!C3380+sheet2!C3380*sheet1!$C$6)^(2*sheet1!$E$6)</f>
        <v>1132916416.8540795</v>
      </c>
      <c r="E3380" s="37">
        <f>D3380*(C3380-sheet1!$D$6)</f>
        <v>38213270740488.102</v>
      </c>
      <c r="F3380" s="38">
        <f>sheet1!$D$6*sheet2!D3380</f>
        <v>8349593992214.5654</v>
      </c>
    </row>
    <row r="3381" spans="1:6" x14ac:dyDescent="0.2">
      <c r="A3381" s="3">
        <v>3375</v>
      </c>
      <c r="B3381" s="24">
        <f t="shared" si="104"/>
        <v>-8766905698217547</v>
      </c>
      <c r="C3381" s="24">
        <f t="shared" si="105"/>
        <v>41110</v>
      </c>
      <c r="D3381" s="37">
        <f>sheet1!$B$6/(sheet2!C3381+sheet2!C3381*sheet1!$C$6)^(2*sheet1!$E$6)</f>
        <v>1131380463.0642588</v>
      </c>
      <c r="E3381" s="37">
        <f>D3381*(C3381-sheet1!$D$6)</f>
        <v>38172776823788.094</v>
      </c>
      <c r="F3381" s="38">
        <f>sheet1!$D$6*sheet2!D3381</f>
        <v>8338274012783.5879</v>
      </c>
    </row>
    <row r="3382" spans="1:6" x14ac:dyDescent="0.2">
      <c r="A3382" s="3">
        <v>3376</v>
      </c>
      <c r="B3382" s="24">
        <f t="shared" si="104"/>
        <v>-8766946139990722</v>
      </c>
      <c r="C3382" s="24">
        <f t="shared" si="105"/>
        <v>41120</v>
      </c>
      <c r="D3382" s="37">
        <f>sheet1!$B$6/(sheet2!C3382+sheet2!C3382*sheet1!$C$6)^(2*sheet1!$E$6)</f>
        <v>1129846964.4626145</v>
      </c>
      <c r="E3382" s="37">
        <f>D3382*(C3382-sheet1!$D$6)</f>
        <v>38132335050613.242</v>
      </c>
      <c r="F3382" s="38">
        <f>sheet1!$D$6*sheet2!D3382</f>
        <v>8326972128089.4688</v>
      </c>
    </row>
    <row r="3383" spans="1:6" x14ac:dyDescent="0.2">
      <c r="A3383" s="3">
        <v>3377</v>
      </c>
      <c r="B3383" s="24">
        <f t="shared" si="104"/>
        <v>-8766986529699318</v>
      </c>
      <c r="C3383" s="24">
        <f t="shared" si="105"/>
        <v>41130</v>
      </c>
      <c r="D3383" s="37">
        <f>sheet1!$B$6/(sheet2!C3383+sheet2!C3383*sheet1!$C$6)^(2*sheet1!$E$6)</f>
        <v>1128315916.5289302</v>
      </c>
      <c r="E3383" s="37">
        <f>D3383*(C3383-sheet1!$D$6)</f>
        <v>38091945342016.68</v>
      </c>
      <c r="F3383" s="38">
        <f>sheet1!$D$6*sheet2!D3383</f>
        <v>8315688304818.2158</v>
      </c>
    </row>
    <row r="3384" spans="1:6" x14ac:dyDescent="0.2">
      <c r="A3384" s="3">
        <v>3378</v>
      </c>
      <c r="B3384" s="24">
        <f t="shared" si="104"/>
        <v>-8767026867422146</v>
      </c>
      <c r="C3384" s="24">
        <f t="shared" si="105"/>
        <v>41140</v>
      </c>
      <c r="D3384" s="37">
        <f>sheet1!$B$6/(sheet2!C3384+sheet2!C3384*sheet1!$C$6)^(2*sheet1!$E$6)</f>
        <v>1126787314.7524109</v>
      </c>
      <c r="E3384" s="37">
        <f>D3384*(C3384-sheet1!$D$6)</f>
        <v>38051607619188.914</v>
      </c>
      <c r="F3384" s="38">
        <f>sheet1!$D$6*sheet2!D3384</f>
        <v>8304422509725.2686</v>
      </c>
    </row>
    <row r="3385" spans="1:6" x14ac:dyDescent="0.2">
      <c r="A3385" s="3">
        <v>3379</v>
      </c>
      <c r="B3385" s="24">
        <f t="shared" si="104"/>
        <v>-8767067153237878</v>
      </c>
      <c r="C3385" s="24">
        <f t="shared" si="105"/>
        <v>41150</v>
      </c>
      <c r="D3385" s="37">
        <f>sheet1!$B$6/(sheet2!C3385+sheet2!C3385*sheet1!$C$6)^(2*sheet1!$E$6)</f>
        <v>1125261154.6316473</v>
      </c>
      <c r="E3385" s="37">
        <f>D3385*(C3385-sheet1!$D$6)</f>
        <v>38011321803457.047</v>
      </c>
      <c r="F3385" s="38">
        <f>sheet1!$D$6*sheet2!D3385</f>
        <v>8293174709635.2412</v>
      </c>
    </row>
    <row r="3386" spans="1:6" x14ac:dyDescent="0.2">
      <c r="A3386" s="3">
        <v>3380</v>
      </c>
      <c r="B3386" s="24">
        <f t="shared" si="104"/>
        <v>-8767107387225049</v>
      </c>
      <c r="C3386" s="24">
        <f t="shared" si="105"/>
        <v>41160</v>
      </c>
      <c r="D3386" s="37">
        <f>sheet1!$B$6/(sheet2!C3386+sheet2!C3386*sheet1!$C$6)^(2*sheet1!$E$6)</f>
        <v>1123737431.6746485</v>
      </c>
      <c r="E3386" s="37">
        <f>D3386*(C3386-sheet1!$D$6)</f>
        <v>37971087816286.375</v>
      </c>
      <c r="F3386" s="38">
        <f>sheet1!$D$6*sheet2!D3386</f>
        <v>8281944871442.1592</v>
      </c>
    </row>
    <row r="3387" spans="1:6" x14ac:dyDescent="0.2">
      <c r="A3387" s="3">
        <v>3381</v>
      </c>
      <c r="B3387" s="24">
        <f t="shared" si="104"/>
        <v>-8767147569462058</v>
      </c>
      <c r="C3387" s="24">
        <f t="shared" si="105"/>
        <v>41170</v>
      </c>
      <c r="D3387" s="37">
        <f>sheet1!$B$6/(sheet2!C3387+sheet2!C3387*sheet1!$C$6)^(2*sheet1!$E$6)</f>
        <v>1122216141.3987174</v>
      </c>
      <c r="E3387" s="37">
        <f>D3387*(C3387-sheet1!$D$6)</f>
        <v>37930905579276.648</v>
      </c>
      <c r="F3387" s="38">
        <f>sheet1!$D$6*sheet2!D3387</f>
        <v>8270732962108.5469</v>
      </c>
    </row>
    <row r="3388" spans="1:6" x14ac:dyDescent="0.2">
      <c r="A3388" s="3">
        <v>3382</v>
      </c>
      <c r="B3388" s="24">
        <f t="shared" si="104"/>
        <v>-8767187700027170</v>
      </c>
      <c r="C3388" s="24">
        <f t="shared" si="105"/>
        <v>41180</v>
      </c>
      <c r="D3388" s="37">
        <f>sheet1!$B$6/(sheet2!C3388+sheet2!C3388*sheet1!$C$6)^(2*sheet1!$E$6)</f>
        <v>1120697279.330524</v>
      </c>
      <c r="E3388" s="37">
        <f>D3388*(C3388-sheet1!$D$6)</f>
        <v>37890775014165.016</v>
      </c>
      <c r="F3388" s="38">
        <f>sheet1!$D$6*sheet2!D3388</f>
        <v>8259538948665.9619</v>
      </c>
    </row>
    <row r="3389" spans="1:6" x14ac:dyDescent="0.2">
      <c r="A3389" s="3">
        <v>3383</v>
      </c>
      <c r="B3389" s="24">
        <f t="shared" si="104"/>
        <v>-8767227778998511</v>
      </c>
      <c r="C3389" s="24">
        <f t="shared" si="105"/>
        <v>41190</v>
      </c>
      <c r="D3389" s="37">
        <f>sheet1!$B$6/(sheet2!C3389+sheet2!C3389*sheet1!$C$6)^(2*sheet1!$E$6)</f>
        <v>1119180841.0060365</v>
      </c>
      <c r="E3389" s="37">
        <f>D3389*(C3389-sheet1!$D$6)</f>
        <v>37850696042824.156</v>
      </c>
      <c r="F3389" s="38">
        <f>sheet1!$D$6*sheet2!D3389</f>
        <v>8248362798214.4893</v>
      </c>
    </row>
    <row r="3390" spans="1:6" x14ac:dyDescent="0.2">
      <c r="A3390" s="3">
        <v>3384</v>
      </c>
      <c r="B3390" s="24">
        <f t="shared" si="104"/>
        <v>-8767267806454073</v>
      </c>
      <c r="C3390" s="24">
        <f t="shared" si="105"/>
        <v>41200</v>
      </c>
      <c r="D3390" s="37">
        <f>sheet1!$B$6/(sheet2!C3390+sheet2!C3390*sheet1!$C$6)^(2*sheet1!$E$6)</f>
        <v>1117666821.9705083</v>
      </c>
      <c r="E3390" s="37">
        <f>D3390*(C3390-sheet1!$D$6)</f>
        <v>37810668587262.297</v>
      </c>
      <c r="F3390" s="38">
        <f>sheet1!$D$6*sheet2!D3390</f>
        <v>8237204477922.6465</v>
      </c>
    </row>
    <row r="3391" spans="1:6" x14ac:dyDescent="0.2">
      <c r="A3391" s="3">
        <v>3385</v>
      </c>
      <c r="B3391" s="24">
        <f t="shared" si="104"/>
        <v>-8767307782471712</v>
      </c>
      <c r="C3391" s="24">
        <f t="shared" si="105"/>
        <v>41210</v>
      </c>
      <c r="D3391" s="37">
        <f>sheet1!$B$6/(sheet2!C3391+sheet2!C3391*sheet1!$C$6)^(2*sheet1!$E$6)</f>
        <v>1116155217.7784631</v>
      </c>
      <c r="E3391" s="37">
        <f>D3391*(C3391-sheet1!$D$6)</f>
        <v>37770692569623.195</v>
      </c>
      <c r="F3391" s="38">
        <f>sheet1!$D$6*sheet2!D3391</f>
        <v>8226063955027.2734</v>
      </c>
    </row>
    <row r="3392" spans="1:6" x14ac:dyDescent="0.2">
      <c r="A3392" s="3">
        <v>3386</v>
      </c>
      <c r="B3392" s="24">
        <f t="shared" si="104"/>
        <v>-8767347707129149</v>
      </c>
      <c r="C3392" s="24">
        <f t="shared" si="105"/>
        <v>41220</v>
      </c>
      <c r="D3392" s="37">
        <f>sheet1!$B$6/(sheet2!C3392+sheet2!C3392*sheet1!$C$6)^(2*sheet1!$E$6)</f>
        <v>1114646023.9936826</v>
      </c>
      <c r="E3392" s="37">
        <f>D3392*(C3392-sheet1!$D$6)</f>
        <v>37730767912186.156</v>
      </c>
      <c r="F3392" s="38">
        <f>sheet1!$D$6*sheet2!D3392</f>
        <v>8214941196833.4414</v>
      </c>
    </row>
    <row r="3393" spans="1:6" x14ac:dyDescent="0.2">
      <c r="A3393" s="3">
        <v>3387</v>
      </c>
      <c r="B3393" s="24">
        <f t="shared" si="104"/>
        <v>-8767387580503971</v>
      </c>
      <c r="C3393" s="24">
        <f t="shared" si="105"/>
        <v>41230</v>
      </c>
      <c r="D3393" s="37">
        <f>sheet1!$B$6/(sheet2!C3393+sheet2!C3393*sheet1!$C$6)^(2*sheet1!$E$6)</f>
        <v>1113139236.1891456</v>
      </c>
      <c r="E3393" s="37">
        <f>D3393*(C3393-sheet1!$D$6)</f>
        <v>37690894537364.469</v>
      </c>
      <c r="F3393" s="38">
        <f>sheet1!$D$6*sheet2!D3393</f>
        <v>8203836170714.0029</v>
      </c>
    </row>
    <row r="3394" spans="1:6" x14ac:dyDescent="0.2">
      <c r="A3394" s="3">
        <v>3388</v>
      </c>
      <c r="B3394" s="24">
        <f t="shared" si="104"/>
        <v>-8767427402673628</v>
      </c>
      <c r="C3394" s="24">
        <f t="shared" si="105"/>
        <v>41240</v>
      </c>
      <c r="D3394" s="37">
        <f>sheet1!$B$6/(sheet2!C3394+sheet2!C3394*sheet1!$C$6)^(2*sheet1!$E$6)</f>
        <v>1111634849.9470532</v>
      </c>
      <c r="E3394" s="37">
        <f>D3394*(C3394-sheet1!$D$6)</f>
        <v>37651072367706.695</v>
      </c>
      <c r="F3394" s="38">
        <f>sheet1!$D$6*sheet2!D3394</f>
        <v>8192748844109.7822</v>
      </c>
    </row>
    <row r="3395" spans="1:6" x14ac:dyDescent="0.2">
      <c r="A3395" s="3">
        <v>3389</v>
      </c>
      <c r="B3395" s="24">
        <f t="shared" si="104"/>
        <v>-8767467173715440</v>
      </c>
      <c r="C3395" s="24">
        <f t="shared" si="105"/>
        <v>41250</v>
      </c>
      <c r="D3395" s="37">
        <f>sheet1!$B$6/(sheet2!C3395+sheet2!C3395*sheet1!$C$6)^(2*sheet1!$E$6)</f>
        <v>1110132860.858753</v>
      </c>
      <c r="E3395" s="37">
        <f>D3395*(C3395-sheet1!$D$6)</f>
        <v>37611301325894.547</v>
      </c>
      <c r="F3395" s="38">
        <f>sheet1!$D$6*sheet2!D3395</f>
        <v>8181679184529.0098</v>
      </c>
    </row>
    <row r="3396" spans="1:6" x14ac:dyDescent="0.2">
      <c r="A3396" s="3">
        <v>3390</v>
      </c>
      <c r="B3396" s="24">
        <f t="shared" si="104"/>
        <v>-8767506893706589</v>
      </c>
      <c r="C3396" s="24">
        <f t="shared" si="105"/>
        <v>41260</v>
      </c>
      <c r="D3396" s="37">
        <f>sheet1!$B$6/(sheet2!C3396+sheet2!C3396*sheet1!$C$6)^(2*sheet1!$E$6)</f>
        <v>1108633264.5248129</v>
      </c>
      <c r="E3396" s="37">
        <f>D3396*(C3396-sheet1!$D$6)</f>
        <v>37571581334745.914</v>
      </c>
      <c r="F3396" s="38">
        <f>sheet1!$D$6*sheet2!D3396</f>
        <v>8170627159547.8711</v>
      </c>
    </row>
    <row r="3397" spans="1:6" x14ac:dyDescent="0.2">
      <c r="A3397" s="3">
        <v>3391</v>
      </c>
      <c r="B3397" s="24">
        <f t="shared" si="104"/>
        <v>-8767546562724125</v>
      </c>
      <c r="C3397" s="24">
        <f t="shared" si="105"/>
        <v>41270</v>
      </c>
      <c r="D3397" s="37">
        <f>sheet1!$B$6/(sheet2!C3397+sheet2!C3397*sheet1!$C$6)^(2*sheet1!$E$6)</f>
        <v>1107136056.5548811</v>
      </c>
      <c r="E3397" s="37">
        <f>D3397*(C3397-sheet1!$D$6)</f>
        <v>37531912317210.469</v>
      </c>
      <c r="F3397" s="38">
        <f>sheet1!$D$6*sheet2!D3397</f>
        <v>8159592736809.4736</v>
      </c>
    </row>
    <row r="3398" spans="1:6" x14ac:dyDescent="0.2">
      <c r="A3398" s="3">
        <v>3392</v>
      </c>
      <c r="B3398" s="24">
        <f t="shared" si="104"/>
        <v>-8767586180844962</v>
      </c>
      <c r="C3398" s="24">
        <f t="shared" si="105"/>
        <v>41280</v>
      </c>
      <c r="D3398" s="37">
        <f>sheet1!$B$6/(sheet2!C3398+sheet2!C3398*sheet1!$C$6)^(2*sheet1!$E$6)</f>
        <v>1105641232.5677595</v>
      </c>
      <c r="E3398" s="37">
        <f>D3398*(C3398-sheet1!$D$6)</f>
        <v>37492294196372.727</v>
      </c>
      <c r="F3398" s="38">
        <f>sheet1!$D$6*sheet2!D3398</f>
        <v>8148575884024.3877</v>
      </c>
    </row>
    <row r="3399" spans="1:6" x14ac:dyDescent="0.2">
      <c r="A3399" s="3">
        <v>3393</v>
      </c>
      <c r="B3399" s="24">
        <f t="shared" si="104"/>
        <v>-8767625748145886</v>
      </c>
      <c r="C3399" s="24">
        <f t="shared" si="105"/>
        <v>41290</v>
      </c>
      <c r="D3399" s="37">
        <f>sheet1!$B$6/(sheet2!C3399+sheet2!C3399*sheet1!$C$6)^(2*sheet1!$E$6)</f>
        <v>1104148788.1913049</v>
      </c>
      <c r="E3399" s="37">
        <f>D3399*(C3399-sheet1!$D$6)</f>
        <v>37452726895449.063</v>
      </c>
      <c r="F3399" s="38">
        <f>sheet1!$D$6*sheet2!D3399</f>
        <v>8137576568969.917</v>
      </c>
    </row>
    <row r="3400" spans="1:6" x14ac:dyDescent="0.2">
      <c r="A3400" s="3">
        <v>3394</v>
      </c>
      <c r="B3400" s="24">
        <f t="shared" si="104"/>
        <v>-8767665264703545</v>
      </c>
      <c r="C3400" s="24">
        <f t="shared" si="105"/>
        <v>41300</v>
      </c>
      <c r="D3400" s="37">
        <f>sheet1!$B$6/(sheet2!C3400+sheet2!C3400*sheet1!$C$6)^(2*sheet1!$E$6)</f>
        <v>1102658719.0624852</v>
      </c>
      <c r="E3400" s="37">
        <f>D3400*(C3400-sheet1!$D$6)</f>
        <v>37413210337790.125</v>
      </c>
      <c r="F3400" s="38">
        <f>sheet1!$D$6*sheet2!D3400</f>
        <v>8126594759490.5156</v>
      </c>
    </row>
    <row r="3401" spans="1:6" x14ac:dyDescent="0.2">
      <c r="A3401" s="3">
        <v>3395</v>
      </c>
      <c r="B3401" s="24">
        <f t="shared" ref="B3401:B3464" si="106">E3401-$H$7</f>
        <v>-8767704730594455</v>
      </c>
      <c r="C3401" s="24">
        <f t="shared" ref="C3401:C3464" si="107">C3400+$G$7</f>
        <v>41310</v>
      </c>
      <c r="D3401" s="37">
        <f>sheet1!$B$6/(sheet2!C3401+sheet2!C3401*sheet1!$C$6)^(2*sheet1!$E$6)</f>
        <v>1101171020.8273289</v>
      </c>
      <c r="E3401" s="37">
        <f>D3401*(C3401-sheet1!$D$6)</f>
        <v>37373744446879.547</v>
      </c>
      <c r="F3401" s="38">
        <f>sheet1!$D$6*sheet2!D3401</f>
        <v>8115630423497.4141</v>
      </c>
    </row>
    <row r="3402" spans="1:6" x14ac:dyDescent="0.2">
      <c r="A3402" s="3">
        <v>3396</v>
      </c>
      <c r="B3402" s="24">
        <f t="shared" si="106"/>
        <v>-8767744145895003</v>
      </c>
      <c r="C3402" s="24">
        <f t="shared" si="107"/>
        <v>41320</v>
      </c>
      <c r="D3402" s="37">
        <f>sheet1!$B$6/(sheet2!C3402+sheet2!C3402*sheet1!$C$6)^(2*sheet1!$E$6)</f>
        <v>1099685689.1408553</v>
      </c>
      <c r="E3402" s="37">
        <f>D3402*(C3402-sheet1!$D$6)</f>
        <v>37334329146332.039</v>
      </c>
      <c r="F3402" s="38">
        <f>sheet1!$D$6*sheet2!D3402</f>
        <v>8104683528968.1035</v>
      </c>
    </row>
    <row r="3403" spans="1:6" x14ac:dyDescent="0.2">
      <c r="A3403" s="3">
        <v>3397</v>
      </c>
      <c r="B3403" s="24">
        <f t="shared" si="106"/>
        <v>-8767783510681440</v>
      </c>
      <c r="C3403" s="24">
        <f t="shared" si="107"/>
        <v>41330</v>
      </c>
      <c r="D3403" s="37">
        <f>sheet1!$B$6/(sheet2!C3403+sheet2!C3403*sheet1!$C$6)^(2*sheet1!$E$6)</f>
        <v>1098202719.6671181</v>
      </c>
      <c r="E3403" s="37">
        <f>D3403*(C3403-sheet1!$D$6)</f>
        <v>37294964359895.328</v>
      </c>
      <c r="F3403" s="38">
        <f>sheet1!$D$6*sheet2!D3403</f>
        <v>8093754043946.6602</v>
      </c>
    </row>
    <row r="3404" spans="1:6" x14ac:dyDescent="0.2">
      <c r="A3404" s="3">
        <v>3398</v>
      </c>
      <c r="B3404" s="24">
        <f t="shared" si="106"/>
        <v>-8767822825029885</v>
      </c>
      <c r="C3404" s="24">
        <f t="shared" si="107"/>
        <v>41340</v>
      </c>
      <c r="D3404" s="37">
        <f>sheet1!$B$6/(sheet2!C3404+sheet2!C3404*sheet1!$C$6)^(2*sheet1!$E$6)</f>
        <v>1096722108.0791752</v>
      </c>
      <c r="E3404" s="37">
        <f>D3404*(C3404-sheet1!$D$6)</f>
        <v>37255650011449.586</v>
      </c>
      <c r="F3404" s="38">
        <f>sheet1!$D$6*sheet2!D3404</f>
        <v>8082841936543.5215</v>
      </c>
    </row>
    <row r="3405" spans="1:6" x14ac:dyDescent="0.2">
      <c r="A3405" s="3">
        <v>3399</v>
      </c>
      <c r="B3405" s="24">
        <f t="shared" si="106"/>
        <v>-8767862089016329</v>
      </c>
      <c r="C3405" s="24">
        <f t="shared" si="107"/>
        <v>41350</v>
      </c>
      <c r="D3405" s="37">
        <f>sheet1!$B$6/(sheet2!C3405+sheet2!C3405*sheet1!$C$6)^(2*sheet1!$E$6)</f>
        <v>1095243850.0590231</v>
      </c>
      <c r="E3405" s="37">
        <f>D3405*(C3405-sheet1!$D$6)</f>
        <v>37216386025005.609</v>
      </c>
      <c r="F3405" s="38">
        <f>sheet1!$D$6*sheet2!D3405</f>
        <v>8071947174935.001</v>
      </c>
    </row>
    <row r="3406" spans="1:6" x14ac:dyDescent="0.2">
      <c r="A3406" s="3">
        <v>3400</v>
      </c>
      <c r="B3406" s="24">
        <f t="shared" si="106"/>
        <v>-8767901302716628</v>
      </c>
      <c r="C3406" s="24">
        <f t="shared" si="107"/>
        <v>41360</v>
      </c>
      <c r="D3406" s="37">
        <f>sheet1!$B$6/(sheet2!C3406+sheet2!C3406*sheet1!$C$6)^(2*sheet1!$E$6)</f>
        <v>1093767941.2976518</v>
      </c>
      <c r="E3406" s="37">
        <f>D3406*(C3406-sheet1!$D$6)</f>
        <v>37177172324707.18</v>
      </c>
      <c r="F3406" s="38">
        <f>sheet1!$D$6*sheet2!D3406</f>
        <v>8061069727363.6934</v>
      </c>
    </row>
    <row r="3407" spans="1:6" x14ac:dyDescent="0.2">
      <c r="A3407" s="3">
        <v>3401</v>
      </c>
      <c r="B3407" s="24">
        <f t="shared" si="106"/>
        <v>-8767940466206508</v>
      </c>
      <c r="C3407" s="24">
        <f t="shared" si="107"/>
        <v>41370</v>
      </c>
      <c r="D3407" s="37">
        <f>sheet1!$B$6/(sheet2!C3407+sheet2!C3407*sheet1!$C$6)^(2*sheet1!$E$6)</f>
        <v>1092294377.4949174</v>
      </c>
      <c r="E3407" s="37">
        <f>D3407*(C3407-sheet1!$D$6)</f>
        <v>37138008834827.188</v>
      </c>
      <c r="F3407" s="38">
        <f>sheet1!$D$6*sheet2!D3407</f>
        <v>8050209562137.541</v>
      </c>
    </row>
    <row r="3408" spans="1:6" x14ac:dyDescent="0.2">
      <c r="A3408" s="3">
        <v>3402</v>
      </c>
      <c r="B3408" s="24">
        <f t="shared" si="106"/>
        <v>-8767979579561563</v>
      </c>
      <c r="C3408" s="24">
        <f t="shared" si="107"/>
        <v>41380</v>
      </c>
      <c r="D3408" s="37">
        <f>sheet1!$B$6/(sheet2!C3408+sheet2!C3408*sheet1!$C$6)^(2*sheet1!$E$6)</f>
        <v>1090823154.3596525</v>
      </c>
      <c r="E3408" s="37">
        <f>D3408*(C3408-sheet1!$D$6)</f>
        <v>37098895479771.781</v>
      </c>
      <c r="F3408" s="38">
        <f>sheet1!$D$6*sheet2!D3408</f>
        <v>8039366647630.6387</v>
      </c>
    </row>
    <row r="3409" spans="1:6" x14ac:dyDescent="0.2">
      <c r="A3409" s="3">
        <v>3403</v>
      </c>
      <c r="B3409" s="24">
        <f t="shared" si="106"/>
        <v>-8768018642857259</v>
      </c>
      <c r="C3409" s="24">
        <f t="shared" si="107"/>
        <v>41390</v>
      </c>
      <c r="D3409" s="37">
        <f>sheet1!$B$6/(sheet2!C3409+sheet2!C3409*sheet1!$C$6)^(2*sheet1!$E$6)</f>
        <v>1089354267.6095223</v>
      </c>
      <c r="E3409" s="37">
        <f>D3409*(C3409-sheet1!$D$6)</f>
        <v>37059832184075.953</v>
      </c>
      <c r="F3409" s="38">
        <f>sheet1!$D$6*sheet2!D3409</f>
        <v>8028540952282.1797</v>
      </c>
    </row>
    <row r="3410" spans="1:6" x14ac:dyDescent="0.2">
      <c r="A3410" s="3">
        <v>3404</v>
      </c>
      <c r="B3410" s="24">
        <f t="shared" si="106"/>
        <v>-8768057656168929</v>
      </c>
      <c r="C3410" s="24">
        <f t="shared" si="107"/>
        <v>41400</v>
      </c>
      <c r="D3410" s="37">
        <f>sheet1!$B$6/(sheet2!C3410+sheet2!C3410*sheet1!$C$6)^(2*sheet1!$E$6)</f>
        <v>1087887712.9710729</v>
      </c>
      <c r="E3410" s="37">
        <f>D3410*(C3410-sheet1!$D$6)</f>
        <v>37020818872405.609</v>
      </c>
      <c r="F3410" s="38">
        <f>sheet1!$D$6*sheet2!D3410</f>
        <v>8017732444596.8076</v>
      </c>
    </row>
    <row r="3411" spans="1:6" x14ac:dyDescent="0.2">
      <c r="A3411" s="3">
        <v>3405</v>
      </c>
      <c r="B3411" s="24">
        <f t="shared" si="106"/>
        <v>-8768096619571778</v>
      </c>
      <c r="C3411" s="24">
        <f t="shared" si="107"/>
        <v>41410</v>
      </c>
      <c r="D3411" s="37">
        <f>sheet1!$B$6/(sheet2!C3411+sheet2!C3411*sheet1!$C$6)^(2*sheet1!$E$6)</f>
        <v>1086423486.1797125</v>
      </c>
      <c r="E3411" s="37">
        <f>D3411*(C3411-sheet1!$D$6)</f>
        <v>36981855469557.414</v>
      </c>
      <c r="F3411" s="38">
        <f>sheet1!$D$6*sheet2!D3411</f>
        <v>8006941093144.4814</v>
      </c>
    </row>
    <row r="3412" spans="1:6" x14ac:dyDescent="0.2">
      <c r="A3412" s="3">
        <v>3406</v>
      </c>
      <c r="B3412" s="24">
        <f t="shared" si="106"/>
        <v>-8768135533140877</v>
      </c>
      <c r="C3412" s="24">
        <f t="shared" si="107"/>
        <v>41420</v>
      </c>
      <c r="D3412" s="37">
        <f>sheet1!$B$6/(sheet2!C3412+sheet2!C3412*sheet1!$C$6)^(2*sheet1!$E$6)</f>
        <v>1084961582.9796813</v>
      </c>
      <c r="E3412" s="37">
        <f>D3412*(C3412-sheet1!$D$6)</f>
        <v>36942941900458.148</v>
      </c>
      <c r="F3412" s="38">
        <f>sheet1!$D$6*sheet2!D3412</f>
        <v>7996166866560.251</v>
      </c>
    </row>
    <row r="3413" spans="1:6" x14ac:dyDescent="0.2">
      <c r="A3413" s="3">
        <v>3407</v>
      </c>
      <c r="B3413" s="24">
        <f t="shared" si="106"/>
        <v>-8768174396951172</v>
      </c>
      <c r="C3413" s="24">
        <f t="shared" si="107"/>
        <v>41430</v>
      </c>
      <c r="D3413" s="37">
        <f>sheet1!$B$6/(sheet2!C3413+sheet2!C3413*sheet1!$C$6)^(2*sheet1!$E$6)</f>
        <v>1083501999.1239786</v>
      </c>
      <c r="E3413" s="37">
        <f>D3413*(C3413-sheet1!$D$6)</f>
        <v>36904078090162.711</v>
      </c>
      <c r="F3413" s="38">
        <f>sheet1!$D$6*sheet2!D3413</f>
        <v>7985409733543.7227</v>
      </c>
    </row>
    <row r="3414" spans="1:6" x14ac:dyDescent="0.2">
      <c r="A3414" s="3">
        <v>3408</v>
      </c>
      <c r="B3414" s="24">
        <f t="shared" si="106"/>
        <v>-8768213211077478</v>
      </c>
      <c r="C3414" s="24">
        <f t="shared" si="107"/>
        <v>41440</v>
      </c>
      <c r="D3414" s="37">
        <f>sheet1!$B$6/(sheet2!C3414+sheet2!C3414*sheet1!$C$6)^(2*sheet1!$E$6)</f>
        <v>1082044730.3744357</v>
      </c>
      <c r="E3414" s="37">
        <f>D3414*(C3414-sheet1!$D$6)</f>
        <v>36865263963857.023</v>
      </c>
      <c r="F3414" s="38">
        <f>sheet1!$D$6*sheet2!D3414</f>
        <v>7974669662859.5908</v>
      </c>
    </row>
    <row r="3415" spans="1:6" x14ac:dyDescent="0.2">
      <c r="A3415" s="3">
        <v>3409</v>
      </c>
      <c r="B3415" s="24">
        <f t="shared" si="106"/>
        <v>-8768251975594479</v>
      </c>
      <c r="C3415" s="24">
        <f t="shared" si="107"/>
        <v>41450</v>
      </c>
      <c r="D3415" s="37">
        <f>sheet1!$B$6/(sheet2!C3415+sheet2!C3415*sheet1!$C$6)^(2*sheet1!$E$6)</f>
        <v>1080589772.501632</v>
      </c>
      <c r="E3415" s="37">
        <f>D3415*(C3415-sheet1!$D$6)</f>
        <v>36826499446855.617</v>
      </c>
      <c r="F3415" s="38">
        <f>sheet1!$D$6*sheet2!D3415</f>
        <v>7963946623337.0273</v>
      </c>
    </row>
    <row r="3416" spans="1:6" x14ac:dyDescent="0.2">
      <c r="A3416" s="3">
        <v>3410</v>
      </c>
      <c r="B3416" s="24">
        <f t="shared" si="106"/>
        <v>-8768290690576733</v>
      </c>
      <c r="C3416" s="24">
        <f t="shared" si="107"/>
        <v>41460</v>
      </c>
      <c r="D3416" s="37">
        <f>sheet1!$B$6/(sheet2!C3416+sheet2!C3416*sheet1!$C$6)^(2*sheet1!$E$6)</f>
        <v>1079137121.2848845</v>
      </c>
      <c r="E3416" s="37">
        <f>D3416*(C3416-sheet1!$D$6)</f>
        <v>36787784464601.711</v>
      </c>
      <c r="F3416" s="38">
        <f>sheet1!$D$6*sheet2!D3416</f>
        <v>7953240583869.5986</v>
      </c>
    </row>
    <row r="3417" spans="1:6" x14ac:dyDescent="0.2">
      <c r="A3417" s="3">
        <v>3411</v>
      </c>
      <c r="B3417" s="24">
        <f t="shared" si="106"/>
        <v>-8768329356098668</v>
      </c>
      <c r="C3417" s="24">
        <f t="shared" si="107"/>
        <v>41470</v>
      </c>
      <c r="D3417" s="37">
        <f>sheet1!$B$6/(sheet2!C3417+sheet2!C3417*sheet1!$C$6)^(2*sheet1!$E$6)</f>
        <v>1077686772.5122418</v>
      </c>
      <c r="E3417" s="37">
        <f>D3417*(C3417-sheet1!$D$6)</f>
        <v>36749118942667.445</v>
      </c>
      <c r="F3417" s="38">
        <f>sheet1!$D$6*sheet2!D3417</f>
        <v>7942551513415.2227</v>
      </c>
    </row>
    <row r="3418" spans="1:6" x14ac:dyDescent="0.2">
      <c r="A3418" s="3">
        <v>3412</v>
      </c>
      <c r="B3418" s="24">
        <f t="shared" si="106"/>
        <v>-8768367972234582</v>
      </c>
      <c r="C3418" s="24">
        <f t="shared" si="107"/>
        <v>41480</v>
      </c>
      <c r="D3418" s="37">
        <f>sheet1!$B$6/(sheet2!C3418+sheet2!C3418*sheet1!$C$6)^(2*sheet1!$E$6)</f>
        <v>1076238721.9804502</v>
      </c>
      <c r="E3418" s="37">
        <f>D3418*(C3418-sheet1!$D$6)</f>
        <v>36710502806753.156</v>
      </c>
      <c r="F3418" s="38">
        <f>sheet1!$D$6*sheet2!D3418</f>
        <v>7931879380995.918</v>
      </c>
    </row>
    <row r="3419" spans="1:6" x14ac:dyDescent="0.2">
      <c r="A3419" s="3">
        <v>3413</v>
      </c>
      <c r="B3419" s="24">
        <f t="shared" si="106"/>
        <v>-8768406539058647</v>
      </c>
      <c r="C3419" s="24">
        <f t="shared" si="107"/>
        <v>41490</v>
      </c>
      <c r="D3419" s="37">
        <f>sheet1!$B$6/(sheet2!C3419+sheet2!C3419*sheet1!$C$6)^(2*sheet1!$E$6)</f>
        <v>1074792965.4949627</v>
      </c>
      <c r="E3419" s="37">
        <f>D3419*(C3419-sheet1!$D$6)</f>
        <v>36671935982688.125</v>
      </c>
      <c r="F3419" s="38">
        <f>sheet1!$D$6*sheet2!D3419</f>
        <v>7921224155697.875</v>
      </c>
    </row>
    <row r="3420" spans="1:6" x14ac:dyDescent="0.2">
      <c r="A3420" s="3">
        <v>3414</v>
      </c>
      <c r="B3420" s="24">
        <f t="shared" si="106"/>
        <v>-8768445056644907</v>
      </c>
      <c r="C3420" s="24">
        <f t="shared" si="107"/>
        <v>41500</v>
      </c>
      <c r="D3420" s="37">
        <f>sheet1!$B$6/(sheet2!C3420+sheet2!C3420*sheet1!$C$6)^(2*sheet1!$E$6)</f>
        <v>1073349498.8698519</v>
      </c>
      <c r="E3420" s="37">
        <f>D3420*(C3420-sheet1!$D$6)</f>
        <v>36633418396428.047</v>
      </c>
      <c r="F3420" s="38">
        <f>sheet1!$D$6*sheet2!D3420</f>
        <v>7910585806670.8086</v>
      </c>
    </row>
    <row r="3421" spans="1:6" x14ac:dyDescent="0.2">
      <c r="A3421" s="3">
        <v>3415</v>
      </c>
      <c r="B3421" s="24">
        <f t="shared" si="106"/>
        <v>-8768483525067277</v>
      </c>
      <c r="C3421" s="24">
        <f t="shared" si="107"/>
        <v>41510</v>
      </c>
      <c r="D3421" s="37">
        <f>sheet1!$B$6/(sheet2!C3421+sheet2!C3421*sheet1!$C$6)^(2*sheet1!$E$6)</f>
        <v>1071908317.9278802</v>
      </c>
      <c r="E3421" s="37">
        <f>D3421*(C3421-sheet1!$D$6)</f>
        <v>36594949974057.828</v>
      </c>
      <c r="F3421" s="38">
        <f>sheet1!$D$6*sheet2!D3421</f>
        <v>7899964303128.4766</v>
      </c>
    </row>
    <row r="3422" spans="1:6" x14ac:dyDescent="0.2">
      <c r="A3422" s="3">
        <v>3416</v>
      </c>
      <c r="B3422" s="24">
        <f t="shared" si="106"/>
        <v>-8768521944399546</v>
      </c>
      <c r="C3422" s="24">
        <f t="shared" si="107"/>
        <v>41520</v>
      </c>
      <c r="D3422" s="37">
        <f>sheet1!$B$6/(sheet2!C3422+sheet2!C3422*sheet1!$C$6)^(2*sheet1!$E$6)</f>
        <v>1070469418.5004048</v>
      </c>
      <c r="E3422" s="37">
        <f>D3422*(C3422-sheet1!$D$6)</f>
        <v>36556530641788.828</v>
      </c>
      <c r="F3422" s="38">
        <f>sheet1!$D$6*sheet2!D3422</f>
        <v>7889359614347.9834</v>
      </c>
    </row>
    <row r="3423" spans="1:6" x14ac:dyDescent="0.2">
      <c r="A3423" s="3">
        <v>3417</v>
      </c>
      <c r="B3423" s="24">
        <f t="shared" si="106"/>
        <v>-8768560314715375</v>
      </c>
      <c r="C3423" s="24">
        <f t="shared" si="107"/>
        <v>41530</v>
      </c>
      <c r="D3423" s="37">
        <f>sheet1!$B$6/(sheet2!C3423+sheet2!C3423*sheet1!$C$6)^(2*sheet1!$E$6)</f>
        <v>1069032796.427411</v>
      </c>
      <c r="E3423" s="37">
        <f>D3423*(C3423-sheet1!$D$6)</f>
        <v>36518160325960.359</v>
      </c>
      <c r="F3423" s="38">
        <f>sheet1!$D$6*sheet2!D3423</f>
        <v>7878771709670.0186</v>
      </c>
    </row>
    <row r="3424" spans="1:6" x14ac:dyDescent="0.2">
      <c r="A3424" s="3">
        <v>3418</v>
      </c>
      <c r="B3424" s="24">
        <f t="shared" si="106"/>
        <v>-8768598636088297</v>
      </c>
      <c r="C3424" s="24">
        <f t="shared" si="107"/>
        <v>41540</v>
      </c>
      <c r="D3424" s="37">
        <f>sheet1!$B$6/(sheet2!C3424+sheet2!C3424*sheet1!$C$6)^(2*sheet1!$E$6)</f>
        <v>1067598447.5574387</v>
      </c>
      <c r="E3424" s="37">
        <f>D3424*(C3424-sheet1!$D$6)</f>
        <v>36479838953037.68</v>
      </c>
      <c r="F3424" s="38">
        <f>sheet1!$D$6*sheet2!D3424</f>
        <v>7868200558498.3232</v>
      </c>
    </row>
    <row r="3425" spans="1:6" x14ac:dyDescent="0.2">
      <c r="A3425" s="3">
        <v>3419</v>
      </c>
      <c r="B3425" s="24">
        <f t="shared" si="106"/>
        <v>-8768636908591721</v>
      </c>
      <c r="C3425" s="24">
        <f t="shared" si="107"/>
        <v>41550</v>
      </c>
      <c r="D3425" s="37">
        <f>sheet1!$B$6/(sheet2!C3425+sheet2!C3425*sheet1!$C$6)^(2*sheet1!$E$6)</f>
        <v>1066166367.7476174</v>
      </c>
      <c r="E3425" s="37">
        <f>D3425*(C3425-sheet1!$D$6)</f>
        <v>36441566449613.563</v>
      </c>
      <c r="F3425" s="38">
        <f>sheet1!$D$6*sheet2!D3425</f>
        <v>7857646130299.9404</v>
      </c>
    </row>
    <row r="3426" spans="1:6" x14ac:dyDescent="0.2">
      <c r="A3426" s="3">
        <v>3420</v>
      </c>
      <c r="B3426" s="24">
        <f t="shared" si="106"/>
        <v>-8768675132298928</v>
      </c>
      <c r="C3426" s="24">
        <f t="shared" si="107"/>
        <v>41560</v>
      </c>
      <c r="D3426" s="37">
        <f>sheet1!$B$6/(sheet2!C3426+sheet2!C3426*sheet1!$C$6)^(2*sheet1!$E$6)</f>
        <v>1064736552.8636065</v>
      </c>
      <c r="E3426" s="37">
        <f>D3426*(C3426-sheet1!$D$6)</f>
        <v>36403342742406.703</v>
      </c>
      <c r="F3426" s="38">
        <f>sheet1!$D$6*sheet2!D3426</f>
        <v>7847108394604.7793</v>
      </c>
    </row>
    <row r="3427" spans="1:6" x14ac:dyDescent="0.2">
      <c r="A3427" s="3">
        <v>3421</v>
      </c>
      <c r="B3427" s="24">
        <f t="shared" si="106"/>
        <v>-8768713307283073</v>
      </c>
      <c r="C3427" s="24">
        <f t="shared" si="107"/>
        <v>41570</v>
      </c>
      <c r="D3427" s="37">
        <f>sheet1!$B$6/(sheet2!C3427+sheet2!C3427*sheet1!$C$6)^(2*sheet1!$E$6)</f>
        <v>1063308998.7795854</v>
      </c>
      <c r="E3427" s="37">
        <f>D3427*(C3427-sheet1!$D$6)</f>
        <v>36365167758261.82</v>
      </c>
      <c r="F3427" s="38">
        <f>sheet1!$D$6*sheet2!D3427</f>
        <v>7836587321005.5439</v>
      </c>
    </row>
    <row r="3428" spans="1:6" x14ac:dyDescent="0.2">
      <c r="A3428" s="3">
        <v>3422</v>
      </c>
      <c r="B3428" s="24">
        <f t="shared" si="106"/>
        <v>-8768751433617184</v>
      </c>
      <c r="C3428" s="24">
        <f t="shared" si="107"/>
        <v>41580</v>
      </c>
      <c r="D3428" s="37">
        <f>sheet1!$B$6/(sheet2!C3428+sheet2!C3428*sheet1!$C$6)^(2*sheet1!$E$6)</f>
        <v>1061883701.3782705</v>
      </c>
      <c r="E3428" s="37">
        <f>D3428*(C3428-sheet1!$D$6)</f>
        <v>36327041424150.633</v>
      </c>
      <c r="F3428" s="38">
        <f>sheet1!$D$6*sheet2!D3428</f>
        <v>7826082879157.8535</v>
      </c>
    </row>
    <row r="3429" spans="1:6" x14ac:dyDescent="0.2">
      <c r="A3429" s="3">
        <v>3423</v>
      </c>
      <c r="B3429" s="24">
        <f t="shared" si="106"/>
        <v>-8768789511374166</v>
      </c>
      <c r="C3429" s="24">
        <f t="shared" si="107"/>
        <v>41590</v>
      </c>
      <c r="D3429" s="37">
        <f>sheet1!$B$6/(sheet2!C3429+sheet2!C3429*sheet1!$C$6)^(2*sheet1!$E$6)</f>
        <v>1060460656.5508282</v>
      </c>
      <c r="E3429" s="37">
        <f>D3429*(C3429-sheet1!$D$6)</f>
        <v>36288963667169.344</v>
      </c>
      <c r="F3429" s="38">
        <f>sheet1!$D$6*sheet2!D3429</f>
        <v>7815595038779.6035</v>
      </c>
    </row>
    <row r="3430" spans="1:6" x14ac:dyDescent="0.2">
      <c r="A3430" s="3">
        <v>3424</v>
      </c>
      <c r="B3430" s="24">
        <f t="shared" si="106"/>
        <v>-8768827540626794</v>
      </c>
      <c r="C3430" s="24">
        <f t="shared" si="107"/>
        <v>41600</v>
      </c>
      <c r="D3430" s="37">
        <f>sheet1!$B$6/(sheet2!C3430+sheet2!C3430*sheet1!$C$6)^(2*sheet1!$E$6)</f>
        <v>1059039860.1969234</v>
      </c>
      <c r="E3430" s="37">
        <f>D3430*(C3430-sheet1!$D$6)</f>
        <v>36250934414540.688</v>
      </c>
      <c r="F3430" s="38">
        <f>sheet1!$D$6*sheet2!D3430</f>
        <v>7805123769651.3252</v>
      </c>
    </row>
    <row r="3431" spans="1:6" x14ac:dyDescent="0.2">
      <c r="A3431" s="3">
        <v>3425</v>
      </c>
      <c r="B3431" s="24">
        <f t="shared" si="106"/>
        <v>-8768865521447724</v>
      </c>
      <c r="C3431" s="24">
        <f t="shared" si="107"/>
        <v>41610</v>
      </c>
      <c r="D3431" s="37">
        <f>sheet1!$B$6/(sheet2!C3431+sheet2!C3431*sheet1!$C$6)^(2*sheet1!$E$6)</f>
        <v>1057621308.2246243</v>
      </c>
      <c r="E3431" s="37">
        <f>D3431*(C3431-sheet1!$D$6)</f>
        <v>36212953593611.133</v>
      </c>
      <c r="F3431" s="38">
        <f>sheet1!$D$6*sheet2!D3431</f>
        <v>7794669041615.4805</v>
      </c>
    </row>
    <row r="3432" spans="1:6" x14ac:dyDescent="0.2">
      <c r="A3432" s="3">
        <v>3426</v>
      </c>
      <c r="B3432" s="24">
        <f t="shared" si="106"/>
        <v>-8768903453909481</v>
      </c>
      <c r="C3432" s="24">
        <f t="shared" si="107"/>
        <v>41620</v>
      </c>
      <c r="D3432" s="37">
        <f>sheet1!$B$6/(sheet2!C3432+sheet2!C3432*sheet1!$C$6)^(2*sheet1!$E$6)</f>
        <v>1056204996.5504745</v>
      </c>
      <c r="E3432" s="37">
        <f>D3432*(C3432-sheet1!$D$6)</f>
        <v>36175021131853.75</v>
      </c>
      <c r="F3432" s="38">
        <f>sheet1!$D$6*sheet2!D3432</f>
        <v>7784230824576.9971</v>
      </c>
    </row>
    <row r="3433" spans="1:6" x14ac:dyDescent="0.2">
      <c r="A3433" s="3">
        <v>3427</v>
      </c>
      <c r="B3433" s="24">
        <f t="shared" si="106"/>
        <v>-8768941338084469</v>
      </c>
      <c r="C3433" s="24">
        <f t="shared" si="107"/>
        <v>41630</v>
      </c>
      <c r="D3433" s="37">
        <f>sheet1!$B$6/(sheet2!C3433+sheet2!C3433*sheet1!$C$6)^(2*sheet1!$E$6)</f>
        <v>1054790921.0994051</v>
      </c>
      <c r="E3433" s="37">
        <f>D3433*(C3433-sheet1!$D$6)</f>
        <v>36137136956865.617</v>
      </c>
      <c r="F3433" s="38">
        <f>sheet1!$D$6*sheet2!D3433</f>
        <v>7773809088502.6152</v>
      </c>
    </row>
    <row r="3434" spans="1:6" x14ac:dyDescent="0.2">
      <c r="A3434" s="3">
        <v>3428</v>
      </c>
      <c r="B3434" s="24">
        <f t="shared" si="106"/>
        <v>-8768979174044967</v>
      </c>
      <c r="C3434" s="24">
        <f t="shared" si="107"/>
        <v>41640</v>
      </c>
      <c r="D3434" s="37">
        <f>sheet1!$B$6/(sheet2!C3434+sheet2!C3434*sheet1!$C$6)^(2*sheet1!$E$6)</f>
        <v>1053379077.8047154</v>
      </c>
      <c r="E3434" s="37">
        <f>D3434*(C3434-sheet1!$D$6)</f>
        <v>36099300996367.594</v>
      </c>
      <c r="F3434" s="38">
        <f>sheet1!$D$6*sheet2!D3434</f>
        <v>7763403803420.7529</v>
      </c>
    </row>
    <row r="3435" spans="1:6" x14ac:dyDescent="0.2">
      <c r="A3435" s="3">
        <v>3429</v>
      </c>
      <c r="B3435" s="24">
        <f t="shared" si="106"/>
        <v>-8769016961863129</v>
      </c>
      <c r="C3435" s="24">
        <f t="shared" si="107"/>
        <v>41650</v>
      </c>
      <c r="D3435" s="37">
        <f>sheet1!$B$6/(sheet2!C3435+sheet2!C3435*sheet1!$C$6)^(2*sheet1!$E$6)</f>
        <v>1051969462.608115</v>
      </c>
      <c r="E3435" s="37">
        <f>D3435*(C3435-sheet1!$D$6)</f>
        <v>36061513178206.18</v>
      </c>
      <c r="F3435" s="38">
        <f>sheet1!$D$6*sheet2!D3435</f>
        <v>7753014939421.8076</v>
      </c>
    </row>
    <row r="3436" spans="1:6" x14ac:dyDescent="0.2">
      <c r="A3436" s="3">
        <v>3430</v>
      </c>
      <c r="B3436" s="24">
        <f t="shared" si="106"/>
        <v>-8769054701610984</v>
      </c>
      <c r="C3436" s="24">
        <f t="shared" si="107"/>
        <v>41660</v>
      </c>
      <c r="D3436" s="37">
        <f>sheet1!$B$6/(sheet2!C3436+sheet2!C3436*sheet1!$C$6)^(2*sheet1!$E$6)</f>
        <v>1050562071.4596429</v>
      </c>
      <c r="E3436" s="37">
        <f>D3436*(C3436-sheet1!$D$6)</f>
        <v>36023773430351.156</v>
      </c>
      <c r="F3436" s="38">
        <f>sheet1!$D$6*sheet2!D3436</f>
        <v>7742642466657.5684</v>
      </c>
    </row>
    <row r="3437" spans="1:6" x14ac:dyDescent="0.2">
      <c r="A3437" s="3">
        <v>3431</v>
      </c>
      <c r="B3437" s="24">
        <f t="shared" si="106"/>
        <v>-8769092393360440</v>
      </c>
      <c r="C3437" s="24">
        <f t="shared" si="107"/>
        <v>41670</v>
      </c>
      <c r="D3437" s="37">
        <f>sheet1!$B$6/(sheet2!C3437+sheet2!C3437*sheet1!$C$6)^(2*sheet1!$E$6)</f>
        <v>1049156900.3176429</v>
      </c>
      <c r="E3437" s="37">
        <f>D3437*(C3437-sheet1!$D$6)</f>
        <v>35986081680895.156</v>
      </c>
      <c r="F3437" s="38">
        <f>sheet1!$D$6*sheet2!D3437</f>
        <v>7732286355341.0283</v>
      </c>
    </row>
    <row r="3438" spans="1:6" x14ac:dyDescent="0.2">
      <c r="A3438" s="3">
        <v>3432</v>
      </c>
      <c r="B3438" s="24">
        <f t="shared" si="106"/>
        <v>-8769130037183279</v>
      </c>
      <c r="C3438" s="24">
        <f t="shared" si="107"/>
        <v>41680</v>
      </c>
      <c r="D3438" s="37">
        <f>sheet1!$B$6/(sheet2!C3438+sheet2!C3438*sheet1!$C$6)^(2*sheet1!$E$6)</f>
        <v>1047753945.1488323</v>
      </c>
      <c r="E3438" s="37">
        <f>D3438*(C3438-sheet1!$D$6)</f>
        <v>35948437858056.438</v>
      </c>
      <c r="F3438" s="38">
        <f>sheet1!$D$6*sheet2!D3438</f>
        <v>7721946575746.8945</v>
      </c>
    </row>
    <row r="3439" spans="1:6" x14ac:dyDescent="0.2">
      <c r="A3439" s="3">
        <v>3433</v>
      </c>
      <c r="B3439" s="24">
        <f t="shared" si="106"/>
        <v>-8769167633151160</v>
      </c>
      <c r="C3439" s="24">
        <f t="shared" si="107"/>
        <v>41690</v>
      </c>
      <c r="D3439" s="37">
        <f>sheet1!$B$6/(sheet2!C3439+sheet2!C3439*sheet1!$C$6)^(2*sheet1!$E$6)</f>
        <v>1046353201.9281656</v>
      </c>
      <c r="E3439" s="37">
        <f>D3439*(C3439-sheet1!$D$6)</f>
        <v>35910841890174.641</v>
      </c>
      <c r="F3439" s="38">
        <f>sheet1!$D$6*sheet2!D3439</f>
        <v>7711623098210.5801</v>
      </c>
    </row>
    <row r="3440" spans="1:6" x14ac:dyDescent="0.2">
      <c r="A3440" s="3">
        <v>3434</v>
      </c>
      <c r="B3440" s="24">
        <f t="shared" si="106"/>
        <v>-8769205181335622</v>
      </c>
      <c r="C3440" s="24">
        <f t="shared" si="107"/>
        <v>41700</v>
      </c>
      <c r="D3440" s="37">
        <f>sheet1!$B$6/(sheet2!C3440+sheet2!C3440*sheet1!$C$6)^(2*sheet1!$E$6)</f>
        <v>1044954666.6388878</v>
      </c>
      <c r="E3440" s="37">
        <f>D3440*(C3440-sheet1!$D$6)</f>
        <v>35873293705713.016</v>
      </c>
      <c r="F3440" s="38">
        <f>sheet1!$D$6*sheet2!D3440</f>
        <v>7701315893128.6025</v>
      </c>
    </row>
    <row r="3441" spans="1:6" x14ac:dyDescent="0.2">
      <c r="A3441" s="3">
        <v>3435</v>
      </c>
      <c r="B3441" s="24">
        <f t="shared" si="106"/>
        <v>-8769242681808077</v>
      </c>
      <c r="C3441" s="24">
        <f t="shared" si="107"/>
        <v>41710</v>
      </c>
      <c r="D3441" s="37">
        <f>sheet1!$B$6/(sheet2!C3441+sheet2!C3441*sheet1!$C$6)^(2*sheet1!$E$6)</f>
        <v>1043558335.2725178</v>
      </c>
      <c r="E3441" s="37">
        <f>D3441*(C3441-sheet1!$D$6)</f>
        <v>35835793233258.258</v>
      </c>
      <c r="F3441" s="38">
        <f>sheet1!$D$6*sheet2!D3441</f>
        <v>7691024930958.4561</v>
      </c>
    </row>
    <row r="3442" spans="1:6" x14ac:dyDescent="0.2">
      <c r="A3442" s="3">
        <v>3436</v>
      </c>
      <c r="B3442" s="24">
        <f t="shared" si="106"/>
        <v>-8769280134639816</v>
      </c>
      <c r="C3442" s="24">
        <f t="shared" si="107"/>
        <v>41720</v>
      </c>
      <c r="D3442" s="37">
        <f>sheet1!$B$6/(sheet2!C3442+sheet2!C3442*sheet1!$C$6)^(2*sheet1!$E$6)</f>
        <v>1042164203.8287908</v>
      </c>
      <c r="E3442" s="37">
        <f>D3442*(C3442-sheet1!$D$6)</f>
        <v>35798340401518.961</v>
      </c>
      <c r="F3442" s="38">
        <f>sheet1!$D$6*sheet2!D3442</f>
        <v>7680750182218.1885</v>
      </c>
    </row>
    <row r="3443" spans="1:6" x14ac:dyDescent="0.2">
      <c r="A3443" s="3">
        <v>3437</v>
      </c>
      <c r="B3443" s="24">
        <f t="shared" si="106"/>
        <v>-8769317539902009</v>
      </c>
      <c r="C3443" s="24">
        <f t="shared" si="107"/>
        <v>41730</v>
      </c>
      <c r="D3443" s="37">
        <f>sheet1!$B$6/(sheet2!C3443+sheet2!C3443*sheet1!$C$6)^(2*sheet1!$E$6)</f>
        <v>1040772268.3156549</v>
      </c>
      <c r="E3443" s="37">
        <f>D3443*(C3443-sheet1!$D$6)</f>
        <v>35760935139325.898</v>
      </c>
      <c r="F3443" s="38">
        <f>sheet1!$D$6*sheet2!D3443</f>
        <v>7670491617486.376</v>
      </c>
    </row>
    <row r="3444" spans="1:6" x14ac:dyDescent="0.2">
      <c r="A3444" s="3">
        <v>3438</v>
      </c>
      <c r="B3444" s="24">
        <f t="shared" si="106"/>
        <v>-8769354897665703</v>
      </c>
      <c r="C3444" s="24">
        <f t="shared" si="107"/>
        <v>41740</v>
      </c>
      <c r="D3444" s="37">
        <f>sheet1!$B$6/(sheet2!C3444+sheet2!C3444*sheet1!$C$6)^(2*sheet1!$E$6)</f>
        <v>1039382524.7492675</v>
      </c>
      <c r="E3444" s="37">
        <f>D3444*(C3444-sheet1!$D$6)</f>
        <v>35723577375632.32</v>
      </c>
      <c r="F3444" s="38">
        <f>sheet1!$D$6*sheet2!D3444</f>
        <v>7660249207402.1016</v>
      </c>
    </row>
    <row r="3445" spans="1:6" x14ac:dyDescent="0.2">
      <c r="A3445" s="3">
        <v>3439</v>
      </c>
      <c r="B3445" s="24">
        <f t="shared" si="106"/>
        <v>-8769392208001821</v>
      </c>
      <c r="C3445" s="24">
        <f t="shared" si="107"/>
        <v>41750</v>
      </c>
      <c r="D3445" s="37">
        <f>sheet1!$B$6/(sheet2!C3445+sheet2!C3445*sheet1!$C$6)^(2*sheet1!$E$6)</f>
        <v>1037994969.1539836</v>
      </c>
      <c r="E3445" s="37">
        <f>D3445*(C3445-sheet1!$D$6)</f>
        <v>35686267039513.953</v>
      </c>
      <c r="F3445" s="38">
        <f>sheet1!$D$6*sheet2!D3445</f>
        <v>7650022922664.8594</v>
      </c>
    </row>
    <row r="3446" spans="1:6" x14ac:dyDescent="0.2">
      <c r="A3446" s="3">
        <v>3440</v>
      </c>
      <c r="B3446" s="24">
        <f t="shared" si="106"/>
        <v>-8769429470981169</v>
      </c>
      <c r="C3446" s="24">
        <f t="shared" si="107"/>
        <v>41760</v>
      </c>
      <c r="D3446" s="37">
        <f>sheet1!$B$6/(sheet2!C3446+sheet2!C3446*sheet1!$C$6)^(2*sheet1!$E$6)</f>
        <v>1036609597.5622705</v>
      </c>
      <c r="E3446" s="37">
        <f>D3446*(C3446-sheet1!$D$6)</f>
        <v>35649004060166.484</v>
      </c>
      <c r="F3446" s="38">
        <f>sheet1!$D$6*sheet2!D3446</f>
        <v>7639812734033.9336</v>
      </c>
    </row>
    <row r="3447" spans="1:6" x14ac:dyDescent="0.2">
      <c r="A3447" s="3">
        <v>3441</v>
      </c>
      <c r="B3447" s="24">
        <f t="shared" si="106"/>
        <v>-8769466686674427</v>
      </c>
      <c r="C3447" s="24">
        <f t="shared" si="107"/>
        <v>41770</v>
      </c>
      <c r="D3447" s="37">
        <f>sheet1!$B$6/(sheet2!C3447+sheet2!C3447*sheet1!$C$6)^(2*sheet1!$E$6)</f>
        <v>1035226406.0147786</v>
      </c>
      <c r="E3447" s="37">
        <f>D3447*(C3447-sheet1!$D$6)</f>
        <v>35611788366908.383</v>
      </c>
      <c r="F3447" s="38">
        <f>sheet1!$D$6*sheet2!D3447</f>
        <v>7629618612328.918</v>
      </c>
    </row>
    <row r="3448" spans="1:6" x14ac:dyDescent="0.2">
      <c r="A3448" s="3">
        <v>3442</v>
      </c>
      <c r="B3448" s="24">
        <f t="shared" si="106"/>
        <v>-8769503855152156</v>
      </c>
      <c r="C3448" s="24">
        <f t="shared" si="107"/>
        <v>41780</v>
      </c>
      <c r="D3448" s="37">
        <f>sheet1!$B$6/(sheet2!C3448+sheet2!C3448*sheet1!$C$6)^(2*sheet1!$E$6)</f>
        <v>1033845390.5602626</v>
      </c>
      <c r="E3448" s="37">
        <f>D3448*(C3448-sheet1!$D$6)</f>
        <v>35574619889178.633</v>
      </c>
      <c r="F3448" s="38">
        <f>sheet1!$D$6*sheet2!D3448</f>
        <v>7619440528429.1348</v>
      </c>
    </row>
    <row r="3449" spans="1:6" x14ac:dyDescent="0.2">
      <c r="A3449" s="3">
        <v>3443</v>
      </c>
      <c r="B3449" s="24">
        <f t="shared" si="106"/>
        <v>-8769540976484797</v>
      </c>
      <c r="C3449" s="24">
        <f t="shared" si="107"/>
        <v>41790</v>
      </c>
      <c r="D3449" s="37">
        <f>sheet1!$B$6/(sheet2!C3449+sheet2!C3449*sheet1!$C$6)^(2*sheet1!$E$6)</f>
        <v>1032466547.2556088</v>
      </c>
      <c r="E3449" s="37">
        <f>D3449*(C3449-sheet1!$D$6)</f>
        <v>35537498556538.055</v>
      </c>
      <c r="F3449" s="38">
        <f>sheet1!$D$6*sheet2!D3449</f>
        <v>7609278453273.8369</v>
      </c>
    </row>
    <row r="3450" spans="1:6" x14ac:dyDescent="0.2">
      <c r="A3450" s="3">
        <v>3444</v>
      </c>
      <c r="B3450" s="24">
        <f t="shared" si="106"/>
        <v>-8769578050742669</v>
      </c>
      <c r="C3450" s="24">
        <f t="shared" si="107"/>
        <v>41800</v>
      </c>
      <c r="D3450" s="37">
        <f>sheet1!$B$6/(sheet2!C3450+sheet2!C3450*sheet1!$C$6)^(2*sheet1!$E$6)</f>
        <v>1031089872.1657414</v>
      </c>
      <c r="E3450" s="37">
        <f>D3450*(C3450-sheet1!$D$6)</f>
        <v>35500424298666.477</v>
      </c>
      <c r="F3450" s="38">
        <f>sheet1!$D$6*sheet2!D3450</f>
        <v>7599132357861.5146</v>
      </c>
    </row>
    <row r="3451" spans="1:6" x14ac:dyDescent="0.2">
      <c r="A3451" s="3">
        <v>3445</v>
      </c>
      <c r="B3451" s="24">
        <f t="shared" si="106"/>
        <v>-8769615077995970</v>
      </c>
      <c r="C3451" s="24">
        <f t="shared" si="107"/>
        <v>41810</v>
      </c>
      <c r="D3451" s="37">
        <f>sheet1!$B$6/(sheet2!C3451+sheet2!C3451*sheet1!$C$6)^(2*sheet1!$E$6)</f>
        <v>1029715361.3636862</v>
      </c>
      <c r="E3451" s="37">
        <f>D3451*(C3451-sheet1!$D$6)</f>
        <v>35463397045365.352</v>
      </c>
      <c r="F3451" s="38">
        <f>sheet1!$D$6*sheet2!D3451</f>
        <v>7589002213250.3672</v>
      </c>
    </row>
    <row r="3452" spans="1:6" x14ac:dyDescent="0.2">
      <c r="A3452" s="3">
        <v>3446</v>
      </c>
      <c r="B3452" s="24">
        <f t="shared" si="106"/>
        <v>-8769652058314779</v>
      </c>
      <c r="C3452" s="24">
        <f t="shared" si="107"/>
        <v>41820</v>
      </c>
      <c r="D3452" s="37">
        <f>sheet1!$B$6/(sheet2!C3452+sheet2!C3452*sheet1!$C$6)^(2*sheet1!$E$6)</f>
        <v>1028343010.9305222</v>
      </c>
      <c r="E3452" s="37">
        <f>D3452*(C3452-sheet1!$D$6)</f>
        <v>35426416726556.492</v>
      </c>
      <c r="F3452" s="38">
        <f>sheet1!$D$6*sheet2!D3452</f>
        <v>7578887990557.9482</v>
      </c>
    </row>
    <row r="3453" spans="1:6" x14ac:dyDescent="0.2">
      <c r="A3453" s="3">
        <v>3447</v>
      </c>
      <c r="B3453" s="24">
        <f t="shared" si="106"/>
        <v>-8769688991769054</v>
      </c>
      <c r="C3453" s="24">
        <f t="shared" si="107"/>
        <v>41830</v>
      </c>
      <c r="D3453" s="37">
        <f>sheet1!$B$6/(sheet2!C3453+sheet2!C3453*sheet1!$C$6)^(2*sheet1!$E$6)</f>
        <v>1026972816.9553343</v>
      </c>
      <c r="E3453" s="37">
        <f>D3453*(C3453-sheet1!$D$6)</f>
        <v>35389483272280.82</v>
      </c>
      <c r="F3453" s="38">
        <f>sheet1!$D$6*sheet2!D3453</f>
        <v>7568789660960.8135</v>
      </c>
    </row>
    <row r="3454" spans="1:6" x14ac:dyDescent="0.2">
      <c r="A3454" s="3">
        <v>3448</v>
      </c>
      <c r="B3454" s="24">
        <f t="shared" si="106"/>
        <v>-8769725878428635</v>
      </c>
      <c r="C3454" s="24">
        <f t="shared" si="107"/>
        <v>41840</v>
      </c>
      <c r="D3454" s="37">
        <f>sheet1!$B$6/(sheet2!C3454+sheet2!C3454*sheet1!$C$6)^(2*sheet1!$E$6)</f>
        <v>1025604775.5352464</v>
      </c>
      <c r="E3454" s="37">
        <f>D3454*(C3454-sheet1!$D$6)</f>
        <v>35352596612699.945</v>
      </c>
      <c r="F3454" s="38">
        <f>sheet1!$D$6*sheet2!D3454</f>
        <v>7558707195694.7656</v>
      </c>
    </row>
    <row r="3455" spans="1:6" x14ac:dyDescent="0.2">
      <c r="A3455" s="3">
        <v>3449</v>
      </c>
      <c r="B3455" s="24">
        <f t="shared" si="106"/>
        <v>-8769762718363241</v>
      </c>
      <c r="C3455" s="24">
        <f t="shared" si="107"/>
        <v>41850</v>
      </c>
      <c r="D3455" s="37">
        <f>sheet1!$B$6/(sheet2!C3455+sheet2!C3455*sheet1!$C$6)^(2*sheet1!$E$6)</f>
        <v>1024238882.7753584</v>
      </c>
      <c r="E3455" s="37">
        <f>D3455*(C3455-sheet1!$D$6)</f>
        <v>35315756678094.359</v>
      </c>
      <c r="F3455" s="38">
        <f>sheet1!$D$6*sheet2!D3455</f>
        <v>7548640566054.3916</v>
      </c>
    </row>
    <row r="3456" spans="1:6" x14ac:dyDescent="0.2">
      <c r="A3456" s="3">
        <v>3450</v>
      </c>
      <c r="B3456" s="24">
        <f t="shared" si="106"/>
        <v>-8769799511642471</v>
      </c>
      <c r="C3456" s="24">
        <f t="shared" si="107"/>
        <v>41860</v>
      </c>
      <c r="D3456" s="37">
        <f>sheet1!$B$6/(sheet2!C3456+sheet2!C3456*sheet1!$C$6)^(2*sheet1!$E$6)</f>
        <v>1022875134.7887588</v>
      </c>
      <c r="E3456" s="37">
        <f>D3456*(C3456-sheet1!$D$6)</f>
        <v>35278963398864.289</v>
      </c>
      <c r="F3456" s="38">
        <f>sheet1!$D$6*sheet2!D3456</f>
        <v>7538589743393.1523</v>
      </c>
    </row>
    <row r="3457" spans="1:6" x14ac:dyDescent="0.2">
      <c r="A3457" s="3">
        <v>3451</v>
      </c>
      <c r="B3457" s="24">
        <f t="shared" si="106"/>
        <v>-8769836258335807</v>
      </c>
      <c r="C3457" s="24">
        <f t="shared" si="107"/>
        <v>41870</v>
      </c>
      <c r="D3457" s="37">
        <f>sheet1!$B$6/(sheet2!C3457+sheet2!C3457*sheet1!$C$6)^(2*sheet1!$E$6)</f>
        <v>1021513527.6964759</v>
      </c>
      <c r="E3457" s="37">
        <f>D3457*(C3457-sheet1!$D$6)</f>
        <v>35242216705528.414</v>
      </c>
      <c r="F3457" s="38">
        <f>sheet1!$D$6*sheet2!D3457</f>
        <v>7528554699123.0273</v>
      </c>
    </row>
    <row r="3458" spans="1:6" x14ac:dyDescent="0.2">
      <c r="A3458" s="3">
        <v>3452</v>
      </c>
      <c r="B3458" s="24">
        <f t="shared" si="106"/>
        <v>-8769872958512610</v>
      </c>
      <c r="C3458" s="24">
        <f t="shared" si="107"/>
        <v>41880</v>
      </c>
      <c r="D3458" s="37">
        <f>sheet1!$B$6/(sheet2!C3458+sheet2!C3458*sheet1!$C$6)^(2*sheet1!$E$6)</f>
        <v>1020154057.6274894</v>
      </c>
      <c r="E3458" s="37">
        <f>D3458*(C3458-sheet1!$D$6)</f>
        <v>35205516528724.664</v>
      </c>
      <c r="F3458" s="38">
        <f>sheet1!$D$6*sheet2!D3458</f>
        <v>7518535404714.5977</v>
      </c>
    </row>
    <row r="3459" spans="1:6" x14ac:dyDescent="0.2">
      <c r="A3459" s="3">
        <v>3453</v>
      </c>
      <c r="B3459" s="24">
        <f t="shared" si="106"/>
        <v>-8769909612242126</v>
      </c>
      <c r="C3459" s="24">
        <f t="shared" si="107"/>
        <v>41890</v>
      </c>
      <c r="D3459" s="37">
        <f>sheet1!$B$6/(sheet2!C3459+sheet2!C3459*sheet1!$C$6)^(2*sheet1!$E$6)</f>
        <v>1018796720.7186986</v>
      </c>
      <c r="E3459" s="37">
        <f>D3459*(C3459-sheet1!$D$6)</f>
        <v>35168862799209.477</v>
      </c>
      <c r="F3459" s="38">
        <f>sheet1!$D$6*sheet2!D3459</f>
        <v>7508531831696.8086</v>
      </c>
    </row>
    <row r="3460" spans="1:6" x14ac:dyDescent="0.2">
      <c r="A3460" s="3">
        <v>3454</v>
      </c>
      <c r="B3460" s="24">
        <f t="shared" si="106"/>
        <v>-8769946219593477</v>
      </c>
      <c r="C3460" s="24">
        <f t="shared" si="107"/>
        <v>41900</v>
      </c>
      <c r="D3460" s="37">
        <f>sheet1!$B$6/(sheet2!C3460+sheet2!C3460*sheet1!$C$6)^(2*sheet1!$E$6)</f>
        <v>1017441513.1149178</v>
      </c>
      <c r="E3460" s="37">
        <f>D3460*(C3460-sheet1!$D$6)</f>
        <v>35132255447858.109</v>
      </c>
      <c r="F3460" s="38">
        <f>sheet1!$D$6*sheet2!D3460</f>
        <v>7498543951656.9443</v>
      </c>
    </row>
    <row r="3461" spans="1:6" x14ac:dyDescent="0.2">
      <c r="A3461" s="3">
        <v>3455</v>
      </c>
      <c r="B3461" s="24">
        <f t="shared" si="106"/>
        <v>-8769982780635672</v>
      </c>
      <c r="C3461" s="24">
        <f t="shared" si="107"/>
        <v>41910</v>
      </c>
      <c r="D3461" s="37">
        <f>sheet1!$B$6/(sheet2!C3461+sheet2!C3461*sheet1!$C$6)^(2*sheet1!$E$6)</f>
        <v>1016088430.9688293</v>
      </c>
      <c r="E3461" s="37">
        <f>D3461*(C3461-sheet1!$D$6)</f>
        <v>35095694405663.363</v>
      </c>
      <c r="F3461" s="38">
        <f>sheet1!$D$6*sheet2!D3461</f>
        <v>7488571736240.2715</v>
      </c>
    </row>
    <row r="3462" spans="1:6" x14ac:dyDescent="0.2">
      <c r="A3462" s="3">
        <v>3456</v>
      </c>
      <c r="B3462" s="24">
        <f t="shared" si="106"/>
        <v>-8770019295437599</v>
      </c>
      <c r="C3462" s="24">
        <f t="shared" si="107"/>
        <v>41920</v>
      </c>
      <c r="D3462" s="37">
        <f>sheet1!$B$6/(sheet2!C3462+sheet2!C3462*sheet1!$C$6)^(2*sheet1!$E$6)</f>
        <v>1014737470.440974</v>
      </c>
      <c r="E3462" s="37">
        <f>D3462*(C3462-sheet1!$D$6)</f>
        <v>35059179603735.652</v>
      </c>
      <c r="F3462" s="38">
        <f>sheet1!$D$6*sheet2!D3462</f>
        <v>7478615157149.9785</v>
      </c>
    </row>
    <row r="3463" spans="1:6" x14ac:dyDescent="0.2">
      <c r="A3463" s="3">
        <v>3457</v>
      </c>
      <c r="B3463" s="24">
        <f t="shared" si="106"/>
        <v>-8770055764068031</v>
      </c>
      <c r="C3463" s="24">
        <f t="shared" si="107"/>
        <v>41930</v>
      </c>
      <c r="D3463" s="37">
        <f>sheet1!$B$6/(sheet2!C3463+sheet2!C3463*sheet1!$C$6)^(2*sheet1!$E$6)</f>
        <v>1013388627.6997689</v>
      </c>
      <c r="E3463" s="37">
        <f>D3463*(C3463-sheet1!$D$6)</f>
        <v>35022710973304.012</v>
      </c>
      <c r="F3463" s="38">
        <f>sheet1!$D$6*sheet2!D3463</f>
        <v>7468674186147.2969</v>
      </c>
    </row>
    <row r="3464" spans="1:6" x14ac:dyDescent="0.2">
      <c r="A3464" s="3">
        <v>3458</v>
      </c>
      <c r="B3464" s="24">
        <f t="shared" si="106"/>
        <v>-8770092186595620</v>
      </c>
      <c r="C3464" s="24">
        <f t="shared" si="107"/>
        <v>41940</v>
      </c>
      <c r="D3464" s="37">
        <f>sheet1!$B$6/(sheet2!C3464+sheet2!C3464*sheet1!$C$6)^(2*sheet1!$E$6)</f>
        <v>1012041898.9214599</v>
      </c>
      <c r="E3464" s="37">
        <f>D3464*(C3464-sheet1!$D$6)</f>
        <v>34986288445714.871</v>
      </c>
      <c r="F3464" s="38">
        <f>sheet1!$D$6*sheet2!D3464</f>
        <v>7458748795051.1592</v>
      </c>
    </row>
    <row r="3465" spans="1:6" x14ac:dyDescent="0.2">
      <c r="A3465" s="3">
        <v>3459</v>
      </c>
      <c r="B3465" s="24">
        <f t="shared" ref="B3465:B3528" si="108">E3465-$H$7</f>
        <v>-8770128563088904</v>
      </c>
      <c r="C3465" s="24">
        <f t="shared" ref="C3465:C3528" si="109">C3464+$G$7</f>
        <v>41950</v>
      </c>
      <c r="D3465" s="37">
        <f>sheet1!$B$6/(sheet2!C3465+sheet2!C3465*sheet1!$C$6)^(2*sheet1!$E$6)</f>
        <v>1010697280.2900687</v>
      </c>
      <c r="E3465" s="37">
        <f>D3465*(C3465-sheet1!$D$6)</f>
        <v>34949911952430.578</v>
      </c>
      <c r="F3465" s="38">
        <f>sheet1!$D$6*sheet2!D3465</f>
        <v>7448838955737.8066</v>
      </c>
    </row>
    <row r="3466" spans="1:6" x14ac:dyDescent="0.2">
      <c r="A3466" s="3">
        <v>3460</v>
      </c>
      <c r="B3466" s="24">
        <f t="shared" si="108"/>
        <v>-8770164893616303</v>
      </c>
      <c r="C3466" s="24">
        <f t="shared" si="109"/>
        <v>41960</v>
      </c>
      <c r="D3466" s="37">
        <f>sheet1!$B$6/(sheet2!C3466+sheet2!C3466*sheet1!$C$6)^(2*sheet1!$E$6)</f>
        <v>1009354767.9974545</v>
      </c>
      <c r="E3466" s="37">
        <f>D3466*(C3466-sheet1!$D$6)</f>
        <v>34913581425031.953</v>
      </c>
      <c r="F3466" s="38">
        <f>sheet1!$D$6*sheet2!D3466</f>
        <v>7438944640141.2402</v>
      </c>
    </row>
    <row r="3467" spans="1:6" x14ac:dyDescent="0.2">
      <c r="A3467" s="3">
        <v>3461</v>
      </c>
      <c r="B3467" s="24">
        <f t="shared" si="108"/>
        <v>-8770201178246118</v>
      </c>
      <c r="C3467" s="24">
        <f t="shared" si="109"/>
        <v>41970</v>
      </c>
      <c r="D3467" s="37">
        <f>sheet1!$B$6/(sheet2!C3467+sheet2!C3467*sheet1!$C$6)^(2*sheet1!$E$6)</f>
        <v>1008014358.2432524</v>
      </c>
      <c r="E3467" s="37">
        <f>D3467*(C3467-sheet1!$D$6)</f>
        <v>34877296795216.531</v>
      </c>
      <c r="F3467" s="38">
        <f>sheet1!$D$6*sheet2!D3467</f>
        <v>7429065820252.7705</v>
      </c>
    </row>
    <row r="3468" spans="1:6" x14ac:dyDescent="0.2">
      <c r="A3468" s="3">
        <v>3462</v>
      </c>
      <c r="B3468" s="24">
        <f t="shared" si="108"/>
        <v>-8770237417046538</v>
      </c>
      <c r="C3468" s="24">
        <f t="shared" si="109"/>
        <v>41980</v>
      </c>
      <c r="D3468" s="37">
        <f>sheet1!$B$6/(sheet2!C3468+sheet2!C3468*sheet1!$C$6)^(2*sheet1!$E$6)</f>
        <v>1006676047.2348201</v>
      </c>
      <c r="E3468" s="37">
        <f>D3468*(C3468-sheet1!$D$6)</f>
        <v>34841057994797.125</v>
      </c>
      <c r="F3468" s="38">
        <f>sheet1!$D$6*sheet2!D3468</f>
        <v>7419202468120.624</v>
      </c>
    </row>
    <row r="3469" spans="1:6" x14ac:dyDescent="0.2">
      <c r="A3469" s="3">
        <v>3463</v>
      </c>
      <c r="B3469" s="24">
        <f t="shared" si="108"/>
        <v>-8770273610085631</v>
      </c>
      <c r="C3469" s="24">
        <f t="shared" si="109"/>
        <v>41990</v>
      </c>
      <c r="D3469" s="37">
        <f>sheet1!$B$6/(sheet2!C3469+sheet2!C3469*sheet1!$C$6)^(2*sheet1!$E$6)</f>
        <v>1005339831.1872929</v>
      </c>
      <c r="E3469" s="37">
        <f>D3469*(C3469-sheet1!$D$6)</f>
        <v>34804864955704.082</v>
      </c>
      <c r="F3469" s="38">
        <f>sheet1!$D$6*sheet2!D3469</f>
        <v>7409354555850.3486</v>
      </c>
    </row>
    <row r="3470" spans="1:6" x14ac:dyDescent="0.2">
      <c r="A3470" s="3">
        <v>3464</v>
      </c>
      <c r="B3470" s="24">
        <f t="shared" si="108"/>
        <v>-8770309757431352</v>
      </c>
      <c r="C3470" s="24">
        <f t="shared" si="109"/>
        <v>42000</v>
      </c>
      <c r="D3470" s="37">
        <f>sheet1!$B$6/(sheet2!C3470+sheet2!C3470*sheet1!$C$6)^(2*sheet1!$E$6)</f>
        <v>1004005706.3235148</v>
      </c>
      <c r="E3470" s="37">
        <f>D3470*(C3470-sheet1!$D$6)</f>
        <v>34768717609983.316</v>
      </c>
      <c r="F3470" s="38">
        <f>sheet1!$D$6*sheet2!D3470</f>
        <v>7399522055604.3047</v>
      </c>
    </row>
    <row r="3471" spans="1:6" x14ac:dyDescent="0.2">
      <c r="A3471" s="3">
        <v>3465</v>
      </c>
      <c r="B3471" s="24">
        <f t="shared" si="108"/>
        <v>-8770345859151538</v>
      </c>
      <c r="C3471" s="24">
        <f t="shared" si="109"/>
        <v>42010</v>
      </c>
      <c r="D3471" s="37">
        <f>sheet1!$B$6/(sheet2!C3471+sheet2!C3471*sheet1!$C$6)^(2*sheet1!$E$6)</f>
        <v>1002673668.8740571</v>
      </c>
      <c r="E3471" s="37">
        <f>D3471*(C3471-sheet1!$D$6)</f>
        <v>34732615889797.336</v>
      </c>
      <c r="F3471" s="38">
        <f>sheet1!$D$6*sheet2!D3471</f>
        <v>7389704939601.8008</v>
      </c>
    </row>
    <row r="3472" spans="1:6" x14ac:dyDescent="0.2">
      <c r="A3472" s="3">
        <v>3466</v>
      </c>
      <c r="B3472" s="24">
        <f t="shared" si="108"/>
        <v>-8770381915313912</v>
      </c>
      <c r="C3472" s="24">
        <f t="shared" si="109"/>
        <v>42020</v>
      </c>
      <c r="D3472" s="37">
        <f>sheet1!$B$6/(sheet2!C3472+sheet2!C3472*sheet1!$C$6)^(2*sheet1!$E$6)</f>
        <v>1001343715.0771444</v>
      </c>
      <c r="E3472" s="37">
        <f>D3472*(C3472-sheet1!$D$6)</f>
        <v>34696559727423.055</v>
      </c>
      <c r="F3472" s="38">
        <f>sheet1!$D$6*sheet2!D3472</f>
        <v>7379903180118.5537</v>
      </c>
    </row>
    <row r="3473" spans="1:6" x14ac:dyDescent="0.2">
      <c r="A3473" s="3">
        <v>3467</v>
      </c>
      <c r="B3473" s="24">
        <f t="shared" si="108"/>
        <v>-8770417925986081</v>
      </c>
      <c r="C3473" s="24">
        <f t="shared" si="109"/>
        <v>42030</v>
      </c>
      <c r="D3473" s="37">
        <f>sheet1!$B$6/(sheet2!C3473+sheet2!C3473*sheet1!$C$6)^(2*sheet1!$E$6)</f>
        <v>1000015841.1787007</v>
      </c>
      <c r="E3473" s="37">
        <f>D3473*(C3473-sheet1!$D$6)</f>
        <v>34660549055253.766</v>
      </c>
      <c r="F3473" s="38">
        <f>sheet1!$D$6*sheet2!D3473</f>
        <v>7370116749487.0244</v>
      </c>
    </row>
    <row r="3474" spans="1:6" x14ac:dyDescent="0.2">
      <c r="A3474" s="3">
        <v>3468</v>
      </c>
      <c r="B3474" s="24">
        <f t="shared" si="108"/>
        <v>-8770453891235537</v>
      </c>
      <c r="C3474" s="24">
        <f t="shared" si="109"/>
        <v>42040</v>
      </c>
      <c r="D3474" s="37">
        <f>sheet1!$B$6/(sheet2!C3474+sheet2!C3474*sheet1!$C$6)^(2*sheet1!$E$6)</f>
        <v>998690043.43231833</v>
      </c>
      <c r="E3474" s="37">
        <f>D3474*(C3474-sheet1!$D$6)</f>
        <v>34624583805798.477</v>
      </c>
      <c r="F3474" s="38">
        <f>sheet1!$D$6*sheet2!D3474</f>
        <v>7360345620096.1865</v>
      </c>
    </row>
    <row r="3475" spans="1:6" x14ac:dyDescent="0.2">
      <c r="A3475" s="3">
        <v>3469</v>
      </c>
      <c r="B3475" s="24">
        <f t="shared" si="108"/>
        <v>-8770489811129656</v>
      </c>
      <c r="C3475" s="24">
        <f t="shared" si="109"/>
        <v>42050</v>
      </c>
      <c r="D3475" s="37">
        <f>sheet1!$B$6/(sheet2!C3475+sheet2!C3475*sheet1!$C$6)^(2*sheet1!$E$6)</f>
        <v>997366318.09916914</v>
      </c>
      <c r="E3475" s="37">
        <f>D3475*(C3475-sheet1!$D$6)</f>
        <v>34588663911679.188</v>
      </c>
      <c r="F3475" s="38">
        <f>sheet1!$D$6*sheet2!D3475</f>
        <v>7350589764390.877</v>
      </c>
    </row>
    <row r="3476" spans="1:6" x14ac:dyDescent="0.2">
      <c r="A3476" s="3">
        <v>3470</v>
      </c>
      <c r="B3476" s="24">
        <f t="shared" si="108"/>
        <v>-8770525685735700</v>
      </c>
      <c r="C3476" s="24">
        <f t="shared" si="109"/>
        <v>42060</v>
      </c>
      <c r="D3476" s="37">
        <f>sheet1!$B$6/(sheet2!C3476+sheet2!C3476*sheet1!$C$6)^(2*sheet1!$E$6)</f>
        <v>996044661.44811499</v>
      </c>
      <c r="E3476" s="37">
        <f>D3476*(C3476-sheet1!$D$6)</f>
        <v>34552789305635.109</v>
      </c>
      <c r="F3476" s="38">
        <f>sheet1!$D$6*sheet2!D3476</f>
        <v>7340849154872.6074</v>
      </c>
    </row>
    <row r="3477" spans="1:6" x14ac:dyDescent="0.2">
      <c r="A3477" s="3">
        <v>3471</v>
      </c>
      <c r="B3477" s="24">
        <f t="shared" si="108"/>
        <v>-8770561515120817</v>
      </c>
      <c r="C3477" s="24">
        <f t="shared" si="109"/>
        <v>42070</v>
      </c>
      <c r="D3477" s="37">
        <f>sheet1!$B$6/(sheet2!C3477+sheet2!C3477*sheet1!$C$6)^(2*sheet1!$E$6)</f>
        <v>994725069.75557029</v>
      </c>
      <c r="E3477" s="37">
        <f>D3477*(C3477-sheet1!$D$6)</f>
        <v>34516959920518.289</v>
      </c>
      <c r="F3477" s="38">
        <f>sheet1!$D$6*sheet2!D3477</f>
        <v>7331123764098.5527</v>
      </c>
    </row>
    <row r="3478" spans="1:6" x14ac:dyDescent="0.2">
      <c r="A3478" s="3">
        <v>3472</v>
      </c>
      <c r="B3478" s="24">
        <f t="shared" si="108"/>
        <v>-8770597299352039</v>
      </c>
      <c r="C3478" s="24">
        <f t="shared" si="109"/>
        <v>42080</v>
      </c>
      <c r="D3478" s="37">
        <f>sheet1!$B$6/(sheet2!C3478+sheet2!C3478*sheet1!$C$6)^(2*sheet1!$E$6)</f>
        <v>993407539.3055625</v>
      </c>
      <c r="E3478" s="37">
        <f>D3478*(C3478-sheet1!$D$6)</f>
        <v>34481175689296.074</v>
      </c>
      <c r="F3478" s="38">
        <f>sheet1!$D$6*sheet2!D3478</f>
        <v>7321413564681.9951</v>
      </c>
    </row>
    <row r="3479" spans="1:6" x14ac:dyDescent="0.2">
      <c r="A3479" s="3">
        <v>3473</v>
      </c>
      <c r="B3479" s="24">
        <f t="shared" si="108"/>
        <v>-8770633038496286</v>
      </c>
      <c r="C3479" s="24">
        <f t="shared" si="109"/>
        <v>42090</v>
      </c>
      <c r="D3479" s="37">
        <f>sheet1!$B$6/(sheet2!C3479+sheet2!C3479*sheet1!$C$6)^(2*sheet1!$E$6)</f>
        <v>992092066.38965833</v>
      </c>
      <c r="E3479" s="37">
        <f>D3479*(C3479-sheet1!$D$6)</f>
        <v>34445436545048.938</v>
      </c>
      <c r="F3479" s="38">
        <f>sheet1!$D$6*sheet2!D3479</f>
        <v>7311718529291.7822</v>
      </c>
    </row>
    <row r="3480" spans="1:6" x14ac:dyDescent="0.2">
      <c r="A3480" s="3">
        <v>3474</v>
      </c>
      <c r="B3480" s="24">
        <f t="shared" si="108"/>
        <v>-8770668732620363</v>
      </c>
      <c r="C3480" s="24">
        <f t="shared" si="109"/>
        <v>42100</v>
      </c>
      <c r="D3480" s="37">
        <f>sheet1!$B$6/(sheet2!C3480+sheet2!C3480*sheet1!$C$6)^(2*sheet1!$E$6)</f>
        <v>990778647.30701053</v>
      </c>
      <c r="E3480" s="37">
        <f>D3480*(C3480-sheet1!$D$6)</f>
        <v>34409742420972.477</v>
      </c>
      <c r="F3480" s="38">
        <f>sheet1!$D$6*sheet2!D3480</f>
        <v>7302038630652.668</v>
      </c>
    </row>
    <row r="3481" spans="1:6" x14ac:dyDescent="0.2">
      <c r="A3481" s="3">
        <v>3475</v>
      </c>
      <c r="B3481" s="24">
        <f t="shared" si="108"/>
        <v>-8770704381790960</v>
      </c>
      <c r="C3481" s="24">
        <f t="shared" si="109"/>
        <v>42110</v>
      </c>
      <c r="D3481" s="37">
        <f>sheet1!$B$6/(sheet2!C3481+sheet2!C3481*sheet1!$C$6)^(2*sheet1!$E$6)</f>
        <v>989467278.36427712</v>
      </c>
      <c r="E3481" s="37">
        <f>D3481*(C3481-sheet1!$D$6)</f>
        <v>34374093250374.988</v>
      </c>
      <c r="F3481" s="38">
        <f>sheet1!$D$6*sheet2!D3481</f>
        <v>7292373841544.7227</v>
      </c>
    </row>
    <row r="3482" spans="1:6" x14ac:dyDescent="0.2">
      <c r="A3482" s="3">
        <v>3476</v>
      </c>
      <c r="B3482" s="24">
        <f t="shared" si="108"/>
        <v>-8770739986074656</v>
      </c>
      <c r="C3482" s="24">
        <f t="shared" si="109"/>
        <v>42120</v>
      </c>
      <c r="D3482" s="37">
        <f>sheet1!$B$6/(sheet2!C3482+sheet2!C3482*sheet1!$C$6)^(2*sheet1!$E$6)</f>
        <v>988157955.87565339</v>
      </c>
      <c r="E3482" s="37">
        <f>D3482*(C3482-sheet1!$D$6)</f>
        <v>34338488966678.957</v>
      </c>
      <c r="F3482" s="38">
        <f>sheet1!$D$6*sheet2!D3482</f>
        <v>7282724134803.5654</v>
      </c>
    </row>
    <row r="3483" spans="1:6" x14ac:dyDescent="0.2">
      <c r="A3483" s="3">
        <v>3477</v>
      </c>
      <c r="B3483" s="24">
        <f t="shared" si="108"/>
        <v>-8770775545537916</v>
      </c>
      <c r="C3483" s="24">
        <f t="shared" si="109"/>
        <v>42130</v>
      </c>
      <c r="D3483" s="37">
        <f>sheet1!$B$6/(sheet2!C3483+sheet2!C3483*sheet1!$C$6)^(2*sheet1!$E$6)</f>
        <v>986850676.16281343</v>
      </c>
      <c r="E3483" s="37">
        <f>D3483*(C3483-sheet1!$D$6)</f>
        <v>34302929503419.395</v>
      </c>
      <c r="F3483" s="38">
        <f>sheet1!$D$6*sheet2!D3483</f>
        <v>7273089483319.9346</v>
      </c>
    </row>
    <row r="3484" spans="1:6" x14ac:dyDescent="0.2">
      <c r="A3484" s="3">
        <v>3478</v>
      </c>
      <c r="B3484" s="24">
        <f t="shared" si="108"/>
        <v>-8770811060247090</v>
      </c>
      <c r="C3484" s="24">
        <f t="shared" si="109"/>
        <v>42140</v>
      </c>
      <c r="D3484" s="37">
        <f>sheet1!$B$6/(sheet2!C3484+sheet2!C3484*sheet1!$C$6)^(2*sheet1!$E$6)</f>
        <v>985545435.55493462</v>
      </c>
      <c r="E3484" s="37">
        <f>D3484*(C3484-sheet1!$D$6)</f>
        <v>34267414794245.078</v>
      </c>
      <c r="F3484" s="38">
        <f>sheet1!$D$6*sheet2!D3484</f>
        <v>7263469860039.8682</v>
      </c>
    </row>
    <row r="3485" spans="1:6" x14ac:dyDescent="0.2">
      <c r="A3485" s="3">
        <v>3479</v>
      </c>
      <c r="B3485" s="24">
        <f t="shared" si="108"/>
        <v>-8770846530268418</v>
      </c>
      <c r="C3485" s="24">
        <f t="shared" si="109"/>
        <v>42150</v>
      </c>
      <c r="D3485" s="37">
        <f>sheet1!$B$6/(sheet2!C3485+sheet2!C3485*sheet1!$C$6)^(2*sheet1!$E$6)</f>
        <v>984242230.38863206</v>
      </c>
      <c r="E3485" s="37">
        <f>D3485*(C3485-sheet1!$D$6)</f>
        <v>34231944772916.621</v>
      </c>
      <c r="F3485" s="38">
        <f>sheet1!$D$6*sheet2!D3485</f>
        <v>7253865237964.2188</v>
      </c>
    </row>
    <row r="3486" spans="1:6" x14ac:dyDescent="0.2">
      <c r="A3486" s="3">
        <v>3480</v>
      </c>
      <c r="B3486" s="24">
        <f t="shared" si="108"/>
        <v>-8770881955668027</v>
      </c>
      <c r="C3486" s="24">
        <f t="shared" si="109"/>
        <v>42160</v>
      </c>
      <c r="D3486" s="37">
        <f>sheet1!$B$6/(sheet2!C3486+sheet2!C3486*sheet1!$C$6)^(2*sheet1!$E$6)</f>
        <v>982941057.00800478</v>
      </c>
      <c r="E3486" s="37">
        <f>D3486*(C3486-sheet1!$D$6)</f>
        <v>34196519373308.488</v>
      </c>
      <c r="F3486" s="38">
        <f>sheet1!$D$6*sheet2!D3486</f>
        <v>7244275590148.9951</v>
      </c>
    </row>
    <row r="3487" spans="1:6" x14ac:dyDescent="0.2">
      <c r="A3487" s="3">
        <v>3481</v>
      </c>
      <c r="B3487" s="24">
        <f t="shared" si="108"/>
        <v>-8770917336511928</v>
      </c>
      <c r="C3487" s="24">
        <f t="shared" si="109"/>
        <v>42170</v>
      </c>
      <c r="D3487" s="37">
        <f>sheet1!$B$6/(sheet2!C3487+sheet2!C3487*sheet1!$C$6)^(2*sheet1!$E$6)</f>
        <v>981641911.76455581</v>
      </c>
      <c r="E3487" s="37">
        <f>D3487*(C3487-sheet1!$D$6)</f>
        <v>34161138529406.543</v>
      </c>
      <c r="F3487" s="38">
        <f>sheet1!$D$6*sheet2!D3487</f>
        <v>7234700889704.7764</v>
      </c>
    </row>
    <row r="3488" spans="1:6" x14ac:dyDescent="0.2">
      <c r="A3488" s="3">
        <v>3482</v>
      </c>
      <c r="B3488" s="24">
        <f t="shared" si="108"/>
        <v>-8770952672866026</v>
      </c>
      <c r="C3488" s="24">
        <f t="shared" si="109"/>
        <v>42180</v>
      </c>
      <c r="D3488" s="37">
        <f>sheet1!$B$6/(sheet2!C3488+sheet2!C3488*sheet1!$C$6)^(2*sheet1!$E$6)</f>
        <v>980344791.01719606</v>
      </c>
      <c r="E3488" s="37">
        <f>D3488*(C3488-sheet1!$D$6)</f>
        <v>34125802175308.594</v>
      </c>
      <c r="F3488" s="38">
        <f>sheet1!$D$6*sheet2!D3488</f>
        <v>7225141109796.7354</v>
      </c>
    </row>
    <row r="3489" spans="1:6" x14ac:dyDescent="0.2">
      <c r="A3489" s="3">
        <v>3483</v>
      </c>
      <c r="B3489" s="24">
        <f t="shared" si="108"/>
        <v>-8770987964796109</v>
      </c>
      <c r="C3489" s="24">
        <f t="shared" si="109"/>
        <v>42190</v>
      </c>
      <c r="D3489" s="37">
        <f>sheet1!$B$6/(sheet2!C3489+sheet2!C3489*sheet1!$C$6)^(2*sheet1!$E$6)</f>
        <v>979049691.13227749</v>
      </c>
      <c r="E3489" s="37">
        <f>D3489*(C3489-sheet1!$D$6)</f>
        <v>34090510245225.902</v>
      </c>
      <c r="F3489" s="38">
        <f>sheet1!$D$6*sheet2!D3489</f>
        <v>7215596223644.8848</v>
      </c>
    </row>
    <row r="3490" spans="1:6" x14ac:dyDescent="0.2">
      <c r="A3490" s="3">
        <v>3484</v>
      </c>
      <c r="B3490" s="24">
        <f t="shared" si="108"/>
        <v>-8771023212367855</v>
      </c>
      <c r="C3490" s="24">
        <f t="shared" si="109"/>
        <v>42200</v>
      </c>
      <c r="D3490" s="37">
        <f>sheet1!$B$6/(sheet2!C3490+sheet2!C3490*sheet1!$C$6)^(2*sheet1!$E$6)</f>
        <v>977756608.48348439</v>
      </c>
      <c r="E3490" s="37">
        <f>D3490*(C3490-sheet1!$D$6)</f>
        <v>34055262673479.762</v>
      </c>
      <c r="F3490" s="38">
        <f>sheet1!$D$6*sheet2!D3490</f>
        <v>7206066204523.2803</v>
      </c>
    </row>
    <row r="3491" spans="1:6" x14ac:dyDescent="0.2">
      <c r="A3491" s="3">
        <v>3485</v>
      </c>
      <c r="B3491" s="24">
        <f t="shared" si="108"/>
        <v>-8771058415646831</v>
      </c>
      <c r="C3491" s="24">
        <f t="shared" si="109"/>
        <v>42210</v>
      </c>
      <c r="D3491" s="37">
        <f>sheet1!$B$6/(sheet2!C3491+sheet2!C3491*sheet1!$C$6)^(2*sheet1!$E$6)</f>
        <v>976465539.45190167</v>
      </c>
      <c r="E3491" s="37">
        <f>D3491*(C3491-sheet1!$D$6)</f>
        <v>34020059394504.254</v>
      </c>
      <c r="F3491" s="38">
        <f>sheet1!$D$6*sheet2!D3491</f>
        <v>7196551025760.5156</v>
      </c>
    </row>
    <row r="3492" spans="1:6" x14ac:dyDescent="0.2">
      <c r="A3492" s="3">
        <v>3486</v>
      </c>
      <c r="B3492" s="24">
        <f t="shared" si="108"/>
        <v>-8771093574698491</v>
      </c>
      <c r="C3492" s="24">
        <f t="shared" si="109"/>
        <v>42220</v>
      </c>
      <c r="D3492" s="37">
        <f>sheet1!$B$6/(sheet2!C3492+sheet2!C3492*sheet1!$C$6)^(2*sheet1!$E$6)</f>
        <v>975176480.42592764</v>
      </c>
      <c r="E3492" s="37">
        <f>D3492*(C3492-sheet1!$D$6)</f>
        <v>33984900342843.578</v>
      </c>
      <c r="F3492" s="38">
        <f>sheet1!$D$6*sheet2!D3492</f>
        <v>7187050660739.0869</v>
      </c>
    </row>
    <row r="3493" spans="1:6" x14ac:dyDescent="0.2">
      <c r="A3493" s="3">
        <v>3487</v>
      </c>
      <c r="B3493" s="24">
        <f t="shared" si="108"/>
        <v>-8771128689588181</v>
      </c>
      <c r="C3493" s="24">
        <f t="shared" si="109"/>
        <v>42230</v>
      </c>
      <c r="D3493" s="37">
        <f>sheet1!$B$6/(sheet2!C3493+sheet2!C3493*sheet1!$C$6)^(2*sheet1!$E$6)</f>
        <v>973889427.80132735</v>
      </c>
      <c r="E3493" s="37">
        <f>D3493*(C3493-sheet1!$D$6)</f>
        <v>33949785453154.27</v>
      </c>
      <c r="F3493" s="38">
        <f>sheet1!$D$6*sheet2!D3493</f>
        <v>7177565082895.7822</v>
      </c>
    </row>
    <row r="3494" spans="1:6" x14ac:dyDescent="0.2">
      <c r="A3494" s="3">
        <v>3488</v>
      </c>
      <c r="B3494" s="24">
        <f t="shared" si="108"/>
        <v>-8771163760381132</v>
      </c>
      <c r="C3494" s="24">
        <f t="shared" si="109"/>
        <v>42240</v>
      </c>
      <c r="D3494" s="37">
        <f>sheet1!$B$6/(sheet2!C3494+sheet2!C3494*sheet1!$C$6)^(2*sheet1!$E$6)</f>
        <v>972604377.98114705</v>
      </c>
      <c r="E3494" s="37">
        <f>D3494*(C3494-sheet1!$D$6)</f>
        <v>33914714660202.598</v>
      </c>
      <c r="F3494" s="38">
        <f>sheet1!$D$6*sheet2!D3494</f>
        <v>7168094265721.0537</v>
      </c>
    </row>
    <row r="3495" spans="1:6" x14ac:dyDescent="0.2">
      <c r="A3495" s="3">
        <v>3489</v>
      </c>
      <c r="B3495" s="24">
        <f t="shared" si="108"/>
        <v>-8771198787142468</v>
      </c>
      <c r="C3495" s="24">
        <f t="shared" si="109"/>
        <v>42250</v>
      </c>
      <c r="D3495" s="37">
        <f>sheet1!$B$6/(sheet2!C3495+sheet2!C3495*sheet1!$C$6)^(2*sheet1!$E$6)</f>
        <v>971321327.37576652</v>
      </c>
      <c r="E3495" s="37">
        <f>D3495*(C3495-sheet1!$D$6)</f>
        <v>33879687898866.734</v>
      </c>
      <c r="F3495" s="38">
        <f>sheet1!$D$6*sheet2!D3495</f>
        <v>7158638182759.3994</v>
      </c>
    </row>
    <row r="3496" spans="1:6" x14ac:dyDescent="0.2">
      <c r="A3496" s="3">
        <v>3490</v>
      </c>
      <c r="B3496" s="24">
        <f t="shared" si="108"/>
        <v>-8771233769937201</v>
      </c>
      <c r="C3496" s="24">
        <f t="shared" si="109"/>
        <v>42260</v>
      </c>
      <c r="D3496" s="37">
        <f>sheet1!$B$6/(sheet2!C3496+sheet2!C3496*sheet1!$C$6)^(2*sheet1!$E$6)</f>
        <v>970040272.40279937</v>
      </c>
      <c r="E3496" s="37">
        <f>D3496*(C3496-sheet1!$D$6)</f>
        <v>33844705104133.672</v>
      </c>
      <c r="F3496" s="38">
        <f>sheet1!$D$6*sheet2!D3496</f>
        <v>7149196807608.6309</v>
      </c>
    </row>
    <row r="3497" spans="1:6" x14ac:dyDescent="0.2">
      <c r="A3497" s="3">
        <v>3491</v>
      </c>
      <c r="B3497" s="24">
        <f t="shared" si="108"/>
        <v>-8771268708830233</v>
      </c>
      <c r="C3497" s="24">
        <f t="shared" si="109"/>
        <v>42270</v>
      </c>
      <c r="D3497" s="37">
        <f>sheet1!$B$6/(sheet2!C3497+sheet2!C3497*sheet1!$C$6)^(2*sheet1!$E$6)</f>
        <v>968761209.48717439</v>
      </c>
      <c r="E3497" s="37">
        <f>D3497*(C3497-sheet1!$D$6)</f>
        <v>33809766211102.387</v>
      </c>
      <c r="F3497" s="38">
        <f>sheet1!$D$6*sheet2!D3497</f>
        <v>7139770113920.4756</v>
      </c>
    </row>
    <row r="3498" spans="1:6" x14ac:dyDescent="0.2">
      <c r="A3498" s="3">
        <v>3492</v>
      </c>
      <c r="B3498" s="24">
        <f t="shared" si="108"/>
        <v>-8771303603886354</v>
      </c>
      <c r="C3498" s="24">
        <f t="shared" si="109"/>
        <v>42280</v>
      </c>
      <c r="D3498" s="37">
        <f>sheet1!$B$6/(sheet2!C3498+sheet2!C3498*sheet1!$C$6)^(2*sheet1!$E$6)</f>
        <v>967484135.06103528</v>
      </c>
      <c r="E3498" s="37">
        <f>D3498*(C3498-sheet1!$D$6)</f>
        <v>33774871154980.742</v>
      </c>
      <c r="F3498" s="38">
        <f>sheet1!$D$6*sheet2!D3498</f>
        <v>7130358075399.8301</v>
      </c>
    </row>
    <row r="3499" spans="1:6" x14ac:dyDescent="0.2">
      <c r="A3499" s="3">
        <v>3493</v>
      </c>
      <c r="B3499" s="24">
        <f t="shared" si="108"/>
        <v>-8771338455170248</v>
      </c>
      <c r="C3499" s="24">
        <f t="shared" si="109"/>
        <v>42290</v>
      </c>
      <c r="D3499" s="37">
        <f>sheet1!$B$6/(sheet2!C3499+sheet2!C3499*sheet1!$C$6)^(2*sheet1!$E$6)</f>
        <v>966209045.56376636</v>
      </c>
      <c r="E3499" s="37">
        <f>D3499*(C3499-sheet1!$D$6)</f>
        <v>33740019871086.723</v>
      </c>
      <c r="F3499" s="38">
        <f>sheet1!$D$6*sheet2!D3499</f>
        <v>7120960665804.958</v>
      </c>
    </row>
    <row r="3500" spans="1:6" x14ac:dyDescent="0.2">
      <c r="A3500" s="3">
        <v>3494</v>
      </c>
      <c r="B3500" s="24">
        <f t="shared" si="108"/>
        <v>-8771373262746487</v>
      </c>
      <c r="C3500" s="24">
        <f t="shared" si="109"/>
        <v>42300</v>
      </c>
      <c r="D3500" s="37">
        <f>sheet1!$B$6/(sheet2!C3500+sheet2!C3500*sheet1!$C$6)^(2*sheet1!$E$6)</f>
        <v>964935937.44196928</v>
      </c>
      <c r="E3500" s="37">
        <f>D3500*(C3500-sheet1!$D$6)</f>
        <v>33705212294847.988</v>
      </c>
      <c r="F3500" s="38">
        <f>sheet1!$D$6*sheet2!D3500</f>
        <v>7111577858947.3135</v>
      </c>
    </row>
    <row r="3501" spans="1:6" x14ac:dyDescent="0.2">
      <c r="A3501" s="3">
        <v>3495</v>
      </c>
      <c r="B3501" s="24">
        <f t="shared" si="108"/>
        <v>-8771408026679533</v>
      </c>
      <c r="C3501" s="24">
        <f t="shared" si="109"/>
        <v>42310</v>
      </c>
      <c r="D3501" s="37">
        <f>sheet1!$B$6/(sheet2!C3501+sheet2!C3501*sheet1!$C$6)^(2*sheet1!$E$6)</f>
        <v>963664807.14945352</v>
      </c>
      <c r="E3501" s="37">
        <f>D3501*(C3501-sheet1!$D$6)</f>
        <v>33670448361801.906</v>
      </c>
      <c r="F3501" s="38">
        <f>sheet1!$D$6*sheet2!D3501</f>
        <v>7102209628691.4727</v>
      </c>
    </row>
    <row r="3502" spans="1:6" x14ac:dyDescent="0.2">
      <c r="A3502" s="3">
        <v>3496</v>
      </c>
      <c r="B3502" s="24">
        <f t="shared" si="108"/>
        <v>-8771442747033741</v>
      </c>
      <c r="C3502" s="24">
        <f t="shared" si="109"/>
        <v>42320</v>
      </c>
      <c r="D3502" s="37">
        <f>sheet1!$B$6/(sheet2!C3502+sheet2!C3502*sheet1!$C$6)^(2*sheet1!$E$6)</f>
        <v>962395651.14718592</v>
      </c>
      <c r="E3502" s="37">
        <f>D3502*(C3502-sheet1!$D$6)</f>
        <v>33635728007594.148</v>
      </c>
      <c r="F3502" s="38">
        <f>sheet1!$D$6*sheet2!D3502</f>
        <v>7092855948954.7598</v>
      </c>
    </row>
    <row r="3503" spans="1:6" x14ac:dyDescent="0.2">
      <c r="A3503" s="3">
        <v>3497</v>
      </c>
      <c r="B3503" s="24">
        <f t="shared" si="108"/>
        <v>-8771477423873355</v>
      </c>
      <c r="C3503" s="24">
        <f t="shared" si="109"/>
        <v>42330</v>
      </c>
      <c r="D3503" s="37">
        <f>sheet1!$B$6/(sheet2!C3503+sheet2!C3503*sheet1!$C$6)^(2*sheet1!$E$6)</f>
        <v>961128465.90332305</v>
      </c>
      <c r="E3503" s="37">
        <f>D3503*(C3503-sheet1!$D$6)</f>
        <v>33601051167980.176</v>
      </c>
      <c r="F3503" s="38">
        <f>sheet1!$D$6*sheet2!D3503</f>
        <v>7083516793707.4912</v>
      </c>
    </row>
    <row r="3504" spans="1:6" x14ac:dyDescent="0.2">
      <c r="A3504" s="3">
        <v>3498</v>
      </c>
      <c r="B3504" s="24">
        <f t="shared" si="108"/>
        <v>-8771512057262511</v>
      </c>
      <c r="C3504" s="24">
        <f t="shared" si="109"/>
        <v>42340</v>
      </c>
      <c r="D3504" s="37">
        <f>sheet1!$B$6/(sheet2!C3504+sheet2!C3504*sheet1!$C$6)^(2*sheet1!$E$6)</f>
        <v>959863247.89317322</v>
      </c>
      <c r="E3504" s="37">
        <f>D3504*(C3504-sheet1!$D$6)</f>
        <v>33566417778824.266</v>
      </c>
      <c r="F3504" s="38">
        <f>sheet1!$D$6*sheet2!D3504</f>
        <v>7074192136972.6865</v>
      </c>
    </row>
    <row r="3505" spans="1:6" x14ac:dyDescent="0.2">
      <c r="A3505" s="3">
        <v>3499</v>
      </c>
      <c r="B3505" s="24">
        <f t="shared" si="108"/>
        <v>-8771546647265236</v>
      </c>
      <c r="C3505" s="24">
        <f t="shared" si="109"/>
        <v>42350</v>
      </c>
      <c r="D3505" s="37">
        <f>sheet1!$B$6/(sheet2!C3505+sheet2!C3505*sheet1!$C$6)^(2*sheet1!$E$6)</f>
        <v>958599993.59916866</v>
      </c>
      <c r="E3505" s="37">
        <f>D3505*(C3505-sheet1!$D$6)</f>
        <v>33531827776098.918</v>
      </c>
      <c r="F3505" s="38">
        <f>sheet1!$D$6*sheet2!D3505</f>
        <v>7064881952825.873</v>
      </c>
    </row>
    <row r="3506" spans="1:6" x14ac:dyDescent="0.2">
      <c r="A3506" s="3">
        <v>3500</v>
      </c>
      <c r="B3506" s="24">
        <f t="shared" si="108"/>
        <v>-8771581193945450</v>
      </c>
      <c r="C3506" s="24">
        <f t="shared" si="109"/>
        <v>42360</v>
      </c>
      <c r="D3506" s="37">
        <f>sheet1!$B$6/(sheet2!C3506+sheet2!C3506*sheet1!$C$6)^(2*sheet1!$E$6)</f>
        <v>957338699.51084745</v>
      </c>
      <c r="E3506" s="37">
        <f>D3506*(C3506-sheet1!$D$6)</f>
        <v>33497281095884.551</v>
      </c>
      <c r="F3506" s="38">
        <f>sheet1!$D$6*sheet2!D3506</f>
        <v>7055586215394.9453</v>
      </c>
    </row>
    <row r="3507" spans="1:6" x14ac:dyDescent="0.2">
      <c r="A3507" s="3">
        <v>3501</v>
      </c>
      <c r="B3507" s="24">
        <f t="shared" si="108"/>
        <v>-8771615697366964</v>
      </c>
      <c r="C3507" s="24">
        <f t="shared" si="109"/>
        <v>42370</v>
      </c>
      <c r="D3507" s="37">
        <f>sheet1!$B$6/(sheet2!C3507+sheet2!C3507*sheet1!$C$6)^(2*sheet1!$E$6)</f>
        <v>956079362.12487352</v>
      </c>
      <c r="E3507" s="37">
        <f>D3507*(C3507-sheet1!$D$6)</f>
        <v>33462777674370.574</v>
      </c>
      <c r="F3507" s="38">
        <f>sheet1!$D$6*sheet2!D3507</f>
        <v>7046304898860.3174</v>
      </c>
    </row>
    <row r="3508" spans="1:6" x14ac:dyDescent="0.2">
      <c r="A3508" s="3">
        <v>3502</v>
      </c>
      <c r="B3508" s="24">
        <f t="shared" si="108"/>
        <v>-8771650157593481</v>
      </c>
      <c r="C3508" s="24">
        <f t="shared" si="109"/>
        <v>42380</v>
      </c>
      <c r="D3508" s="37">
        <f>sheet1!$B$6/(sheet2!C3508+sheet2!C3508*sheet1!$C$6)^(2*sheet1!$E$6)</f>
        <v>954821977.94498503</v>
      </c>
      <c r="E3508" s="37">
        <f>D3508*(C3508-sheet1!$D$6)</f>
        <v>33428317447853.926</v>
      </c>
      <c r="F3508" s="38">
        <f>sheet1!$D$6*sheet2!D3508</f>
        <v>7037037977454.54</v>
      </c>
    </row>
    <row r="3509" spans="1:6" x14ac:dyDescent="0.2">
      <c r="A3509" s="3">
        <v>3503</v>
      </c>
      <c r="B3509" s="24">
        <f t="shared" si="108"/>
        <v>-8771684574688595</v>
      </c>
      <c r="C3509" s="24">
        <f t="shared" si="109"/>
        <v>42390</v>
      </c>
      <c r="D3509" s="37">
        <f>sheet1!$B$6/(sheet2!C3509+sheet2!C3509*sheet1!$C$6)^(2*sheet1!$E$6)</f>
        <v>953566543.48200023</v>
      </c>
      <c r="E3509" s="37">
        <f>D3509*(C3509-sheet1!$D$6)</f>
        <v>33393900352739.648</v>
      </c>
      <c r="F3509" s="38">
        <f>sheet1!$D$6*sheet2!D3509</f>
        <v>7027785425462.3418</v>
      </c>
    </row>
    <row r="3510" spans="1:6" x14ac:dyDescent="0.2">
      <c r="A3510" s="3">
        <v>3504</v>
      </c>
      <c r="B3510" s="24">
        <f t="shared" si="108"/>
        <v>-8771718948715795</v>
      </c>
      <c r="C3510" s="24">
        <f t="shared" si="109"/>
        <v>42400</v>
      </c>
      <c r="D3510" s="37">
        <f>sheet1!$B$6/(sheet2!C3510+sheet2!C3510*sheet1!$C$6)^(2*sheet1!$E$6)</f>
        <v>952313055.25377333</v>
      </c>
      <c r="E3510" s="37">
        <f>D3510*(C3510-sheet1!$D$6)</f>
        <v>33359526325539.68</v>
      </c>
      <c r="F3510" s="38">
        <f>sheet1!$D$6*sheet2!D3510</f>
        <v>7018547217220.3096</v>
      </c>
    </row>
    <row r="3511" spans="1:6" x14ac:dyDescent="0.2">
      <c r="A3511" s="3">
        <v>3505</v>
      </c>
      <c r="B3511" s="24">
        <f t="shared" si="108"/>
        <v>-8771753279738461</v>
      </c>
      <c r="C3511" s="24">
        <f t="shared" si="109"/>
        <v>42410</v>
      </c>
      <c r="D3511" s="37">
        <f>sheet1!$B$6/(sheet2!C3511+sheet2!C3511*sheet1!$C$6)^(2*sheet1!$E$6)</f>
        <v>951061509.78522003</v>
      </c>
      <c r="E3511" s="37">
        <f>D3511*(C3511-sheet1!$D$6)</f>
        <v>33325195302874.109</v>
      </c>
      <c r="F3511" s="38">
        <f>sheet1!$D$6*sheet2!D3511</f>
        <v>7009323327117.0713</v>
      </c>
    </row>
    <row r="3512" spans="1:6" x14ac:dyDescent="0.2">
      <c r="A3512" s="3">
        <v>3506</v>
      </c>
      <c r="B3512" s="24">
        <f t="shared" si="108"/>
        <v>-8771787567819866</v>
      </c>
      <c r="C3512" s="24">
        <f t="shared" si="109"/>
        <v>42420</v>
      </c>
      <c r="D3512" s="37">
        <f>sheet1!$B$6/(sheet2!C3512+sheet2!C3512*sheet1!$C$6)^(2*sheet1!$E$6)</f>
        <v>949811903.6082474</v>
      </c>
      <c r="E3512" s="37">
        <f>D3512*(C3512-sheet1!$D$6)</f>
        <v>33290907221469.07</v>
      </c>
      <c r="F3512" s="38">
        <f>sheet1!$D$6*sheet2!D3512</f>
        <v>7000113729592.7832</v>
      </c>
    </row>
    <row r="3513" spans="1:6" x14ac:dyDescent="0.2">
      <c r="A3513" s="3">
        <v>3507</v>
      </c>
      <c r="B3513" s="24">
        <f t="shared" si="108"/>
        <v>-8771821813023176</v>
      </c>
      <c r="C3513" s="24">
        <f t="shared" si="109"/>
        <v>42430</v>
      </c>
      <c r="D3513" s="37">
        <f>sheet1!$B$6/(sheet2!C3513+sheet2!C3513*sheet1!$C$6)^(2*sheet1!$E$6)</f>
        <v>948564233.26180577</v>
      </c>
      <c r="E3513" s="37">
        <f>D3513*(C3513-sheet1!$D$6)</f>
        <v>33256662018158.91</v>
      </c>
      <c r="F3513" s="38">
        <f>sheet1!$D$6*sheet2!D3513</f>
        <v>6990918399139.5088</v>
      </c>
    </row>
    <row r="3514" spans="1:6" x14ac:dyDescent="0.2">
      <c r="A3514" s="3">
        <v>3508</v>
      </c>
      <c r="B3514" s="24">
        <f t="shared" si="108"/>
        <v>-8771856015411452</v>
      </c>
      <c r="C3514" s="24">
        <f t="shared" si="109"/>
        <v>42440</v>
      </c>
      <c r="D3514" s="37">
        <f>sheet1!$B$6/(sheet2!C3514+sheet2!C3514*sheet1!$C$6)^(2*sheet1!$E$6)</f>
        <v>947318495.29179835</v>
      </c>
      <c r="E3514" s="37">
        <f>D3514*(C3514-sheet1!$D$6)</f>
        <v>33222459629883.367</v>
      </c>
      <c r="F3514" s="38">
        <f>sheet1!$D$6*sheet2!D3514</f>
        <v>6981737310300.5537</v>
      </c>
    </row>
    <row r="3515" spans="1:6" x14ac:dyDescent="0.2">
      <c r="A3515" s="3">
        <v>3509</v>
      </c>
      <c r="B3515" s="24">
        <f t="shared" si="108"/>
        <v>-8771890175047645</v>
      </c>
      <c r="C3515" s="24">
        <f t="shared" si="109"/>
        <v>42450</v>
      </c>
      <c r="D3515" s="37">
        <f>sheet1!$B$6/(sheet2!C3515+sheet2!C3515*sheet1!$C$6)^(2*sheet1!$E$6)</f>
        <v>946074686.25113368</v>
      </c>
      <c r="E3515" s="37">
        <f>D3515*(C3515-sheet1!$D$6)</f>
        <v>33188299993689.77</v>
      </c>
      <c r="F3515" s="38">
        <f>sheet1!$D$6*sheet2!D3515</f>
        <v>6972570437670.8555</v>
      </c>
    </row>
    <row r="3516" spans="1:6" x14ac:dyDescent="0.2">
      <c r="A3516" s="3">
        <v>3510</v>
      </c>
      <c r="B3516" s="24">
        <f t="shared" si="108"/>
        <v>-8771924291994604</v>
      </c>
      <c r="C3516" s="24">
        <f t="shared" si="109"/>
        <v>42460</v>
      </c>
      <c r="D3516" s="37">
        <f>sheet1!$B$6/(sheet2!C3516+sheet2!C3516*sheet1!$C$6)^(2*sheet1!$E$6)</f>
        <v>944832802.69966924</v>
      </c>
      <c r="E3516" s="37">
        <f>D3516*(C3516-sheet1!$D$6)</f>
        <v>33154183046731.395</v>
      </c>
      <c r="F3516" s="38">
        <f>sheet1!$D$6*sheet2!D3516</f>
        <v>6963417755896.5625</v>
      </c>
    </row>
    <row r="3517" spans="1:6" x14ac:dyDescent="0.2">
      <c r="A3517" s="3">
        <v>3511</v>
      </c>
      <c r="B3517" s="24">
        <f t="shared" si="108"/>
        <v>-8771958366315067</v>
      </c>
      <c r="C3517" s="24">
        <f t="shared" si="109"/>
        <v>42470</v>
      </c>
      <c r="D3517" s="37">
        <f>sheet1!$B$6/(sheet2!C3517+sheet2!C3517*sheet1!$C$6)^(2*sheet1!$E$6)</f>
        <v>943592841.20420241</v>
      </c>
      <c r="E3517" s="37">
        <f>D3517*(C3517-sheet1!$D$6)</f>
        <v>33120108726267.504</v>
      </c>
      <c r="F3517" s="38">
        <f>sheet1!$D$6*sheet2!D3517</f>
        <v>6954279239674.9717</v>
      </c>
    </row>
    <row r="3518" spans="1:6" x14ac:dyDescent="0.2">
      <c r="A3518" s="3">
        <v>3512</v>
      </c>
      <c r="B3518" s="24">
        <f t="shared" si="108"/>
        <v>-8771992398071672</v>
      </c>
      <c r="C3518" s="24">
        <f t="shared" si="109"/>
        <v>42480</v>
      </c>
      <c r="D3518" s="37">
        <f>sheet1!$B$6/(sheet2!C3518+sheet2!C3518*sheet1!$C$6)^(2*sheet1!$E$6)</f>
        <v>942354798.33845508</v>
      </c>
      <c r="E3518" s="37">
        <f>D3518*(C3518-sheet1!$D$6)</f>
        <v>33086076969663.156</v>
      </c>
      <c r="F3518" s="38">
        <f>sheet1!$D$6*sheet2!D3518</f>
        <v>6945154863754.4141</v>
      </c>
    </row>
    <row r="3519" spans="1:6" x14ac:dyDescent="0.2">
      <c r="A3519" s="3">
        <v>3513</v>
      </c>
      <c r="B3519" s="24">
        <f t="shared" si="108"/>
        <v>-8772026387326945</v>
      </c>
      <c r="C3519" s="24">
        <f t="shared" si="109"/>
        <v>42490</v>
      </c>
      <c r="D3519" s="37">
        <f>sheet1!$B$6/(sheet2!C3519+sheet2!C3519*sheet1!$C$6)^(2*sheet1!$E$6)</f>
        <v>941118670.68307841</v>
      </c>
      <c r="E3519" s="37">
        <f>D3519*(C3519-sheet1!$D$6)</f>
        <v>33052087714389.715</v>
      </c>
      <c r="F3519" s="38">
        <f>sheet1!$D$6*sheet2!D3519</f>
        <v>6936044602934.2881</v>
      </c>
    </row>
    <row r="3520" spans="1:6" x14ac:dyDescent="0.2">
      <c r="A3520" s="3">
        <v>3514</v>
      </c>
      <c r="B3520" s="24">
        <f t="shared" si="108"/>
        <v>-8772060334143312</v>
      </c>
      <c r="C3520" s="24">
        <f t="shared" si="109"/>
        <v>42500</v>
      </c>
      <c r="D3520" s="37">
        <f>sheet1!$B$6/(sheet2!C3520+sheet2!C3520*sheet1!$C$6)^(2*sheet1!$E$6)</f>
        <v>939884454.82558382</v>
      </c>
      <c r="E3520" s="37">
        <f>D3520*(C3520-sheet1!$D$6)</f>
        <v>33018140898022.758</v>
      </c>
      <c r="F3520" s="38">
        <f>sheet1!$D$6*sheet2!D3520</f>
        <v>6926948432064.5527</v>
      </c>
    </row>
    <row r="3521" spans="1:6" x14ac:dyDescent="0.2">
      <c r="A3521" s="3">
        <v>3515</v>
      </c>
      <c r="B3521" s="24">
        <f t="shared" si="108"/>
        <v>-8772094238583090</v>
      </c>
      <c r="C3521" s="24">
        <f t="shared" si="109"/>
        <v>42510</v>
      </c>
      <c r="D3521" s="37">
        <f>sheet1!$B$6/(sheet2!C3521+sheet2!C3521*sheet1!$C$6)^(2*sheet1!$E$6)</f>
        <v>938652147.36042035</v>
      </c>
      <c r="E3521" s="37">
        <f>D3521*(C3521-sheet1!$D$6)</f>
        <v>32984236458245.172</v>
      </c>
      <c r="F3521" s="38">
        <f>sheet1!$D$6*sheet2!D3521</f>
        <v>6917866326046.2979</v>
      </c>
    </row>
    <row r="3522" spans="1:6" x14ac:dyDescent="0.2">
      <c r="A3522" s="3">
        <v>3516</v>
      </c>
      <c r="B3522" s="24">
        <f t="shared" si="108"/>
        <v>-8772128100708492</v>
      </c>
      <c r="C3522" s="24">
        <f t="shared" si="109"/>
        <v>42520</v>
      </c>
      <c r="D3522" s="37">
        <f>sheet1!$B$6/(sheet2!C3522+sheet2!C3522*sheet1!$C$6)^(2*sheet1!$E$6)</f>
        <v>937421744.88885403</v>
      </c>
      <c r="E3522" s="37">
        <f>D3522*(C3522-sheet1!$D$6)</f>
        <v>32950374332843.219</v>
      </c>
      <c r="F3522" s="38">
        <f>sheet1!$D$6*sheet2!D3522</f>
        <v>6908798259830.8545</v>
      </c>
    </row>
    <row r="3523" spans="1:6" x14ac:dyDescent="0.2">
      <c r="A3523" s="3">
        <v>3517</v>
      </c>
      <c r="B3523" s="24">
        <f t="shared" si="108"/>
        <v>-8772161920581626</v>
      </c>
      <c r="C3523" s="24">
        <f t="shared" si="109"/>
        <v>42530</v>
      </c>
      <c r="D3523" s="37">
        <f>sheet1!$B$6/(sheet2!C3523+sheet2!C3523*sheet1!$C$6)^(2*sheet1!$E$6)</f>
        <v>936193244.0190171</v>
      </c>
      <c r="E3523" s="37">
        <f>D3523*(C3523-sheet1!$D$6)</f>
        <v>32916554459708.641</v>
      </c>
      <c r="F3523" s="38">
        <f>sheet1!$D$6*sheet2!D3523</f>
        <v>6899744208420.1563</v>
      </c>
    </row>
    <row r="3524" spans="1:6" x14ac:dyDescent="0.2">
      <c r="A3524" s="3">
        <v>3518</v>
      </c>
      <c r="B3524" s="24">
        <f t="shared" si="108"/>
        <v>-8772195698264497</v>
      </c>
      <c r="C3524" s="24">
        <f t="shared" si="109"/>
        <v>42540</v>
      </c>
      <c r="D3524" s="37">
        <f>sheet1!$B$6/(sheet2!C3524+sheet2!C3524*sheet1!$C$6)^(2*sheet1!$E$6)</f>
        <v>934966641.36588156</v>
      </c>
      <c r="E3524" s="37">
        <f>D3524*(C3524-sheet1!$D$6)</f>
        <v>32882776776838.055</v>
      </c>
      <c r="F3524" s="38">
        <f>sheet1!$D$6*sheet2!D3524</f>
        <v>6890704146866.5469</v>
      </c>
    </row>
    <row r="3525" spans="1:6" x14ac:dyDescent="0.2">
      <c r="A3525" s="3">
        <v>3519</v>
      </c>
      <c r="B3525" s="24">
        <f t="shared" si="108"/>
        <v>-8772229433819003</v>
      </c>
      <c r="C3525" s="24">
        <f t="shared" si="109"/>
        <v>42550</v>
      </c>
      <c r="D3525" s="37">
        <f>sheet1!$B$6/(sheet2!C3525+sheet2!C3525*sheet1!$C$6)^(2*sheet1!$E$6)</f>
        <v>933741933.55122888</v>
      </c>
      <c r="E3525" s="37">
        <f>D3525*(C3525-sheet1!$D$6)</f>
        <v>32849041222332.23</v>
      </c>
      <c r="F3525" s="38">
        <f>sheet1!$D$6*sheet2!D3525</f>
        <v>6881678050272.5566</v>
      </c>
    </row>
    <row r="3526" spans="1:6" x14ac:dyDescent="0.2">
      <c r="A3526" s="3">
        <v>3520</v>
      </c>
      <c r="B3526" s="24">
        <f t="shared" si="108"/>
        <v>-8772263127306938</v>
      </c>
      <c r="C3526" s="24">
        <f t="shared" si="109"/>
        <v>42560</v>
      </c>
      <c r="D3526" s="37">
        <f>sheet1!$B$6/(sheet2!C3526+sheet2!C3526*sheet1!$C$6)^(2*sheet1!$E$6)</f>
        <v>932519117.20366228</v>
      </c>
      <c r="E3526" s="37">
        <f>D3526*(C3526-sheet1!$D$6)</f>
        <v>32815347734396.875</v>
      </c>
      <c r="F3526" s="38">
        <f>sheet1!$D$6*sheet2!D3526</f>
        <v>6872665893790.9912</v>
      </c>
    </row>
    <row r="3527" spans="1:6" x14ac:dyDescent="0.2">
      <c r="A3527" s="3">
        <v>3521</v>
      </c>
      <c r="B3527" s="24">
        <f t="shared" si="108"/>
        <v>-8772296778789994</v>
      </c>
      <c r="C3527" s="24">
        <f t="shared" si="109"/>
        <v>42570</v>
      </c>
      <c r="D3527" s="37">
        <f>sheet1!$B$6/(sheet2!C3527+sheet2!C3527*sheet1!$C$6)^(2*sheet1!$E$6)</f>
        <v>931298188.95854437</v>
      </c>
      <c r="E3527" s="37">
        <f>D3527*(C3527-sheet1!$D$6)</f>
        <v>32781696251340.762</v>
      </c>
      <c r="F3527" s="38">
        <f>sheet1!$D$6*sheet2!D3527</f>
        <v>6863667652624.4717</v>
      </c>
    </row>
    <row r="3528" spans="1:6" x14ac:dyDescent="0.2">
      <c r="A3528" s="3">
        <v>3522</v>
      </c>
      <c r="B3528" s="24">
        <f t="shared" si="108"/>
        <v>-8772330388329757</v>
      </c>
      <c r="C3528" s="24">
        <f t="shared" si="109"/>
        <v>42580</v>
      </c>
      <c r="D3528" s="37">
        <f>sheet1!$B$6/(sheet2!C3528+sheet2!C3528*sheet1!$C$6)^(2*sheet1!$E$6)</f>
        <v>930079145.45804274</v>
      </c>
      <c r="E3528" s="37">
        <f>D3528*(C3528-sheet1!$D$6)</f>
        <v>32748086711577.684</v>
      </c>
      <c r="F3528" s="38">
        <f>sheet1!$D$6*sheet2!D3528</f>
        <v>6854683302025.7754</v>
      </c>
    </row>
    <row r="3529" spans="1:6" x14ac:dyDescent="0.2">
      <c r="A3529" s="3">
        <v>3523</v>
      </c>
      <c r="B3529" s="24">
        <f t="shared" ref="B3529:B3592" si="110">E3529-$H$7</f>
        <v>-8772363955987710</v>
      </c>
      <c r="C3529" s="24">
        <f t="shared" ref="C3529:C3592" si="111">C3528+$G$7</f>
        <v>42590</v>
      </c>
      <c r="D3529" s="37">
        <f>sheet1!$B$6/(sheet2!C3529+sheet2!C3529*sheet1!$C$6)^(2*sheet1!$E$6)</f>
        <v>928861983.35107374</v>
      </c>
      <c r="E3529" s="37">
        <f>D3529*(C3529-sheet1!$D$6)</f>
        <v>32714519053624.816</v>
      </c>
      <c r="F3529" s="38">
        <f>sheet1!$D$6*sheet2!D3529</f>
        <v>6845712817297.4131</v>
      </c>
    </row>
    <row r="3530" spans="1:6" x14ac:dyDescent="0.2">
      <c r="A3530" s="3">
        <v>3524</v>
      </c>
      <c r="B3530" s="24">
        <f t="shared" si="110"/>
        <v>-8772397481825233</v>
      </c>
      <c r="C3530" s="24">
        <f t="shared" si="111"/>
        <v>42600</v>
      </c>
      <c r="D3530" s="37">
        <f>sheet1!$B$6/(sheet2!C3530+sheet2!C3530*sheet1!$C$6)^(2*sheet1!$E$6)</f>
        <v>927646699.29327488</v>
      </c>
      <c r="E3530" s="37">
        <f>D3530*(C3530-sheet1!$D$6)</f>
        <v>32680993216102.074</v>
      </c>
      <c r="F3530" s="38">
        <f>sheet1!$D$6*sheet2!D3530</f>
        <v>6836756173791.4355</v>
      </c>
    </row>
    <row r="3531" spans="1:6" x14ac:dyDescent="0.2">
      <c r="A3531" s="3">
        <v>3525</v>
      </c>
      <c r="B3531" s="24">
        <f t="shared" si="110"/>
        <v>-8772430965903602</v>
      </c>
      <c r="C3531" s="24">
        <f t="shared" si="111"/>
        <v>42610</v>
      </c>
      <c r="D3531" s="37">
        <f>sheet1!$B$6/(sheet2!C3531+sheet2!C3531*sheet1!$C$6)^(2*sheet1!$E$6)</f>
        <v>926433289.94702971</v>
      </c>
      <c r="E3531" s="37">
        <f>D3531*(C3531-sheet1!$D$6)</f>
        <v>32647509137733.328</v>
      </c>
      <c r="F3531" s="38">
        <f>sheet1!$D$6*sheet2!D3531</f>
        <v>6827813346909.6094</v>
      </c>
    </row>
    <row r="3532" spans="1:6" x14ac:dyDescent="0.2">
      <c r="A3532" s="3">
        <v>3526</v>
      </c>
      <c r="B3532" s="24">
        <f t="shared" si="110"/>
        <v>-8772464408283989</v>
      </c>
      <c r="C3532" s="24">
        <f t="shared" si="111"/>
        <v>42620</v>
      </c>
      <c r="D3532" s="37">
        <f>sheet1!$B$6/(sheet2!C3532+sheet2!C3532*sheet1!$C$6)^(2*sheet1!$E$6)</f>
        <v>925221751.98144543</v>
      </c>
      <c r="E3532" s="37">
        <f>D3532*(C3532-sheet1!$D$6)</f>
        <v>32614066757345.953</v>
      </c>
      <c r="F3532" s="38">
        <f>sheet1!$D$6*sheet2!D3532</f>
        <v>6818884312103.2529</v>
      </c>
    </row>
    <row r="3533" spans="1:6" x14ac:dyDescent="0.2">
      <c r="A3533" s="3">
        <v>3527</v>
      </c>
      <c r="B3533" s="24">
        <f t="shared" si="110"/>
        <v>-8772497809027465</v>
      </c>
      <c r="C3533" s="24">
        <f t="shared" si="111"/>
        <v>42630</v>
      </c>
      <c r="D3533" s="37">
        <f>sheet1!$B$6/(sheet2!C3533+sheet2!C3533*sheet1!$C$6)^(2*sheet1!$E$6)</f>
        <v>924012082.07231247</v>
      </c>
      <c r="E3533" s="37">
        <f>D3533*(C3533-sheet1!$D$6)</f>
        <v>32580666013869.738</v>
      </c>
      <c r="F3533" s="38">
        <f>sheet1!$D$6*sheet2!D3533</f>
        <v>6809969044872.9434</v>
      </c>
    </row>
    <row r="3534" spans="1:6" x14ac:dyDescent="0.2">
      <c r="A3534" s="3">
        <v>3528</v>
      </c>
      <c r="B3534" s="24">
        <f t="shared" si="110"/>
        <v>-8772531168194998</v>
      </c>
      <c r="C3534" s="24">
        <f t="shared" si="111"/>
        <v>42640</v>
      </c>
      <c r="D3534" s="37">
        <f>sheet1!$B$6/(sheet2!C3534+sheet2!C3534*sheet1!$C$6)^(2*sheet1!$E$6)</f>
        <v>922804276.90210152</v>
      </c>
      <c r="E3534" s="37">
        <f>D3534*(C3534-sheet1!$D$6)</f>
        <v>32547306846337.121</v>
      </c>
      <c r="F3534" s="38">
        <f>sheet1!$D$6*sheet2!D3534</f>
        <v>6801067520768.4883</v>
      </c>
    </row>
    <row r="3535" spans="1:6" x14ac:dyDescent="0.2">
      <c r="A3535" s="3">
        <v>3529</v>
      </c>
      <c r="B3535" s="24">
        <f t="shared" si="110"/>
        <v>-8772564485847451</v>
      </c>
      <c r="C3535" s="24">
        <f t="shared" si="111"/>
        <v>42650</v>
      </c>
      <c r="D3535" s="37">
        <f>sheet1!$B$6/(sheet2!C3535+sheet2!C3535*sheet1!$C$6)^(2*sheet1!$E$6)</f>
        <v>921598333.15996933</v>
      </c>
      <c r="E3535" s="37">
        <f>D3535*(C3535-sheet1!$D$6)</f>
        <v>32513989193883.719</v>
      </c>
      <c r="F3535" s="38">
        <f>sheet1!$D$6*sheet2!D3535</f>
        <v>6792179715388.9736</v>
      </c>
    </row>
    <row r="3536" spans="1:6" x14ac:dyDescent="0.2">
      <c r="A3536" s="3">
        <v>3530</v>
      </c>
      <c r="B3536" s="24">
        <f t="shared" si="110"/>
        <v>-8772597762045588</v>
      </c>
      <c r="C3536" s="24">
        <f t="shared" si="111"/>
        <v>42660</v>
      </c>
      <c r="D3536" s="37">
        <f>sheet1!$B$6/(sheet2!C3536+sheet2!C3536*sheet1!$C$6)^(2*sheet1!$E$6)</f>
        <v>920394247.54170442</v>
      </c>
      <c r="E3536" s="37">
        <f>D3536*(C3536-sheet1!$D$6)</f>
        <v>32480712995746.75</v>
      </c>
      <c r="F3536" s="38">
        <f>sheet1!$D$6*sheet2!D3536</f>
        <v>6783305604382.3613</v>
      </c>
    </row>
    <row r="3537" spans="1:6" x14ac:dyDescent="0.2">
      <c r="A3537" s="3">
        <v>3531</v>
      </c>
      <c r="B3537" s="24">
        <f t="shared" si="110"/>
        <v>-8772630996850070</v>
      </c>
      <c r="C3537" s="24">
        <f t="shared" si="111"/>
        <v>42670</v>
      </c>
      <c r="D3537" s="37">
        <f>sheet1!$B$6/(sheet2!C3537+sheet2!C3537*sheet1!$C$6)^(2*sheet1!$E$6)</f>
        <v>919192016.74972427</v>
      </c>
      <c r="E3537" s="37">
        <f>D3537*(C3537-sheet1!$D$6)</f>
        <v>32447478191265.266</v>
      </c>
      <c r="F3537" s="38">
        <f>sheet1!$D$6*sheet2!D3537</f>
        <v>6774445163445.4678</v>
      </c>
    </row>
    <row r="3538" spans="1:6" x14ac:dyDescent="0.2">
      <c r="A3538" s="3">
        <v>3532</v>
      </c>
      <c r="B3538" s="24">
        <f t="shared" si="110"/>
        <v>-8772664190321453</v>
      </c>
      <c r="C3538" s="24">
        <f t="shared" si="111"/>
        <v>42680</v>
      </c>
      <c r="D3538" s="37">
        <f>sheet1!$B$6/(sheet2!C3538+sheet2!C3538*sheet1!$C$6)^(2*sheet1!$E$6)</f>
        <v>917991637.49310791</v>
      </c>
      <c r="E3538" s="37">
        <f>D3538*(C3538-sheet1!$D$6)</f>
        <v>32414284719881.641</v>
      </c>
      <c r="F3538" s="38">
        <f>sheet1!$D$6*sheet2!D3538</f>
        <v>6765598368324.2051</v>
      </c>
    </row>
    <row r="3539" spans="1:6" x14ac:dyDescent="0.2">
      <c r="A3539" s="3">
        <v>3533</v>
      </c>
      <c r="B3539" s="24">
        <f t="shared" si="110"/>
        <v>-8772697342520196</v>
      </c>
      <c r="C3539" s="24">
        <f t="shared" si="111"/>
        <v>42690</v>
      </c>
      <c r="D3539" s="37">
        <f>sheet1!$B$6/(sheet2!C3539+sheet2!C3539*sheet1!$C$6)^(2*sheet1!$E$6)</f>
        <v>916793106.48751462</v>
      </c>
      <c r="E3539" s="37">
        <f>D3539*(C3539-sheet1!$D$6)</f>
        <v>32381132521139.016</v>
      </c>
      <c r="F3539" s="38">
        <f>sheet1!$D$6*sheet2!D3539</f>
        <v>6756765194812.9824</v>
      </c>
    </row>
    <row r="3540" spans="1:6" x14ac:dyDescent="0.2">
      <c r="A3540" s="3">
        <v>3534</v>
      </c>
      <c r="B3540" s="24">
        <f t="shared" si="110"/>
        <v>-8772730453506653</v>
      </c>
      <c r="C3540" s="24">
        <f t="shared" si="111"/>
        <v>42700</v>
      </c>
      <c r="D3540" s="37">
        <f>sheet1!$B$6/(sheet2!C3540+sheet2!C3540*sheet1!$C$6)^(2*sheet1!$E$6)</f>
        <v>915596420.45520246</v>
      </c>
      <c r="E3540" s="37">
        <f>D3540*(C3540-sheet1!$D$6)</f>
        <v>32348021534682.305</v>
      </c>
      <c r="F3540" s="38">
        <f>sheet1!$D$6*sheet2!D3540</f>
        <v>6747945618754.8418</v>
      </c>
    </row>
    <row r="3541" spans="1:6" x14ac:dyDescent="0.2">
      <c r="A3541" s="3">
        <v>3535</v>
      </c>
      <c r="B3541" s="24">
        <f t="shared" si="110"/>
        <v>-8772763523341077</v>
      </c>
      <c r="C3541" s="24">
        <f t="shared" si="111"/>
        <v>42710</v>
      </c>
      <c r="D3541" s="37">
        <f>sheet1!$B$6/(sheet2!C3541+sheet2!C3541*sheet1!$C$6)^(2*sheet1!$E$6)</f>
        <v>914401576.12500656</v>
      </c>
      <c r="E3541" s="37">
        <f>D3541*(C3541-sheet1!$D$6)</f>
        <v>32314951700257.73</v>
      </c>
      <c r="F3541" s="38">
        <f>sheet1!$D$6*sheet2!D3541</f>
        <v>6739139616041.2979</v>
      </c>
    </row>
    <row r="3542" spans="1:6" x14ac:dyDescent="0.2">
      <c r="A3542" s="3">
        <v>3536</v>
      </c>
      <c r="B3542" s="24">
        <f t="shared" si="110"/>
        <v>-8772796552083622</v>
      </c>
      <c r="C3542" s="24">
        <f t="shared" si="111"/>
        <v>42720</v>
      </c>
      <c r="D3542" s="37">
        <f>sheet1!$B$6/(sheet2!C3542+sheet2!C3542*sheet1!$C$6)^(2*sheet1!$E$6)</f>
        <v>913208570.23233807</v>
      </c>
      <c r="E3542" s="37">
        <f>D3542*(C3542-sheet1!$D$6)</f>
        <v>32281922957713.152</v>
      </c>
      <c r="F3542" s="38">
        <f>sheet1!$D$6*sheet2!D3542</f>
        <v>6730347162612.332</v>
      </c>
    </row>
    <row r="3543" spans="1:6" x14ac:dyDescent="0.2">
      <c r="A3543" s="3">
        <v>3537</v>
      </c>
      <c r="B3543" s="24">
        <f t="shared" si="110"/>
        <v>-8772829539794339</v>
      </c>
      <c r="C3543" s="24">
        <f t="shared" si="111"/>
        <v>42730</v>
      </c>
      <c r="D3543" s="37">
        <f>sheet1!$B$6/(sheet2!C3543+sheet2!C3543*sheet1!$C$6)^(2*sheet1!$E$6)</f>
        <v>912017399.51912999</v>
      </c>
      <c r="E3543" s="37">
        <f>D3543*(C3543-sheet1!$D$6)</f>
        <v>32248935246996.438</v>
      </c>
      <c r="F3543" s="38">
        <f>sheet1!$D$6*sheet2!D3543</f>
        <v>6721568234455.9883</v>
      </c>
    </row>
    <row r="3544" spans="1:6" x14ac:dyDescent="0.2">
      <c r="A3544" s="3">
        <v>3538</v>
      </c>
      <c r="B3544" s="24">
        <f t="shared" si="110"/>
        <v>-8772862486533178</v>
      </c>
      <c r="C3544" s="24">
        <f t="shared" si="111"/>
        <v>42740</v>
      </c>
      <c r="D3544" s="37">
        <f>sheet1!$B$6/(sheet2!C3544+sheet2!C3544*sheet1!$C$6)^(2*sheet1!$E$6)</f>
        <v>910828060.7338748</v>
      </c>
      <c r="E3544" s="37">
        <f>D3544*(C3544-sheet1!$D$6)</f>
        <v>32215988508157.152</v>
      </c>
      <c r="F3544" s="38">
        <f>sheet1!$D$6*sheet2!D3544</f>
        <v>6712802807608.6572</v>
      </c>
    </row>
    <row r="3545" spans="1:6" x14ac:dyDescent="0.2">
      <c r="A3545" s="3">
        <v>3539</v>
      </c>
      <c r="B3545" s="24">
        <f t="shared" si="110"/>
        <v>-8772895392359990</v>
      </c>
      <c r="C3545" s="24">
        <f t="shared" si="111"/>
        <v>42750</v>
      </c>
      <c r="D3545" s="37">
        <f>sheet1!$B$6/(sheet2!C3545+sheet2!C3545*sheet1!$C$6)^(2*sheet1!$E$6)</f>
        <v>909640550.63157737</v>
      </c>
      <c r="E3545" s="37">
        <f>D3545*(C3545-sheet1!$D$6)</f>
        <v>32183082681345.207</v>
      </c>
      <c r="F3545" s="38">
        <f>sheet1!$D$6*sheet2!D3545</f>
        <v>6704050858154.7256</v>
      </c>
    </row>
    <row r="3546" spans="1:6" x14ac:dyDescent="0.2">
      <c r="A3546" s="3">
        <v>3540</v>
      </c>
      <c r="B3546" s="24">
        <f t="shared" si="110"/>
        <v>-8772928257334524</v>
      </c>
      <c r="C3546" s="24">
        <f t="shared" si="111"/>
        <v>42760</v>
      </c>
      <c r="D3546" s="37">
        <f>sheet1!$B$6/(sheet2!C3546+sheet2!C3546*sheet1!$C$6)^(2*sheet1!$E$6)</f>
        <v>908454865.97375405</v>
      </c>
      <c r="E3546" s="37">
        <f>D3546*(C3546-sheet1!$D$6)</f>
        <v>32150217706811.156</v>
      </c>
      <c r="F3546" s="38">
        <f>sheet1!$D$6*sheet2!D3546</f>
        <v>6695312362226.5674</v>
      </c>
    </row>
    <row r="3547" spans="1:6" x14ac:dyDescent="0.2">
      <c r="A3547" s="3">
        <v>3541</v>
      </c>
      <c r="B3547" s="24">
        <f t="shared" si="110"/>
        <v>-8772961081516430</v>
      </c>
      <c r="C3547" s="24">
        <f t="shared" si="111"/>
        <v>42770</v>
      </c>
      <c r="D3547" s="37">
        <f>sheet1!$B$6/(sheet2!C3547+sheet2!C3547*sheet1!$C$6)^(2*sheet1!$E$6)</f>
        <v>907271003.528391</v>
      </c>
      <c r="E3547" s="37">
        <f>D3547*(C3547-sheet1!$D$6)</f>
        <v>32117393524905.043</v>
      </c>
      <c r="F3547" s="38">
        <f>sheet1!$D$6*sheet2!D3547</f>
        <v>6686587296004.2412</v>
      </c>
    </row>
    <row r="3548" spans="1:6" x14ac:dyDescent="0.2">
      <c r="A3548" s="3">
        <v>3542</v>
      </c>
      <c r="B3548" s="24">
        <f t="shared" si="110"/>
        <v>-8772993864965257</v>
      </c>
      <c r="C3548" s="24">
        <f t="shared" si="111"/>
        <v>42780</v>
      </c>
      <c r="D3548" s="37">
        <f>sheet1!$B$6/(sheet2!C3548+sheet2!C3548*sheet1!$C$6)^(2*sheet1!$E$6)</f>
        <v>906088960.06996989</v>
      </c>
      <c r="E3548" s="37">
        <f>D3548*(C3548-sheet1!$D$6)</f>
        <v>32084610076077.633</v>
      </c>
      <c r="F3548" s="38">
        <f>sheet1!$D$6*sheet2!D3548</f>
        <v>6677875635715.6777</v>
      </c>
    </row>
    <row r="3549" spans="1:6" x14ac:dyDescent="0.2">
      <c r="A3549" s="3">
        <v>3543</v>
      </c>
      <c r="B3549" s="24">
        <f t="shared" si="110"/>
        <v>-8773026607740455</v>
      </c>
      <c r="C3549" s="24">
        <f t="shared" si="111"/>
        <v>42790</v>
      </c>
      <c r="D3549" s="37">
        <f>sheet1!$B$6/(sheet2!C3549+sheet2!C3549*sheet1!$C$6)^(2*sheet1!$E$6)</f>
        <v>904908732.37943316</v>
      </c>
      <c r="E3549" s="37">
        <f>D3549*(C3549-sheet1!$D$6)</f>
        <v>32051867300879.523</v>
      </c>
      <c r="F3549" s="38">
        <f>sheet1!$D$6*sheet2!D3549</f>
        <v>6669177357636.4219</v>
      </c>
    </row>
    <row r="3550" spans="1:6" x14ac:dyDescent="0.2">
      <c r="A3550" s="3">
        <v>3544</v>
      </c>
      <c r="B3550" s="24">
        <f t="shared" si="110"/>
        <v>-8773059309901374</v>
      </c>
      <c r="C3550" s="24">
        <f t="shared" si="111"/>
        <v>42800</v>
      </c>
      <c r="D3550" s="37">
        <f>sheet1!$B$6/(sheet2!C3550+sheet2!C3550*sheet1!$C$6)^(2*sheet1!$E$6)</f>
        <v>903730317.24416387</v>
      </c>
      <c r="E3550" s="37">
        <f>D3550*(C3550-sheet1!$D$6)</f>
        <v>32019165139960.727</v>
      </c>
      <c r="F3550" s="38">
        <f>sheet1!$D$6*sheet2!D3550</f>
        <v>6660492438089.4873</v>
      </c>
    </row>
    <row r="3551" spans="1:6" x14ac:dyDescent="0.2">
      <c r="A3551" s="3">
        <v>3545</v>
      </c>
      <c r="B3551" s="24">
        <f t="shared" si="110"/>
        <v>-8773091971507264</v>
      </c>
      <c r="C3551" s="24">
        <f t="shared" si="111"/>
        <v>42810</v>
      </c>
      <c r="D3551" s="37">
        <f>sheet1!$B$6/(sheet2!C3551+sheet2!C3551*sheet1!$C$6)^(2*sheet1!$E$6)</f>
        <v>902553711.45797718</v>
      </c>
      <c r="E3551" s="37">
        <f>D3551*(C3551-sheet1!$D$6)</f>
        <v>31986503534070.711</v>
      </c>
      <c r="F3551" s="38">
        <f>sheet1!$D$6*sheet2!D3551</f>
        <v>6651820853445.292</v>
      </c>
    </row>
    <row r="3552" spans="1:6" x14ac:dyDescent="0.2">
      <c r="A3552" s="3">
        <v>3546</v>
      </c>
      <c r="B3552" s="24">
        <f t="shared" si="110"/>
        <v>-8773124592617277</v>
      </c>
      <c r="C3552" s="24">
        <f t="shared" si="111"/>
        <v>42820</v>
      </c>
      <c r="D3552" s="37">
        <f>sheet1!$B$6/(sheet2!C3552+sheet2!C3552*sheet1!$C$6)^(2*sheet1!$E$6)</f>
        <v>901378911.82110035</v>
      </c>
      <c r="E3552" s="37">
        <f>D3552*(C3552-sheet1!$D$6)</f>
        <v>31953882424058.008</v>
      </c>
      <c r="F3552" s="38">
        <f>sheet1!$D$6*sheet2!D3552</f>
        <v>6643162580121.5098</v>
      </c>
    </row>
    <row r="3553" spans="1:6" x14ac:dyDescent="0.2">
      <c r="A3553" s="3">
        <v>3547</v>
      </c>
      <c r="B3553" s="24">
        <f t="shared" si="110"/>
        <v>-8773157173290464</v>
      </c>
      <c r="C3553" s="24">
        <f t="shared" si="111"/>
        <v>42830</v>
      </c>
      <c r="D3553" s="37">
        <f>sheet1!$B$6/(sheet2!C3553+sheet2!C3553*sheet1!$C$6)^(2*sheet1!$E$6)</f>
        <v>900205915.14019632</v>
      </c>
      <c r="E3553" s="37">
        <f>D3553*(C3553-sheet1!$D$6)</f>
        <v>31921301750871.363</v>
      </c>
      <c r="F3553" s="38">
        <f>sheet1!$D$6*sheet2!D3553</f>
        <v>6634517594583.2471</v>
      </c>
    </row>
    <row r="3554" spans="1:6" x14ac:dyDescent="0.2">
      <c r="A3554" s="3">
        <v>3548</v>
      </c>
      <c r="B3554" s="24">
        <f t="shared" si="110"/>
        <v>-8773189713585778</v>
      </c>
      <c r="C3554" s="24">
        <f t="shared" si="111"/>
        <v>42840</v>
      </c>
      <c r="D3554" s="37">
        <f>sheet1!$B$6/(sheet2!C3554+sheet2!C3554*sheet1!$C$6)^(2*sheet1!$E$6)</f>
        <v>899034718.22826684</v>
      </c>
      <c r="E3554" s="37">
        <f>D3554*(C3554-sheet1!$D$6)</f>
        <v>31888761455556.625</v>
      </c>
      <c r="F3554" s="38">
        <f>sheet1!$D$6*sheet2!D3554</f>
        <v>6625885873342.3262</v>
      </c>
    </row>
    <row r="3555" spans="1:6" x14ac:dyDescent="0.2">
      <c r="A3555" s="3">
        <v>3549</v>
      </c>
      <c r="B3555" s="24">
        <f t="shared" si="110"/>
        <v>-8773222213562075</v>
      </c>
      <c r="C3555" s="24">
        <f t="shared" si="111"/>
        <v>42850</v>
      </c>
      <c r="D3555" s="37">
        <f>sheet1!$B$6/(sheet2!C3555+sheet2!C3555*sheet1!$C$6)^(2*sheet1!$E$6)</f>
        <v>897865317.90473354</v>
      </c>
      <c r="E3555" s="37">
        <f>D3555*(C3555-sheet1!$D$6)</f>
        <v>31856261479259.945</v>
      </c>
      <c r="F3555" s="38">
        <f>sheet1!$D$6*sheet2!D3555</f>
        <v>6617267392957.8857</v>
      </c>
    </row>
    <row r="3556" spans="1:6" x14ac:dyDescent="0.2">
      <c r="A3556" s="3">
        <v>3550</v>
      </c>
      <c r="B3556" s="24">
        <f t="shared" si="110"/>
        <v>-8773254673278109</v>
      </c>
      <c r="C3556" s="24">
        <f t="shared" si="111"/>
        <v>42860</v>
      </c>
      <c r="D3556" s="37">
        <f>sheet1!$B$6/(sheet2!C3556+sheet2!C3556*sheet1!$C$6)^(2*sheet1!$E$6)</f>
        <v>896697710.99536669</v>
      </c>
      <c r="E3556" s="37">
        <f>D3556*(C3556-sheet1!$D$6)</f>
        <v>31823801763225.563</v>
      </c>
      <c r="F3556" s="38">
        <f>sheet1!$D$6*sheet2!D3556</f>
        <v>6608662130035.8525</v>
      </c>
    </row>
    <row r="3557" spans="1:6" x14ac:dyDescent="0.2">
      <c r="A3557" s="3">
        <v>3551</v>
      </c>
      <c r="B3557" s="24">
        <f t="shared" si="110"/>
        <v>-8773287092792540</v>
      </c>
      <c r="C3557" s="24">
        <f t="shared" si="111"/>
        <v>42870</v>
      </c>
      <c r="D3557" s="37">
        <f>sheet1!$B$6/(sheet2!C3557+sheet2!C3557*sheet1!$C$6)^(2*sheet1!$E$6)</f>
        <v>895531894.33226454</v>
      </c>
      <c r="E3557" s="37">
        <f>D3557*(C3557-sheet1!$D$6)</f>
        <v>31791382248795.391</v>
      </c>
      <c r="F3557" s="38">
        <f>sheet1!$D$6*sheet2!D3557</f>
        <v>6600070061228.79</v>
      </c>
    </row>
    <row r="3558" spans="1:6" x14ac:dyDescent="0.2">
      <c r="A3558" s="3">
        <v>3552</v>
      </c>
      <c r="B3558" s="24">
        <f t="shared" si="110"/>
        <v>-8773319472163924</v>
      </c>
      <c r="C3558" s="24">
        <f t="shared" si="111"/>
        <v>42880</v>
      </c>
      <c r="D3558" s="37">
        <f>sheet1!$B$6/(sheet2!C3558+sheet2!C3558*sheet1!$C$6)^(2*sheet1!$E$6)</f>
        <v>894367864.75389087</v>
      </c>
      <c r="E3558" s="37">
        <f>D3558*(C3558-sheet1!$D$6)</f>
        <v>31759002877410.664</v>
      </c>
      <c r="F3558" s="38">
        <f>sheet1!$D$6*sheet2!D3558</f>
        <v>6591491163236.1758</v>
      </c>
    </row>
    <row r="3559" spans="1:6" x14ac:dyDescent="0.2">
      <c r="A3559" s="3">
        <v>3553</v>
      </c>
      <c r="B3559" s="24">
        <f t="shared" si="110"/>
        <v>-8773351811450726</v>
      </c>
      <c r="C3559" s="24">
        <f t="shared" si="111"/>
        <v>42890</v>
      </c>
      <c r="D3559" s="37">
        <f>sheet1!$B$6/(sheet2!C3559+sheet2!C3559*sheet1!$C$6)^(2*sheet1!$E$6)</f>
        <v>893205619.10499585</v>
      </c>
      <c r="E3559" s="37">
        <f>D3559*(C3559-sheet1!$D$6)</f>
        <v>31726663590609.453</v>
      </c>
      <c r="F3559" s="38">
        <f>sheet1!$D$6*sheet2!D3559</f>
        <v>6582925412803.8193</v>
      </c>
    </row>
    <row r="3560" spans="1:6" x14ac:dyDescent="0.2">
      <c r="A3560" s="3">
        <v>3554</v>
      </c>
      <c r="B3560" s="24">
        <f t="shared" si="110"/>
        <v>-8773384110711307</v>
      </c>
      <c r="C3560" s="24">
        <f t="shared" si="111"/>
        <v>42900</v>
      </c>
      <c r="D3560" s="37">
        <f>sheet1!$B$6/(sheet2!C3560+sheet2!C3560*sheet1!$C$6)^(2*sheet1!$E$6)</f>
        <v>892045154.2366544</v>
      </c>
      <c r="E3560" s="37">
        <f>D3560*(C3560-sheet1!$D$6)</f>
        <v>31694364330028.332</v>
      </c>
      <c r="F3560" s="38">
        <f>sheet1!$D$6*sheet2!D3560</f>
        <v>6574372786724.1426</v>
      </c>
    </row>
    <row r="3561" spans="1:6" x14ac:dyDescent="0.2">
      <c r="A3561" s="3">
        <v>3555</v>
      </c>
      <c r="B3561" s="24">
        <f t="shared" si="110"/>
        <v>-8773416370003933</v>
      </c>
      <c r="C3561" s="24">
        <f t="shared" si="111"/>
        <v>42910</v>
      </c>
      <c r="D3561" s="37">
        <f>sheet1!$B$6/(sheet2!C3561+sheet2!C3561*sheet1!$C$6)^(2*sheet1!$E$6)</f>
        <v>890886467.0062325</v>
      </c>
      <c r="E3561" s="37">
        <f>D3561*(C3561-sheet1!$D$6)</f>
        <v>31662105037401.504</v>
      </c>
      <c r="F3561" s="38">
        <f>sheet1!$D$6*sheet2!D3561</f>
        <v>6565833261835.9336</v>
      </c>
    </row>
    <row r="3562" spans="1:6" x14ac:dyDescent="0.2">
      <c r="A3562" s="3">
        <v>3556</v>
      </c>
      <c r="B3562" s="24">
        <f t="shared" si="110"/>
        <v>-8773448589386775</v>
      </c>
      <c r="C3562" s="24">
        <f t="shared" si="111"/>
        <v>42920</v>
      </c>
      <c r="D3562" s="37">
        <f>sheet1!$B$6/(sheet2!C3562+sheet2!C3562*sheet1!$C$6)^(2*sheet1!$E$6)</f>
        <v>889729554.27734745</v>
      </c>
      <c r="E3562" s="37">
        <f>D3562*(C3562-sheet1!$D$6)</f>
        <v>31629885654559.703</v>
      </c>
      <c r="F3562" s="38">
        <f>sheet1!$D$6*sheet2!D3562</f>
        <v>6557306815024.0508</v>
      </c>
    </row>
    <row r="3563" spans="1:6" x14ac:dyDescent="0.2">
      <c r="A3563" s="3">
        <v>3557</v>
      </c>
      <c r="B3563" s="24">
        <f t="shared" si="110"/>
        <v>-8773480768917902</v>
      </c>
      <c r="C3563" s="24">
        <f t="shared" si="111"/>
        <v>42930</v>
      </c>
      <c r="D3563" s="37">
        <f>sheet1!$B$6/(sheet2!C3563+sheet2!C3563*sheet1!$C$6)^(2*sheet1!$E$6)</f>
        <v>888574412.91992462</v>
      </c>
      <c r="E3563" s="37">
        <f>D3563*(C3563-sheet1!$D$6)</f>
        <v>31597706123432.52</v>
      </c>
      <c r="F3563" s="38">
        <f>sheet1!$D$6*sheet2!D3563</f>
        <v>6548793423219.8447</v>
      </c>
    </row>
    <row r="3564" spans="1:6" x14ac:dyDescent="0.2">
      <c r="A3564" s="3">
        <v>3558</v>
      </c>
      <c r="B3564" s="24">
        <f t="shared" si="110"/>
        <v>-8773512908655290</v>
      </c>
      <c r="C3564" s="24">
        <f t="shared" si="111"/>
        <v>42940</v>
      </c>
      <c r="D3564" s="37">
        <f>sheet1!$B$6/(sheet2!C3564+sheet2!C3564*sheet1!$C$6)^(2*sheet1!$E$6)</f>
        <v>887421039.8100878</v>
      </c>
      <c r="E3564" s="37">
        <f>D3564*(C3564-sheet1!$D$6)</f>
        <v>31565566386044.824</v>
      </c>
      <c r="F3564" s="38">
        <f>sheet1!$D$6*sheet2!D3564</f>
        <v>6540293063400.3467</v>
      </c>
    </row>
    <row r="3565" spans="1:6" x14ac:dyDescent="0.2">
      <c r="A3565" s="3">
        <v>3559</v>
      </c>
      <c r="B3565" s="24">
        <f t="shared" si="110"/>
        <v>-8773545008656815</v>
      </c>
      <c r="C3565" s="24">
        <f t="shared" si="111"/>
        <v>42950</v>
      </c>
      <c r="D3565" s="37">
        <f>sheet1!$B$6/(sheet2!C3565+sheet2!C3565*sheet1!$C$6)^(2*sheet1!$E$6)</f>
        <v>886269431.83024061</v>
      </c>
      <c r="E3565" s="37">
        <f>D3565*(C3565-sheet1!$D$6)</f>
        <v>31533466384519.961</v>
      </c>
      <c r="F3565" s="38">
        <f>sheet1!$D$6*sheet2!D3565</f>
        <v>6531805712588.873</v>
      </c>
    </row>
    <row r="3566" spans="1:6" x14ac:dyDescent="0.2">
      <c r="A3566" s="3">
        <v>3560</v>
      </c>
      <c r="B3566" s="24">
        <f t="shared" si="110"/>
        <v>-8773577068980258</v>
      </c>
      <c r="C3566" s="24">
        <f t="shared" si="111"/>
        <v>42960</v>
      </c>
      <c r="D3566" s="37">
        <f>sheet1!$B$6/(sheet2!C3566+sheet2!C3566*sheet1!$C$6)^(2*sheet1!$E$6)</f>
        <v>885119585.86897039</v>
      </c>
      <c r="E3566" s="37">
        <f>D3566*(C3566-sheet1!$D$6)</f>
        <v>31501406061076.656</v>
      </c>
      <c r="F3566" s="38">
        <f>sheet1!$D$6*sheet2!D3566</f>
        <v>6523331347854.3115</v>
      </c>
    </row>
    <row r="3567" spans="1:6" x14ac:dyDescent="0.2">
      <c r="A3567" s="3">
        <v>3561</v>
      </c>
      <c r="B3567" s="24">
        <f t="shared" si="110"/>
        <v>-8773609089683304</v>
      </c>
      <c r="C3567" s="24">
        <f t="shared" si="111"/>
        <v>42970</v>
      </c>
      <c r="D3567" s="37">
        <f>sheet1!$B$6/(sheet2!C3567+sheet2!C3567*sheet1!$C$6)^(2*sheet1!$E$6)</f>
        <v>883971498.8210851</v>
      </c>
      <c r="E3567" s="37">
        <f>D3567*(C3567-sheet1!$D$6)</f>
        <v>31469385358030.629</v>
      </c>
      <c r="F3567" s="38">
        <f>sheet1!$D$6*sheet2!D3567</f>
        <v>6514869946311.3975</v>
      </c>
    </row>
    <row r="3568" spans="1:6" x14ac:dyDescent="0.2">
      <c r="A3568" s="3">
        <v>3562</v>
      </c>
      <c r="B3568" s="24">
        <f t="shared" si="110"/>
        <v>-8773641070823540</v>
      </c>
      <c r="C3568" s="24">
        <f t="shared" si="111"/>
        <v>42980</v>
      </c>
      <c r="D3568" s="37">
        <f>sheet1!$B$6/(sheet2!C3568+sheet2!C3568*sheet1!$C$6)^(2*sheet1!$E$6)</f>
        <v>882825167.58760583</v>
      </c>
      <c r="E3568" s="37">
        <f>D3568*(C3568-sheet1!$D$6)</f>
        <v>31437404217794.645</v>
      </c>
      <c r="F3568" s="38">
        <f>sheet1!$D$6*sheet2!D3568</f>
        <v>6506421485120.6553</v>
      </c>
    </row>
    <row r="3569" spans="1:6" x14ac:dyDescent="0.2">
      <c r="A3569" s="3">
        <v>3563</v>
      </c>
      <c r="B3569" s="24">
        <f t="shared" si="110"/>
        <v>-8773673012458459</v>
      </c>
      <c r="C3569" s="24">
        <f t="shared" si="111"/>
        <v>42990</v>
      </c>
      <c r="D3569" s="37">
        <f>sheet1!$B$6/(sheet2!C3569+sheet2!C3569*sheet1!$C$6)^(2*sheet1!$E$6)</f>
        <v>881680589.07569611</v>
      </c>
      <c r="E3569" s="37">
        <f>D3569*(C3569-sheet1!$D$6)</f>
        <v>31405462582876.297</v>
      </c>
      <c r="F3569" s="38">
        <f>sheet1!$D$6*sheet2!D3569</f>
        <v>6497985941487.8799</v>
      </c>
    </row>
    <row r="3570" spans="1:6" x14ac:dyDescent="0.2">
      <c r="A3570" s="3">
        <v>3564</v>
      </c>
      <c r="B3570" s="24">
        <f t="shared" si="110"/>
        <v>-8773704914645455</v>
      </c>
      <c r="C3570" s="24">
        <f t="shared" si="111"/>
        <v>43000</v>
      </c>
      <c r="D3570" s="37">
        <f>sheet1!$B$6/(sheet2!C3570+sheet2!C3570*sheet1!$C$6)^(2*sheet1!$E$6)</f>
        <v>880537760.19871187</v>
      </c>
      <c r="E3570" s="37">
        <f>D3570*(C3570-sheet1!$D$6)</f>
        <v>31373560395880.105</v>
      </c>
      <c r="F3570" s="38">
        <f>sheet1!$D$6*sheet2!D3570</f>
        <v>6489563292664.5068</v>
      </c>
    </row>
    <row r="3571" spans="1:6" x14ac:dyDescent="0.2">
      <c r="A3571" s="3">
        <v>3565</v>
      </c>
      <c r="B3571" s="24">
        <f t="shared" si="110"/>
        <v>-8773736777441829</v>
      </c>
      <c r="C3571" s="24">
        <f t="shared" si="111"/>
        <v>43010</v>
      </c>
      <c r="D3571" s="37">
        <f>sheet1!$B$6/(sheet2!C3571+sheet2!C3571*sheet1!$C$6)^(2*sheet1!$E$6)</f>
        <v>879396677.87615526</v>
      </c>
      <c r="E3571" s="37">
        <f>D3571*(C3571-sheet1!$D$6)</f>
        <v>31341697599506.172</v>
      </c>
      <c r="F3571" s="38">
        <f>sheet1!$D$6*sheet2!D3571</f>
        <v>6481153515947.2646</v>
      </c>
    </row>
    <row r="3572" spans="1:6" x14ac:dyDescent="0.2">
      <c r="A3572" s="3">
        <v>3566</v>
      </c>
      <c r="B3572" s="24">
        <f t="shared" si="110"/>
        <v>-8773768600904785</v>
      </c>
      <c r="C3572" s="24">
        <f t="shared" si="111"/>
        <v>43020</v>
      </c>
      <c r="D3572" s="37">
        <f>sheet1!$B$6/(sheet2!C3572+sheet2!C3572*sheet1!$C$6)^(2*sheet1!$E$6)</f>
        <v>878257339.03364968</v>
      </c>
      <c r="E3572" s="37">
        <f>D3572*(C3572-sheet1!$D$6)</f>
        <v>31309874136549.609</v>
      </c>
      <c r="F3572" s="38">
        <f>sheet1!$D$6*sheet2!D3572</f>
        <v>6472756588677.998</v>
      </c>
    </row>
    <row r="3573" spans="1:6" x14ac:dyDescent="0.2">
      <c r="A3573" s="3">
        <v>3567</v>
      </c>
      <c r="B3573" s="24">
        <f t="shared" si="110"/>
        <v>-8773800385091432</v>
      </c>
      <c r="C3573" s="24">
        <f t="shared" si="111"/>
        <v>43030</v>
      </c>
      <c r="D3573" s="37">
        <f>sheet1!$B$6/(sheet2!C3573+sheet2!C3573*sheet1!$C$6)^(2*sheet1!$E$6)</f>
        <v>877119740.60298812</v>
      </c>
      <c r="E3573" s="37">
        <f>D3573*(C3573-sheet1!$D$6)</f>
        <v>31278089949902.555</v>
      </c>
      <c r="F3573" s="38">
        <f>sheet1!$D$6*sheet2!D3573</f>
        <v>6464372488244.0225</v>
      </c>
    </row>
    <row r="3574" spans="1:6" x14ac:dyDescent="0.2">
      <c r="A3574" s="3">
        <v>3568</v>
      </c>
      <c r="B3574" s="24">
        <f t="shared" si="110"/>
        <v>-8773832130058785</v>
      </c>
      <c r="C3574" s="24">
        <f t="shared" si="111"/>
        <v>43040</v>
      </c>
      <c r="D3574" s="37">
        <f>sheet1!$B$6/(sheet2!C3574+sheet2!C3574*sheet1!$C$6)^(2*sheet1!$E$6)</f>
        <v>875983879.52201319</v>
      </c>
      <c r="E3574" s="37">
        <f>D3574*(C3574-sheet1!$D$6)</f>
        <v>31246344982550.211</v>
      </c>
      <c r="F3574" s="38">
        <f>sheet1!$D$6*sheet2!D3574</f>
        <v>6456001192077.2373</v>
      </c>
    </row>
    <row r="3575" spans="1:6" x14ac:dyDescent="0.2">
      <c r="A3575" s="3">
        <v>3569</v>
      </c>
      <c r="B3575" s="24">
        <f t="shared" si="110"/>
        <v>-8773863835863761</v>
      </c>
      <c r="C3575" s="24">
        <f t="shared" si="111"/>
        <v>43050</v>
      </c>
      <c r="D3575" s="37">
        <f>sheet1!$B$6/(sheet2!C3575+sheet2!C3575*sheet1!$C$6)^(2*sheet1!$E$6)</f>
        <v>874849752.73469841</v>
      </c>
      <c r="E3575" s="37">
        <f>D3575*(C3575-sheet1!$D$6)</f>
        <v>31214639177574.039</v>
      </c>
      <c r="F3575" s="38">
        <f>sheet1!$D$6*sheet2!D3575</f>
        <v>6447642677654.7275</v>
      </c>
    </row>
    <row r="3576" spans="1:6" x14ac:dyDescent="0.2">
      <c r="A3576" s="3">
        <v>3570</v>
      </c>
      <c r="B3576" s="24">
        <f t="shared" si="110"/>
        <v>-8773895502563184</v>
      </c>
      <c r="C3576" s="24">
        <f t="shared" si="111"/>
        <v>43060</v>
      </c>
      <c r="D3576" s="37">
        <f>sheet1!$B$6/(sheet2!C3576+sheet2!C3576*sheet1!$C$6)^(2*sheet1!$E$6)</f>
        <v>873717357.19111419</v>
      </c>
      <c r="E3576" s="37">
        <f>D3576*(C3576-sheet1!$D$6)</f>
        <v>31182972478150.867</v>
      </c>
      <c r="F3576" s="38">
        <f>sheet1!$D$6*sheet2!D3576</f>
        <v>6439296922498.5117</v>
      </c>
    </row>
    <row r="3577" spans="1:6" x14ac:dyDescent="0.2">
      <c r="A3577" s="3">
        <v>3571</v>
      </c>
      <c r="B3577" s="24">
        <f t="shared" si="110"/>
        <v>-8773927130213784</v>
      </c>
      <c r="C3577" s="24">
        <f t="shared" si="111"/>
        <v>43070</v>
      </c>
      <c r="D3577" s="37">
        <f>sheet1!$B$6/(sheet2!C3577+sheet2!C3577*sheet1!$C$6)^(2*sheet1!$E$6)</f>
        <v>872586689.84737265</v>
      </c>
      <c r="E3577" s="37">
        <f>D3577*(C3577-sheet1!$D$6)</f>
        <v>31151344827551.203</v>
      </c>
      <c r="F3577" s="38">
        <f>sheet1!$D$6*sheet2!D3577</f>
        <v>6430963904175.1367</v>
      </c>
    </row>
    <row r="3578" spans="1:6" x14ac:dyDescent="0.2">
      <c r="A3578" s="3">
        <v>3572</v>
      </c>
      <c r="B3578" s="24">
        <f t="shared" si="110"/>
        <v>-8773958718872195</v>
      </c>
      <c r="C3578" s="24">
        <f t="shared" si="111"/>
        <v>43080</v>
      </c>
      <c r="D3578" s="37">
        <f>sheet1!$B$6/(sheet2!C3578+sheet2!C3578*sheet1!$C$6)^(2*sheet1!$E$6)</f>
        <v>871457747.66565013</v>
      </c>
      <c r="E3578" s="37">
        <f>D3578*(C3578-sheet1!$D$6)</f>
        <v>31119756169140.367</v>
      </c>
      <c r="F3578" s="38">
        <f>sheet1!$D$6*sheet2!D3578</f>
        <v>6422643600295.8418</v>
      </c>
    </row>
    <row r="3579" spans="1:6" x14ac:dyDescent="0.2">
      <c r="A3579" s="3">
        <v>3573</v>
      </c>
      <c r="B3579" s="24">
        <f t="shared" si="110"/>
        <v>-8773990268594956</v>
      </c>
      <c r="C3579" s="24">
        <f t="shared" si="111"/>
        <v>43090</v>
      </c>
      <c r="D3579" s="37">
        <f>sheet1!$B$6/(sheet2!C3579+sheet2!C3579*sheet1!$C$6)^(2*sheet1!$E$6)</f>
        <v>870330527.61418092</v>
      </c>
      <c r="E3579" s="37">
        <f>D3579*(C3579-sheet1!$D$6)</f>
        <v>31088206446378.543</v>
      </c>
      <c r="F3579" s="38">
        <f>sheet1!$D$6*sheet2!D3579</f>
        <v>6414335988516.5137</v>
      </c>
    </row>
    <row r="3580" spans="1:6" x14ac:dyDescent="0.2">
      <c r="A3580" s="3">
        <v>3574</v>
      </c>
      <c r="B3580" s="24">
        <f t="shared" si="110"/>
        <v>-8774021779438515</v>
      </c>
      <c r="C3580" s="24">
        <f t="shared" si="111"/>
        <v>43100</v>
      </c>
      <c r="D3580" s="37">
        <f>sheet1!$B$6/(sheet2!C3580+sheet2!C3580*sheet1!$C$6)^(2*sheet1!$E$6)</f>
        <v>869205026.66721869</v>
      </c>
      <c r="E3580" s="37">
        <f>D3580*(C3580-sheet1!$D$6)</f>
        <v>31056695602819.723</v>
      </c>
      <c r="F3580" s="38">
        <f>sheet1!$D$6*sheet2!D3580</f>
        <v>6406041046537.4014</v>
      </c>
    </row>
    <row r="3581" spans="1:6" x14ac:dyDescent="0.2">
      <c r="A3581" s="3">
        <v>3575</v>
      </c>
      <c r="B3581" s="24">
        <f t="shared" si="110"/>
        <v>-8774053251459223</v>
      </c>
      <c r="C3581" s="24">
        <f t="shared" si="111"/>
        <v>43110</v>
      </c>
      <c r="D3581" s="37">
        <f>sheet1!$B$6/(sheet2!C3581+sheet2!C3581*sheet1!$C$6)^(2*sheet1!$E$6)</f>
        <v>868081241.80502939</v>
      </c>
      <c r="E3581" s="37">
        <f>D3581*(C3581-sheet1!$D$6)</f>
        <v>31025223582111.75</v>
      </c>
      <c r="F3581" s="38">
        <f>sheet1!$D$6*sheet2!D3581</f>
        <v>6397758752103.0664</v>
      </c>
    </row>
    <row r="3582" spans="1:6" x14ac:dyDescent="0.2">
      <c r="A3582" s="3">
        <v>3576</v>
      </c>
      <c r="B3582" s="24">
        <f t="shared" si="110"/>
        <v>-8774084684713339</v>
      </c>
      <c r="C3582" s="24">
        <f t="shared" si="111"/>
        <v>43120</v>
      </c>
      <c r="D3582" s="37">
        <f>sheet1!$B$6/(sheet2!C3582+sheet2!C3582*sheet1!$C$6)^(2*sheet1!$E$6)</f>
        <v>866959170.01388407</v>
      </c>
      <c r="E3582" s="37">
        <f>D3582*(C3582-sheet1!$D$6)</f>
        <v>30993790327996.355</v>
      </c>
      <c r="F3582" s="38">
        <f>sheet1!$D$6*sheet2!D3582</f>
        <v>6389489083002.3252</v>
      </c>
    </row>
    <row r="3583" spans="1:6" x14ac:dyDescent="0.2">
      <c r="A3583" s="3">
        <v>3577</v>
      </c>
      <c r="B3583" s="24">
        <f t="shared" si="110"/>
        <v>-8774116079257026</v>
      </c>
      <c r="C3583" s="24">
        <f t="shared" si="111"/>
        <v>43130</v>
      </c>
      <c r="D3583" s="37">
        <f>sheet1!$B$6/(sheet2!C3583+sheet2!C3583*sheet1!$C$6)^(2*sheet1!$E$6)</f>
        <v>865838808.28605866</v>
      </c>
      <c r="E3583" s="37">
        <f>D3583*(C3583-sheet1!$D$6)</f>
        <v>30962395784309.457</v>
      </c>
      <c r="F3583" s="38">
        <f>sheet1!$D$6*sheet2!D3583</f>
        <v>6381232017068.252</v>
      </c>
    </row>
    <row r="3584" spans="1:6" x14ac:dyDescent="0.2">
      <c r="A3584" s="3">
        <v>3578</v>
      </c>
      <c r="B3584" s="24">
        <f t="shared" si="110"/>
        <v>-8774147435146356</v>
      </c>
      <c r="C3584" s="24">
        <f t="shared" si="111"/>
        <v>43140</v>
      </c>
      <c r="D3584" s="37">
        <f>sheet1!$B$6/(sheet2!C3584+sheet2!C3584*sheet1!$C$6)^(2*sheet1!$E$6)</f>
        <v>864720153.61977029</v>
      </c>
      <c r="E3584" s="37">
        <f>D3584*(C3584-sheet1!$D$6)</f>
        <v>30931039894979.184</v>
      </c>
      <c r="F3584" s="38">
        <f>sheet1!$D$6*sheet2!D3584</f>
        <v>6372987532177.707</v>
      </c>
    </row>
    <row r="3585" spans="1:6" x14ac:dyDescent="0.2">
      <c r="A3585" s="3">
        <v>3579</v>
      </c>
      <c r="B3585" s="24">
        <f t="shared" si="110"/>
        <v>-8774178752437307</v>
      </c>
      <c r="C3585" s="24">
        <f t="shared" si="111"/>
        <v>43150</v>
      </c>
      <c r="D3585" s="37">
        <f>sheet1!$B$6/(sheet2!C3585+sheet2!C3585*sheet1!$C$6)^(2*sheet1!$E$6)</f>
        <v>863603203.01923931</v>
      </c>
      <c r="E3585" s="37">
        <f>D3585*(C3585-sheet1!$D$6)</f>
        <v>30899722604028.383</v>
      </c>
      <c r="F3585" s="38">
        <f>sheet1!$D$6*sheet2!D3585</f>
        <v>6364755606251.7939</v>
      </c>
    </row>
    <row r="3586" spans="1:6" x14ac:dyDescent="0.2">
      <c r="A3586" s="3">
        <v>3580</v>
      </c>
      <c r="B3586" s="24">
        <f t="shared" si="110"/>
        <v>-8774210031185763</v>
      </c>
      <c r="C3586" s="24">
        <f t="shared" si="111"/>
        <v>43160</v>
      </c>
      <c r="D3586" s="37">
        <f>sheet1!$B$6/(sheet2!C3586+sheet2!C3586*sheet1!$C$6)^(2*sheet1!$E$6)</f>
        <v>862487953.49461937</v>
      </c>
      <c r="E3586" s="37">
        <f>D3586*(C3586-sheet1!$D$6)</f>
        <v>30868443855572.426</v>
      </c>
      <c r="F3586" s="38">
        <f>sheet1!$D$6*sheet2!D3586</f>
        <v>6356536217255.3447</v>
      </c>
    </row>
    <row r="3587" spans="1:6" x14ac:dyDescent="0.2">
      <c r="A3587" s="3">
        <v>3581</v>
      </c>
      <c r="B3587" s="24">
        <f t="shared" si="110"/>
        <v>-8774241271447516</v>
      </c>
      <c r="C3587" s="24">
        <f t="shared" si="111"/>
        <v>43170</v>
      </c>
      <c r="D3587" s="37">
        <f>sheet1!$B$6/(sheet2!C3587+sheet2!C3587*sheet1!$C$6)^(2*sheet1!$E$6)</f>
        <v>861374402.06198561</v>
      </c>
      <c r="E3587" s="37">
        <f>D3587*(C3587-sheet1!$D$6)</f>
        <v>30837203593819.086</v>
      </c>
      <c r="F3587" s="38">
        <f>sheet1!$D$6*sheet2!D3587</f>
        <v>6348329343196.834</v>
      </c>
    </row>
    <row r="3588" spans="1:6" x14ac:dyDescent="0.2">
      <c r="A3588" s="3">
        <v>3582</v>
      </c>
      <c r="B3588" s="24">
        <f t="shared" si="110"/>
        <v>-8774272473278265</v>
      </c>
      <c r="C3588" s="24">
        <f t="shared" si="111"/>
        <v>43180</v>
      </c>
      <c r="D3588" s="37">
        <f>sheet1!$B$6/(sheet2!C3588+sheet2!C3588*sheet1!$C$6)^(2*sheet1!$E$6)</f>
        <v>860262545.74336362</v>
      </c>
      <c r="E3588" s="37">
        <f>D3588*(C3588-sheet1!$D$6)</f>
        <v>30806001763069.852</v>
      </c>
      <c r="F3588" s="38">
        <f>sheet1!$D$6*sheet2!D3588</f>
        <v>6340134962128.5898</v>
      </c>
    </row>
    <row r="3589" spans="1:6" x14ac:dyDescent="0.2">
      <c r="A3589" s="3">
        <v>3583</v>
      </c>
      <c r="B3589" s="24">
        <f t="shared" si="110"/>
        <v>-8774303636733617</v>
      </c>
      <c r="C3589" s="24">
        <f t="shared" si="111"/>
        <v>43190</v>
      </c>
      <c r="D3589" s="37">
        <f>sheet1!$B$6/(sheet2!C3589+sheet2!C3589*sheet1!$C$6)^(2*sheet1!$E$6)</f>
        <v>859152381.56668019</v>
      </c>
      <c r="E3589" s="37">
        <f>D3589*(C3589-sheet1!$D$6)</f>
        <v>30774838307718.484</v>
      </c>
      <c r="F3589" s="38">
        <f>sheet1!$D$6*sheet2!D3589</f>
        <v>6331953052146.4326</v>
      </c>
    </row>
    <row r="3590" spans="1:6" x14ac:dyDescent="0.2">
      <c r="A3590" s="3">
        <v>3584</v>
      </c>
      <c r="B3590" s="24">
        <f t="shared" si="110"/>
        <v>-8774334761869084</v>
      </c>
      <c r="C3590" s="24">
        <f t="shared" si="111"/>
        <v>43200</v>
      </c>
      <c r="D3590" s="37">
        <f>sheet1!$B$6/(sheet2!C3590+sheet2!C3590*sheet1!$C$6)^(2*sheet1!$E$6)</f>
        <v>858043906.56574368</v>
      </c>
      <c r="E3590" s="37">
        <f>D3590*(C3590-sheet1!$D$6)</f>
        <v>30743713172250.598</v>
      </c>
      <c r="F3590" s="38">
        <f>sheet1!$D$6*sheet2!D3590</f>
        <v>6323783591389.5313</v>
      </c>
    </row>
    <row r="3591" spans="1:6" x14ac:dyDescent="0.2">
      <c r="A3591" s="3">
        <v>3585</v>
      </c>
      <c r="B3591" s="24">
        <f t="shared" si="110"/>
        <v>-8774365848740090</v>
      </c>
      <c r="C3591" s="24">
        <f t="shared" si="111"/>
        <v>43210</v>
      </c>
      <c r="D3591" s="37">
        <f>sheet1!$B$6/(sheet2!C3591+sheet2!C3591*sheet1!$C$6)^(2*sheet1!$E$6)</f>
        <v>856937117.78026843</v>
      </c>
      <c r="E3591" s="37">
        <f>D3591*(C3591-sheet1!$D$6)</f>
        <v>30712626301244.82</v>
      </c>
      <c r="F3591" s="38">
        <f>sheet1!$D$6*sheet2!D3591</f>
        <v>6315626558040.5781</v>
      </c>
    </row>
    <row r="3592" spans="1:6" x14ac:dyDescent="0.2">
      <c r="A3592" s="3">
        <v>3586</v>
      </c>
      <c r="B3592" s="24">
        <f t="shared" si="110"/>
        <v>-8774396897401964</v>
      </c>
      <c r="C3592" s="24">
        <f t="shared" si="111"/>
        <v>43220</v>
      </c>
      <c r="D3592" s="37">
        <f>sheet1!$B$6/(sheet2!C3592+sheet2!C3592*sheet1!$C$6)^(2*sheet1!$E$6)</f>
        <v>855832012.25582445</v>
      </c>
      <c r="E3592" s="37">
        <f>D3592*(C3592-sheet1!$D$6)</f>
        <v>30681577639371.305</v>
      </c>
      <c r="F3592" s="38">
        <f>sheet1!$D$6*sheet2!D3592</f>
        <v>6307481930325.4258</v>
      </c>
    </row>
    <row r="3593" spans="1:6" x14ac:dyDescent="0.2">
      <c r="A3593" s="3">
        <v>3587</v>
      </c>
      <c r="B3593" s="24">
        <f t="shared" ref="B3593:B3656" si="112">E3593-$H$7</f>
        <v>-8774427907909943</v>
      </c>
      <c r="C3593" s="24">
        <f t="shared" ref="C3593:C3656" si="113">C3592+$G$7</f>
        <v>43230</v>
      </c>
      <c r="D3593" s="37">
        <f>sheet1!$B$6/(sheet2!C3593+sheet2!C3593*sheet1!$C$6)^(2*sheet1!$E$6)</f>
        <v>854728587.04384863</v>
      </c>
      <c r="E3593" s="37">
        <f>D3593*(C3593-sheet1!$D$6)</f>
        <v>30650567131392.41</v>
      </c>
      <c r="F3593" s="38">
        <f>sheet1!$D$6*sheet2!D3593</f>
        <v>6299349686513.1641</v>
      </c>
    </row>
    <row r="3594" spans="1:6" x14ac:dyDescent="0.2">
      <c r="A3594" s="3">
        <v>3588</v>
      </c>
      <c r="B3594" s="24">
        <f t="shared" si="112"/>
        <v>-8774458880319173</v>
      </c>
      <c r="C3594" s="24">
        <f t="shared" si="113"/>
        <v>43240</v>
      </c>
      <c r="D3594" s="37">
        <f>sheet1!$B$6/(sheet2!C3594+sheet2!C3594*sheet1!$C$6)^(2*sheet1!$E$6)</f>
        <v>853626839.20162737</v>
      </c>
      <c r="E3594" s="37">
        <f>D3594*(C3594-sheet1!$D$6)</f>
        <v>30619594722162.375</v>
      </c>
      <c r="F3594" s="38">
        <f>sheet1!$D$6*sheet2!D3594</f>
        <v>6291229804915.9941</v>
      </c>
    </row>
    <row r="3595" spans="1:6" x14ac:dyDescent="0.2">
      <c r="A3595" s="3">
        <v>3589</v>
      </c>
      <c r="B3595" s="24">
        <f t="shared" si="112"/>
        <v>-8774489814684708</v>
      </c>
      <c r="C3595" s="24">
        <f t="shared" si="113"/>
        <v>43250</v>
      </c>
      <c r="D3595" s="37">
        <f>sheet1!$B$6/(sheet2!C3595+sheet2!C3595*sheet1!$C$6)^(2*sheet1!$E$6)</f>
        <v>852526765.79227567</v>
      </c>
      <c r="E3595" s="37">
        <f>D3595*(C3595-sheet1!$D$6)</f>
        <v>30588660356626.852</v>
      </c>
      <c r="F3595" s="38">
        <f>sheet1!$D$6*sheet2!D3595</f>
        <v>6283122263889.0713</v>
      </c>
    </row>
    <row r="3596" spans="1:6" x14ac:dyDescent="0.2">
      <c r="A3596" s="3">
        <v>3590</v>
      </c>
      <c r="B3596" s="24">
        <f t="shared" si="112"/>
        <v>-8774520711061512</v>
      </c>
      <c r="C3596" s="24">
        <f t="shared" si="113"/>
        <v>43260</v>
      </c>
      <c r="D3596" s="37">
        <f>sheet1!$B$6/(sheet2!C3596+sheet2!C3596*sheet1!$C$6)^(2*sheet1!$E$6)</f>
        <v>851428363.88471937</v>
      </c>
      <c r="E3596" s="37">
        <f>D3596*(C3596-sheet1!$D$6)</f>
        <v>30557763979822.578</v>
      </c>
      <c r="F3596" s="38">
        <f>sheet1!$D$6*sheet2!D3596</f>
        <v>6275027041830.3818</v>
      </c>
    </row>
    <row r="3597" spans="1:6" x14ac:dyDescent="0.2">
      <c r="A3597" s="3">
        <v>3591</v>
      </c>
      <c r="B3597" s="24">
        <f t="shared" si="112"/>
        <v>-8774551569504458</v>
      </c>
      <c r="C3597" s="24">
        <f t="shared" si="113"/>
        <v>43270</v>
      </c>
      <c r="D3597" s="37">
        <f>sheet1!$B$6/(sheet2!C3597+sheet2!C3597*sheet1!$C$6)^(2*sheet1!$E$6)</f>
        <v>850331630.55368829</v>
      </c>
      <c r="E3597" s="37">
        <f>D3597*(C3597-sheet1!$D$6)</f>
        <v>30526905536877.41</v>
      </c>
      <c r="F3597" s="38">
        <f>sheet1!$D$6*sheet2!D3597</f>
        <v>6266944117180.6826</v>
      </c>
    </row>
    <row r="3598" spans="1:6" x14ac:dyDescent="0.2">
      <c r="A3598" s="3">
        <v>3592</v>
      </c>
      <c r="B3598" s="24">
        <f t="shared" si="112"/>
        <v>-8774582390068324</v>
      </c>
      <c r="C3598" s="24">
        <f t="shared" si="113"/>
        <v>43280</v>
      </c>
      <c r="D3598" s="37">
        <f>sheet1!$B$6/(sheet2!C3598+sheet2!C3598*sheet1!$C$6)^(2*sheet1!$E$6)</f>
        <v>849236562.8797276</v>
      </c>
      <c r="E3598" s="37">
        <f>D3598*(C3598-sheet1!$D$6)</f>
        <v>30496084973011.02</v>
      </c>
      <c r="F3598" s="38">
        <f>sheet1!$D$6*sheet2!D3598</f>
        <v>6258873468423.5928</v>
      </c>
    </row>
    <row r="3599" spans="1:6" x14ac:dyDescent="0.2">
      <c r="A3599" s="3">
        <v>3593</v>
      </c>
      <c r="B3599" s="24">
        <f t="shared" si="112"/>
        <v>-8774613172807801</v>
      </c>
      <c r="C3599" s="24">
        <f t="shared" si="113"/>
        <v>43290</v>
      </c>
      <c r="D3599" s="37">
        <f>sheet1!$B$6/(sheet2!C3599+sheet2!C3599*sheet1!$C$6)^(2*sheet1!$E$6)</f>
        <v>848143157.94916034</v>
      </c>
      <c r="E3599" s="37">
        <f>D3599*(C3599-sheet1!$D$6)</f>
        <v>30465302233533.84</v>
      </c>
      <c r="F3599" s="38">
        <f>sheet1!$D$6*sheet2!D3599</f>
        <v>6250815074085.3115</v>
      </c>
    </row>
    <row r="3600" spans="1:6" x14ac:dyDescent="0.2">
      <c r="A3600" s="3">
        <v>3594</v>
      </c>
      <c r="B3600" s="24">
        <f t="shared" si="112"/>
        <v>-8774643917777489</v>
      </c>
      <c r="C3600" s="24">
        <f t="shared" si="113"/>
        <v>43300</v>
      </c>
      <c r="D3600" s="37">
        <f>sheet1!$B$6/(sheet2!C3600+sheet2!C3600*sheet1!$C$6)^(2*sheet1!$E$6)</f>
        <v>847051412.85403955</v>
      </c>
      <c r="E3600" s="37">
        <f>D3600*(C3600-sheet1!$D$6)</f>
        <v>30434557263845.641</v>
      </c>
      <c r="F3600" s="38">
        <f>sheet1!$D$6*sheet2!D3600</f>
        <v>6242768912734.2715</v>
      </c>
    </row>
    <row r="3601" spans="1:6" x14ac:dyDescent="0.2">
      <c r="A3601" s="3">
        <v>3595</v>
      </c>
      <c r="B3601" s="24">
        <f t="shared" si="112"/>
        <v>-8774674625031896</v>
      </c>
      <c r="C3601" s="24">
        <f t="shared" si="113"/>
        <v>43310</v>
      </c>
      <c r="D3601" s="37">
        <f>sheet1!$B$6/(sheet2!C3601+sheet2!C3601*sheet1!$C$6)^(2*sheet1!$E$6)</f>
        <v>845961324.69223142</v>
      </c>
      <c r="E3601" s="37">
        <f>D3601*(C3601-sheet1!$D$6)</f>
        <v>30403850009438.797</v>
      </c>
      <c r="F3601" s="38">
        <f>sheet1!$D$6*sheet2!D3601</f>
        <v>6234734962981.7451</v>
      </c>
    </row>
    <row r="3602" spans="1:6" x14ac:dyDescent="0.2">
      <c r="A3602" s="3">
        <v>3596</v>
      </c>
      <c r="B3602" s="24">
        <f t="shared" si="112"/>
        <v>-8774705294625440</v>
      </c>
      <c r="C3602" s="24">
        <f t="shared" si="113"/>
        <v>43320</v>
      </c>
      <c r="D3602" s="37">
        <f>sheet1!$B$6/(sheet2!C3602+sheet2!C3602*sheet1!$C$6)^(2*sheet1!$E$6)</f>
        <v>844872890.56730616</v>
      </c>
      <c r="E3602" s="37">
        <f>D3602*(C3602-sheet1!$D$6)</f>
        <v>30373180415894.656</v>
      </c>
      <c r="F3602" s="38">
        <f>sheet1!$D$6*sheet2!D3602</f>
        <v>6226713203481.0469</v>
      </c>
    </row>
    <row r="3603" spans="1:6" x14ac:dyDescent="0.2">
      <c r="A3603" s="3">
        <v>3597</v>
      </c>
      <c r="B3603" s="24">
        <f t="shared" si="112"/>
        <v>-8774735926612450</v>
      </c>
      <c r="C3603" s="24">
        <f t="shared" si="113"/>
        <v>43330</v>
      </c>
      <c r="D3603" s="37">
        <f>sheet1!$B$6/(sheet2!C3603+sheet2!C3603*sheet1!$C$6)^(2*sheet1!$E$6)</f>
        <v>843786107.58856201</v>
      </c>
      <c r="E3603" s="37">
        <f>D3603*(C3603-sheet1!$D$6)</f>
        <v>30342548428884.691</v>
      </c>
      <c r="F3603" s="38">
        <f>sheet1!$D$6*sheet2!D3603</f>
        <v>6218703612927.7021</v>
      </c>
    </row>
    <row r="3604" spans="1:6" x14ac:dyDescent="0.2">
      <c r="A3604" s="3">
        <v>3598</v>
      </c>
      <c r="B3604" s="24">
        <f t="shared" si="112"/>
        <v>-8774766521047164</v>
      </c>
      <c r="C3604" s="24">
        <f t="shared" si="113"/>
        <v>43340</v>
      </c>
      <c r="D3604" s="37">
        <f>sheet1!$B$6/(sheet2!C3604+sheet2!C3604*sheet1!$C$6)^(2*sheet1!$E$6)</f>
        <v>842700972.87104201</v>
      </c>
      <c r="E3604" s="37">
        <f>D3604*(C3604-sheet1!$D$6)</f>
        <v>30311953994171.383</v>
      </c>
      <c r="F3604" s="38">
        <f>sheet1!$D$6*sheet2!D3604</f>
        <v>6210706170059.5801</v>
      </c>
    </row>
    <row r="3605" spans="1:6" x14ac:dyDescent="0.2">
      <c r="A3605" s="3">
        <v>3599</v>
      </c>
      <c r="B3605" s="24">
        <f t="shared" si="112"/>
        <v>-8774797077983729</v>
      </c>
      <c r="C3605" s="24">
        <f t="shared" si="113"/>
        <v>43350</v>
      </c>
      <c r="D3605" s="37">
        <f>sheet1!$B$6/(sheet2!C3605+sheet2!C3605*sheet1!$C$6)^(2*sheet1!$E$6)</f>
        <v>841617483.53546834</v>
      </c>
      <c r="E3605" s="37">
        <f>D3605*(C3605-sheet1!$D$6)</f>
        <v>30281397057606.152</v>
      </c>
      <c r="F3605" s="38">
        <f>sheet1!$D$6*sheet2!D3605</f>
        <v>6202720853656.4014</v>
      </c>
    </row>
    <row r="3606" spans="1:6" x14ac:dyDescent="0.2">
      <c r="A3606" s="3">
        <v>3600</v>
      </c>
      <c r="B3606" s="24">
        <f t="shared" si="112"/>
        <v>-8774827597476204</v>
      </c>
      <c r="C3606" s="24">
        <f t="shared" si="113"/>
        <v>43360</v>
      </c>
      <c r="D3606" s="37">
        <f>sheet1!$B$6/(sheet2!C3606+sheet2!C3606*sheet1!$C$6)^(2*sheet1!$E$6)</f>
        <v>840535636.70827675</v>
      </c>
      <c r="E3606" s="37">
        <f>D3606*(C3606-sheet1!$D$6)</f>
        <v>30250877565130.879</v>
      </c>
      <c r="F3606" s="38">
        <f>sheet1!$D$6*sheet2!D3606</f>
        <v>6194747642540</v>
      </c>
    </row>
    <row r="3607" spans="1:6" x14ac:dyDescent="0.2">
      <c r="A3607" s="3">
        <v>3601</v>
      </c>
      <c r="B3607" s="24">
        <f t="shared" si="112"/>
        <v>-8774858079578559</v>
      </c>
      <c r="C3607" s="24">
        <f t="shared" si="113"/>
        <v>43370</v>
      </c>
      <c r="D3607" s="37">
        <f>sheet1!$B$6/(sheet2!C3607+sheet2!C3607*sheet1!$C$6)^(2*sheet1!$E$6)</f>
        <v>839455429.52156293</v>
      </c>
      <c r="E3607" s="37">
        <f>D3607*(C3607-sheet1!$D$6)</f>
        <v>30220395462776.266</v>
      </c>
      <c r="F3607" s="38">
        <f>sheet1!$D$6*sheet2!D3607</f>
        <v>6186786515573.9189</v>
      </c>
    </row>
    <row r="3608" spans="1:6" x14ac:dyDescent="0.2">
      <c r="A3608" s="3">
        <v>3602</v>
      </c>
      <c r="B3608" s="24">
        <f t="shared" si="112"/>
        <v>-8774888524344672</v>
      </c>
      <c r="C3608" s="24">
        <f t="shared" si="113"/>
        <v>43380</v>
      </c>
      <c r="D3608" s="37">
        <f>sheet1!$B$6/(sheet2!C3608+sheet2!C3608*sheet1!$C$6)^(2*sheet1!$E$6)</f>
        <v>838376859.11309981</v>
      </c>
      <c r="E3608" s="37">
        <f>D3608*(C3608-sheet1!$D$6)</f>
        <v>30189950696662.723</v>
      </c>
      <c r="F3608" s="38">
        <f>sheet1!$D$6*sheet2!D3608</f>
        <v>6178837451663.5459</v>
      </c>
    </row>
    <row r="3609" spans="1:6" x14ac:dyDescent="0.2">
      <c r="A3609" s="3">
        <v>3603</v>
      </c>
      <c r="B3609" s="24">
        <f t="shared" si="112"/>
        <v>-8774918931828335</v>
      </c>
      <c r="C3609" s="24">
        <f t="shared" si="113"/>
        <v>43390</v>
      </c>
      <c r="D3609" s="37">
        <f>sheet1!$B$6/(sheet2!C3609+sheet2!C3609*sheet1!$C$6)^(2*sheet1!$E$6)</f>
        <v>837299922.62631869</v>
      </c>
      <c r="E3609" s="37">
        <f>D3609*(C3609-sheet1!$D$6)</f>
        <v>30159543213000</v>
      </c>
      <c r="F3609" s="38">
        <f>sheet1!$D$6*sheet2!D3609</f>
        <v>6170900429755.9688</v>
      </c>
    </row>
    <row r="3610" spans="1:6" x14ac:dyDescent="0.2">
      <c r="A3610" s="3">
        <v>3604</v>
      </c>
      <c r="B3610" s="24">
        <f t="shared" si="112"/>
        <v>-8774949302083249</v>
      </c>
      <c r="C3610" s="24">
        <f t="shared" si="113"/>
        <v>43400</v>
      </c>
      <c r="D3610" s="37">
        <f>sheet1!$B$6/(sheet2!C3610+sheet2!C3610*sheet1!$C$6)^(2*sheet1!$E$6)</f>
        <v>836224617.2102735</v>
      </c>
      <c r="E3610" s="37">
        <f>D3610*(C3610-sheet1!$D$6)</f>
        <v>30129172958086.156</v>
      </c>
      <c r="F3610" s="38">
        <f>sheet1!$D$6*sheet2!D3610</f>
        <v>6162975428839.7158</v>
      </c>
    </row>
    <row r="3611" spans="1:6" x14ac:dyDescent="0.2">
      <c r="A3611" s="3">
        <v>3605</v>
      </c>
      <c r="B3611" s="24">
        <f t="shared" si="112"/>
        <v>-8774979635163026</v>
      </c>
      <c r="C3611" s="24">
        <f t="shared" si="113"/>
        <v>43410</v>
      </c>
      <c r="D3611" s="37">
        <f>sheet1!$B$6/(sheet2!C3611+sheet2!C3611*sheet1!$C$6)^(2*sheet1!$E$6)</f>
        <v>835150940.01967597</v>
      </c>
      <c r="E3611" s="37">
        <f>D3611*(C3611-sheet1!$D$6)</f>
        <v>30098839878309.121</v>
      </c>
      <c r="F3611" s="38">
        <f>sheet1!$D$6*sheet2!D3611</f>
        <v>6155062427945.0117</v>
      </c>
    </row>
    <row r="3612" spans="1:6" x14ac:dyDescent="0.2">
      <c r="A3612" s="3">
        <v>3606</v>
      </c>
      <c r="B3612" s="24">
        <f t="shared" si="112"/>
        <v>-8775009931121190</v>
      </c>
      <c r="C3612" s="24">
        <f t="shared" si="113"/>
        <v>43420</v>
      </c>
      <c r="D3612" s="37">
        <f>sheet1!$B$6/(sheet2!C3612+sheet2!C3612*sheet1!$C$6)^(2*sheet1!$E$6)</f>
        <v>834078888.21483564</v>
      </c>
      <c r="E3612" s="37">
        <f>D3612*(C3612-sheet1!$D$6)</f>
        <v>30068543920144.824</v>
      </c>
      <c r="F3612" s="38">
        <f>sheet1!$D$6*sheet2!D3612</f>
        <v>6147161406143.3389</v>
      </c>
    </row>
    <row r="3613" spans="1:6" x14ac:dyDescent="0.2">
      <c r="A3613" s="3">
        <v>3607</v>
      </c>
      <c r="B3613" s="24">
        <f t="shared" si="112"/>
        <v>-8775040190011177</v>
      </c>
      <c r="C3613" s="24">
        <f t="shared" si="113"/>
        <v>43430</v>
      </c>
      <c r="D3613" s="37">
        <f>sheet1!$B$6/(sheet2!C3613+sheet2!C3613*sheet1!$C$6)^(2*sheet1!$E$6)</f>
        <v>833008458.96167707</v>
      </c>
      <c r="E3613" s="37">
        <f>D3613*(C3613-sheet1!$D$6)</f>
        <v>30038285030158.074</v>
      </c>
      <c r="F3613" s="38">
        <f>sheet1!$D$6*sheet2!D3613</f>
        <v>6139272342547.5596</v>
      </c>
    </row>
    <row r="3614" spans="1:6" x14ac:dyDescent="0.2">
      <c r="A3614" s="3">
        <v>3608</v>
      </c>
      <c r="B3614" s="24">
        <f t="shared" si="112"/>
        <v>-8775070411886334</v>
      </c>
      <c r="C3614" s="24">
        <f t="shared" si="113"/>
        <v>43440</v>
      </c>
      <c r="D3614" s="37">
        <f>sheet1!$B$6/(sheet2!C3614+sheet2!C3614*sheet1!$C$6)^(2*sheet1!$E$6)</f>
        <v>831939649.43169808</v>
      </c>
      <c r="E3614" s="37">
        <f>D3614*(C3614-sheet1!$D$6)</f>
        <v>30008063155001.352</v>
      </c>
      <c r="F3614" s="38">
        <f>sheet1!$D$6*sheet2!D3614</f>
        <v>6131395216311.6152</v>
      </c>
    </row>
    <row r="3615" spans="1:6" x14ac:dyDescent="0.2">
      <c r="A3615" s="3">
        <v>3609</v>
      </c>
      <c r="B3615" s="24">
        <f t="shared" si="112"/>
        <v>-8775100596799918</v>
      </c>
      <c r="C3615" s="24">
        <f t="shared" si="113"/>
        <v>43450</v>
      </c>
      <c r="D3615" s="37">
        <f>sheet1!$B$6/(sheet2!C3615+sheet2!C3615*sheet1!$C$6)^(2*sheet1!$E$6)</f>
        <v>830872456.80201125</v>
      </c>
      <c r="E3615" s="37">
        <f>D3615*(C3615-sheet1!$D$6)</f>
        <v>29977878241416.566</v>
      </c>
      <c r="F3615" s="38">
        <f>sheet1!$D$6*sheet2!D3615</f>
        <v>6123530006630.8232</v>
      </c>
    </row>
    <row r="3616" spans="1:6" x14ac:dyDescent="0.2">
      <c r="A3616" s="3">
        <v>3610</v>
      </c>
      <c r="B3616" s="24">
        <f t="shared" si="112"/>
        <v>-8775130744805102</v>
      </c>
      <c r="C3616" s="24">
        <f t="shared" si="113"/>
        <v>43460</v>
      </c>
      <c r="D3616" s="37">
        <f>sheet1!$B$6/(sheet2!C3616+sheet2!C3616*sheet1!$C$6)^(2*sheet1!$E$6)</f>
        <v>829806878.25526571</v>
      </c>
      <c r="E3616" s="37">
        <f>D3616*(C3616-sheet1!$D$6)</f>
        <v>29947730236232.539</v>
      </c>
      <c r="F3616" s="38">
        <f>sheet1!$D$6*sheet2!D3616</f>
        <v>6115676692741.3086</v>
      </c>
    </row>
    <row r="3617" spans="1:6" x14ac:dyDescent="0.2">
      <c r="A3617" s="3">
        <v>3611</v>
      </c>
      <c r="B3617" s="24">
        <f t="shared" si="112"/>
        <v>-8775160855954969</v>
      </c>
      <c r="C3617" s="24">
        <f t="shared" si="113"/>
        <v>43470</v>
      </c>
      <c r="D3617" s="37">
        <f>sheet1!$B$6/(sheet2!C3617+sheet2!C3617*sheet1!$C$6)^(2*sheet1!$E$6)</f>
        <v>828742910.97967684</v>
      </c>
      <c r="E3617" s="37">
        <f>D3617*(C3617-sheet1!$D$6)</f>
        <v>29917619086366.336</v>
      </c>
      <c r="F3617" s="38">
        <f>sheet1!$D$6*sheet2!D3617</f>
        <v>6107835253920.2188</v>
      </c>
    </row>
    <row r="3618" spans="1:6" x14ac:dyDescent="0.2">
      <c r="A3618" s="3">
        <v>3612</v>
      </c>
      <c r="B3618" s="24">
        <f t="shared" si="112"/>
        <v>-8775190930302512</v>
      </c>
      <c r="C3618" s="24">
        <f t="shared" si="113"/>
        <v>43480</v>
      </c>
      <c r="D3618" s="37">
        <f>sheet1!$B$6/(sheet2!C3618+sheet2!C3618*sheet1!$C$6)^(2*sheet1!$E$6)</f>
        <v>827680552.16900289</v>
      </c>
      <c r="E3618" s="37">
        <f>D3618*(C3618-sheet1!$D$6)</f>
        <v>29887544738822.695</v>
      </c>
      <c r="F3618" s="38">
        <f>sheet1!$D$6*sheet2!D3618</f>
        <v>6100005669485.5518</v>
      </c>
    </row>
    <row r="3619" spans="1:6" x14ac:dyDescent="0.2">
      <c r="A3619" s="3">
        <v>3613</v>
      </c>
      <c r="B3619" s="24">
        <f t="shared" si="112"/>
        <v>-8775220967900641</v>
      </c>
      <c r="C3619" s="24">
        <f t="shared" si="113"/>
        <v>43490</v>
      </c>
      <c r="D3619" s="37">
        <f>sheet1!$B$6/(sheet2!C3619+sheet2!C3619*sheet1!$C$6)^(2*sheet1!$E$6)</f>
        <v>826619799.02254343</v>
      </c>
      <c r="E3619" s="37">
        <f>D3619*(C3619-sheet1!$D$6)</f>
        <v>29857507140694.27</v>
      </c>
      <c r="F3619" s="38">
        <f>sheet1!$D$6*sheet2!D3619</f>
        <v>6092187918796.1455</v>
      </c>
    </row>
    <row r="3620" spans="1:6" x14ac:dyDescent="0.2">
      <c r="A3620" s="3">
        <v>3614</v>
      </c>
      <c r="B3620" s="24">
        <f t="shared" si="112"/>
        <v>-8775250968802174</v>
      </c>
      <c r="C3620" s="24">
        <f t="shared" si="113"/>
        <v>43500</v>
      </c>
      <c r="D3620" s="37">
        <f>sheet1!$B$6/(sheet2!C3620+sheet2!C3620*sheet1!$C$6)^(2*sheet1!$E$6)</f>
        <v>825560648.74510419</v>
      </c>
      <c r="E3620" s="37">
        <f>D3620*(C3620-sheet1!$D$6)</f>
        <v>29827506239160.613</v>
      </c>
      <c r="F3620" s="38">
        <f>sheet1!$D$6*sheet2!D3620</f>
        <v>6084381981251.418</v>
      </c>
    </row>
    <row r="3621" spans="1:6" x14ac:dyDescent="0.2">
      <c r="A3621" s="3">
        <v>3615</v>
      </c>
      <c r="B3621" s="24">
        <f t="shared" si="112"/>
        <v>-8775280933059847</v>
      </c>
      <c r="C3621" s="24">
        <f t="shared" si="113"/>
        <v>43510</v>
      </c>
      <c r="D3621" s="37">
        <f>sheet1!$B$6/(sheet2!C3621+sheet2!C3621*sheet1!$C$6)^(2*sheet1!$E$6)</f>
        <v>824503098.54699743</v>
      </c>
      <c r="E3621" s="37">
        <f>D3621*(C3621-sheet1!$D$6)</f>
        <v>29797541981488.488</v>
      </c>
      <c r="F3621" s="38">
        <f>sheet1!$D$6*sheet2!D3621</f>
        <v>6076587836291.3711</v>
      </c>
    </row>
    <row r="3622" spans="1:6" x14ac:dyDescent="0.2">
      <c r="A3622" s="3">
        <v>3616</v>
      </c>
      <c r="B3622" s="24">
        <f t="shared" si="112"/>
        <v>-8775310860726303</v>
      </c>
      <c r="C3622" s="24">
        <f t="shared" si="113"/>
        <v>43520</v>
      </c>
      <c r="D3622" s="37">
        <f>sheet1!$B$6/(sheet2!C3622+sheet2!C3622*sheet1!$C$6)^(2*sheet1!$E$6)</f>
        <v>823447145.64404047</v>
      </c>
      <c r="E3622" s="37">
        <f>D3622*(C3622-sheet1!$D$6)</f>
        <v>29767614315032.063</v>
      </c>
      <c r="F3622" s="38">
        <f>sheet1!$D$6*sheet2!D3622</f>
        <v>6068805463396.5781</v>
      </c>
    </row>
    <row r="3623" spans="1:6" x14ac:dyDescent="0.2">
      <c r="A3623" s="3">
        <v>3617</v>
      </c>
      <c r="B3623" s="24">
        <f t="shared" si="112"/>
        <v>-8775340751854103</v>
      </c>
      <c r="C3623" s="24">
        <f t="shared" si="113"/>
        <v>43530</v>
      </c>
      <c r="D3623" s="37">
        <f>sheet1!$B$6/(sheet2!C3623+sheet2!C3623*sheet1!$C$6)^(2*sheet1!$E$6)</f>
        <v>822392787.25752127</v>
      </c>
      <c r="E3623" s="37">
        <f>D3623*(C3623-sheet1!$D$6)</f>
        <v>29737723187231.969</v>
      </c>
      <c r="F3623" s="38">
        <f>sheet1!$D$6*sheet2!D3623</f>
        <v>6061034842087.9316</v>
      </c>
    </row>
    <row r="3624" spans="1:6" x14ac:dyDescent="0.2">
      <c r="A3624" s="3">
        <v>3618</v>
      </c>
      <c r="B3624" s="24">
        <f t="shared" si="112"/>
        <v>-8775370606495719</v>
      </c>
      <c r="C3624" s="24">
        <f t="shared" si="113"/>
        <v>43540</v>
      </c>
      <c r="D3624" s="37">
        <f>sheet1!$B$6/(sheet2!C3624+sheet2!C3624*sheet1!$C$6)^(2*sheet1!$E$6)</f>
        <v>821340020.61421502</v>
      </c>
      <c r="E3624" s="37">
        <f>D3624*(C3624-sheet1!$D$6)</f>
        <v>29707868545616.156</v>
      </c>
      <c r="F3624" s="38">
        <f>sheet1!$D$6*sheet2!D3624</f>
        <v>6053275951926.7646</v>
      </c>
    </row>
    <row r="3625" spans="1:6" x14ac:dyDescent="0.2">
      <c r="A3625" s="3">
        <v>3619</v>
      </c>
      <c r="B3625" s="24">
        <f t="shared" si="112"/>
        <v>-8775400424703537</v>
      </c>
      <c r="C3625" s="24">
        <f t="shared" si="113"/>
        <v>43550</v>
      </c>
      <c r="D3625" s="37">
        <f>sheet1!$B$6/(sheet2!C3625+sheet2!C3625*sheet1!$C$6)^(2*sheet1!$E$6)</f>
        <v>820288842.94633186</v>
      </c>
      <c r="E3625" s="37">
        <f>D3625*(C3625-sheet1!$D$6)</f>
        <v>29678050337798.285</v>
      </c>
      <c r="F3625" s="38">
        <f>sheet1!$D$6*sheet2!D3625</f>
        <v>6045528772514.4658</v>
      </c>
    </row>
    <row r="3626" spans="1:6" x14ac:dyDescent="0.2">
      <c r="A3626" s="3">
        <v>3620</v>
      </c>
      <c r="B3626" s="24">
        <f t="shared" si="112"/>
        <v>-8775430206529856</v>
      </c>
      <c r="C3626" s="24">
        <f t="shared" si="113"/>
        <v>43560</v>
      </c>
      <c r="D3626" s="37">
        <f>sheet1!$B$6/(sheet2!C3626+sheet2!C3626*sheet1!$C$6)^(2*sheet1!$E$6)</f>
        <v>819239251.49155068</v>
      </c>
      <c r="E3626" s="37">
        <f>D3626*(C3626-sheet1!$D$6)</f>
        <v>29648268511479.219</v>
      </c>
      <c r="F3626" s="38">
        <f>sheet1!$D$6*sheet2!D3626</f>
        <v>6037793283492.7285</v>
      </c>
    </row>
    <row r="3627" spans="1:6" x14ac:dyDescent="0.2">
      <c r="A3627" s="3">
        <v>3621</v>
      </c>
      <c r="B3627" s="24">
        <f t="shared" si="112"/>
        <v>-8775459952026889</v>
      </c>
      <c r="C3627" s="24">
        <f t="shared" si="113"/>
        <v>43570</v>
      </c>
      <c r="D3627" s="37">
        <f>sheet1!$B$6/(sheet2!C3627+sheet2!C3627*sheet1!$C$6)^(2*sheet1!$E$6)</f>
        <v>818191243.49297929</v>
      </c>
      <c r="E3627" s="37">
        <f>D3627*(C3627-sheet1!$D$6)</f>
        <v>29618523014445.852</v>
      </c>
      <c r="F3627" s="38">
        <f>sheet1!$D$6*sheet2!D3627</f>
        <v>6030069464543.2578</v>
      </c>
    </row>
    <row r="3628" spans="1:6" x14ac:dyDescent="0.2">
      <c r="A3628" s="3">
        <v>3622</v>
      </c>
      <c r="B3628" s="24">
        <f t="shared" si="112"/>
        <v>-8775489661246764</v>
      </c>
      <c r="C3628" s="24">
        <f t="shared" si="113"/>
        <v>43580</v>
      </c>
      <c r="D3628" s="37">
        <f>sheet1!$B$6/(sheet2!C3628+sheet2!C3628*sheet1!$C$6)^(2*sheet1!$E$6)</f>
        <v>817144816.19913602</v>
      </c>
      <c r="E3628" s="37">
        <f>D3628*(C3628-sheet1!$D$6)</f>
        <v>29588813794570.715</v>
      </c>
      <c r="F3628" s="38">
        <f>sheet1!$D$6*sheet2!D3628</f>
        <v>6022357295387.6328</v>
      </c>
    </row>
    <row r="3629" spans="1:6" x14ac:dyDescent="0.2">
      <c r="A3629" s="3">
        <v>3623</v>
      </c>
      <c r="B3629" s="24">
        <f t="shared" si="112"/>
        <v>-8775519334241522</v>
      </c>
      <c r="C3629" s="24">
        <f t="shared" si="113"/>
        <v>43590</v>
      </c>
      <c r="D3629" s="37">
        <f>sheet1!$B$6/(sheet2!C3629+sheet2!C3629*sheet1!$C$6)^(2*sheet1!$E$6)</f>
        <v>816099966.86396694</v>
      </c>
      <c r="E3629" s="37">
        <f>D3629*(C3629-sheet1!$D$6)</f>
        <v>29559140799812.883</v>
      </c>
      <c r="F3629" s="38">
        <f>sheet1!$D$6*sheet2!D3629</f>
        <v>6014656755787.4365</v>
      </c>
    </row>
    <row r="3630" spans="1:6" x14ac:dyDescent="0.2">
      <c r="A3630" s="3">
        <v>3624</v>
      </c>
      <c r="B3630" s="24">
        <f t="shared" si="112"/>
        <v>-8775548971063118</v>
      </c>
      <c r="C3630" s="24">
        <f t="shared" si="113"/>
        <v>43600</v>
      </c>
      <c r="D3630" s="37">
        <f>sheet1!$B$6/(sheet2!C3630+sheet2!C3630*sheet1!$C$6)^(2*sheet1!$E$6)</f>
        <v>815056692.74681103</v>
      </c>
      <c r="E3630" s="37">
        <f>D3630*(C3630-sheet1!$D$6)</f>
        <v>29529503978216.965</v>
      </c>
      <c r="F3630" s="38">
        <f>sheet1!$D$6*sheet2!D3630</f>
        <v>6006967825543.9971</v>
      </c>
    </row>
    <row r="3631" spans="1:6" x14ac:dyDescent="0.2">
      <c r="A3631" s="3">
        <v>3625</v>
      </c>
      <c r="B3631" s="24">
        <f t="shared" si="112"/>
        <v>-8775578571763422</v>
      </c>
      <c r="C3631" s="24">
        <f t="shared" si="113"/>
        <v>43610</v>
      </c>
      <c r="D3631" s="37">
        <f>sheet1!$B$6/(sheet2!C3631+sheet2!C3631*sheet1!$C$6)^(2*sheet1!$E$6)</f>
        <v>814014991.11238277</v>
      </c>
      <c r="E3631" s="37">
        <f>D3631*(C3631-sheet1!$D$6)</f>
        <v>29499903277912.75</v>
      </c>
      <c r="F3631" s="38">
        <f>sheet1!$D$6*sheet2!D3631</f>
        <v>5999290484498.2607</v>
      </c>
    </row>
    <row r="3632" spans="1:6" x14ac:dyDescent="0.2">
      <c r="A3632" s="3">
        <v>3626</v>
      </c>
      <c r="B3632" s="24">
        <f t="shared" si="112"/>
        <v>-8775608136394218</v>
      </c>
      <c r="C3632" s="24">
        <f t="shared" si="113"/>
        <v>43620</v>
      </c>
      <c r="D3632" s="37">
        <f>sheet1!$B$6/(sheet2!C3632+sheet2!C3632*sheet1!$C$6)^(2*sheet1!$E$6)</f>
        <v>812974859.23080039</v>
      </c>
      <c r="E3632" s="37">
        <f>D3632*(C3632-sheet1!$D$6)</f>
        <v>29470338647116.516</v>
      </c>
      <c r="F3632" s="38">
        <f>sheet1!$D$6*sheet2!D3632</f>
        <v>5991624712530.999</v>
      </c>
    </row>
    <row r="3633" spans="1:6" x14ac:dyDescent="0.2">
      <c r="A3633" s="3">
        <v>3627</v>
      </c>
      <c r="B3633" s="24">
        <f t="shared" si="112"/>
        <v>-8775637665007207</v>
      </c>
      <c r="C3633" s="24">
        <f t="shared" si="113"/>
        <v>43630</v>
      </c>
      <c r="D3633" s="37">
        <f>sheet1!$B$6/(sheet2!C3633+sheet2!C3633*sheet1!$C$6)^(2*sheet1!$E$6)</f>
        <v>811936294.37750506</v>
      </c>
      <c r="E3633" s="37">
        <f>D3633*(C3633-sheet1!$D$6)</f>
        <v>29440810034128.332</v>
      </c>
      <c r="F3633" s="38">
        <f>sheet1!$D$6*sheet2!D3633</f>
        <v>5983970489562.2119</v>
      </c>
    </row>
    <row r="3634" spans="1:6" x14ac:dyDescent="0.2">
      <c r="A3634" s="3">
        <v>3628</v>
      </c>
      <c r="B3634" s="24">
        <f t="shared" si="112"/>
        <v>-8775667157654000</v>
      </c>
      <c r="C3634" s="24">
        <f t="shared" si="113"/>
        <v>43640</v>
      </c>
      <c r="D3634" s="37">
        <f>sheet1!$B$6/(sheet2!C3634+sheet2!C3634*sheet1!$C$6)^(2*sheet1!$E$6)</f>
        <v>810899293.83332455</v>
      </c>
      <c r="E3634" s="37">
        <f>D3634*(C3634-sheet1!$D$6)</f>
        <v>29411317387334.68</v>
      </c>
      <c r="F3634" s="38">
        <f>sheet1!$D$6*sheet2!D3634</f>
        <v>5976327795551.6016</v>
      </c>
    </row>
    <row r="3635" spans="1:6" x14ac:dyDescent="0.2">
      <c r="A3635" s="3">
        <v>3629</v>
      </c>
      <c r="B3635" s="24">
        <f t="shared" si="112"/>
        <v>-8775696614386128</v>
      </c>
      <c r="C3635" s="24">
        <f t="shared" si="113"/>
        <v>43650</v>
      </c>
      <c r="D3635" s="37">
        <f>sheet1!$B$6/(sheet2!C3635+sheet2!C3635*sheet1!$C$6)^(2*sheet1!$E$6)</f>
        <v>809863854.88441503</v>
      </c>
      <c r="E3635" s="37">
        <f>D3635*(C3635-sheet1!$D$6)</f>
        <v>29381860655206.578</v>
      </c>
      <c r="F3635" s="38">
        <f>sheet1!$D$6*sheet2!D3635</f>
        <v>5968696610498.1387</v>
      </c>
    </row>
    <row r="3636" spans="1:6" x14ac:dyDescent="0.2">
      <c r="A3636" s="3">
        <v>3630</v>
      </c>
      <c r="B3636" s="24">
        <f t="shared" si="112"/>
        <v>-8775726035255036</v>
      </c>
      <c r="C3636" s="24">
        <f t="shared" si="113"/>
        <v>43660</v>
      </c>
      <c r="D3636" s="37">
        <f>sheet1!$B$6/(sheet2!C3636+sheet2!C3636*sheet1!$C$6)^(2*sheet1!$E$6)</f>
        <v>808829974.82224929</v>
      </c>
      <c r="E3636" s="37">
        <f>D3636*(C3636-sheet1!$D$6)</f>
        <v>29352439786299.426</v>
      </c>
      <c r="F3636" s="38">
        <f>sheet1!$D$6*sheet2!D3636</f>
        <v>5961076914439.9775</v>
      </c>
    </row>
    <row r="3637" spans="1:6" x14ac:dyDescent="0.2">
      <c r="A3637" s="3">
        <v>3631</v>
      </c>
      <c r="B3637" s="24">
        <f t="shared" si="112"/>
        <v>-8775755420312081</v>
      </c>
      <c r="C3637" s="24">
        <f t="shared" si="113"/>
        <v>43670</v>
      </c>
      <c r="D3637" s="37">
        <f>sheet1!$B$6/(sheet2!C3637+sheet2!C3637*sheet1!$C$6)^(2*sheet1!$E$6)</f>
        <v>807797650.94364607</v>
      </c>
      <c r="E3637" s="37">
        <f>D3637*(C3637-sheet1!$D$6)</f>
        <v>29323054729254.352</v>
      </c>
      <c r="F3637" s="38">
        <f>sheet1!$D$6*sheet2!D3637</f>
        <v>5953468687454.6719</v>
      </c>
    </row>
    <row r="3638" spans="1:6" x14ac:dyDescent="0.2">
      <c r="A3638" s="3">
        <v>3632</v>
      </c>
      <c r="B3638" s="24">
        <f t="shared" si="112"/>
        <v>-8775784769608539</v>
      </c>
      <c r="C3638" s="24">
        <f t="shared" si="113"/>
        <v>43680</v>
      </c>
      <c r="D3638" s="37">
        <f>sheet1!$B$6/(sheet2!C3638+sheet2!C3638*sheet1!$C$6)^(2*sheet1!$E$6)</f>
        <v>806766880.55070043</v>
      </c>
      <c r="E3638" s="37">
        <f>D3638*(C3638-sheet1!$D$6)</f>
        <v>29293705432795.934</v>
      </c>
      <c r="F3638" s="38">
        <f>sheet1!$D$6*sheet2!D3638</f>
        <v>5945871909658.6621</v>
      </c>
    </row>
    <row r="3639" spans="1:6" x14ac:dyDescent="0.2">
      <c r="A3639" s="3">
        <v>3633</v>
      </c>
      <c r="B3639" s="24">
        <f t="shared" si="112"/>
        <v>-8775814083195602</v>
      </c>
      <c r="C3639" s="24">
        <f t="shared" si="113"/>
        <v>43690</v>
      </c>
      <c r="D3639" s="37">
        <f>sheet1!$B$6/(sheet2!C3639+sheet2!C3639*sheet1!$C$6)^(2*sheet1!$E$6)</f>
        <v>805737660.95080674</v>
      </c>
      <c r="E3639" s="37">
        <f>D3639*(C3639-sheet1!$D$6)</f>
        <v>29264391845733.301</v>
      </c>
      <c r="F3639" s="38">
        <f>sheet1!$D$6*sheet2!D3639</f>
        <v>5938286561207.4453</v>
      </c>
    </row>
    <row r="3640" spans="1:6" x14ac:dyDescent="0.2">
      <c r="A3640" s="3">
        <v>3634</v>
      </c>
      <c r="B3640" s="24">
        <f t="shared" si="112"/>
        <v>-8775843361124375</v>
      </c>
      <c r="C3640" s="24">
        <f t="shared" si="113"/>
        <v>43700</v>
      </c>
      <c r="D3640" s="37">
        <f>sheet1!$B$6/(sheet2!C3640+sheet2!C3640*sheet1!$C$6)^(2*sheet1!$E$6)</f>
        <v>804709989.45664704</v>
      </c>
      <c r="E3640" s="37">
        <f>D3640*(C3640-sheet1!$D$6)</f>
        <v>29235113916959.988</v>
      </c>
      <c r="F3640" s="38">
        <f>sheet1!$D$6*sheet2!D3640</f>
        <v>5930712622295.4883</v>
      </c>
    </row>
    <row r="3641" spans="1:6" x14ac:dyDescent="0.2">
      <c r="A3641" s="3">
        <v>3635</v>
      </c>
      <c r="B3641" s="24">
        <f t="shared" si="112"/>
        <v>-8775872603445881</v>
      </c>
      <c r="C3641" s="24">
        <f t="shared" si="113"/>
        <v>43710</v>
      </c>
      <c r="D3641" s="37">
        <f>sheet1!$B$6/(sheet2!C3641+sheet2!C3641*sheet1!$C$6)^(2*sheet1!$E$6)</f>
        <v>803683863.38618016</v>
      </c>
      <c r="E3641" s="37">
        <f>D3641*(C3641-sheet1!$D$6)</f>
        <v>29205871595453.785</v>
      </c>
      <c r="F3641" s="38">
        <f>sheet1!$D$6*sheet2!D3641</f>
        <v>5923150073156.1475</v>
      </c>
    </row>
    <row r="3642" spans="1:6" x14ac:dyDescent="0.2">
      <c r="A3642" s="3">
        <v>3636</v>
      </c>
      <c r="B3642" s="24">
        <f t="shared" si="112"/>
        <v>-8775901810211059</v>
      </c>
      <c r="C3642" s="24">
        <f t="shared" si="113"/>
        <v>43720</v>
      </c>
      <c r="D3642" s="37">
        <f>sheet1!$B$6/(sheet2!C3642+sheet2!C3642*sheet1!$C$6)^(2*sheet1!$E$6)</f>
        <v>802659280.06260109</v>
      </c>
      <c r="E3642" s="37">
        <f>D3642*(C3642-sheet1!$D$6)</f>
        <v>29176664830275.551</v>
      </c>
      <c r="F3642" s="38">
        <f>sheet1!$D$6*sheet2!D3642</f>
        <v>5915598894061.3701</v>
      </c>
    </row>
    <row r="3643" spans="1:6" x14ac:dyDescent="0.2">
      <c r="A3643" s="3">
        <v>3637</v>
      </c>
      <c r="B3643" s="24">
        <f t="shared" si="112"/>
        <v>-8775930981470764</v>
      </c>
      <c r="C3643" s="24">
        <f t="shared" si="113"/>
        <v>43730</v>
      </c>
      <c r="D3643" s="37">
        <f>sheet1!$B$6/(sheet2!C3643+sheet2!C3643*sheet1!$C$6)^(2*sheet1!$E$6)</f>
        <v>801636236.81438088</v>
      </c>
      <c r="E3643" s="37">
        <f>D3643*(C3643-sheet1!$D$6)</f>
        <v>29147493570570.891</v>
      </c>
      <c r="F3643" s="38">
        <f>sheet1!$D$6*sheet2!D3643</f>
        <v>5908059065321.9873</v>
      </c>
    </row>
    <row r="3644" spans="1:6" x14ac:dyDescent="0.2">
      <c r="A3644" s="3">
        <v>3638</v>
      </c>
      <c r="B3644" s="24">
        <f t="shared" si="112"/>
        <v>-8775960117275767</v>
      </c>
      <c r="C3644" s="24">
        <f t="shared" si="113"/>
        <v>43740</v>
      </c>
      <c r="D3644" s="37">
        <f>sheet1!$B$6/(sheet2!C3644+sheet2!C3644*sheet1!$C$6)^(2*sheet1!$E$6)</f>
        <v>800614730.97519839</v>
      </c>
      <c r="E3644" s="37">
        <f>D3644*(C3644-sheet1!$D$6)</f>
        <v>29118357765567.965</v>
      </c>
      <c r="F3644" s="38">
        <f>sheet1!$D$6*sheet2!D3644</f>
        <v>5900530567287.2119</v>
      </c>
    </row>
    <row r="3645" spans="1:6" x14ac:dyDescent="0.2">
      <c r="A3645" s="3">
        <v>3639</v>
      </c>
      <c r="B3645" s="24">
        <f t="shared" si="112"/>
        <v>-8775989217676756</v>
      </c>
      <c r="C3645" s="24">
        <f t="shared" si="113"/>
        <v>43750</v>
      </c>
      <c r="D3645" s="37">
        <f>sheet1!$B$6/(sheet2!C3645+sheet2!C3645*sheet1!$C$6)^(2*sheet1!$E$6)</f>
        <v>799594759.88397479</v>
      </c>
      <c r="E3645" s="37">
        <f>D3645*(C3645-sheet1!$D$6)</f>
        <v>29089257364579.004</v>
      </c>
      <c r="F3645" s="38">
        <f>sheet1!$D$6*sheet2!D3645</f>
        <v>5893013380344.8945</v>
      </c>
    </row>
    <row r="3646" spans="1:6" x14ac:dyDescent="0.2">
      <c r="A3646" s="3">
        <v>3640</v>
      </c>
      <c r="B3646" s="24">
        <f t="shared" si="112"/>
        <v>-8776018282724335</v>
      </c>
      <c r="C3646" s="24">
        <f t="shared" si="113"/>
        <v>43760</v>
      </c>
      <c r="D3646" s="37">
        <f>sheet1!$B$6/(sheet2!C3646+sheet2!C3646*sheet1!$C$6)^(2*sheet1!$E$6)</f>
        <v>798576320.88485003</v>
      </c>
      <c r="E3646" s="37">
        <f>D3646*(C3646-sheet1!$D$6)</f>
        <v>29060192316999.691</v>
      </c>
      <c r="F3646" s="38">
        <f>sheet1!$D$6*sheet2!D3646</f>
        <v>5885507484921.3447</v>
      </c>
    </row>
    <row r="3647" spans="1:6" x14ac:dyDescent="0.2">
      <c r="A3647" s="3">
        <v>3641</v>
      </c>
      <c r="B3647" s="24">
        <f t="shared" si="112"/>
        <v>-8776047312469027</v>
      </c>
      <c r="C3647" s="24">
        <f t="shared" si="113"/>
        <v>43770</v>
      </c>
      <c r="D3647" s="37">
        <f>sheet1!$B$6/(sheet2!C3647+sheet2!C3647*sheet1!$C$6)^(2*sheet1!$E$6)</f>
        <v>797559411.32713258</v>
      </c>
      <c r="E3647" s="37">
        <f>D3647*(C3647-sheet1!$D$6)</f>
        <v>29031162572307.625</v>
      </c>
      <c r="F3647" s="38">
        <f>sheet1!$D$6*sheet2!D3647</f>
        <v>5878012861480.9668</v>
      </c>
    </row>
    <row r="3648" spans="1:6" x14ac:dyDescent="0.2">
      <c r="A3648" s="3">
        <v>3642</v>
      </c>
      <c r="B3648" s="24">
        <f t="shared" si="112"/>
        <v>-8776076306961270</v>
      </c>
      <c r="C3648" s="24">
        <f t="shared" si="113"/>
        <v>43780</v>
      </c>
      <c r="D3648" s="37">
        <f>sheet1!$B$6/(sheet2!C3648+sheet2!C3648*sheet1!$C$6)^(2*sheet1!$E$6)</f>
        <v>796544028.56536114</v>
      </c>
      <c r="E3648" s="37">
        <f>D3648*(C3648-sheet1!$D$6)</f>
        <v>29002168080064.801</v>
      </c>
      <c r="F3648" s="38">
        <f>sheet1!$D$6*sheet2!D3648</f>
        <v>5870529490526.7119</v>
      </c>
    </row>
    <row r="3649" spans="1:6" x14ac:dyDescent="0.2">
      <c r="A3649" s="3">
        <v>3643</v>
      </c>
      <c r="B3649" s="24">
        <f t="shared" si="112"/>
        <v>-8776105266251420</v>
      </c>
      <c r="C3649" s="24">
        <f t="shared" si="113"/>
        <v>43790</v>
      </c>
      <c r="D3649" s="37">
        <f>sheet1!$B$6/(sheet2!C3649+sheet2!C3649*sheet1!$C$6)^(2*sheet1!$E$6)</f>
        <v>795530169.95922613</v>
      </c>
      <c r="E3649" s="37">
        <f>D3649*(C3649-sheet1!$D$6)</f>
        <v>28973208789915.016</v>
      </c>
      <c r="F3649" s="38">
        <f>sheet1!$D$6*sheet2!D3649</f>
        <v>5863057352599.4971</v>
      </c>
    </row>
    <row r="3650" spans="1:6" x14ac:dyDescent="0.2">
      <c r="A3650" s="3">
        <v>3644</v>
      </c>
      <c r="B3650" s="24">
        <f t="shared" si="112"/>
        <v>-8776134190389750</v>
      </c>
      <c r="C3650" s="24">
        <f t="shared" si="113"/>
        <v>43800</v>
      </c>
      <c r="D3650" s="37">
        <f>sheet1!$B$6/(sheet2!C3650+sheet2!C3650*sheet1!$C$6)^(2*sheet1!$E$6)</f>
        <v>794517832.87359178</v>
      </c>
      <c r="E3650" s="37">
        <f>D3650*(C3650-sheet1!$D$6)</f>
        <v>28944284651584.949</v>
      </c>
      <c r="F3650" s="38">
        <f>sheet1!$D$6*sheet2!D3650</f>
        <v>5855596428278.3711</v>
      </c>
    </row>
    <row r="3651" spans="1:6" x14ac:dyDescent="0.2">
      <c r="A3651" s="3">
        <v>3645</v>
      </c>
      <c r="B3651" s="24">
        <f t="shared" si="112"/>
        <v>-8776163079426451</v>
      </c>
      <c r="C3651" s="24">
        <f t="shared" si="113"/>
        <v>43810</v>
      </c>
      <c r="D3651" s="37">
        <f>sheet1!$B$6/(sheet2!C3651+sheet2!C3651*sheet1!$C$6)^(2*sheet1!$E$6)</f>
        <v>793507014.67849648</v>
      </c>
      <c r="E3651" s="37">
        <f>D3651*(C3651-sheet1!$D$6)</f>
        <v>28915395614884.41</v>
      </c>
      <c r="F3651" s="38">
        <f>sheet1!$D$6*sheet2!D3651</f>
        <v>5848146698180.5195</v>
      </c>
    </row>
    <row r="3652" spans="1:6" x14ac:dyDescent="0.2">
      <c r="A3652" s="3">
        <v>3646</v>
      </c>
      <c r="B3652" s="24">
        <f t="shared" si="112"/>
        <v>-8776191933411631</v>
      </c>
      <c r="C3652" s="24">
        <f t="shared" si="113"/>
        <v>43820</v>
      </c>
      <c r="D3652" s="37">
        <f>sheet1!$B$6/(sheet2!C3652+sheet2!C3652*sheet1!$C$6)^(2*sheet1!$E$6)</f>
        <v>792497712.74907923</v>
      </c>
      <c r="E3652" s="37">
        <f>D3652*(C3652-sheet1!$D$6)</f>
        <v>28886541629703.938</v>
      </c>
      <c r="F3652" s="38">
        <f>sheet1!$D$6*sheet2!D3652</f>
        <v>5840708142960.7139</v>
      </c>
    </row>
    <row r="3653" spans="1:6" x14ac:dyDescent="0.2">
      <c r="A3653" s="3">
        <v>3647</v>
      </c>
      <c r="B3653" s="24">
        <f t="shared" si="112"/>
        <v>-8776220752395317</v>
      </c>
      <c r="C3653" s="24">
        <f t="shared" si="113"/>
        <v>43830</v>
      </c>
      <c r="D3653" s="37">
        <f>sheet1!$B$6/(sheet2!C3653+sheet2!C3653*sheet1!$C$6)^(2*sheet1!$E$6)</f>
        <v>791489924.46566474</v>
      </c>
      <c r="E3653" s="37">
        <f>D3653*(C3653-sheet1!$D$6)</f>
        <v>28857722646018.137</v>
      </c>
      <c r="F3653" s="38">
        <f>sheet1!$D$6*sheet2!D3653</f>
        <v>5833280743311.9492</v>
      </c>
    </row>
    <row r="3654" spans="1:6" x14ac:dyDescent="0.2">
      <c r="A3654" s="3">
        <v>3648</v>
      </c>
      <c r="B3654" s="24">
        <f t="shared" si="112"/>
        <v>-8776249536427452</v>
      </c>
      <c r="C3654" s="24">
        <f t="shared" si="113"/>
        <v>43840</v>
      </c>
      <c r="D3654" s="37">
        <f>sheet1!$B$6/(sheet2!C3654+sheet2!C3654*sheet1!$C$6)^(2*sheet1!$E$6)</f>
        <v>790483647.21367323</v>
      </c>
      <c r="E3654" s="37">
        <f>D3654*(C3654-sheet1!$D$6)</f>
        <v>28828938613882.664</v>
      </c>
      <c r="F3654" s="38">
        <f>sheet1!$D$6*sheet2!D3654</f>
        <v>5825864479964.7715</v>
      </c>
    </row>
    <row r="3655" spans="1:6" x14ac:dyDescent="0.2">
      <c r="A3655" s="3">
        <v>3649</v>
      </c>
      <c r="B3655" s="24">
        <f t="shared" si="112"/>
        <v>-8776278285557900</v>
      </c>
      <c r="C3655" s="24">
        <f t="shared" si="113"/>
        <v>43850</v>
      </c>
      <c r="D3655" s="37">
        <f>sheet1!$B$6/(sheet2!C3655+sheet2!C3655*sheet1!$C$6)^(2*sheet1!$E$6)</f>
        <v>789478878.3836261</v>
      </c>
      <c r="E3655" s="37">
        <f>D3655*(C3655-sheet1!$D$6)</f>
        <v>28800189483434.68</v>
      </c>
      <c r="F3655" s="38">
        <f>sheet1!$D$6*sheet2!D3655</f>
        <v>5818459333687.3242</v>
      </c>
    </row>
    <row r="3656" spans="1:6" x14ac:dyDescent="0.2">
      <c r="A3656" s="3">
        <v>3650</v>
      </c>
      <c r="B3656" s="24">
        <f t="shared" si="112"/>
        <v>-8776306999836441</v>
      </c>
      <c r="C3656" s="24">
        <f t="shared" si="113"/>
        <v>43860</v>
      </c>
      <c r="D3656" s="37">
        <f>sheet1!$B$6/(sheet2!C3656+sheet2!C3656*sheet1!$C$6)^(2*sheet1!$E$6)</f>
        <v>788475615.37116873</v>
      </c>
      <c r="E3656" s="37">
        <f>D3656*(C3656-sheet1!$D$6)</f>
        <v>28771475204893.945</v>
      </c>
      <c r="F3656" s="38">
        <f>sheet1!$D$6*sheet2!D3656</f>
        <v>5811065285285.5137</v>
      </c>
    </row>
    <row r="3657" spans="1:6" x14ac:dyDescent="0.2">
      <c r="A3657" s="3">
        <v>3651</v>
      </c>
      <c r="B3657" s="24">
        <f t="shared" ref="B3657:B3720" si="114">E3657-$H$7</f>
        <v>-8776335679312774</v>
      </c>
      <c r="C3657" s="24">
        <f t="shared" ref="C3657:C3720" si="115">C3656+$G$7</f>
        <v>43870</v>
      </c>
      <c r="D3657" s="37">
        <f>sheet1!$B$6/(sheet2!C3657+sheet2!C3657*sheet1!$C$6)^(2*sheet1!$E$6)</f>
        <v>787473855.57701981</v>
      </c>
      <c r="E3657" s="37">
        <f>D3657*(C3657-sheet1!$D$6)</f>
        <v>28742795728561.223</v>
      </c>
      <c r="F3657" s="38">
        <f>sheet1!$D$6*sheet2!D3657</f>
        <v>5803682315602.6357</v>
      </c>
    </row>
    <row r="3658" spans="1:6" x14ac:dyDescent="0.2">
      <c r="A3658" s="3">
        <v>3652</v>
      </c>
      <c r="B3658" s="24">
        <f t="shared" si="114"/>
        <v>-8776364324036516</v>
      </c>
      <c r="C3658" s="24">
        <f t="shared" si="115"/>
        <v>43880</v>
      </c>
      <c r="D3658" s="37">
        <f>sheet1!$B$6/(sheet2!C3658+sheet2!C3658*sheet1!$C$6)^(2*sheet1!$E$6)</f>
        <v>786473596.40697765</v>
      </c>
      <c r="E3658" s="37">
        <f>D3658*(C3658-sheet1!$D$6)</f>
        <v>28714151004818.754</v>
      </c>
      <c r="F3658" s="38">
        <f>sheet1!$D$6*sheet2!D3658</f>
        <v>5796310405519.4258</v>
      </c>
    </row>
    <row r="3659" spans="1:6" x14ac:dyDescent="0.2">
      <c r="A3659" s="3">
        <v>3653</v>
      </c>
      <c r="B3659" s="24">
        <f t="shared" si="114"/>
        <v>-8776392934057204</v>
      </c>
      <c r="C3659" s="24">
        <f t="shared" si="115"/>
        <v>43890</v>
      </c>
      <c r="D3659" s="37">
        <f>sheet1!$B$6/(sheet2!C3659+sheet2!C3659*sheet1!$C$6)^(2*sheet1!$E$6)</f>
        <v>785474835.27192008</v>
      </c>
      <c r="E3659" s="37">
        <f>D3659*(C3659-sheet1!$D$6)</f>
        <v>28685540984130.523</v>
      </c>
      <c r="F3659" s="38">
        <f>sheet1!$D$6*sheet2!D3659</f>
        <v>5788949535954.0508</v>
      </c>
    </row>
    <row r="3660" spans="1:6" x14ac:dyDescent="0.2">
      <c r="A3660" s="3">
        <v>3654</v>
      </c>
      <c r="B3660" s="24">
        <f t="shared" si="114"/>
        <v>-8776421509424294</v>
      </c>
      <c r="C3660" s="24">
        <f t="shared" si="115"/>
        <v>43900</v>
      </c>
      <c r="D3660" s="37">
        <f>sheet1!$B$6/(sheet2!C3660+sheet2!C3660*sheet1!$C$6)^(2*sheet1!$E$6)</f>
        <v>784477569.58775961</v>
      </c>
      <c r="E3660" s="37">
        <f>D3660*(C3660-sheet1!$D$6)</f>
        <v>28656965617040.859</v>
      </c>
      <c r="F3660" s="38">
        <f>sheet1!$D$6*sheet2!D3660</f>
        <v>5781599687861.7881</v>
      </c>
    </row>
    <row r="3661" spans="1:6" x14ac:dyDescent="0.2">
      <c r="A3661" s="3">
        <v>3655</v>
      </c>
      <c r="B3661" s="24">
        <f t="shared" si="114"/>
        <v>-8776450050187159</v>
      </c>
      <c r="C3661" s="24">
        <f t="shared" si="115"/>
        <v>43910</v>
      </c>
      <c r="D3661" s="37">
        <f>sheet1!$B$6/(sheet2!C3661+sheet2!C3661*sheet1!$C$6)^(2*sheet1!$E$6)</f>
        <v>783481796.77546644</v>
      </c>
      <c r="E3661" s="37">
        <f>D3661*(C3661-sheet1!$D$6)</f>
        <v>28628424854175.543</v>
      </c>
      <c r="F3661" s="38">
        <f>sheet1!$D$6*sheet2!D3661</f>
        <v>5774260842235.1875</v>
      </c>
    </row>
    <row r="3662" spans="1:6" x14ac:dyDescent="0.2">
      <c r="A3662" s="3">
        <v>3656</v>
      </c>
      <c r="B3662" s="24">
        <f t="shared" si="114"/>
        <v>-8776478556395094</v>
      </c>
      <c r="C3662" s="24">
        <f t="shared" si="115"/>
        <v>43920</v>
      </c>
      <c r="D3662" s="37">
        <f>sheet1!$B$6/(sheet2!C3662+sheet2!C3662*sheet1!$C$6)^(2*sheet1!$E$6)</f>
        <v>782487514.26104653</v>
      </c>
      <c r="E3662" s="37">
        <f>D3662*(C3662-sheet1!$D$6)</f>
        <v>28599918646241.25</v>
      </c>
      <c r="F3662" s="38">
        <f>sheet1!$D$6*sheet2!D3662</f>
        <v>5766932980103.9131</v>
      </c>
    </row>
    <row r="3663" spans="1:6" x14ac:dyDescent="0.2">
      <c r="A3663" s="3">
        <v>3657</v>
      </c>
      <c r="B3663" s="24">
        <f t="shared" si="114"/>
        <v>-8776507028097310</v>
      </c>
      <c r="C3663" s="24">
        <f t="shared" si="115"/>
        <v>43930</v>
      </c>
      <c r="D3663" s="37">
        <f>sheet1!$B$6/(sheet2!C3663+sheet2!C3663*sheet1!$C$6)^(2*sheet1!$E$6)</f>
        <v>781494719.47551847</v>
      </c>
      <c r="E3663" s="37">
        <f>D3663*(C3663-sheet1!$D$6)</f>
        <v>28571446944024.957</v>
      </c>
      <c r="F3663" s="38">
        <f>sheet1!$D$6*sheet2!D3663</f>
        <v>5759616082534.5713</v>
      </c>
    </row>
    <row r="3664" spans="1:6" x14ac:dyDescent="0.2">
      <c r="A3664" s="3">
        <v>3658</v>
      </c>
      <c r="B3664" s="24">
        <f t="shared" si="114"/>
        <v>-8776535465342941</v>
      </c>
      <c r="C3664" s="24">
        <f t="shared" si="115"/>
        <v>43940</v>
      </c>
      <c r="D3664" s="37">
        <f>sheet1!$B$6/(sheet2!C3664+sheet2!C3664*sheet1!$C$6)^(2*sheet1!$E$6)</f>
        <v>780503409.85492098</v>
      </c>
      <c r="E3664" s="37">
        <f>D3664*(C3664-sheet1!$D$6)</f>
        <v>28543009698394.461</v>
      </c>
      <c r="F3664" s="38">
        <f>sheet1!$D$6*sheet2!D3664</f>
        <v>5752310130630.7676</v>
      </c>
    </row>
    <row r="3665" spans="1:6" x14ac:dyDescent="0.2">
      <c r="A3665" s="3">
        <v>3659</v>
      </c>
      <c r="B3665" s="24">
        <f t="shared" si="114"/>
        <v>-8776563868181037</v>
      </c>
      <c r="C3665" s="24">
        <f t="shared" si="115"/>
        <v>43950</v>
      </c>
      <c r="D3665" s="37">
        <f>sheet1!$B$6/(sheet2!C3665+sheet2!C3665*sheet1!$C$6)^(2*sheet1!$E$6)</f>
        <v>779513582.84029496</v>
      </c>
      <c r="E3665" s="37">
        <f>D3665*(C3665-sheet1!$D$6)</f>
        <v>28514606860297.988</v>
      </c>
      <c r="F3665" s="38">
        <f>sheet1!$D$6*sheet2!D3665</f>
        <v>5745015105532.9736</v>
      </c>
    </row>
    <row r="3666" spans="1:6" x14ac:dyDescent="0.2">
      <c r="A3666" s="3">
        <v>3660</v>
      </c>
      <c r="B3666" s="24">
        <f t="shared" si="114"/>
        <v>-8776592236660571</v>
      </c>
      <c r="C3666" s="24">
        <f t="shared" si="115"/>
        <v>43960</v>
      </c>
      <c r="D3666" s="37">
        <f>sheet1!$B$6/(sheet2!C3666+sheet2!C3666*sheet1!$C$6)^(2*sheet1!$E$6)</f>
        <v>778525235.87766242</v>
      </c>
      <c r="E3666" s="37">
        <f>D3666*(C3666-sheet1!$D$6)</f>
        <v>28486238380763.668</v>
      </c>
      <c r="F3666" s="38">
        <f>sheet1!$D$6*sheet2!D3666</f>
        <v>5737730988418.3721</v>
      </c>
    </row>
    <row r="3667" spans="1:6" x14ac:dyDescent="0.2">
      <c r="A3667" s="3">
        <v>3661</v>
      </c>
      <c r="B3667" s="24">
        <f t="shared" si="114"/>
        <v>-8776620570830435</v>
      </c>
      <c r="C3667" s="24">
        <f t="shared" si="115"/>
        <v>43970</v>
      </c>
      <c r="D3667" s="37">
        <f>sheet1!$B$6/(sheet2!C3667+sheet2!C3667*sheet1!$C$6)^(2*sheet1!$E$6)</f>
        <v>777538366.41802645</v>
      </c>
      <c r="E3667" s="37">
        <f>D3667*(C3667-sheet1!$D$6)</f>
        <v>28457904210899.77</v>
      </c>
      <c r="F3667" s="38">
        <f>sheet1!$D$6*sheet2!D3667</f>
        <v>5730457760500.8545</v>
      </c>
    </row>
    <row r="3668" spans="1:6" x14ac:dyDescent="0.2">
      <c r="A3668" s="3">
        <v>3662</v>
      </c>
      <c r="B3668" s="24">
        <f t="shared" si="114"/>
        <v>-8776648870739440</v>
      </c>
      <c r="C3668" s="24">
        <f t="shared" si="115"/>
        <v>43980</v>
      </c>
      <c r="D3668" s="37">
        <f>sheet1!$B$6/(sheet2!C3668+sheet2!C3668*sheet1!$C$6)^(2*sheet1!$E$6)</f>
        <v>776552971.91737723</v>
      </c>
      <c r="E3668" s="37">
        <f>D3668*(C3668-sheet1!$D$6)</f>
        <v>28429604301895.18</v>
      </c>
      <c r="F3668" s="38">
        <f>sheet1!$D$6*sheet2!D3668</f>
        <v>5723195403031.0703</v>
      </c>
    </row>
    <row r="3669" spans="1:6" x14ac:dyDescent="0.2">
      <c r="A3669" s="3">
        <v>3663</v>
      </c>
      <c r="B3669" s="24">
        <f t="shared" si="114"/>
        <v>-8776677136436318</v>
      </c>
      <c r="C3669" s="24">
        <f t="shared" si="115"/>
        <v>43990</v>
      </c>
      <c r="D3669" s="37">
        <f>sheet1!$B$6/(sheet2!C3669+sheet2!C3669*sheet1!$C$6)^(2*sheet1!$E$6)</f>
        <v>775569049.83662057</v>
      </c>
      <c r="E3669" s="37">
        <f>D3669*(C3669-sheet1!$D$6)</f>
        <v>28401338605017.047</v>
      </c>
      <c r="F3669" s="38">
        <f>sheet1!$D$6*sheet2!D3669</f>
        <v>5715943897295.8936</v>
      </c>
    </row>
    <row r="3670" spans="1:6" x14ac:dyDescent="0.2">
      <c r="A3670" s="3">
        <v>3664</v>
      </c>
      <c r="B3670" s="24">
        <f t="shared" si="114"/>
        <v>-8776705367969721</v>
      </c>
      <c r="C3670" s="24">
        <f t="shared" si="115"/>
        <v>44000</v>
      </c>
      <c r="D3670" s="37">
        <f>sheet1!$B$6/(sheet2!C3670+sheet2!C3670*sheet1!$C$6)^(2*sheet1!$E$6)</f>
        <v>774586597.64165497</v>
      </c>
      <c r="E3670" s="37">
        <f>D3670*(C3670-sheet1!$D$6)</f>
        <v>28373107071613.82</v>
      </c>
      <c r="F3670" s="38">
        <f>sheet1!$D$6*sheet2!D3670</f>
        <v>5708703224618.9971</v>
      </c>
    </row>
    <row r="3671" spans="1:6" x14ac:dyDescent="0.2">
      <c r="A3671" s="3">
        <v>3665</v>
      </c>
      <c r="B3671" s="24">
        <f t="shared" si="114"/>
        <v>-8776733565388222</v>
      </c>
      <c r="C3671" s="24">
        <f t="shared" si="115"/>
        <v>44010</v>
      </c>
      <c r="D3671" s="37">
        <f>sheet1!$B$6/(sheet2!C3671+sheet2!C3671*sheet1!$C$6)^(2*sheet1!$E$6)</f>
        <v>773605612.80329537</v>
      </c>
      <c r="E3671" s="37">
        <f>D3671*(C3671-sheet1!$D$6)</f>
        <v>28344909653112.742</v>
      </c>
      <c r="F3671" s="38">
        <f>sheet1!$D$6*sheet2!D3671</f>
        <v>5701473366360.2871</v>
      </c>
    </row>
    <row r="3672" spans="1:6" x14ac:dyDescent="0.2">
      <c r="A3672" s="3">
        <v>3666</v>
      </c>
      <c r="B3672" s="24">
        <f t="shared" si="114"/>
        <v>-8776761728740316</v>
      </c>
      <c r="C3672" s="24">
        <f t="shared" si="115"/>
        <v>44020</v>
      </c>
      <c r="D3672" s="37">
        <f>sheet1!$B$6/(sheet2!C3672+sheet2!C3672*sheet1!$C$6)^(2*sheet1!$E$6)</f>
        <v>772626092.79725659</v>
      </c>
      <c r="E3672" s="37">
        <f>D3672*(C3672-sheet1!$D$6)</f>
        <v>28316746301019.453</v>
      </c>
      <c r="F3672" s="38">
        <f>sheet1!$D$6*sheet2!D3672</f>
        <v>5694254303915.7813</v>
      </c>
    </row>
    <row r="3673" spans="1:6" x14ac:dyDescent="0.2">
      <c r="A3673" s="3">
        <v>3667</v>
      </c>
      <c r="B3673" s="24">
        <f t="shared" si="114"/>
        <v>-8776789858074414</v>
      </c>
      <c r="C3673" s="24">
        <f t="shared" si="115"/>
        <v>44030</v>
      </c>
      <c r="D3673" s="37">
        <f>sheet1!$B$6/(sheet2!C3673+sheet2!C3673*sheet1!$C$6)^(2*sheet1!$E$6)</f>
        <v>771648035.10421455</v>
      </c>
      <c r="E3673" s="37">
        <f>D3673*(C3673-sheet1!$D$6)</f>
        <v>28288616966920.504</v>
      </c>
      <c r="F3673" s="38">
        <f>sheet1!$D$6*sheet2!D3673</f>
        <v>5687046018718.0615</v>
      </c>
    </row>
    <row r="3674" spans="1:6" x14ac:dyDescent="0.2">
      <c r="A3674" s="3">
        <v>3668</v>
      </c>
      <c r="B3674" s="24">
        <f t="shared" si="114"/>
        <v>-8776817953438854</v>
      </c>
      <c r="C3674" s="24">
        <f t="shared" si="115"/>
        <v>44040</v>
      </c>
      <c r="D3674" s="37">
        <f>sheet1!$B$6/(sheet2!C3674+sheet2!C3674*sheet1!$C$6)^(2*sheet1!$E$6)</f>
        <v>770671437.20973468</v>
      </c>
      <c r="E3674" s="37">
        <f>D3674*(C3674-sheet1!$D$6)</f>
        <v>28260521602480.969</v>
      </c>
      <c r="F3674" s="38">
        <f>sheet1!$D$6*sheet2!D3674</f>
        <v>5679848492235.7441</v>
      </c>
    </row>
    <row r="3675" spans="1:6" x14ac:dyDescent="0.2">
      <c r="A3675" s="3">
        <v>3669</v>
      </c>
      <c r="B3675" s="24">
        <f t="shared" si="114"/>
        <v>-8776846014881891</v>
      </c>
      <c r="C3675" s="24">
        <f t="shared" si="115"/>
        <v>44050</v>
      </c>
      <c r="D3675" s="37">
        <f>sheet1!$B$6/(sheet2!C3675+sheet2!C3675*sheet1!$C$6)^(2*sheet1!$E$6)</f>
        <v>769696296.60424006</v>
      </c>
      <c r="E3675" s="37">
        <f>D3675*(C3675-sheet1!$D$6)</f>
        <v>28232460159443.527</v>
      </c>
      <c r="F3675" s="38">
        <f>sheet1!$D$6*sheet2!D3675</f>
        <v>5672661705973.249</v>
      </c>
    </row>
    <row r="3676" spans="1:6" x14ac:dyDescent="0.2">
      <c r="A3676" s="3">
        <v>3670</v>
      </c>
      <c r="B3676" s="24">
        <f t="shared" si="114"/>
        <v>-8776874042451704</v>
      </c>
      <c r="C3676" s="24">
        <f t="shared" si="115"/>
        <v>44060</v>
      </c>
      <c r="D3676" s="37">
        <f>sheet1!$B$6/(sheet2!C3676+sheet2!C3676*sheet1!$C$6)^(2*sheet1!$E$6)</f>
        <v>768722610.783077</v>
      </c>
      <c r="E3676" s="37">
        <f>D3676*(C3676-sheet1!$D$6)</f>
        <v>28204432589631.094</v>
      </c>
      <c r="F3676" s="38">
        <f>sheet1!$D$6*sheet2!D3676</f>
        <v>5665485641471.2773</v>
      </c>
    </row>
    <row r="3677" spans="1:6" x14ac:dyDescent="0.2">
      <c r="A3677" s="3">
        <v>3671</v>
      </c>
      <c r="B3677" s="24">
        <f t="shared" si="114"/>
        <v>-8776902036196390</v>
      </c>
      <c r="C3677" s="24">
        <f t="shared" si="115"/>
        <v>44070</v>
      </c>
      <c r="D3677" s="37">
        <f>sheet1!$B$6/(sheet2!C3677+sheet2!C3677*sheet1!$C$6)^(2*sheet1!$E$6)</f>
        <v>767750377.24646115</v>
      </c>
      <c r="E3677" s="37">
        <f>D3677*(C3677-sheet1!$D$6)</f>
        <v>28176438844945.125</v>
      </c>
      <c r="F3677" s="38">
        <f>sheet1!$D$6*sheet2!D3677</f>
        <v>5658320280306.4189</v>
      </c>
    </row>
    <row r="3678" spans="1:6" x14ac:dyDescent="0.2">
      <c r="A3678" s="3">
        <v>3672</v>
      </c>
      <c r="B3678" s="24">
        <f t="shared" si="114"/>
        <v>-8776929996163971</v>
      </c>
      <c r="C3678" s="24">
        <f t="shared" si="115"/>
        <v>44080</v>
      </c>
      <c r="D3678" s="37">
        <f>sheet1!$B$6/(sheet2!C3678+sheet2!C3678*sheet1!$C$6)^(2*sheet1!$E$6)</f>
        <v>766779593.499439</v>
      </c>
      <c r="E3678" s="37">
        <f>D3678*(C3678-sheet1!$D$6)</f>
        <v>28148478877364.406</v>
      </c>
      <c r="F3678" s="38">
        <f>sheet1!$D$6*sheet2!D3678</f>
        <v>5651165604090.8652</v>
      </c>
    </row>
    <row r="3679" spans="1:6" x14ac:dyDescent="0.2">
      <c r="A3679" s="3">
        <v>3673</v>
      </c>
      <c r="B3679" s="24">
        <f t="shared" si="114"/>
        <v>-8776957922402388</v>
      </c>
      <c r="C3679" s="24">
        <f t="shared" si="115"/>
        <v>44090</v>
      </c>
      <c r="D3679" s="37">
        <f>sheet1!$B$6/(sheet2!C3679+sheet2!C3679*sheet1!$C$6)^(2*sheet1!$E$6)</f>
        <v>765810257.0519439</v>
      </c>
      <c r="E3679" s="37">
        <f>D3679*(C3679-sheet1!$D$6)</f>
        <v>28120552638947.379</v>
      </c>
      <c r="F3679" s="38">
        <f>sheet1!$D$6*sheet2!D3679</f>
        <v>5644021594472.8262</v>
      </c>
    </row>
    <row r="3680" spans="1:6" x14ac:dyDescent="0.2">
      <c r="A3680" s="3">
        <v>3674</v>
      </c>
      <c r="B3680" s="24">
        <f t="shared" si="114"/>
        <v>-8776985814959505</v>
      </c>
      <c r="C3680" s="24">
        <f t="shared" si="115"/>
        <v>44100</v>
      </c>
      <c r="D3680" s="37">
        <f>sheet1!$B$6/(sheet2!C3680+sheet2!C3680*sheet1!$C$6)^(2*sheet1!$E$6)</f>
        <v>764842365.41872478</v>
      </c>
      <c r="E3680" s="37">
        <f>D3680*(C3680-sheet1!$D$6)</f>
        <v>28092660081829.762</v>
      </c>
      <c r="F3680" s="38">
        <f>sheet1!$D$6*sheet2!D3680</f>
        <v>5636888233136.002</v>
      </c>
    </row>
    <row r="3681" spans="1:6" x14ac:dyDescent="0.2">
      <c r="A3681" s="3">
        <v>3675</v>
      </c>
      <c r="B3681" s="24">
        <f t="shared" si="114"/>
        <v>-8777013673883109</v>
      </c>
      <c r="C3681" s="24">
        <f t="shared" si="115"/>
        <v>44110</v>
      </c>
      <c r="D3681" s="37">
        <f>sheet1!$B$6/(sheet2!C3681+sheet2!C3681*sheet1!$C$6)^(2*sheet1!$E$6)</f>
        <v>763875916.11936831</v>
      </c>
      <c r="E3681" s="37">
        <f>D3681*(C3681-sheet1!$D$6)</f>
        <v>28064801158225.594</v>
      </c>
      <c r="F3681" s="38">
        <f>sheet1!$D$6*sheet2!D3681</f>
        <v>5629765501799.7441</v>
      </c>
    </row>
    <row r="3682" spans="1:6" x14ac:dyDescent="0.2">
      <c r="A3682" s="3">
        <v>3676</v>
      </c>
      <c r="B3682" s="24">
        <f t="shared" si="114"/>
        <v>-8777041499220908</v>
      </c>
      <c r="C3682" s="24">
        <f t="shared" si="115"/>
        <v>44120</v>
      </c>
      <c r="D3682" s="37">
        <f>sheet1!$B$6/(sheet2!C3682+sheet2!C3682*sheet1!$C$6)^(2*sheet1!$E$6)</f>
        <v>762910906.67828953</v>
      </c>
      <c r="E3682" s="37">
        <f>D3682*(C3682-sheet1!$D$6)</f>
        <v>28036975820427.141</v>
      </c>
      <c r="F3682" s="38">
        <f>sheet1!$D$6*sheet2!D3682</f>
        <v>5622653382218.9941</v>
      </c>
    </row>
    <row r="3683" spans="1:6" x14ac:dyDescent="0.2">
      <c r="A3683" s="3">
        <v>3677</v>
      </c>
      <c r="B3683" s="24">
        <f t="shared" si="114"/>
        <v>-8777069291020531</v>
      </c>
      <c r="C3683" s="24">
        <f t="shared" si="115"/>
        <v>44130</v>
      </c>
      <c r="D3683" s="37">
        <f>sheet1!$B$6/(sheet2!C3683+sheet2!C3683*sheet1!$C$6)^(2*sheet1!$E$6)</f>
        <v>761947334.62468743</v>
      </c>
      <c r="E3683" s="37">
        <f>D3683*(C3683-sheet1!$D$6)</f>
        <v>28009184020803.512</v>
      </c>
      <c r="F3683" s="38">
        <f>sheet1!$D$6*sheet2!D3683</f>
        <v>5615551856183.9463</v>
      </c>
    </row>
    <row r="3684" spans="1:6" x14ac:dyDescent="0.2">
      <c r="A3684" s="3">
        <v>3678</v>
      </c>
      <c r="B3684" s="24">
        <f t="shared" si="114"/>
        <v>-8777097049329533</v>
      </c>
      <c r="C3684" s="24">
        <f t="shared" si="115"/>
        <v>44140</v>
      </c>
      <c r="D3684" s="37">
        <f>sheet1!$B$6/(sheet2!C3684+sheet2!C3684*sheet1!$C$6)^(2*sheet1!$E$6)</f>
        <v>760985197.49258482</v>
      </c>
      <c r="E3684" s="37">
        <f>D3684*(C3684-sheet1!$D$6)</f>
        <v>27981425711802.344</v>
      </c>
      <c r="F3684" s="38">
        <f>sheet1!$D$6*sheet2!D3684</f>
        <v>5608460905520.3506</v>
      </c>
    </row>
    <row r="3685" spans="1:6" x14ac:dyDescent="0.2">
      <c r="A3685" s="3">
        <v>3679</v>
      </c>
      <c r="B3685" s="24">
        <f t="shared" si="114"/>
        <v>-8777124774195386</v>
      </c>
      <c r="C3685" s="24">
        <f t="shared" si="115"/>
        <v>44150</v>
      </c>
      <c r="D3685" s="37">
        <f>sheet1!$B$6/(sheet2!C3685+sheet2!C3685*sheet1!$C$6)^(2*sheet1!$E$6)</f>
        <v>760024492.82078993</v>
      </c>
      <c r="E3685" s="37">
        <f>D3685*(C3685-sheet1!$D$6)</f>
        <v>27953700845948.652</v>
      </c>
      <c r="F3685" s="38">
        <f>sheet1!$D$6*sheet2!D3685</f>
        <v>5601380512089.2217</v>
      </c>
    </row>
    <row r="3686" spans="1:6" x14ac:dyDescent="0.2">
      <c r="A3686" s="3">
        <v>3680</v>
      </c>
      <c r="B3686" s="24">
        <f t="shared" si="114"/>
        <v>-8777152465665491</v>
      </c>
      <c r="C3686" s="24">
        <f t="shared" si="115"/>
        <v>44160</v>
      </c>
      <c r="D3686" s="37">
        <f>sheet1!$B$6/(sheet2!C3686+sheet2!C3686*sheet1!$C$6)^(2*sheet1!$E$6)</f>
        <v>759065218.15286982</v>
      </c>
      <c r="E3686" s="37">
        <f>D3686*(C3686-sheet1!$D$6)</f>
        <v>27926009375844.082</v>
      </c>
      <c r="F3686" s="38">
        <f>sheet1!$D$6*sheet2!D3686</f>
        <v>5594310657786.6504</v>
      </c>
    </row>
    <row r="3687" spans="1:6" x14ac:dyDescent="0.2">
      <c r="A3687" s="3">
        <v>3681</v>
      </c>
      <c r="B3687" s="24">
        <f t="shared" si="114"/>
        <v>-8777180123787167</v>
      </c>
      <c r="C3687" s="24">
        <f t="shared" si="115"/>
        <v>44170</v>
      </c>
      <c r="D3687" s="37">
        <f>sheet1!$B$6/(sheet2!C3687+sheet2!C3687*sheet1!$C$6)^(2*sheet1!$E$6)</f>
        <v>758107371.03717339</v>
      </c>
      <c r="E3687" s="37">
        <f>D3687*(C3687-sheet1!$D$6)</f>
        <v>27898351254167.98</v>
      </c>
      <c r="F3687" s="38">
        <f>sheet1!$D$6*sheet2!D3687</f>
        <v>5587251324543.9678</v>
      </c>
    </row>
    <row r="3688" spans="1:6" x14ac:dyDescent="0.2">
      <c r="A3688" s="3">
        <v>3682</v>
      </c>
      <c r="B3688" s="24">
        <f t="shared" si="114"/>
        <v>-8777207748607658</v>
      </c>
      <c r="C3688" s="24">
        <f t="shared" si="115"/>
        <v>44180</v>
      </c>
      <c r="D3688" s="37">
        <f>sheet1!$B$6/(sheet2!C3688+sheet2!C3688*sheet1!$C$6)^(2*sheet1!$E$6)</f>
        <v>757150949.02681494</v>
      </c>
      <c r="E3688" s="37">
        <f>D3688*(C3688-sheet1!$D$6)</f>
        <v>27870726433677.059</v>
      </c>
      <c r="F3688" s="38">
        <f>sheet1!$D$6*sheet2!D3688</f>
        <v>5580202494327.626</v>
      </c>
    </row>
    <row r="3689" spans="1:6" x14ac:dyDescent="0.2">
      <c r="A3689" s="3">
        <v>3683</v>
      </c>
      <c r="B3689" s="24">
        <f t="shared" si="114"/>
        <v>-8777235340174131</v>
      </c>
      <c r="C3689" s="24">
        <f t="shared" si="115"/>
        <v>44190</v>
      </c>
      <c r="D3689" s="37">
        <f>sheet1!$B$6/(sheet2!C3689+sheet2!C3689*sheet1!$C$6)^(2*sheet1!$E$6)</f>
        <v>756195949.67962623</v>
      </c>
      <c r="E3689" s="37">
        <f>D3689*(C3689-sheet1!$D$6)</f>
        <v>27843134867203.836</v>
      </c>
      <c r="F3689" s="38">
        <f>sheet1!$D$6*sheet2!D3689</f>
        <v>5573164149138.8457</v>
      </c>
    </row>
    <row r="3690" spans="1:6" x14ac:dyDescent="0.2">
      <c r="A3690" s="3">
        <v>3684</v>
      </c>
      <c r="B3690" s="24">
        <f t="shared" si="114"/>
        <v>-8777262898533676</v>
      </c>
      <c r="C3690" s="24">
        <f t="shared" si="115"/>
        <v>44200</v>
      </c>
      <c r="D3690" s="37">
        <f>sheet1!$B$6/(sheet2!C3690+sheet2!C3690*sheet1!$C$6)^(2*sheet1!$E$6)</f>
        <v>755242370.5582006</v>
      </c>
      <c r="E3690" s="37">
        <f>D3690*(C3690-sheet1!$D$6)</f>
        <v>27815576507658.527</v>
      </c>
      <c r="F3690" s="38">
        <f>sheet1!$D$6*sheet2!D3690</f>
        <v>5566136271013.9385</v>
      </c>
    </row>
    <row r="3691" spans="1:6" x14ac:dyDescent="0.2">
      <c r="A3691" s="3">
        <v>3685</v>
      </c>
      <c r="B3691" s="24">
        <f t="shared" si="114"/>
        <v>-8777290423733307</v>
      </c>
      <c r="C3691" s="24">
        <f t="shared" si="115"/>
        <v>44210</v>
      </c>
      <c r="D3691" s="37">
        <f>sheet1!$B$6/(sheet2!C3691+sheet2!C3691*sheet1!$C$6)^(2*sheet1!$E$6)</f>
        <v>754290209.22985017</v>
      </c>
      <c r="E3691" s="37">
        <f>D3691*(C3691-sheet1!$D$6)</f>
        <v>27788051308027.68</v>
      </c>
      <c r="F3691" s="38">
        <f>sheet1!$D$6*sheet2!D3691</f>
        <v>5559118842023.9961</v>
      </c>
    </row>
    <row r="3692" spans="1:6" x14ac:dyDescent="0.2">
      <c r="A3692" s="3">
        <v>3686</v>
      </c>
      <c r="B3692" s="24">
        <f t="shared" si="114"/>
        <v>-8777317915819961</v>
      </c>
      <c r="C3692" s="24">
        <f t="shared" si="115"/>
        <v>44220</v>
      </c>
      <c r="D3692" s="37">
        <f>sheet1!$B$6/(sheet2!C3692+sheet2!C3692*sheet1!$C$6)^(2*sheet1!$E$6)</f>
        <v>753339463.26660609</v>
      </c>
      <c r="E3692" s="37">
        <f>D3692*(C3692-sheet1!$D$6)</f>
        <v>27760559221374.434</v>
      </c>
      <c r="F3692" s="38">
        <f>sheet1!$D$6*sheet2!D3692</f>
        <v>5552111844274.8867</v>
      </c>
    </row>
    <row r="3693" spans="1:6" x14ac:dyDescent="0.2">
      <c r="A3693" s="3">
        <v>3687</v>
      </c>
      <c r="B3693" s="24">
        <f t="shared" si="114"/>
        <v>-8777345374840497</v>
      </c>
      <c r="C3693" s="24">
        <f t="shared" si="115"/>
        <v>44230</v>
      </c>
      <c r="D3693" s="37">
        <f>sheet1!$B$6/(sheet2!C3693+sheet2!C3693*sheet1!$C$6)^(2*sheet1!$E$6)</f>
        <v>752390130.24519861</v>
      </c>
      <c r="E3693" s="37">
        <f>D3693*(C3693-sheet1!$D$6)</f>
        <v>27733100200838.02</v>
      </c>
      <c r="F3693" s="38">
        <f>sheet1!$D$6*sheet2!D3693</f>
        <v>5545115259907.1133</v>
      </c>
    </row>
    <row r="3694" spans="1:6" x14ac:dyDescent="0.2">
      <c r="A3694" s="3">
        <v>3688</v>
      </c>
      <c r="B3694" s="24">
        <f t="shared" si="114"/>
        <v>-8777372800841701</v>
      </c>
      <c r="C3694" s="24">
        <f t="shared" si="115"/>
        <v>44240</v>
      </c>
      <c r="D3694" s="37">
        <f>sheet1!$B$6/(sheet2!C3694+sheet2!C3694*sheet1!$C$6)^(2*sheet1!$E$6)</f>
        <v>751442207.74706185</v>
      </c>
      <c r="E3694" s="37">
        <f>D3694*(C3694-sheet1!$D$6)</f>
        <v>27705674199634.172</v>
      </c>
      <c r="F3694" s="38">
        <f>sheet1!$D$6*sheet2!D3694</f>
        <v>5538129071095.8457</v>
      </c>
    </row>
    <row r="3695" spans="1:6" x14ac:dyDescent="0.2">
      <c r="A3695" s="3">
        <v>3689</v>
      </c>
      <c r="B3695" s="24">
        <f t="shared" si="114"/>
        <v>-8777400193870281</v>
      </c>
      <c r="C3695" s="24">
        <f t="shared" si="115"/>
        <v>44250</v>
      </c>
      <c r="D3695" s="37">
        <f>sheet1!$B$6/(sheet2!C3695+sheet2!C3695*sheet1!$C$6)^(2*sheet1!$E$6)</f>
        <v>750495693.35829258</v>
      </c>
      <c r="E3695" s="37">
        <f>D3695*(C3695-sheet1!$D$6)</f>
        <v>27678281171053.832</v>
      </c>
      <c r="F3695" s="38">
        <f>sheet1!$D$6*sheet2!D3695</f>
        <v>5531153260050.6162</v>
      </c>
    </row>
    <row r="3696" spans="1:6" x14ac:dyDescent="0.2">
      <c r="A3696" s="3">
        <v>3690</v>
      </c>
      <c r="B3696" s="24">
        <f t="shared" si="114"/>
        <v>-8777427553972870</v>
      </c>
      <c r="C3696" s="24">
        <f t="shared" si="115"/>
        <v>44260</v>
      </c>
      <c r="D3696" s="37">
        <f>sheet1!$B$6/(sheet2!C3696+sheet2!C3696*sheet1!$C$6)^(2*sheet1!$E$6)</f>
        <v>749550584.6697036</v>
      </c>
      <c r="E3696" s="37">
        <f>D3696*(C3696-sheet1!$D$6)</f>
        <v>27650921068465.367</v>
      </c>
      <c r="F3696" s="38">
        <f>sheet1!$D$6*sheet2!D3696</f>
        <v>5524187809015.7158</v>
      </c>
    </row>
    <row r="3697" spans="1:6" x14ac:dyDescent="0.2">
      <c r="A3697" s="3">
        <v>3691</v>
      </c>
      <c r="B3697" s="24">
        <f t="shared" si="114"/>
        <v>-8777454881196024</v>
      </c>
      <c r="C3697" s="24">
        <f t="shared" si="115"/>
        <v>44270</v>
      </c>
      <c r="D3697" s="37">
        <f>sheet1!$B$6/(sheet2!C3697+sheet2!C3697*sheet1!$C$6)^(2*sheet1!$E$6)</f>
        <v>748606879.27672911</v>
      </c>
      <c r="E3697" s="37">
        <f>D3697*(C3697-sheet1!$D$6)</f>
        <v>27623593845311.305</v>
      </c>
      <c r="F3697" s="38">
        <f>sheet1!$D$6*sheet2!D3697</f>
        <v>5517232700269.4932</v>
      </c>
    </row>
    <row r="3698" spans="1:6" x14ac:dyDescent="0.2">
      <c r="A3698" s="3">
        <v>3692</v>
      </c>
      <c r="B3698" s="24">
        <f t="shared" si="114"/>
        <v>-8777482175586224</v>
      </c>
      <c r="C3698" s="24">
        <f t="shared" si="115"/>
        <v>44280</v>
      </c>
      <c r="D3698" s="37">
        <f>sheet1!$B$6/(sheet2!C3698+sheet2!C3698*sheet1!$C$6)^(2*sheet1!$E$6)</f>
        <v>747664574.77949333</v>
      </c>
      <c r="E3698" s="37">
        <f>D3698*(C3698-sheet1!$D$6)</f>
        <v>27596299455111.098</v>
      </c>
      <c r="F3698" s="38">
        <f>sheet1!$D$6*sheet2!D3698</f>
        <v>5510287916124.8662</v>
      </c>
    </row>
    <row r="3699" spans="1:6" x14ac:dyDescent="0.2">
      <c r="A3699" s="3">
        <v>3693</v>
      </c>
      <c r="B3699" s="24">
        <f t="shared" si="114"/>
        <v>-8777509437189876</v>
      </c>
      <c r="C3699" s="24">
        <f t="shared" si="115"/>
        <v>44290</v>
      </c>
      <c r="D3699" s="37">
        <f>sheet1!$B$6/(sheet2!C3699+sheet2!C3699*sheet1!$C$6)^(2*sheet1!$E$6)</f>
        <v>746723668.78273821</v>
      </c>
      <c r="E3699" s="37">
        <f>D3699*(C3699-sheet1!$D$6)</f>
        <v>27569037851458.695</v>
      </c>
      <c r="F3699" s="38">
        <f>sheet1!$D$6*sheet2!D3699</f>
        <v>5503353438928.7803</v>
      </c>
    </row>
    <row r="3700" spans="1:6" x14ac:dyDescent="0.2">
      <c r="A3700" s="3">
        <v>3694</v>
      </c>
      <c r="B3700" s="24">
        <f t="shared" si="114"/>
        <v>-8777536666053311</v>
      </c>
      <c r="C3700" s="24">
        <f t="shared" si="115"/>
        <v>44300</v>
      </c>
      <c r="D3700" s="37">
        <f>sheet1!$B$6/(sheet2!C3700+sheet2!C3700*sheet1!$C$6)^(2*sheet1!$E$6)</f>
        <v>745784158.89586508</v>
      </c>
      <c r="E3700" s="37">
        <f>D3700*(C3700-sheet1!$D$6)</f>
        <v>27541808988024.297</v>
      </c>
      <c r="F3700" s="38">
        <f>sheet1!$D$6*sheet2!D3700</f>
        <v>5496429251062.5254</v>
      </c>
    </row>
    <row r="3701" spans="1:6" x14ac:dyDescent="0.2">
      <c r="A3701" s="3">
        <v>3695</v>
      </c>
      <c r="B3701" s="24">
        <f t="shared" si="114"/>
        <v>-8777563862222783</v>
      </c>
      <c r="C3701" s="24">
        <f t="shared" si="115"/>
        <v>44310</v>
      </c>
      <c r="D3701" s="37">
        <f>sheet1!$B$6/(sheet2!C3701+sheet2!C3701*sheet1!$C$6)^(2*sheet1!$E$6)</f>
        <v>744846042.73287296</v>
      </c>
      <c r="E3701" s="37">
        <f>D3701*(C3701-sheet1!$D$6)</f>
        <v>27514612818552.328</v>
      </c>
      <c r="F3701" s="38">
        <f>sheet1!$D$6*sheet2!D3701</f>
        <v>5489515334941.2734</v>
      </c>
    </row>
    <row r="3702" spans="1:6" x14ac:dyDescent="0.2">
      <c r="A3702" s="3">
        <v>3696</v>
      </c>
      <c r="B3702" s="24">
        <f t="shared" si="114"/>
        <v>-8777591025744471</v>
      </c>
      <c r="C3702" s="24">
        <f t="shared" si="115"/>
        <v>44320</v>
      </c>
      <c r="D3702" s="37">
        <f>sheet1!$B$6/(sheet2!C3702+sheet2!C3702*sheet1!$C$6)^(2*sheet1!$E$6)</f>
        <v>743909317.91241109</v>
      </c>
      <c r="E3702" s="37">
        <f>D3702*(C3702-sheet1!$D$6)</f>
        <v>27487449296863.59</v>
      </c>
      <c r="F3702" s="38">
        <f>sheet1!$D$6*sheet2!D3702</f>
        <v>5482611673014.4697</v>
      </c>
    </row>
    <row r="3703" spans="1:6" x14ac:dyDescent="0.2">
      <c r="A3703" s="3">
        <v>3697</v>
      </c>
      <c r="B3703" s="24">
        <f t="shared" si="114"/>
        <v>-8777618156664483</v>
      </c>
      <c r="C3703" s="24">
        <f t="shared" si="115"/>
        <v>44330</v>
      </c>
      <c r="D3703" s="37">
        <f>sheet1!$B$6/(sheet2!C3703+sheet2!C3703*sheet1!$C$6)^(2*sheet1!$E$6)</f>
        <v>742973982.05769038</v>
      </c>
      <c r="E3703" s="37">
        <f>D3703*(C3703-sheet1!$D$6)</f>
        <v>27460318376852.238</v>
      </c>
      <c r="F3703" s="38">
        <f>sheet1!$D$6*sheet2!D3703</f>
        <v>5475718247765.1777</v>
      </c>
    </row>
    <row r="3704" spans="1:6" x14ac:dyDescent="0.2">
      <c r="A3704" s="3">
        <v>3698</v>
      </c>
      <c r="B3704" s="24">
        <f t="shared" si="114"/>
        <v>-8777645255028846</v>
      </c>
      <c r="C3704" s="24">
        <f t="shared" si="115"/>
        <v>44340</v>
      </c>
      <c r="D3704" s="37">
        <f>sheet1!$B$6/(sheet2!C3704+sheet2!C3704*sheet1!$C$6)^(2*sheet1!$E$6)</f>
        <v>742040032.7965529</v>
      </c>
      <c r="E3704" s="37">
        <f>D3704*(C3704-sheet1!$D$6)</f>
        <v>27433220012488.563</v>
      </c>
      <c r="F3704" s="38">
        <f>sheet1!$D$6*sheet2!D3704</f>
        <v>5468835041710.5947</v>
      </c>
    </row>
    <row r="3705" spans="1:6" x14ac:dyDescent="0.2">
      <c r="A3705" s="3">
        <v>3699</v>
      </c>
      <c r="B3705" s="24">
        <f t="shared" si="114"/>
        <v>-8777672320883518</v>
      </c>
      <c r="C3705" s="24">
        <f t="shared" si="115"/>
        <v>44350</v>
      </c>
      <c r="D3705" s="37">
        <f>sheet1!$B$6/(sheet2!C3705+sheet2!C3705*sheet1!$C$6)^(2*sheet1!$E$6)</f>
        <v>741107467.76140833</v>
      </c>
      <c r="E3705" s="37">
        <f>D3705*(C3705-sheet1!$D$6)</f>
        <v>27406154157816.879</v>
      </c>
      <c r="F3705" s="38">
        <f>sheet1!$D$6*sheet2!D3705</f>
        <v>5461962037401.5791</v>
      </c>
    </row>
    <row r="3706" spans="1:6" x14ac:dyDescent="0.2">
      <c r="A3706" s="3">
        <v>3700</v>
      </c>
      <c r="B3706" s="24">
        <f t="shared" si="114"/>
        <v>-8777699354274378</v>
      </c>
      <c r="C3706" s="24">
        <f t="shared" si="115"/>
        <v>44360</v>
      </c>
      <c r="D3706" s="37">
        <f>sheet1!$B$6/(sheet2!C3706+sheet2!C3706*sheet1!$C$6)^(2*sheet1!$E$6)</f>
        <v>740176284.58925676</v>
      </c>
      <c r="E3706" s="37">
        <f>D3706*(C3706-sheet1!$D$6)</f>
        <v>27379120766956.609</v>
      </c>
      <c r="F3706" s="38">
        <f>sheet1!$D$6*sheet2!D3706</f>
        <v>5455099217422.8223</v>
      </c>
    </row>
    <row r="3707" spans="1:6" x14ac:dyDescent="0.2">
      <c r="A3707" s="3">
        <v>3701</v>
      </c>
      <c r="B3707" s="24">
        <f t="shared" si="114"/>
        <v>-8777726355247235</v>
      </c>
      <c r="C3707" s="24">
        <f t="shared" si="115"/>
        <v>44370</v>
      </c>
      <c r="D3707" s="37">
        <f>sheet1!$B$6/(sheet2!C3707+sheet2!C3707*sheet1!$C$6)^(2*sheet1!$E$6)</f>
        <v>739246480.92163086</v>
      </c>
      <c r="E3707" s="37">
        <f>D3707*(C3707-sheet1!$D$6)</f>
        <v>27352119794100.344</v>
      </c>
      <c r="F3707" s="38">
        <f>sheet1!$D$6*sheet2!D3707</f>
        <v>5448246564392.4199</v>
      </c>
    </row>
    <row r="3708" spans="1:6" x14ac:dyDescent="0.2">
      <c r="A3708" s="3">
        <v>3702</v>
      </c>
      <c r="B3708" s="24">
        <f t="shared" si="114"/>
        <v>-8777753323847819</v>
      </c>
      <c r="C3708" s="24">
        <f t="shared" si="115"/>
        <v>44380</v>
      </c>
      <c r="D3708" s="37">
        <f>sheet1!$B$6/(sheet2!C3708+sheet2!C3708*sheet1!$C$6)^(2*sheet1!$E$6)</f>
        <v>738318054.40466022</v>
      </c>
      <c r="E3708" s="37">
        <f>D3708*(C3708-sheet1!$D$6)</f>
        <v>27325151193516.477</v>
      </c>
      <c r="F3708" s="38">
        <f>sheet1!$D$6*sheet2!D3708</f>
        <v>5441404060962.3457</v>
      </c>
    </row>
    <row r="3709" spans="1:6" x14ac:dyDescent="0.2">
      <c r="A3709" s="3">
        <v>3703</v>
      </c>
      <c r="B3709" s="24">
        <f t="shared" si="114"/>
        <v>-8777780260121789</v>
      </c>
      <c r="C3709" s="24">
        <f t="shared" si="115"/>
        <v>44390</v>
      </c>
      <c r="D3709" s="37">
        <f>sheet1!$B$6/(sheet2!C3709+sheet2!C3709*sheet1!$C$6)^(2*sheet1!$E$6)</f>
        <v>737391002.68898225</v>
      </c>
      <c r="E3709" s="37">
        <f>D3709*(C3709-sheet1!$D$6)</f>
        <v>27298214919546.121</v>
      </c>
      <c r="F3709" s="38">
        <f>sheet1!$D$6*sheet2!D3709</f>
        <v>5434571689817.7988</v>
      </c>
    </row>
    <row r="3710" spans="1:6" x14ac:dyDescent="0.2">
      <c r="A3710" s="3">
        <v>3704</v>
      </c>
      <c r="B3710" s="24">
        <f t="shared" si="114"/>
        <v>-8777807164114729</v>
      </c>
      <c r="C3710" s="24">
        <f t="shared" si="115"/>
        <v>44400</v>
      </c>
      <c r="D3710" s="37">
        <f>sheet1!$B$6/(sheet2!C3710+sheet2!C3710*sheet1!$C$6)^(2*sheet1!$E$6)</f>
        <v>736465323.42980599</v>
      </c>
      <c r="E3710" s="37">
        <f>D3710*(C3710-sheet1!$D$6)</f>
        <v>27271310926605.715</v>
      </c>
      <c r="F3710" s="38">
        <f>sheet1!$D$6*sheet2!D3710</f>
        <v>5427749433677.6699</v>
      </c>
    </row>
    <row r="3711" spans="1:6" x14ac:dyDescent="0.2">
      <c r="A3711" s="3">
        <v>3705</v>
      </c>
      <c r="B3711" s="24">
        <f t="shared" si="114"/>
        <v>-8777834035872151</v>
      </c>
      <c r="C3711" s="24">
        <f t="shared" si="115"/>
        <v>44410</v>
      </c>
      <c r="D3711" s="37">
        <f>sheet1!$B$6/(sheet2!C3711+sheet2!C3711*sheet1!$C$6)^(2*sheet1!$E$6)</f>
        <v>735541014.28683496</v>
      </c>
      <c r="E3711" s="37">
        <f>D3711*(C3711-sheet1!$D$6)</f>
        <v>27244439169184.367</v>
      </c>
      <c r="F3711" s="38">
        <f>sheet1!$D$6*sheet2!D3711</f>
        <v>5420937275293.9736</v>
      </c>
    </row>
    <row r="3712" spans="1:6" x14ac:dyDescent="0.2">
      <c r="A3712" s="3">
        <v>3706</v>
      </c>
      <c r="B3712" s="24">
        <f t="shared" si="114"/>
        <v>-8777860875439489</v>
      </c>
      <c r="C3712" s="24">
        <f t="shared" si="115"/>
        <v>44420</v>
      </c>
      <c r="D3712" s="37">
        <f>sheet1!$B$6/(sheet2!C3712+sheet2!C3712*sheet1!$C$6)^(2*sheet1!$E$6)</f>
        <v>734618072.92430878</v>
      </c>
      <c r="E3712" s="37">
        <f>D3712*(C3712-sheet1!$D$6)</f>
        <v>27217599601845.641</v>
      </c>
      <c r="F3712" s="38">
        <f>sheet1!$D$6*sheet2!D3712</f>
        <v>5414135197452.1553</v>
      </c>
    </row>
    <row r="3713" spans="1:6" x14ac:dyDescent="0.2">
      <c r="A3713" s="3">
        <v>3707</v>
      </c>
      <c r="B3713" s="24">
        <f t="shared" si="114"/>
        <v>-8777887682862109</v>
      </c>
      <c r="C3713" s="24">
        <f t="shared" si="115"/>
        <v>44430</v>
      </c>
      <c r="D3713" s="37">
        <f>sheet1!$B$6/(sheet2!C3713+sheet2!C3713*sheet1!$C$6)^(2*sheet1!$E$6)</f>
        <v>733696497.01096284</v>
      </c>
      <c r="E3713" s="37">
        <f>D3713*(C3713-sheet1!$D$6)</f>
        <v>27190792179226.281</v>
      </c>
      <c r="F3713" s="38">
        <f>sheet1!$D$6*sheet2!D3713</f>
        <v>5407343182970.7959</v>
      </c>
    </row>
    <row r="3714" spans="1:6" x14ac:dyDescent="0.2">
      <c r="A3714" s="3">
        <v>3708</v>
      </c>
      <c r="B3714" s="24">
        <f t="shared" si="114"/>
        <v>-8777914458185298</v>
      </c>
      <c r="C3714" s="24">
        <f t="shared" si="115"/>
        <v>44440</v>
      </c>
      <c r="D3714" s="37">
        <f>sheet1!$B$6/(sheet2!C3714+sheet2!C3714*sheet1!$C$6)^(2*sheet1!$E$6)</f>
        <v>732776284.22003937</v>
      </c>
      <c r="E3714" s="37">
        <f>D3714*(C3714-sheet1!$D$6)</f>
        <v>27164016856036.859</v>
      </c>
      <c r="F3714" s="38">
        <f>sheet1!$D$6*sheet2!D3714</f>
        <v>5400561214701.6904</v>
      </c>
    </row>
    <row r="3715" spans="1:6" x14ac:dyDescent="0.2">
      <c r="A3715" s="3">
        <v>3709</v>
      </c>
      <c r="B3715" s="24">
        <f t="shared" si="114"/>
        <v>-8777941201454274</v>
      </c>
      <c r="C3715" s="24">
        <f t="shared" si="115"/>
        <v>44450</v>
      </c>
      <c r="D3715" s="37">
        <f>sheet1!$B$6/(sheet2!C3715+sheet2!C3715*sheet1!$C$6)^(2*sheet1!$E$6)</f>
        <v>731857432.22925675</v>
      </c>
      <c r="E3715" s="37">
        <f>D3715*(C3715-sheet1!$D$6)</f>
        <v>27137273587060.84</v>
      </c>
      <c r="F3715" s="38">
        <f>sheet1!$D$6*sheet2!D3715</f>
        <v>5393789275529.6221</v>
      </c>
    </row>
    <row r="3716" spans="1:6" x14ac:dyDescent="0.2">
      <c r="A3716" s="3">
        <v>3710</v>
      </c>
      <c r="B3716" s="24">
        <f t="shared" si="114"/>
        <v>-8777967912714180</v>
      </c>
      <c r="C3716" s="24">
        <f t="shared" si="115"/>
        <v>44460</v>
      </c>
      <c r="D3716" s="37">
        <f>sheet1!$B$6/(sheet2!C3716+sheet2!C3716*sheet1!$C$6)^(2*sheet1!$E$6)</f>
        <v>730939938.72081578</v>
      </c>
      <c r="E3716" s="37">
        <f>D3716*(C3716-sheet1!$D$6)</f>
        <v>27110562327155.059</v>
      </c>
      <c r="F3716" s="38">
        <f>sheet1!$D$6*sheet2!D3716</f>
        <v>5387027348372.4121</v>
      </c>
    </row>
    <row r="3717" spans="1:6" x14ac:dyDescent="0.2">
      <c r="A3717" s="3">
        <v>3711</v>
      </c>
      <c r="B3717" s="24">
        <f t="shared" si="114"/>
        <v>-8777994592010085</v>
      </c>
      <c r="C3717" s="24">
        <f t="shared" si="115"/>
        <v>44470</v>
      </c>
      <c r="D3717" s="37">
        <f>sheet1!$B$6/(sheet2!C3717+sheet2!C3717*sheet1!$C$6)^(2*sheet1!$E$6)</f>
        <v>730023801.38138998</v>
      </c>
      <c r="E3717" s="37">
        <f>D3717*(C3717-sheet1!$D$6)</f>
        <v>27083883031249.566</v>
      </c>
      <c r="F3717" s="38">
        <f>sheet1!$D$6*sheet2!D3717</f>
        <v>5380275416180.8438</v>
      </c>
    </row>
    <row r="3718" spans="1:6" x14ac:dyDescent="0.2">
      <c r="A3718" s="3">
        <v>3712</v>
      </c>
      <c r="B3718" s="24">
        <f t="shared" si="114"/>
        <v>-8778021239386988</v>
      </c>
      <c r="C3718" s="24">
        <f t="shared" si="115"/>
        <v>44480</v>
      </c>
      <c r="D3718" s="37">
        <f>sheet1!$B$6/(sheet2!C3718+sheet2!C3718*sheet1!$C$6)^(2*sheet1!$E$6)</f>
        <v>729109017.9021107</v>
      </c>
      <c r="E3718" s="37">
        <f>D3718*(C3718-sheet1!$D$6)</f>
        <v>27057235654347.328</v>
      </c>
      <c r="F3718" s="38">
        <f>sheet1!$D$6*sheet2!D3718</f>
        <v>5373533461938.5557</v>
      </c>
    </row>
    <row r="3719" spans="1:6" x14ac:dyDescent="0.2">
      <c r="A3719" s="3">
        <v>3713</v>
      </c>
      <c r="B3719" s="24">
        <f t="shared" si="114"/>
        <v>-8778047854889812</v>
      </c>
      <c r="C3719" s="24">
        <f t="shared" si="115"/>
        <v>44490</v>
      </c>
      <c r="D3719" s="37">
        <f>sheet1!$B$6/(sheet2!C3719+sheet2!C3719*sheet1!$C$6)^(2*sheet1!$E$6)</f>
        <v>728195585.97854257</v>
      </c>
      <c r="E3719" s="37">
        <f>D3719*(C3719-sheet1!$D$6)</f>
        <v>27030620151523.5</v>
      </c>
      <c r="F3719" s="38">
        <f>sheet1!$D$6*sheet2!D3719</f>
        <v>5366801468661.8584</v>
      </c>
    </row>
    <row r="3720" spans="1:6" x14ac:dyDescent="0.2">
      <c r="A3720" s="3">
        <v>3714</v>
      </c>
      <c r="B3720" s="24">
        <f t="shared" si="114"/>
        <v>-8778074438563408</v>
      </c>
      <c r="C3720" s="24">
        <f t="shared" si="115"/>
        <v>44500</v>
      </c>
      <c r="D3720" s="37">
        <f>sheet1!$B$6/(sheet2!C3720+sheet2!C3720*sheet1!$C$6)^(2*sheet1!$E$6)</f>
        <v>727283503.3107146</v>
      </c>
      <c r="E3720" s="37">
        <f>D3720*(C3720-sheet1!$D$6)</f>
        <v>27004036477926.832</v>
      </c>
      <c r="F3720" s="38">
        <f>sheet1!$D$6*sheet2!D3720</f>
        <v>5360079419399.9668</v>
      </c>
    </row>
    <row r="3721" spans="1:6" x14ac:dyDescent="0.2">
      <c r="A3721" s="3">
        <v>3715</v>
      </c>
      <c r="B3721" s="24">
        <f t="shared" ref="B3721:B3784" si="116">E3721-$H$7</f>
        <v>-8778100990452557</v>
      </c>
      <c r="C3721" s="24">
        <f t="shared" ref="C3721:C3784" si="117">C3720+$G$7</f>
        <v>44510</v>
      </c>
      <c r="D3721" s="37">
        <f>sheet1!$B$6/(sheet2!C3721+sheet2!C3721*sheet1!$C$6)^(2*sheet1!$E$6)</f>
        <v>726372767.60305965</v>
      </c>
      <c r="E3721" s="37">
        <f>D3721*(C3721-sheet1!$D$6)</f>
        <v>26977484588777.637</v>
      </c>
      <c r="F3721" s="38">
        <f>sheet1!$D$6*sheet2!D3721</f>
        <v>5353367297234.5498</v>
      </c>
    </row>
    <row r="3722" spans="1:6" x14ac:dyDescent="0.2">
      <c r="A3722" s="3">
        <v>3716</v>
      </c>
      <c r="B3722" s="24">
        <f t="shared" si="116"/>
        <v>-8778127510601966</v>
      </c>
      <c r="C3722" s="24">
        <f t="shared" si="117"/>
        <v>44520</v>
      </c>
      <c r="D3722" s="37">
        <f>sheet1!$B$6/(sheet2!C3722+sheet2!C3722*sheet1!$C$6)^(2*sheet1!$E$6)</f>
        <v>725463376.56444609</v>
      </c>
      <c r="E3722" s="37">
        <f>D3722*(C3722-sheet1!$D$6)</f>
        <v>26950964439369.172</v>
      </c>
      <c r="F3722" s="38">
        <f>sheet1!$D$6*sheet2!D3722</f>
        <v>5346665085279.9678</v>
      </c>
    </row>
    <row r="3723" spans="1:6" x14ac:dyDescent="0.2">
      <c r="A3723" s="3">
        <v>3717</v>
      </c>
      <c r="B3723" s="24">
        <f t="shared" si="116"/>
        <v>-8778153999056268</v>
      </c>
      <c r="C3723" s="24">
        <f t="shared" si="117"/>
        <v>44530</v>
      </c>
      <c r="D3723" s="37">
        <f>sheet1!$B$6/(sheet2!C3723+sheet2!C3723*sheet1!$C$6)^(2*sheet1!$E$6)</f>
        <v>724555327.90814757</v>
      </c>
      <c r="E3723" s="37">
        <f>D3723*(C3723-sheet1!$D$6)</f>
        <v>26924475985066.766</v>
      </c>
      <c r="F3723" s="38">
        <f>sheet1!$D$6*sheet2!D3723</f>
        <v>5339972766683.0479</v>
      </c>
    </row>
    <row r="3724" spans="1:6" x14ac:dyDescent="0.2">
      <c r="A3724" s="3">
        <v>3718</v>
      </c>
      <c r="B3724" s="24">
        <f t="shared" si="116"/>
        <v>-8778180455860027</v>
      </c>
      <c r="C3724" s="24">
        <f t="shared" si="117"/>
        <v>44540</v>
      </c>
      <c r="D3724" s="37">
        <f>sheet1!$B$6/(sheet2!C3724+sheet2!C3724*sheet1!$C$6)^(2*sheet1!$E$6)</f>
        <v>723648619.35184383</v>
      </c>
      <c r="E3724" s="37">
        <f>D3724*(C3724-sheet1!$D$6)</f>
        <v>26898019181308.035</v>
      </c>
      <c r="F3724" s="38">
        <f>sheet1!$D$6*sheet2!D3724</f>
        <v>5333290324623.0889</v>
      </c>
    </row>
    <row r="3725" spans="1:6" x14ac:dyDescent="0.2">
      <c r="A3725" s="3">
        <v>3719</v>
      </c>
      <c r="B3725" s="24">
        <f t="shared" si="116"/>
        <v>-8778206881057732</v>
      </c>
      <c r="C3725" s="24">
        <f t="shared" si="117"/>
        <v>44550</v>
      </c>
      <c r="D3725" s="37">
        <f>sheet1!$B$6/(sheet2!C3725+sheet2!C3725*sheet1!$C$6)^(2*sheet1!$E$6)</f>
        <v>722743248.61760676</v>
      </c>
      <c r="E3725" s="37">
        <f>D3725*(C3725-sheet1!$D$6)</f>
        <v>26871593983602.621</v>
      </c>
      <c r="F3725" s="38">
        <f>sheet1!$D$6*sheet2!D3725</f>
        <v>5326617742311.7617</v>
      </c>
    </row>
    <row r="3726" spans="1:6" x14ac:dyDescent="0.2">
      <c r="A3726" s="3">
        <v>3720</v>
      </c>
      <c r="B3726" s="24">
        <f t="shared" si="116"/>
        <v>-8778233274693803</v>
      </c>
      <c r="C3726" s="24">
        <f t="shared" si="117"/>
        <v>44560</v>
      </c>
      <c r="D3726" s="37">
        <f>sheet1!$B$6/(sheet2!C3726+sheet2!C3726*sheet1!$C$6)^(2*sheet1!$E$6)</f>
        <v>721839213.43187976</v>
      </c>
      <c r="E3726" s="37">
        <f>D3726*(C3726-sheet1!$D$6)</f>
        <v>26845200347531.609</v>
      </c>
      <c r="F3726" s="38">
        <f>sheet1!$D$6*sheet2!D3726</f>
        <v>5319955002992.9541</v>
      </c>
    </row>
    <row r="3727" spans="1:6" x14ac:dyDescent="0.2">
      <c r="A3727" s="3">
        <v>3721</v>
      </c>
      <c r="B3727" s="24">
        <f t="shared" si="116"/>
        <v>-8778259636812587</v>
      </c>
      <c r="C3727" s="24">
        <f t="shared" si="117"/>
        <v>44570</v>
      </c>
      <c r="D3727" s="37">
        <f>sheet1!$B$6/(sheet2!C3727+sheet2!C3727*sheet1!$C$6)^(2*sheet1!$E$6)</f>
        <v>720936511.52548993</v>
      </c>
      <c r="E3727" s="37">
        <f>D3727*(C3727-sheet1!$D$6)</f>
        <v>26818838228748.227</v>
      </c>
      <c r="F3727" s="38">
        <f>sheet1!$D$6*sheet2!D3727</f>
        <v>5313302089942.8604</v>
      </c>
    </row>
    <row r="3728" spans="1:6" x14ac:dyDescent="0.2">
      <c r="A3728" s="3">
        <v>3722</v>
      </c>
      <c r="B3728" s="24">
        <f t="shared" si="116"/>
        <v>-8778285967458358</v>
      </c>
      <c r="C3728" s="24">
        <f t="shared" si="117"/>
        <v>44580</v>
      </c>
      <c r="D3728" s="37">
        <f>sheet1!$B$6/(sheet2!C3728+sheet2!C3728*sheet1!$C$6)^(2*sheet1!$E$6)</f>
        <v>720035140.6336174</v>
      </c>
      <c r="E3728" s="37">
        <f>D3728*(C3728-sheet1!$D$6)</f>
        <v>26792507582976.902</v>
      </c>
      <c r="F3728" s="38">
        <f>sheet1!$D$6*sheet2!D3728</f>
        <v>5306658986469.7598</v>
      </c>
    </row>
    <row r="3729" spans="1:6" x14ac:dyDescent="0.2">
      <c r="A3729" s="3">
        <v>3723</v>
      </c>
      <c r="B3729" s="24">
        <f t="shared" si="116"/>
        <v>-8778312266675321</v>
      </c>
      <c r="C3729" s="24">
        <f t="shared" si="117"/>
        <v>44590</v>
      </c>
      <c r="D3729" s="37">
        <f>sheet1!$B$6/(sheet2!C3729+sheet2!C3729*sheet1!$C$6)^(2*sheet1!$E$6)</f>
        <v>719135098.49580729</v>
      </c>
      <c r="E3729" s="37">
        <f>D3729*(C3729-sheet1!$D$6)</f>
        <v>26766208366013.949</v>
      </c>
      <c r="F3729" s="38">
        <f>sheet1!$D$6*sheet2!D3729</f>
        <v>5300025675914.0996</v>
      </c>
    </row>
    <row r="3730" spans="1:6" x14ac:dyDescent="0.2">
      <c r="A3730" s="3">
        <v>3724</v>
      </c>
      <c r="B3730" s="24">
        <f t="shared" si="116"/>
        <v>-8778338534507608</v>
      </c>
      <c r="C3730" s="24">
        <f t="shared" si="117"/>
        <v>44600</v>
      </c>
      <c r="D3730" s="37">
        <f>sheet1!$B$6/(sheet2!C3730+sheet2!C3730*sheet1!$C$6)^(2*sheet1!$E$6)</f>
        <v>718236382.85594428</v>
      </c>
      <c r="E3730" s="37">
        <f>D3730*(C3730-sheet1!$D$6)</f>
        <v>26739940533726.805</v>
      </c>
      <c r="F3730" s="38">
        <f>sheet1!$D$6*sheet2!D3730</f>
        <v>5293402141648.3096</v>
      </c>
    </row>
    <row r="3731" spans="1:6" x14ac:dyDescent="0.2">
      <c r="A3731" s="3">
        <v>3725</v>
      </c>
      <c r="B3731" s="24">
        <f t="shared" si="116"/>
        <v>-8778364770999281</v>
      </c>
      <c r="C3731" s="24">
        <f t="shared" si="117"/>
        <v>44610</v>
      </c>
      <c r="D3731" s="37">
        <f>sheet1!$B$6/(sheet2!C3731+sheet2!C3731*sheet1!$C$6)^(2*sheet1!$E$6)</f>
        <v>717338991.46224391</v>
      </c>
      <c r="E3731" s="37">
        <f>D3731*(C3731-sheet1!$D$6)</f>
        <v>26713704042053.965</v>
      </c>
      <c r="F3731" s="38">
        <f>sheet1!$D$6*sheet2!D3731</f>
        <v>5286788367076.7373</v>
      </c>
    </row>
    <row r="3732" spans="1:6" x14ac:dyDescent="0.2">
      <c r="A3732" s="3">
        <v>3726</v>
      </c>
      <c r="B3732" s="24">
        <f t="shared" si="116"/>
        <v>-8778390976194330</v>
      </c>
      <c r="C3732" s="24">
        <f t="shared" si="117"/>
        <v>44620</v>
      </c>
      <c r="D3732" s="37">
        <f>sheet1!$B$6/(sheet2!C3732+sheet2!C3732*sheet1!$C$6)^(2*sheet1!$E$6)</f>
        <v>716442922.06725311</v>
      </c>
      <c r="E3732" s="37">
        <f>D3732*(C3732-sheet1!$D$6)</f>
        <v>26687498847005.18</v>
      </c>
      <c r="F3732" s="38">
        <f>sheet1!$D$6*sheet2!D3732</f>
        <v>5280184335635.6553</v>
      </c>
    </row>
    <row r="3733" spans="1:6" x14ac:dyDescent="0.2">
      <c r="A3733" s="3">
        <v>3727</v>
      </c>
      <c r="B3733" s="24">
        <f t="shared" si="116"/>
        <v>-8778417150136673</v>
      </c>
      <c r="C3733" s="24">
        <f t="shared" si="117"/>
        <v>44630</v>
      </c>
      <c r="D3733" s="37">
        <f>sheet1!$B$6/(sheet2!C3733+sheet2!C3733*sheet1!$C$6)^(2*sheet1!$E$6)</f>
        <v>715548172.42784667</v>
      </c>
      <c r="E3733" s="37">
        <f>D3733*(C3733-sheet1!$D$6)</f>
        <v>26661324904661.566</v>
      </c>
      <c r="F3733" s="38">
        <f>sheet1!$D$6*sheet2!D3733</f>
        <v>5273590030793.2295</v>
      </c>
    </row>
    <row r="3734" spans="1:6" x14ac:dyDescent="0.2">
      <c r="A3734" s="3">
        <v>3728</v>
      </c>
      <c r="B3734" s="24">
        <f t="shared" si="116"/>
        <v>-8778443292870161</v>
      </c>
      <c r="C3734" s="24">
        <f t="shared" si="117"/>
        <v>44640</v>
      </c>
      <c r="D3734" s="37">
        <f>sheet1!$B$6/(sheet2!C3734+sheet2!C3734*sheet1!$C$6)^(2*sheet1!$E$6)</f>
        <v>714654740.30517662</v>
      </c>
      <c r="E3734" s="37">
        <f>D3734*(C3734-sheet1!$D$6)</f>
        <v>26635182171173.934</v>
      </c>
      <c r="F3734" s="38">
        <f>sheet1!$D$6*sheet2!D3734</f>
        <v>5267005436049.1514</v>
      </c>
    </row>
    <row r="3735" spans="1:6" x14ac:dyDescent="0.2">
      <c r="A3735" s="3">
        <v>3729</v>
      </c>
      <c r="B3735" s="24">
        <f t="shared" si="116"/>
        <v>-8778469404438570</v>
      </c>
      <c r="C3735" s="24">
        <f t="shared" si="117"/>
        <v>44650</v>
      </c>
      <c r="D3735" s="37">
        <f>sheet1!$B$6/(sheet2!C3735+sheet2!C3735*sheet1!$C$6)^(2*sheet1!$E$6)</f>
        <v>713762623.46472466</v>
      </c>
      <c r="E3735" s="37">
        <f>D3735*(C3735-sheet1!$D$6)</f>
        <v>26609070602764.934</v>
      </c>
      <c r="F3735" s="38">
        <f>sheet1!$D$6*sheet2!D3735</f>
        <v>5260430534935.0205</v>
      </c>
    </row>
    <row r="3736" spans="1:6" x14ac:dyDescent="0.2">
      <c r="A3736" s="3">
        <v>3730</v>
      </c>
      <c r="B3736" s="24">
        <f t="shared" si="116"/>
        <v>-8778495484885608</v>
      </c>
      <c r="C3736" s="24">
        <f t="shared" si="117"/>
        <v>44660</v>
      </c>
      <c r="D3736" s="37">
        <f>sheet1!$B$6/(sheet2!C3736+sheet2!C3736*sheet1!$C$6)^(2*sheet1!$E$6)</f>
        <v>712871819.67624664</v>
      </c>
      <c r="E3736" s="37">
        <f>D3736*(C3736-sheet1!$D$6)</f>
        <v>26582990155727.238</v>
      </c>
      <c r="F3736" s="38">
        <f>sheet1!$D$6*sheet2!D3736</f>
        <v>5253865311013.9375</v>
      </c>
    </row>
    <row r="3737" spans="1:6" x14ac:dyDescent="0.2">
      <c r="A3737" s="3">
        <v>3731</v>
      </c>
      <c r="B3737" s="24">
        <f t="shared" si="116"/>
        <v>-8778521534254911</v>
      </c>
      <c r="C3737" s="24">
        <f t="shared" si="117"/>
        <v>44670</v>
      </c>
      <c r="D3737" s="37">
        <f>sheet1!$B$6/(sheet2!C3737+sheet2!C3737*sheet1!$C$6)^(2*sheet1!$E$6)</f>
        <v>711982326.71377456</v>
      </c>
      <c r="E3737" s="37">
        <f>D3737*(C3737-sheet1!$D$6)</f>
        <v>26556940786423.793</v>
      </c>
      <c r="F3737" s="38">
        <f>sheet1!$D$6*sheet2!D3737</f>
        <v>5247309747880.5186</v>
      </c>
    </row>
    <row r="3738" spans="1:6" x14ac:dyDescent="0.2">
      <c r="A3738" s="3">
        <v>3732</v>
      </c>
      <c r="B3738" s="24">
        <f t="shared" si="116"/>
        <v>-8778547552590047</v>
      </c>
      <c r="C3738" s="24">
        <f t="shared" si="117"/>
        <v>44680</v>
      </c>
      <c r="D3738" s="37">
        <f>sheet1!$B$6/(sheet2!C3738+sheet2!C3738*sheet1!$C$6)^(2*sheet1!$E$6)</f>
        <v>711094142.35561645</v>
      </c>
      <c r="E3738" s="37">
        <f>D3738*(C3738-sheet1!$D$6)</f>
        <v>26530922451288.051</v>
      </c>
      <c r="F3738" s="38">
        <f>sheet1!$D$6*sheet2!D3738</f>
        <v>5240763829160.8936</v>
      </c>
    </row>
    <row r="3739" spans="1:6" x14ac:dyDescent="0.2">
      <c r="A3739" s="3">
        <v>3733</v>
      </c>
      <c r="B3739" s="24">
        <f t="shared" si="116"/>
        <v>-8778573539934511</v>
      </c>
      <c r="C3739" s="24">
        <f t="shared" si="117"/>
        <v>44690</v>
      </c>
      <c r="D3739" s="37">
        <f>sheet1!$B$6/(sheet2!C3739+sheet2!C3739*sheet1!$C$6)^(2*sheet1!$E$6)</f>
        <v>710207264.38435316</v>
      </c>
      <c r="E3739" s="37">
        <f>D3739*(C3739-sheet1!$D$6)</f>
        <v>26504935106824.059</v>
      </c>
      <c r="F3739" s="38">
        <f>sheet1!$D$6*sheet2!D3739</f>
        <v>5234227538512.6826</v>
      </c>
    </row>
    <row r="3740" spans="1:6" x14ac:dyDescent="0.2">
      <c r="A3740" s="3">
        <v>3734</v>
      </c>
      <c r="B3740" s="24">
        <f t="shared" si="116"/>
        <v>-8778599496331730</v>
      </c>
      <c r="C3740" s="24">
        <f t="shared" si="117"/>
        <v>44700</v>
      </c>
      <c r="D3740" s="37">
        <f>sheet1!$B$6/(sheet2!C3740+sheet2!C3740*sheet1!$C$6)^(2*sheet1!$E$6)</f>
        <v>709321690.58679843</v>
      </c>
      <c r="E3740" s="37">
        <f>D3740*(C3740-sheet1!$D$6)</f>
        <v>26478978709605.184</v>
      </c>
      <c r="F3740" s="38">
        <f>sheet1!$D$6*sheet2!D3740</f>
        <v>5227700859624.7041</v>
      </c>
    </row>
    <row r="3741" spans="1:6" x14ac:dyDescent="0.2">
      <c r="A3741" s="3">
        <v>3735</v>
      </c>
      <c r="B3741" s="24">
        <f t="shared" si="116"/>
        <v>-8778625421825060</v>
      </c>
      <c r="C3741" s="24">
        <f t="shared" si="117"/>
        <v>44710</v>
      </c>
      <c r="D3741" s="37">
        <f>sheet1!$B$6/(sheet2!C3741+sheet2!C3741*sheet1!$C$6)^(2*sheet1!$E$6)</f>
        <v>708437418.75401556</v>
      </c>
      <c r="E3741" s="37">
        <f>D3741*(C3741-sheet1!$D$6)</f>
        <v>26453053216274.941</v>
      </c>
      <c r="F3741" s="38">
        <f>sheet1!$D$6*sheet2!D3741</f>
        <v>5221183776217.0947</v>
      </c>
    </row>
    <row r="3742" spans="1:6" x14ac:dyDescent="0.2">
      <c r="A3742" s="3">
        <v>3736</v>
      </c>
      <c r="B3742" s="24">
        <f t="shared" si="116"/>
        <v>-8778651316457788</v>
      </c>
      <c r="C3742" s="24">
        <f t="shared" si="117"/>
        <v>44720</v>
      </c>
      <c r="D3742" s="37">
        <f>sheet1!$B$6/(sheet2!C3742+sheet2!C3742*sheet1!$C$6)^(2*sheet1!$E$6)</f>
        <v>707554446.68131316</v>
      </c>
      <c r="E3742" s="37">
        <f>D3742*(C3742-sheet1!$D$6)</f>
        <v>26427158583547.047</v>
      </c>
      <c r="F3742" s="38">
        <f>sheet1!$D$6*sheet2!D3742</f>
        <v>5214676272041.2783</v>
      </c>
    </row>
    <row r="3743" spans="1:6" x14ac:dyDescent="0.2">
      <c r="A3743" s="3">
        <v>3737</v>
      </c>
      <c r="B3743" s="24">
        <f t="shared" si="116"/>
        <v>-8778677180273131</v>
      </c>
      <c r="C3743" s="24">
        <f t="shared" si="117"/>
        <v>44730</v>
      </c>
      <c r="D3743" s="37">
        <f>sheet1!$B$6/(sheet2!C3743+sheet2!C3743*sheet1!$C$6)^(2*sheet1!$E$6)</f>
        <v>706672772.16820586</v>
      </c>
      <c r="E3743" s="37">
        <f>D3743*(C3743-sheet1!$D$6)</f>
        <v>26401294768204.172</v>
      </c>
      <c r="F3743" s="38">
        <f>sheet1!$D$6*sheet2!D3743</f>
        <v>5208178330879.6768</v>
      </c>
    </row>
    <row r="3744" spans="1:6" x14ac:dyDescent="0.2">
      <c r="A3744" s="3">
        <v>3738</v>
      </c>
      <c r="B3744" s="24">
        <f t="shared" si="116"/>
        <v>-8778703013314236</v>
      </c>
      <c r="C3744" s="24">
        <f t="shared" si="117"/>
        <v>44740</v>
      </c>
      <c r="D3744" s="37">
        <f>sheet1!$B$6/(sheet2!C3744+sheet2!C3744*sheet1!$C$6)^(2*sheet1!$E$6)</f>
        <v>705792393.0184356</v>
      </c>
      <c r="E3744" s="37">
        <f>D3744*(C3744-sheet1!$D$6)</f>
        <v>26375461727098.938</v>
      </c>
      <c r="F3744" s="38">
        <f>sheet1!$D$6*sheet2!D3744</f>
        <v>5201689936545.8701</v>
      </c>
    </row>
    <row r="3745" spans="1:6" x14ac:dyDescent="0.2">
      <c r="A3745" s="3">
        <v>3739</v>
      </c>
      <c r="B3745" s="24">
        <f t="shared" si="116"/>
        <v>-8778728815624181</v>
      </c>
      <c r="C3745" s="24">
        <f t="shared" si="117"/>
        <v>44750</v>
      </c>
      <c r="D3745" s="37">
        <f>sheet1!$B$6/(sheet2!C3745+sheet2!C3745*sheet1!$C$6)^(2*sheet1!$E$6)</f>
        <v>704913307.03995788</v>
      </c>
      <c r="E3745" s="37">
        <f>D3745*(C3745-sheet1!$D$6)</f>
        <v>26349659417153.625</v>
      </c>
      <c r="F3745" s="38">
        <f>sheet1!$D$6*sheet2!D3745</f>
        <v>5195211072884.4893</v>
      </c>
    </row>
    <row r="3746" spans="1:6" x14ac:dyDescent="0.2">
      <c r="A3746" s="3">
        <v>3740</v>
      </c>
      <c r="B3746" s="24">
        <f t="shared" si="116"/>
        <v>-8778754587245975</v>
      </c>
      <c r="C3746" s="24">
        <f t="shared" si="117"/>
        <v>44760</v>
      </c>
      <c r="D3746" s="37">
        <f>sheet1!$B$6/(sheet2!C3746+sheet2!C3746*sheet1!$C$6)^(2*sheet1!$E$6)</f>
        <v>704035512.04492211</v>
      </c>
      <c r="E3746" s="37">
        <f>D3746*(C3746-sheet1!$D$6)</f>
        <v>26323887795359.637</v>
      </c>
      <c r="F3746" s="38">
        <f>sheet1!$D$6*sheet2!D3746</f>
        <v>5188741723771.0762</v>
      </c>
    </row>
    <row r="3747" spans="1:6" x14ac:dyDescent="0.2">
      <c r="A3747" s="3">
        <v>3741</v>
      </c>
      <c r="B3747" s="24">
        <f t="shared" si="116"/>
        <v>-8778780328222558</v>
      </c>
      <c r="C3747" s="24">
        <f t="shared" si="117"/>
        <v>44770</v>
      </c>
      <c r="D3747" s="37">
        <f>sheet1!$B$6/(sheet2!C3747+sheet2!C3747*sheet1!$C$6)^(2*sheet1!$E$6)</f>
        <v>703159005.84964836</v>
      </c>
      <c r="E3747" s="37">
        <f>D3747*(C3747-sheet1!$D$6)</f>
        <v>26298146818776.848</v>
      </c>
      <c r="F3747" s="38">
        <f>sheet1!$D$6*sheet2!D3747</f>
        <v>5182281873111.9082</v>
      </c>
    </row>
    <row r="3748" spans="1:6" x14ac:dyDescent="0.2">
      <c r="A3748" s="3">
        <v>3742</v>
      </c>
      <c r="B3748" s="24">
        <f t="shared" si="116"/>
        <v>-8778806038596800</v>
      </c>
      <c r="C3748" s="24">
        <f t="shared" si="117"/>
        <v>44780</v>
      </c>
      <c r="D3748" s="37">
        <f>sheet1!$B$6/(sheet2!C3748+sheet2!C3748*sheet1!$C$6)^(2*sheet1!$E$6)</f>
        <v>702283786.27465844</v>
      </c>
      <c r="E3748" s="37">
        <f>D3748*(C3748-sheet1!$D$6)</f>
        <v>26272436444534.973</v>
      </c>
      <c r="F3748" s="38">
        <f>sheet1!$D$6*sheet2!D3748</f>
        <v>5175831504844.2324</v>
      </c>
    </row>
    <row r="3749" spans="1:6" x14ac:dyDescent="0.2">
      <c r="A3749" s="3">
        <v>3743</v>
      </c>
      <c r="B3749" s="24">
        <f t="shared" si="116"/>
        <v>-8778831718411502</v>
      </c>
      <c r="C3749" s="24">
        <f t="shared" si="117"/>
        <v>44790</v>
      </c>
      <c r="D3749" s="37">
        <f>sheet1!$B$6/(sheet2!C3749+sheet2!C3749*sheet1!$C$6)^(2*sheet1!$E$6)</f>
        <v>701409851.14464629</v>
      </c>
      <c r="E3749" s="37">
        <f>D3749*(C3749-sheet1!$D$6)</f>
        <v>26246756629832.664</v>
      </c>
      <c r="F3749" s="38">
        <f>sheet1!$D$6*sheet2!D3749</f>
        <v>5169390602936.043</v>
      </c>
    </row>
    <row r="3750" spans="1:6" x14ac:dyDescent="0.2">
      <c r="A3750" s="3">
        <v>3744</v>
      </c>
      <c r="B3750" s="24">
        <f t="shared" si="116"/>
        <v>-8778857367709398</v>
      </c>
      <c r="C3750" s="24">
        <f t="shared" si="117"/>
        <v>44800</v>
      </c>
      <c r="D3750" s="37">
        <f>sheet1!$B$6/(sheet2!C3750+sheet2!C3750*sheet1!$C$6)^(2*sheet1!$E$6)</f>
        <v>700537198.28845489</v>
      </c>
      <c r="E3750" s="37">
        <f>D3750*(C3750-sheet1!$D$6)</f>
        <v>26221107331936.867</v>
      </c>
      <c r="F3750" s="38">
        <f>sheet1!$D$6*sheet2!D3750</f>
        <v>5162959151385.9121</v>
      </c>
    </row>
    <row r="3751" spans="1:6" x14ac:dyDescent="0.2">
      <c r="A3751" s="3">
        <v>3745</v>
      </c>
      <c r="B3751" s="24">
        <f t="shared" si="116"/>
        <v>-8778882986533151</v>
      </c>
      <c r="C3751" s="24">
        <f t="shared" si="117"/>
        <v>44810</v>
      </c>
      <c r="D3751" s="37">
        <f>sheet1!$B$6/(sheet2!C3751+sheet2!C3751*sheet1!$C$6)^(2*sheet1!$E$6)</f>
        <v>699665825.5390923</v>
      </c>
      <c r="E3751" s="37">
        <f>D3751*(C3751-sheet1!$D$6)</f>
        <v>26195488508183.617</v>
      </c>
      <c r="F3751" s="38">
        <f>sheet1!$D$6*sheet2!D3751</f>
        <v>5156537134223.1104</v>
      </c>
    </row>
    <row r="3752" spans="1:6" x14ac:dyDescent="0.2">
      <c r="A3752" s="3">
        <v>3746</v>
      </c>
      <c r="B3752" s="24">
        <f t="shared" si="116"/>
        <v>-8778908574925358</v>
      </c>
      <c r="C3752" s="24">
        <f t="shared" si="117"/>
        <v>44820</v>
      </c>
      <c r="D3752" s="37">
        <f>sheet1!$B$6/(sheet2!C3752+sheet2!C3752*sheet1!$C$6)^(2*sheet1!$E$6)</f>
        <v>698795730.73369265</v>
      </c>
      <c r="E3752" s="37">
        <f>D3752*(C3752-sheet1!$D$6)</f>
        <v>26169900115976.789</v>
      </c>
      <c r="F3752" s="38">
        <f>sheet1!$D$6*sheet2!D3752</f>
        <v>5150124535507.3145</v>
      </c>
    </row>
    <row r="3753" spans="1:6" x14ac:dyDescent="0.2">
      <c r="A3753" s="3">
        <v>3747</v>
      </c>
      <c r="B3753" s="24">
        <f t="shared" si="116"/>
        <v>-8778934132928545</v>
      </c>
      <c r="C3753" s="24">
        <f t="shared" si="117"/>
        <v>44830</v>
      </c>
      <c r="D3753" s="37">
        <f>sheet1!$B$6/(sheet2!C3753+sheet2!C3753*sheet1!$C$6)^(2*sheet1!$E$6)</f>
        <v>697926911.71355224</v>
      </c>
      <c r="E3753" s="37">
        <f>D3753*(C3753-sheet1!$D$6)</f>
        <v>26144342112789.668</v>
      </c>
      <c r="F3753" s="38">
        <f>sheet1!$D$6*sheet2!D3753</f>
        <v>5143721339328.8799</v>
      </c>
    </row>
    <row r="3754" spans="1:6" x14ac:dyDescent="0.2">
      <c r="A3754" s="3">
        <v>3748</v>
      </c>
      <c r="B3754" s="24">
        <f t="shared" si="116"/>
        <v>-8778959660585172</v>
      </c>
      <c r="C3754" s="24">
        <f t="shared" si="117"/>
        <v>44840</v>
      </c>
      <c r="D3754" s="37">
        <f>sheet1!$B$6/(sheet2!C3754+sheet2!C3754*sheet1!$C$6)^(2*sheet1!$E$6)</f>
        <v>697059366.32407582</v>
      </c>
      <c r="E3754" s="37">
        <f>D3754*(C3754-sheet1!$D$6)</f>
        <v>26118814456163.121</v>
      </c>
      <c r="F3754" s="38">
        <f>sheet1!$D$6*sheet2!D3754</f>
        <v>5137327529808.4385</v>
      </c>
    </row>
    <row r="3755" spans="1:6" x14ac:dyDescent="0.2">
      <c r="A3755" s="3">
        <v>3749</v>
      </c>
      <c r="B3755" s="24">
        <f t="shared" si="116"/>
        <v>-8778985157937629</v>
      </c>
      <c r="C3755" s="24">
        <f t="shared" si="117"/>
        <v>44850</v>
      </c>
      <c r="D3755" s="37">
        <f>sheet1!$B$6/(sheet2!C3755+sheet2!C3755*sheet1!$C$6)^(2*sheet1!$E$6)</f>
        <v>696193092.41478848</v>
      </c>
      <c r="E3755" s="37">
        <f>D3755*(C3755-sheet1!$D$6)</f>
        <v>26093317103706.273</v>
      </c>
      <c r="F3755" s="38">
        <f>sheet1!$D$6*sheet2!D3755</f>
        <v>5130943091096.9912</v>
      </c>
    </row>
    <row r="3756" spans="1:6" x14ac:dyDescent="0.2">
      <c r="A3756" s="3">
        <v>3750</v>
      </c>
      <c r="B3756" s="24">
        <f t="shared" si="116"/>
        <v>-8779010625028238</v>
      </c>
      <c r="C3756" s="24">
        <f t="shared" si="117"/>
        <v>44860</v>
      </c>
      <c r="D3756" s="37">
        <f>sheet1!$B$6/(sheet2!C3756+sheet2!C3756*sheet1!$C$6)^(2*sheet1!$E$6)</f>
        <v>695328087.83933568</v>
      </c>
      <c r="E3756" s="37">
        <f>D3756*(C3756-sheet1!$D$6)</f>
        <v>26067850013096.695</v>
      </c>
      <c r="F3756" s="38">
        <f>sheet1!$D$6*sheet2!D3756</f>
        <v>5124568007375.9043</v>
      </c>
    </row>
    <row r="3757" spans="1:6" x14ac:dyDescent="0.2">
      <c r="A3757" s="3">
        <v>3751</v>
      </c>
      <c r="B3757" s="24">
        <f t="shared" si="116"/>
        <v>-8779036061899256</v>
      </c>
      <c r="C3757" s="24">
        <f t="shared" si="117"/>
        <v>44870</v>
      </c>
      <c r="D3757" s="37">
        <f>sheet1!$B$6/(sheet2!C3757+sheet2!C3757*sheet1!$C$6)^(2*sheet1!$E$6)</f>
        <v>694464350.45544076</v>
      </c>
      <c r="E3757" s="37">
        <f>D3757*(C3757-sheet1!$D$6)</f>
        <v>26042413142079.027</v>
      </c>
      <c r="F3757" s="38">
        <f>sheet1!$D$6*sheet2!D3757</f>
        <v>5118202262856.5986</v>
      </c>
    </row>
    <row r="3758" spans="1:6" x14ac:dyDescent="0.2">
      <c r="A3758" s="3">
        <v>3752</v>
      </c>
      <c r="B3758" s="24">
        <f t="shared" si="116"/>
        <v>-8779061468592868</v>
      </c>
      <c r="C3758" s="24">
        <f t="shared" si="117"/>
        <v>44880</v>
      </c>
      <c r="D3758" s="37">
        <f>sheet1!$B$6/(sheet2!C3758+sheet2!C3758*sheet1!$C$6)^(2*sheet1!$E$6)</f>
        <v>693601878.12494552</v>
      </c>
      <c r="E3758" s="37">
        <f>D3758*(C3758-sheet1!$D$6)</f>
        <v>26017006448466.707</v>
      </c>
      <c r="F3758" s="38">
        <f>sheet1!$D$6*sheet2!D3758</f>
        <v>5111845841780.8486</v>
      </c>
    </row>
    <row r="3759" spans="1:6" x14ac:dyDescent="0.2">
      <c r="A3759" s="3">
        <v>3753</v>
      </c>
      <c r="B3759" s="24">
        <f t="shared" si="116"/>
        <v>-8779086845151194</v>
      </c>
      <c r="C3759" s="24">
        <f t="shared" si="117"/>
        <v>44890</v>
      </c>
      <c r="D3759" s="37">
        <f>sheet1!$B$6/(sheet2!C3759+sheet2!C3759*sheet1!$C$6)^(2*sheet1!$E$6)</f>
        <v>692740668.71376657</v>
      </c>
      <c r="E3759" s="37">
        <f>D3759*(C3759-sheet1!$D$6)</f>
        <v>25991629890140.523</v>
      </c>
      <c r="F3759" s="38">
        <f>sheet1!$D$6*sheet2!D3759</f>
        <v>5105498728420.46</v>
      </c>
    </row>
    <row r="3760" spans="1:6" x14ac:dyDescent="0.2">
      <c r="A3760" s="3">
        <v>3754</v>
      </c>
      <c r="B3760" s="24">
        <f t="shared" si="116"/>
        <v>-8779112191616287</v>
      </c>
      <c r="C3760" s="24">
        <f t="shared" si="117"/>
        <v>44900</v>
      </c>
      <c r="D3760" s="37">
        <f>sheet1!$B$6/(sheet2!C3760+sheet2!C3760*sheet1!$C$6)^(2*sheet1!$E$6)</f>
        <v>691880720.09187698</v>
      </c>
      <c r="E3760" s="37">
        <f>D3760*(C3760-sheet1!$D$6)</f>
        <v>25966283425048.145</v>
      </c>
      <c r="F3760" s="38">
        <f>sheet1!$D$6*sheet2!D3760</f>
        <v>5099160907077.1338</v>
      </c>
    </row>
    <row r="3761" spans="1:6" x14ac:dyDescent="0.2">
      <c r="A3761" s="3">
        <v>3755</v>
      </c>
      <c r="B3761" s="24">
        <f t="shared" si="116"/>
        <v>-8779137508030129</v>
      </c>
      <c r="C3761" s="24">
        <f t="shared" si="117"/>
        <v>44910</v>
      </c>
      <c r="D3761" s="37">
        <f>sheet1!$B$6/(sheet2!C3761+sheet2!C3761*sheet1!$C$6)^(2*sheet1!$E$6)</f>
        <v>691022030.13333786</v>
      </c>
      <c r="E3761" s="37">
        <f>D3761*(C3761-sheet1!$D$6)</f>
        <v>25940967011205.504</v>
      </c>
      <c r="F3761" s="38">
        <f>sheet1!$D$6*sheet2!D3761</f>
        <v>5092832362082.7002</v>
      </c>
    </row>
    <row r="3762" spans="1:6" x14ac:dyDescent="0.2">
      <c r="A3762" s="3">
        <v>3756</v>
      </c>
      <c r="B3762" s="24">
        <f t="shared" si="116"/>
        <v>-8779162794434640</v>
      </c>
      <c r="C3762" s="24">
        <f t="shared" si="117"/>
        <v>44920</v>
      </c>
      <c r="D3762" s="37">
        <f>sheet1!$B$6/(sheet2!C3762+sheet2!C3762*sheet1!$C$6)^(2*sheet1!$E$6)</f>
        <v>690164596.71625376</v>
      </c>
      <c r="E3762" s="37">
        <f>D3762*(C3762-sheet1!$D$6)</f>
        <v>25915680606695.328</v>
      </c>
      <c r="F3762" s="38">
        <f>sheet1!$D$6*sheet2!D3762</f>
        <v>5086513077798.79</v>
      </c>
    </row>
    <row r="3763" spans="1:6" x14ac:dyDescent="0.2">
      <c r="A3763" s="3">
        <v>3757</v>
      </c>
      <c r="B3763" s="24">
        <f t="shared" si="116"/>
        <v>-8779188050871667</v>
      </c>
      <c r="C3763" s="24">
        <f t="shared" si="117"/>
        <v>44930</v>
      </c>
      <c r="D3763" s="37">
        <f>sheet1!$B$6/(sheet2!C3763+sheet2!C3763*sheet1!$C$6)^(2*sheet1!$E$6)</f>
        <v>689308417.72279024</v>
      </c>
      <c r="E3763" s="37">
        <f>D3763*(C3763-sheet1!$D$6)</f>
        <v>25890424169668</v>
      </c>
      <c r="F3763" s="38">
        <f>sheet1!$D$6*sheet2!D3763</f>
        <v>5080203038616.9639</v>
      </c>
    </row>
    <row r="3764" spans="1:6" x14ac:dyDescent="0.2">
      <c r="A3764" s="3">
        <v>3758</v>
      </c>
      <c r="B3764" s="24">
        <f t="shared" si="116"/>
        <v>-8779213277382995</v>
      </c>
      <c r="C3764" s="24">
        <f t="shared" si="117"/>
        <v>44940</v>
      </c>
      <c r="D3764" s="37">
        <f>sheet1!$B$6/(sheet2!C3764+sheet2!C3764*sheet1!$C$6)^(2*sheet1!$E$6)</f>
        <v>688453491.03913462</v>
      </c>
      <c r="E3764" s="37">
        <f>D3764*(C3764-sheet1!$D$6)</f>
        <v>25865197658340.289</v>
      </c>
      <c r="F3764" s="38">
        <f>sheet1!$D$6*sheet2!D3764</f>
        <v>5073902228958.4219</v>
      </c>
    </row>
    <row r="3765" spans="1:6" x14ac:dyDescent="0.2">
      <c r="A3765" s="3">
        <v>3759</v>
      </c>
      <c r="B3765" s="24">
        <f t="shared" si="116"/>
        <v>-8779238474010338</v>
      </c>
      <c r="C3765" s="24">
        <f t="shared" si="117"/>
        <v>44950</v>
      </c>
      <c r="D3765" s="37">
        <f>sheet1!$B$6/(sheet2!C3765+sheet2!C3765*sheet1!$C$6)^(2*sheet1!$E$6)</f>
        <v>687599814.55552244</v>
      </c>
      <c r="E3765" s="37">
        <f>D3765*(C3765-sheet1!$D$6)</f>
        <v>25840001030996.535</v>
      </c>
      <c r="F3765" s="38">
        <f>sheet1!$D$6*sheet2!D3765</f>
        <v>5067610633274.2002</v>
      </c>
    </row>
    <row r="3766" spans="1:6" x14ac:dyDescent="0.2">
      <c r="A3766" s="3">
        <v>3760</v>
      </c>
      <c r="B3766" s="24">
        <f t="shared" si="116"/>
        <v>-8779263640795347</v>
      </c>
      <c r="C3766" s="24">
        <f t="shared" si="117"/>
        <v>44960</v>
      </c>
      <c r="D3766" s="37">
        <f>sheet1!$B$6/(sheet2!C3766+sheet2!C3766*sheet1!$C$6)^(2*sheet1!$E$6)</f>
        <v>686747386.1662091</v>
      </c>
      <c r="E3766" s="37">
        <f>D3766*(C3766-sheet1!$D$6)</f>
        <v>25814834245987.801</v>
      </c>
      <c r="F3766" s="38">
        <f>sheet1!$D$6*sheet2!D3766</f>
        <v>5061328236044.9609</v>
      </c>
    </row>
    <row r="3767" spans="1:6" x14ac:dyDescent="0.2">
      <c r="A3767" s="3">
        <v>3761</v>
      </c>
      <c r="B3767" s="24">
        <f t="shared" si="116"/>
        <v>-8779288777779604</v>
      </c>
      <c r="C3767" s="24">
        <f t="shared" si="117"/>
        <v>44970</v>
      </c>
      <c r="D3767" s="37">
        <f>sheet1!$B$6/(sheet2!C3767+sheet2!C3767*sheet1!$C$6)^(2*sheet1!$E$6)</f>
        <v>685896203.76945162</v>
      </c>
      <c r="E3767" s="37">
        <f>D3767*(C3767-sheet1!$D$6)</f>
        <v>25789697261731.379</v>
      </c>
      <c r="F3767" s="38">
        <f>sheet1!$D$6*sheet2!D3767</f>
        <v>5055055021780.8584</v>
      </c>
    </row>
    <row r="3768" spans="1:6" x14ac:dyDescent="0.2">
      <c r="A3768" s="3">
        <v>3762</v>
      </c>
      <c r="B3768" s="24">
        <f t="shared" si="116"/>
        <v>-8779313885004623</v>
      </c>
      <c r="C3768" s="24">
        <f t="shared" si="117"/>
        <v>44980</v>
      </c>
      <c r="D3768" s="37">
        <f>sheet1!$B$6/(sheet2!C3768+sheet2!C3768*sheet1!$C$6)^(2*sheet1!$E$6)</f>
        <v>685046265.26752472</v>
      </c>
      <c r="E3768" s="37">
        <f>D3768*(C3768-sheet1!$D$6)</f>
        <v>25764590036711.605</v>
      </c>
      <c r="F3768" s="38">
        <f>sheet1!$D$6*sheet2!D3768</f>
        <v>5048790975021.6572</v>
      </c>
    </row>
    <row r="3769" spans="1:6" x14ac:dyDescent="0.2">
      <c r="A3769" s="3">
        <v>3763</v>
      </c>
      <c r="B3769" s="24">
        <f t="shared" si="116"/>
        <v>-8779338962511856</v>
      </c>
      <c r="C3769" s="24">
        <f t="shared" si="117"/>
        <v>44990</v>
      </c>
      <c r="D3769" s="37">
        <f>sheet1!$B$6/(sheet2!C3769+sheet2!C3769*sheet1!$C$6)^(2*sheet1!$E$6)</f>
        <v>684197568.56670201</v>
      </c>
      <c r="E3769" s="37">
        <f>D3769*(C3769-sheet1!$D$6)</f>
        <v>25739512529479.328</v>
      </c>
      <c r="F3769" s="38">
        <f>sheet1!$D$6*sheet2!D3769</f>
        <v>5042536080336.5938</v>
      </c>
    </row>
    <row r="3770" spans="1:6" x14ac:dyDescent="0.2">
      <c r="A3770" s="3">
        <v>3764</v>
      </c>
      <c r="B3770" s="24">
        <f t="shared" si="116"/>
        <v>-8779364010342684</v>
      </c>
      <c r="C3770" s="24">
        <f t="shared" si="117"/>
        <v>45000</v>
      </c>
      <c r="D3770" s="37">
        <f>sheet1!$B$6/(sheet2!C3770+sheet2!C3770*sheet1!$C$6)^(2*sheet1!$E$6)</f>
        <v>683350111.57722425</v>
      </c>
      <c r="E3770" s="37">
        <f>D3770*(C3770-sheet1!$D$6)</f>
        <v>25714464698650.949</v>
      </c>
      <c r="F3770" s="38">
        <f>sheet1!$D$6*sheet2!D3770</f>
        <v>5036290322324.1426</v>
      </c>
    </row>
    <row r="3771" spans="1:6" x14ac:dyDescent="0.2">
      <c r="A3771" s="3">
        <v>3765</v>
      </c>
      <c r="B3771" s="24">
        <f t="shared" si="116"/>
        <v>-8779389028538425</v>
      </c>
      <c r="C3771" s="24">
        <f t="shared" si="117"/>
        <v>45010</v>
      </c>
      <c r="D3771" s="37">
        <f>sheet1!$B$6/(sheet2!C3771+sheet2!C3771*sheet1!$C$6)^(2*sheet1!$E$6)</f>
        <v>682503892.21334314</v>
      </c>
      <c r="E3771" s="37">
        <f>D3771*(C3771-sheet1!$D$6)</f>
        <v>25689446502910.234</v>
      </c>
      <c r="F3771" s="38">
        <f>sheet1!$D$6*sheet2!D3771</f>
        <v>5030053685612.3389</v>
      </c>
    </row>
    <row r="3772" spans="1:6" x14ac:dyDescent="0.2">
      <c r="A3772" s="3">
        <v>3766</v>
      </c>
      <c r="B3772" s="24">
        <f t="shared" si="116"/>
        <v>-8779414017140329</v>
      </c>
      <c r="C3772" s="24">
        <f t="shared" si="117"/>
        <v>45020</v>
      </c>
      <c r="D3772" s="37">
        <f>sheet1!$B$6/(sheet2!C3772+sheet2!C3772*sheet1!$C$6)^(2*sheet1!$E$6)</f>
        <v>681658908.39326036</v>
      </c>
      <c r="E3772" s="37">
        <f>D3772*(C3772-sheet1!$D$6)</f>
        <v>25664457901006.254</v>
      </c>
      <c r="F3772" s="38">
        <f>sheet1!$D$6*sheet2!D3772</f>
        <v>5023826154858.3291</v>
      </c>
    </row>
    <row r="3773" spans="1:6" x14ac:dyDescent="0.2">
      <c r="A3773" s="3">
        <v>3767</v>
      </c>
      <c r="B3773" s="24">
        <f t="shared" si="116"/>
        <v>-8779438976189581</v>
      </c>
      <c r="C3773" s="24">
        <f t="shared" si="117"/>
        <v>45030</v>
      </c>
      <c r="D3773" s="37">
        <f>sheet1!$B$6/(sheet2!C3773+sheet2!C3773*sheet1!$C$6)^(2*sheet1!$E$6)</f>
        <v>680815158.03913867</v>
      </c>
      <c r="E3773" s="37">
        <f>D3773*(C3773-sheet1!$D$6)</f>
        <v>25639498851753.961</v>
      </c>
      <c r="F3773" s="38">
        <f>sheet1!$D$6*sheet2!D3773</f>
        <v>5017607714748.4521</v>
      </c>
    </row>
    <row r="3774" spans="1:6" x14ac:dyDescent="0.2">
      <c r="A3774" s="3">
        <v>3768</v>
      </c>
      <c r="B3774" s="24">
        <f t="shared" si="116"/>
        <v>-8779463905727300</v>
      </c>
      <c r="C3774" s="24">
        <f t="shared" si="117"/>
        <v>45040</v>
      </c>
      <c r="D3774" s="37">
        <f>sheet1!$B$6/(sheet2!C3774+sheet2!C3774*sheet1!$C$6)^(2*sheet1!$E$6)</f>
        <v>679972639.07711685</v>
      </c>
      <c r="E3774" s="37">
        <f>D3774*(C3774-sheet1!$D$6)</f>
        <v>25614569314034.992</v>
      </c>
      <c r="F3774" s="38">
        <f>sheet1!$D$6*sheet2!D3774</f>
        <v>5011398349998.3516</v>
      </c>
    </row>
    <row r="3775" spans="1:6" x14ac:dyDescent="0.2">
      <c r="A3775" s="3">
        <v>3769</v>
      </c>
      <c r="B3775" s="24">
        <f t="shared" si="116"/>
        <v>-8779488805794539</v>
      </c>
      <c r="C3775" s="24">
        <f t="shared" si="117"/>
        <v>45050</v>
      </c>
      <c r="D3775" s="37">
        <f>sheet1!$B$6/(sheet2!C3775+sheet2!C3775*sheet1!$C$6)^(2*sheet1!$E$6)</f>
        <v>679131349.43726361</v>
      </c>
      <c r="E3775" s="37">
        <f>D3775*(C3775-sheet1!$D$6)</f>
        <v>25589669246796.094</v>
      </c>
      <c r="F3775" s="38">
        <f>sheet1!$D$6*sheet2!D3775</f>
        <v>5005198045352.6328</v>
      </c>
    </row>
    <row r="3776" spans="1:6" x14ac:dyDescent="0.2">
      <c r="A3776" s="3">
        <v>3770</v>
      </c>
      <c r="B3776" s="24">
        <f t="shared" si="116"/>
        <v>-8779513676432285</v>
      </c>
      <c r="C3776" s="24">
        <f t="shared" si="117"/>
        <v>45060</v>
      </c>
      <c r="D3776" s="37">
        <f>sheet1!$B$6/(sheet2!C3776+sheet2!C3776*sheet1!$C$6)^(2*sheet1!$E$6)</f>
        <v>678291287.05358338</v>
      </c>
      <c r="E3776" s="37">
        <f>D3776*(C3776-sheet1!$D$6)</f>
        <v>25564798609049.559</v>
      </c>
      <c r="F3776" s="38">
        <f>sheet1!$D$6*sheet2!D3776</f>
        <v>4999006785584.9092</v>
      </c>
    </row>
    <row r="3777" spans="1:6" x14ac:dyDescent="0.2">
      <c r="A3777" s="3">
        <v>3771</v>
      </c>
      <c r="B3777" s="24">
        <f t="shared" si="116"/>
        <v>-8779538517681461</v>
      </c>
      <c r="C3777" s="24">
        <f t="shared" si="117"/>
        <v>45070</v>
      </c>
      <c r="D3777" s="37">
        <f>sheet1!$B$6/(sheet2!C3777+sheet2!C3777*sheet1!$C$6)^(2*sheet1!$E$6)</f>
        <v>677452449.86402214</v>
      </c>
      <c r="E3777" s="37">
        <f>D3777*(C3777-sheet1!$D$6)</f>
        <v>25539957359873.633</v>
      </c>
      <c r="F3777" s="38">
        <f>sheet1!$D$6*sheet2!D3777</f>
        <v>4992824555497.8428</v>
      </c>
    </row>
    <row r="3778" spans="1:6" x14ac:dyDescent="0.2">
      <c r="A3778" s="3">
        <v>3772</v>
      </c>
      <c r="B3778" s="24">
        <f t="shared" si="116"/>
        <v>-8779563329582924</v>
      </c>
      <c r="C3778" s="24">
        <f t="shared" si="117"/>
        <v>45080</v>
      </c>
      <c r="D3778" s="37">
        <f>sheet1!$B$6/(sheet2!C3778+sheet2!C3778*sheet1!$C$6)^(2*sheet1!$E$6)</f>
        <v>676614835.81043065</v>
      </c>
      <c r="E3778" s="37">
        <f>D3778*(C3778-sheet1!$D$6)</f>
        <v>25515145458411.34</v>
      </c>
      <c r="F3778" s="38">
        <f>sheet1!$D$6*sheet2!D3778</f>
        <v>4986651339922.874</v>
      </c>
    </row>
    <row r="3779" spans="1:6" x14ac:dyDescent="0.2">
      <c r="A3779" s="3">
        <v>3773</v>
      </c>
      <c r="B3779" s="24">
        <f t="shared" si="116"/>
        <v>-8779588112177463</v>
      </c>
      <c r="C3779" s="24">
        <f t="shared" si="117"/>
        <v>45090</v>
      </c>
      <c r="D3779" s="37">
        <f>sheet1!$B$6/(sheet2!C3779+sheet2!C3779*sheet1!$C$6)^(2*sheet1!$E$6)</f>
        <v>675778442.83859015</v>
      </c>
      <c r="E3779" s="37">
        <f>D3779*(C3779-sheet1!$D$6)</f>
        <v>25490362863871.621</v>
      </c>
      <c r="F3779" s="38">
        <f>sheet1!$D$6*sheet2!D3779</f>
        <v>4980487123720.4092</v>
      </c>
    </row>
    <row r="3780" spans="1:6" x14ac:dyDescent="0.2">
      <c r="A3780" s="3">
        <v>3774</v>
      </c>
      <c r="B3780" s="24">
        <f t="shared" si="116"/>
        <v>-8779612865505807</v>
      </c>
      <c r="C3780" s="24">
        <f t="shared" si="117"/>
        <v>45100</v>
      </c>
      <c r="D3780" s="37">
        <f>sheet1!$B$6/(sheet2!C3780+sheet2!C3780*sheet1!$C$6)^(2*sheet1!$E$6)</f>
        <v>674943268.89817405</v>
      </c>
      <c r="E3780" s="37">
        <f>D3780*(C3780-sheet1!$D$6)</f>
        <v>25465609535528.105</v>
      </c>
      <c r="F3780" s="38">
        <f>sheet1!$D$6*sheet2!D3780</f>
        <v>4974331891779.543</v>
      </c>
    </row>
    <row r="3781" spans="1:6" x14ac:dyDescent="0.2">
      <c r="A3781" s="3">
        <v>3775</v>
      </c>
      <c r="B3781" s="24">
        <f t="shared" si="116"/>
        <v>-8779637589608615</v>
      </c>
      <c r="C3781" s="24">
        <f t="shared" si="117"/>
        <v>45110</v>
      </c>
      <c r="D3781" s="37">
        <f>sheet1!$B$6/(sheet2!C3781+sheet2!C3781*sheet1!$C$6)^(2*sheet1!$E$6)</f>
        <v>674109311.9427557</v>
      </c>
      <c r="E3781" s="37">
        <f>D3781*(C3781-sheet1!$D$6)</f>
        <v>25440885432719.602</v>
      </c>
      <c r="F3781" s="38">
        <f>sheet1!$D$6*sheet2!D3781</f>
        <v>4968185629018.1094</v>
      </c>
    </row>
    <row r="3782" spans="1:6" x14ac:dyDescent="0.2">
      <c r="A3782" s="3">
        <v>3776</v>
      </c>
      <c r="B3782" s="24">
        <f t="shared" si="116"/>
        <v>-8779662284526485</v>
      </c>
      <c r="C3782" s="24">
        <f t="shared" si="117"/>
        <v>45120</v>
      </c>
      <c r="D3782" s="37">
        <f>sheet1!$B$6/(sheet2!C3782+sheet2!C3782*sheet1!$C$6)^(2*sheet1!$E$6)</f>
        <v>673276569.92979884</v>
      </c>
      <c r="E3782" s="37">
        <f>D3782*(C3782-sheet1!$D$6)</f>
        <v>25416190514849.906</v>
      </c>
      <c r="F3782" s="38">
        <f>sheet1!$D$6*sheet2!D3782</f>
        <v>4962048320382.6172</v>
      </c>
    </row>
    <row r="3783" spans="1:6" x14ac:dyDescent="0.2">
      <c r="A3783" s="3">
        <v>3777</v>
      </c>
      <c r="B3783" s="24">
        <f t="shared" si="116"/>
        <v>-8779686950299947</v>
      </c>
      <c r="C3783" s="24">
        <f t="shared" si="117"/>
        <v>45130</v>
      </c>
      <c r="D3783" s="37">
        <f>sheet1!$B$6/(sheet2!C3783+sheet2!C3783*sheet1!$C$6)^(2*sheet1!$E$6)</f>
        <v>672445040.82064545</v>
      </c>
      <c r="E3783" s="37">
        <f>D3783*(C3783-sheet1!$D$6)</f>
        <v>25391524741387.57</v>
      </c>
      <c r="F3783" s="38">
        <f>sheet1!$D$6*sheet2!D3783</f>
        <v>4955919950848.1572</v>
      </c>
    </row>
    <row r="3784" spans="1:6" x14ac:dyDescent="0.2">
      <c r="A3784" s="3">
        <v>3778</v>
      </c>
      <c r="B3784" s="24">
        <f t="shared" si="116"/>
        <v>-8779711586969469</v>
      </c>
      <c r="C3784" s="24">
        <f t="shared" si="117"/>
        <v>45140</v>
      </c>
      <c r="D3784" s="37">
        <f>sheet1!$B$6/(sheet2!C3784+sheet2!C3784*sheet1!$C$6)^(2*sheet1!$E$6)</f>
        <v>671614722.58050227</v>
      </c>
      <c r="E3784" s="37">
        <f>D3784*(C3784-sheet1!$D$6)</f>
        <v>25366888071865.57</v>
      </c>
      <c r="F3784" s="38">
        <f>sheet1!$D$6*sheet2!D3784</f>
        <v>4949800505418.3018</v>
      </c>
    </row>
    <row r="3785" spans="1:6" x14ac:dyDescent="0.2">
      <c r="A3785" s="3">
        <v>3779</v>
      </c>
      <c r="B3785" s="24">
        <f t="shared" ref="B3785:B3848" si="118">E3785-$H$7</f>
        <v>-8779736194575453</v>
      </c>
      <c r="C3785" s="24">
        <f t="shared" ref="C3785:C3848" si="119">C3784+$G$7</f>
        <v>45150</v>
      </c>
      <c r="D3785" s="37">
        <f>sheet1!$B$6/(sheet2!C3785+sheet2!C3785*sheet1!$C$6)^(2*sheet1!$E$6)</f>
        <v>670785613.17845213</v>
      </c>
      <c r="E3785" s="37">
        <f>D3785*(C3785-sheet1!$D$6)</f>
        <v>25342280465881.922</v>
      </c>
      <c r="F3785" s="38">
        <f>sheet1!$D$6*sheet2!D3785</f>
        <v>4943689969125.1924</v>
      </c>
    </row>
    <row r="3786" spans="1:6" x14ac:dyDescent="0.2">
      <c r="A3786" s="3">
        <v>3780</v>
      </c>
      <c r="B3786" s="24">
        <f t="shared" si="118"/>
        <v>-8779760773158236</v>
      </c>
      <c r="C3786" s="24">
        <f t="shared" si="119"/>
        <v>45160</v>
      </c>
      <c r="D3786" s="37">
        <f>sheet1!$B$6/(sheet2!C3786+sheet2!C3786*sheet1!$C$6)^(2*sheet1!$E$6)</f>
        <v>669957710.58742177</v>
      </c>
      <c r="E3786" s="37">
        <f>D3786*(C3786-sheet1!$D$6)</f>
        <v>25317701883098.668</v>
      </c>
      <c r="F3786" s="38">
        <f>sheet1!$D$6*sheet2!D3786</f>
        <v>4937588327029.2988</v>
      </c>
    </row>
    <row r="3787" spans="1:6" x14ac:dyDescent="0.2">
      <c r="A3787" s="3">
        <v>3781</v>
      </c>
      <c r="B3787" s="24">
        <f t="shared" si="118"/>
        <v>-8779785322758092</v>
      </c>
      <c r="C3787" s="24">
        <f t="shared" si="119"/>
        <v>45170</v>
      </c>
      <c r="D3787" s="37">
        <f>sheet1!$B$6/(sheet2!C3787+sheet2!C3787*sheet1!$C$6)^(2*sheet1!$E$6)</f>
        <v>669131012.7842021</v>
      </c>
      <c r="E3787" s="37">
        <f>D3787*(C3787-sheet1!$D$6)</f>
        <v>25293152283242.84</v>
      </c>
      <c r="F3787" s="38">
        <f>sheet1!$D$6*sheet2!D3787</f>
        <v>4931495564219.5693</v>
      </c>
    </row>
    <row r="3788" spans="1:6" x14ac:dyDescent="0.2">
      <c r="A3788" s="3">
        <v>3782</v>
      </c>
      <c r="B3788" s="24">
        <f t="shared" si="118"/>
        <v>-8779809843415231</v>
      </c>
      <c r="C3788" s="24">
        <f t="shared" si="119"/>
        <v>45180</v>
      </c>
      <c r="D3788" s="37">
        <f>sheet1!$B$6/(sheet2!C3788+sheet2!C3788*sheet1!$C$6)^(2*sheet1!$E$6)</f>
        <v>668305517.74938834</v>
      </c>
      <c r="E3788" s="37">
        <f>D3788*(C3788-sheet1!$D$6)</f>
        <v>25268631626104.371</v>
      </c>
      <c r="F3788" s="38">
        <f>sheet1!$D$6*sheet2!D3788</f>
        <v>4925411665812.9922</v>
      </c>
    </row>
    <row r="3789" spans="1:6" x14ac:dyDescent="0.2">
      <c r="A3789" s="3">
        <v>3783</v>
      </c>
      <c r="B3789" s="24">
        <f t="shared" si="118"/>
        <v>-8779834335169796</v>
      </c>
      <c r="C3789" s="24">
        <f t="shared" si="119"/>
        <v>45190</v>
      </c>
      <c r="D3789" s="37">
        <f>sheet1!$B$6/(sheet2!C3789+sheet2!C3789*sheet1!$C$6)^(2*sheet1!$E$6)</f>
        <v>667481223.46744251</v>
      </c>
      <c r="E3789" s="37">
        <f>D3789*(C3789-sheet1!$D$6)</f>
        <v>25244139871538.676</v>
      </c>
      <c r="F3789" s="38">
        <f>sheet1!$D$6*sheet2!D3789</f>
        <v>4919336616955.0518</v>
      </c>
    </row>
    <row r="3790" spans="1:6" x14ac:dyDescent="0.2">
      <c r="A3790" s="3">
        <v>3784</v>
      </c>
      <c r="B3790" s="24">
        <f t="shared" si="118"/>
        <v>-8779858798061870</v>
      </c>
      <c r="C3790" s="24">
        <f t="shared" si="119"/>
        <v>45200</v>
      </c>
      <c r="D3790" s="37">
        <f>sheet1!$B$6/(sheet2!C3790+sheet2!C3790*sheet1!$C$6)^(2*sheet1!$E$6)</f>
        <v>666658127.92663383</v>
      </c>
      <c r="E3790" s="37">
        <f>D3790*(C3790-sheet1!$D$6)</f>
        <v>25219676979464.559</v>
      </c>
      <c r="F3790" s="38">
        <f>sheet1!$D$6*sheet2!D3790</f>
        <v>4913270402819.291</v>
      </c>
    </row>
    <row r="3791" spans="1:6" x14ac:dyDescent="0.2">
      <c r="A3791" s="3">
        <v>3785</v>
      </c>
      <c r="B3791" s="24">
        <f t="shared" si="118"/>
        <v>-8779883232131471</v>
      </c>
      <c r="C3791" s="24">
        <f t="shared" si="119"/>
        <v>45210</v>
      </c>
      <c r="D3791" s="37">
        <f>sheet1!$B$6/(sheet2!C3791+sheet2!C3791*sheet1!$C$6)^(2*sheet1!$E$6)</f>
        <v>665836229.11903954</v>
      </c>
      <c r="E3791" s="37">
        <f>D3791*(C3791-sheet1!$D$6)</f>
        <v>25195242909864.457</v>
      </c>
      <c r="F3791" s="38">
        <f>sheet1!$D$6*sheet2!D3791</f>
        <v>4907213008607.3213</v>
      </c>
    </row>
    <row r="3792" spans="1:6" x14ac:dyDescent="0.2">
      <c r="A3792" s="3">
        <v>3786</v>
      </c>
      <c r="B3792" s="24">
        <f t="shared" si="118"/>
        <v>-8779907637418550</v>
      </c>
      <c r="C3792" s="24">
        <f t="shared" si="119"/>
        <v>45220</v>
      </c>
      <c r="D3792" s="37">
        <f>sheet1!$B$6/(sheet2!C3792+sheet2!C3792*sheet1!$C$6)^(2*sheet1!$E$6)</f>
        <v>665015525.04056108</v>
      </c>
      <c r="E3792" s="37">
        <f>D3792*(C3792-sheet1!$D$6)</f>
        <v>25170837622785.238</v>
      </c>
      <c r="F3792" s="38">
        <f>sheet1!$D$6*sheet2!D3792</f>
        <v>4901164419548.9355</v>
      </c>
    </row>
    <row r="3793" spans="1:6" x14ac:dyDescent="0.2">
      <c r="A3793" s="3">
        <v>3787</v>
      </c>
      <c r="B3793" s="24">
        <f t="shared" si="118"/>
        <v>-8779932013962999</v>
      </c>
      <c r="C3793" s="24">
        <f t="shared" si="119"/>
        <v>45230</v>
      </c>
      <c r="D3793" s="37">
        <f>sheet1!$B$6/(sheet2!C3793+sheet2!C3793*sheet1!$C$6)^(2*sheet1!$E$6)</f>
        <v>664196013.69087315</v>
      </c>
      <c r="E3793" s="37">
        <f>D3793*(C3793-sheet1!$D$6)</f>
        <v>25146461078336.457</v>
      </c>
      <c r="F3793" s="38">
        <f>sheet1!$D$6*sheet2!D3793</f>
        <v>4895124620901.7354</v>
      </c>
    </row>
    <row r="3794" spans="1:6" x14ac:dyDescent="0.2">
      <c r="A3794" s="3">
        <v>3788</v>
      </c>
      <c r="B3794" s="24">
        <f t="shared" si="118"/>
        <v>-8779956361804643</v>
      </c>
      <c r="C3794" s="24">
        <f t="shared" si="119"/>
        <v>45240</v>
      </c>
      <c r="D3794" s="37">
        <f>sheet1!$B$6/(sheet2!C3794+sheet2!C3794*sheet1!$C$6)^(2*sheet1!$E$6)</f>
        <v>663377693.0734725</v>
      </c>
      <c r="E3794" s="37">
        <f>D3794*(C3794-sheet1!$D$6)</f>
        <v>25122113236692.402</v>
      </c>
      <c r="F3794" s="38">
        <f>sheet1!$D$6*sheet2!D3794</f>
        <v>4889093597951.4922</v>
      </c>
    </row>
    <row r="3795" spans="1:6" x14ac:dyDescent="0.2">
      <c r="A3795" s="3">
        <v>3789</v>
      </c>
      <c r="B3795" s="24">
        <f t="shared" si="118"/>
        <v>-8779980680983245</v>
      </c>
      <c r="C3795" s="24">
        <f t="shared" si="119"/>
        <v>45250</v>
      </c>
      <c r="D3795" s="37">
        <f>sheet1!$B$6/(sheet2!C3795+sheet2!C3795*sheet1!$C$6)^(2*sheet1!$E$6)</f>
        <v>662560561.19560874</v>
      </c>
      <c r="E3795" s="37">
        <f>D3795*(C3795-sheet1!$D$6)</f>
        <v>25097794058089.66</v>
      </c>
      <c r="F3795" s="38">
        <f>sheet1!$D$6*sheet2!D3795</f>
        <v>4883071336011.6367</v>
      </c>
    </row>
    <row r="3796" spans="1:6" x14ac:dyDescent="0.2">
      <c r="A3796" s="3">
        <v>3790</v>
      </c>
      <c r="B3796" s="24">
        <f t="shared" si="118"/>
        <v>-8780004971538506</v>
      </c>
      <c r="C3796" s="24">
        <f t="shared" si="119"/>
        <v>45260</v>
      </c>
      <c r="D3796" s="37">
        <f>sheet1!$B$6/(sheet2!C3796+sheet2!C3796*sheet1!$C$6)^(2*sheet1!$E$6)</f>
        <v>661744616.06831884</v>
      </c>
      <c r="E3796" s="37">
        <f>D3796*(C3796-sheet1!$D$6)</f>
        <v>25073503502828.602</v>
      </c>
      <c r="F3796" s="38">
        <f>sheet1!$D$6*sheet2!D3796</f>
        <v>4877057820423.5098</v>
      </c>
    </row>
    <row r="3797" spans="1:6" x14ac:dyDescent="0.2">
      <c r="A3797" s="3">
        <v>3791</v>
      </c>
      <c r="B3797" s="24">
        <f t="shared" si="118"/>
        <v>-8780029233510062</v>
      </c>
      <c r="C3797" s="24">
        <f t="shared" si="119"/>
        <v>45270</v>
      </c>
      <c r="D3797" s="37">
        <f>sheet1!$B$6/(sheet2!C3797+sheet2!C3797*sheet1!$C$6)^(2*sheet1!$E$6)</f>
        <v>660929855.70641398</v>
      </c>
      <c r="E3797" s="37">
        <f>D3797*(C3797-sheet1!$D$6)</f>
        <v>25049241531273.09</v>
      </c>
      <c r="F3797" s="38">
        <f>sheet1!$D$6*sheet2!D3797</f>
        <v>4871053036556.2715</v>
      </c>
    </row>
    <row r="3798" spans="1:6" x14ac:dyDescent="0.2">
      <c r="A3798" s="3">
        <v>3792</v>
      </c>
      <c r="B3798" s="24">
        <f t="shared" si="118"/>
        <v>-8780053466937486</v>
      </c>
      <c r="C3798" s="24">
        <f t="shared" si="119"/>
        <v>45280</v>
      </c>
      <c r="D3798" s="37">
        <f>sheet1!$B$6/(sheet2!C3798+sheet2!C3798*sheet1!$C$6)^(2*sheet1!$E$6)</f>
        <v>660116278.12844408</v>
      </c>
      <c r="E3798" s="37">
        <f>D3798*(C3798-sheet1!$D$6)</f>
        <v>25025008103849.316</v>
      </c>
      <c r="F3798" s="38">
        <f>sheet1!$D$6*sheet2!D3798</f>
        <v>4865056969806.6328</v>
      </c>
    </row>
    <row r="3799" spans="1:6" x14ac:dyDescent="0.2">
      <c r="A3799" s="3">
        <v>3793</v>
      </c>
      <c r="B3799" s="24">
        <f t="shared" si="118"/>
        <v>-8780077671860288</v>
      </c>
      <c r="C3799" s="24">
        <f t="shared" si="119"/>
        <v>45290</v>
      </c>
      <c r="D3799" s="37">
        <f>sheet1!$B$6/(sheet2!C3799+sheet2!C3799*sheet1!$C$6)^(2*sheet1!$E$6)</f>
        <v>659303881.35672736</v>
      </c>
      <c r="E3799" s="37">
        <f>D3799*(C3799-sheet1!$D$6)</f>
        <v>25000803181047.102</v>
      </c>
      <c r="F3799" s="38">
        <f>sheet1!$D$6*sheet2!D3799</f>
        <v>4859069605599.0811</v>
      </c>
    </row>
    <row r="3800" spans="1:6" x14ac:dyDescent="0.2">
      <c r="A3800" s="3">
        <v>3794</v>
      </c>
      <c r="B3800" s="24">
        <f t="shared" si="118"/>
        <v>-8780101848317916</v>
      </c>
      <c r="C3800" s="24">
        <f t="shared" si="119"/>
        <v>45300</v>
      </c>
      <c r="D3800" s="37">
        <f>sheet1!$B$6/(sheet2!C3800+sheet2!C3800*sheet1!$C$6)^(2*sheet1!$E$6)</f>
        <v>658492663.41731381</v>
      </c>
      <c r="E3800" s="37">
        <f>D3800*(C3800-sheet1!$D$6)</f>
        <v>24976626723418.715</v>
      </c>
      <c r="F3800" s="38">
        <f>sheet1!$D$6*sheet2!D3800</f>
        <v>4853090929385.6025</v>
      </c>
    </row>
    <row r="3801" spans="1:6" x14ac:dyDescent="0.2">
      <c r="A3801" s="3">
        <v>3795</v>
      </c>
      <c r="B3801" s="24">
        <f t="shared" si="118"/>
        <v>-8780125996349756</v>
      </c>
      <c r="C3801" s="24">
        <f t="shared" si="119"/>
        <v>45310</v>
      </c>
      <c r="D3801" s="37">
        <f>sheet1!$B$6/(sheet2!C3801+sheet2!C3801*sheet1!$C$6)^(2*sheet1!$E$6)</f>
        <v>657682622.33998275</v>
      </c>
      <c r="E3801" s="37">
        <f>D3801*(C3801-sheet1!$D$6)</f>
        <v>24952478691578.945</v>
      </c>
      <c r="F3801" s="38">
        <f>sheet1!$D$6*sheet2!D3801</f>
        <v>4847120926645.6729</v>
      </c>
    </row>
    <row r="3802" spans="1:6" x14ac:dyDescent="0.2">
      <c r="A3802" s="3">
        <v>3796</v>
      </c>
      <c r="B3802" s="24">
        <f t="shared" si="118"/>
        <v>-8780150115995129</v>
      </c>
      <c r="C3802" s="24">
        <f t="shared" si="119"/>
        <v>45320</v>
      </c>
      <c r="D3802" s="37">
        <f>sheet1!$B$6/(sheet2!C3802+sheet2!C3802*sheet1!$C$6)^(2*sheet1!$E$6)</f>
        <v>656873756.15826702</v>
      </c>
      <c r="E3802" s="37">
        <f>D3802*(C3802-sheet1!$D$6)</f>
        <v>24928359046206.234</v>
      </c>
      <c r="F3802" s="38">
        <f>sheet1!$D$6*sheet2!D3802</f>
        <v>4841159582886.4277</v>
      </c>
    </row>
    <row r="3803" spans="1:6" x14ac:dyDescent="0.2">
      <c r="A3803" s="3">
        <v>3797</v>
      </c>
      <c r="B3803" s="24">
        <f t="shared" si="118"/>
        <v>-8780174207293295</v>
      </c>
      <c r="C3803" s="24">
        <f t="shared" si="119"/>
        <v>45330</v>
      </c>
      <c r="D3803" s="37">
        <f>sheet1!$B$6/(sheet2!C3803+sheet2!C3803*sheet1!$C$6)^(2*sheet1!$E$6)</f>
        <v>656066062.90938962</v>
      </c>
      <c r="E3803" s="37">
        <f>D3803*(C3803-sheet1!$D$6)</f>
        <v>24904267748040.43</v>
      </c>
      <c r="F3803" s="38">
        <f>sheet1!$D$6*sheet2!D3803</f>
        <v>4835206883642.2012</v>
      </c>
    </row>
    <row r="3804" spans="1:6" x14ac:dyDescent="0.2">
      <c r="A3804" s="3">
        <v>3798</v>
      </c>
      <c r="B3804" s="24">
        <f t="shared" si="118"/>
        <v>-8780198270283451</v>
      </c>
      <c r="C3804" s="24">
        <f t="shared" si="119"/>
        <v>45340</v>
      </c>
      <c r="D3804" s="37">
        <f>sheet1!$B$6/(sheet2!C3804+sheet2!C3804*sheet1!$C$6)^(2*sheet1!$E$6)</f>
        <v>655259540.63429296</v>
      </c>
      <c r="E3804" s="37">
        <f>D3804*(C3804-sheet1!$D$6)</f>
        <v>24880204757884.105</v>
      </c>
      <c r="F3804" s="38">
        <f>sheet1!$D$6*sheet2!D3804</f>
        <v>4829262814474.7393</v>
      </c>
    </row>
    <row r="3805" spans="1:6" x14ac:dyDescent="0.2">
      <c r="A3805" s="3">
        <v>3799</v>
      </c>
      <c r="B3805" s="24">
        <f t="shared" si="118"/>
        <v>-8780222305004733</v>
      </c>
      <c r="C3805" s="24">
        <f t="shared" si="119"/>
        <v>45350</v>
      </c>
      <c r="D3805" s="37">
        <f>sheet1!$B$6/(sheet2!C3805+sheet2!C3805*sheet1!$C$6)^(2*sheet1!$E$6)</f>
        <v>654454187.37763107</v>
      </c>
      <c r="E3805" s="37">
        <f>D3805*(C3805-sheet1!$D$6)</f>
        <v>24856170036602.43</v>
      </c>
      <c r="F3805" s="38">
        <f>sheet1!$D$6*sheet2!D3805</f>
        <v>4823327360973.1406</v>
      </c>
    </row>
    <row r="3806" spans="1:6" x14ac:dyDescent="0.2">
      <c r="A3806" s="3">
        <v>3800</v>
      </c>
      <c r="B3806" s="24">
        <f t="shared" si="118"/>
        <v>-8780246311496213</v>
      </c>
      <c r="C3806" s="24">
        <f t="shared" si="119"/>
        <v>45360</v>
      </c>
      <c r="D3806" s="37">
        <f>sheet1!$B$6/(sheet2!C3806+sheet2!C3806*sheet1!$C$6)^(2*sheet1!$E$6)</f>
        <v>653650001.1877389</v>
      </c>
      <c r="E3806" s="37">
        <f>D3806*(C3806-sheet1!$D$6)</f>
        <v>24832163545122.199</v>
      </c>
      <c r="F3806" s="38">
        <f>sheet1!$D$6*sheet2!D3806</f>
        <v>4817400508753.6357</v>
      </c>
    </row>
    <row r="3807" spans="1:6" x14ac:dyDescent="0.2">
      <c r="A3807" s="3">
        <v>3801</v>
      </c>
      <c r="B3807" s="24">
        <f t="shared" si="118"/>
        <v>-8780270289796902</v>
      </c>
      <c r="C3807" s="24">
        <f t="shared" si="119"/>
        <v>45370</v>
      </c>
      <c r="D3807" s="37">
        <f>sheet1!$B$6/(sheet2!C3807+sheet2!C3807*sheet1!$C$6)^(2*sheet1!$E$6)</f>
        <v>652846980.11665666</v>
      </c>
      <c r="E3807" s="37">
        <f>D3807*(C3807-sheet1!$D$6)</f>
        <v>24808185244432.953</v>
      </c>
      <c r="F3807" s="38">
        <f>sheet1!$D$6*sheet2!D3807</f>
        <v>4811482243459.7598</v>
      </c>
    </row>
    <row r="3808" spans="1:6" x14ac:dyDescent="0.2">
      <c r="A3808" s="3">
        <v>3802</v>
      </c>
      <c r="B3808" s="24">
        <f t="shared" si="118"/>
        <v>-8780294239945750</v>
      </c>
      <c r="C3808" s="24">
        <f t="shared" si="119"/>
        <v>45380</v>
      </c>
      <c r="D3808" s="37">
        <f>sheet1!$B$6/(sheet2!C3808+sheet2!C3808*sheet1!$C$6)^(2*sheet1!$E$6)</f>
        <v>652045122.22007596</v>
      </c>
      <c r="E3808" s="37">
        <f>D3808*(C3808-sheet1!$D$6)</f>
        <v>24784235095585.086</v>
      </c>
      <c r="F3808" s="38">
        <f>sheet1!$D$6*sheet2!D3808</f>
        <v>4805572550761.96</v>
      </c>
    </row>
    <row r="3809" spans="1:6" x14ac:dyDescent="0.2">
      <c r="A3809" s="3">
        <v>3803</v>
      </c>
      <c r="B3809" s="24">
        <f t="shared" si="118"/>
        <v>-8780318161981643</v>
      </c>
      <c r="C3809" s="24">
        <f t="shared" si="119"/>
        <v>45390</v>
      </c>
      <c r="D3809" s="37">
        <f>sheet1!$B$6/(sheet2!C3809+sheet2!C3809*sheet1!$C$6)^(2*sheet1!$E$6)</f>
        <v>651244425.55740154</v>
      </c>
      <c r="E3809" s="37">
        <f>D3809*(C3809-sheet1!$D$6)</f>
        <v>24760313059692.406</v>
      </c>
      <c r="F3809" s="38">
        <f>sheet1!$D$6*sheet2!D3809</f>
        <v>4799671416358.0498</v>
      </c>
    </row>
    <row r="3810" spans="1:6" x14ac:dyDescent="0.2">
      <c r="A3810" s="3">
        <v>3804</v>
      </c>
      <c r="B3810" s="24">
        <f t="shared" si="118"/>
        <v>-8780342055943406</v>
      </c>
      <c r="C3810" s="24">
        <f t="shared" si="119"/>
        <v>45400</v>
      </c>
      <c r="D3810" s="37">
        <f>sheet1!$B$6/(sheet2!C3810+sheet2!C3810*sheet1!$C$6)^(2*sheet1!$E$6)</f>
        <v>650444888.19166458</v>
      </c>
      <c r="E3810" s="37">
        <f>D3810*(C3810-sheet1!$D$6)</f>
        <v>24736419097929.004</v>
      </c>
      <c r="F3810" s="38">
        <f>sheet1!$D$6*sheet2!D3810</f>
        <v>4793778825972.5684</v>
      </c>
    </row>
    <row r="3811" spans="1:6" x14ac:dyDescent="0.2">
      <c r="A3811" s="3">
        <v>3805</v>
      </c>
      <c r="B3811" s="24">
        <f t="shared" si="118"/>
        <v>-8780365921869804</v>
      </c>
      <c r="C3811" s="24">
        <f t="shared" si="119"/>
        <v>45410</v>
      </c>
      <c r="D3811" s="37">
        <f>sheet1!$B$6/(sheet2!C3811+sheet2!C3811*sheet1!$C$6)^(2*sheet1!$E$6)</f>
        <v>649646508.18957591</v>
      </c>
      <c r="E3811" s="37">
        <f>D3811*(C3811-sheet1!$D$6)</f>
        <v>24712553171531.469</v>
      </c>
      <c r="F3811" s="38">
        <f>sheet1!$D$6*sheet2!D3811</f>
        <v>4787894765357.1748</v>
      </c>
    </row>
    <row r="3812" spans="1:6" x14ac:dyDescent="0.2">
      <c r="A3812" s="3">
        <v>3806</v>
      </c>
      <c r="B3812" s="24">
        <f t="shared" si="118"/>
        <v>-8780389759799538</v>
      </c>
      <c r="C3812" s="24">
        <f t="shared" si="119"/>
        <v>45420</v>
      </c>
      <c r="D3812" s="37">
        <f>sheet1!$B$6/(sheet2!C3812+sheet2!C3812*sheet1!$C$6)^(2*sheet1!$E$6)</f>
        <v>648849283.62148035</v>
      </c>
      <c r="E3812" s="37">
        <f>D3812*(C3812-sheet1!$D$6)</f>
        <v>24688715241797.328</v>
      </c>
      <c r="F3812" s="38">
        <f>sheet1!$D$6*sheet2!D3812</f>
        <v>4782019220290.3105</v>
      </c>
    </row>
    <row r="3813" spans="1:6" x14ac:dyDescent="0.2">
      <c r="A3813" s="3">
        <v>3807</v>
      </c>
      <c r="B3813" s="24">
        <f t="shared" si="118"/>
        <v>-8780413569771249</v>
      </c>
      <c r="C3813" s="24">
        <f t="shared" si="119"/>
        <v>45430</v>
      </c>
      <c r="D3813" s="37">
        <f>sheet1!$B$6/(sheet2!C3813+sheet2!C3813*sheet1!$C$6)^(2*sheet1!$E$6)</f>
        <v>648053212.5613687</v>
      </c>
      <c r="E3813" s="37">
        <f>D3813*(C3813-sheet1!$D$6)</f>
        <v>24664905270085.691</v>
      </c>
      <c r="F3813" s="38">
        <f>sheet1!$D$6*sheet2!D3813</f>
        <v>4776152176577.2871</v>
      </c>
    </row>
    <row r="3814" spans="1:6" x14ac:dyDescent="0.2">
      <c r="A3814" s="3">
        <v>3808</v>
      </c>
      <c r="B3814" s="24">
        <f t="shared" si="118"/>
        <v>-8780437351823518</v>
      </c>
      <c r="C3814" s="24">
        <f t="shared" si="119"/>
        <v>45440</v>
      </c>
      <c r="D3814" s="37">
        <f>sheet1!$B$6/(sheet2!C3814+sheet2!C3814*sheet1!$C$6)^(2*sheet1!$E$6)</f>
        <v>647258293.08687353</v>
      </c>
      <c r="E3814" s="37">
        <f>D3814*(C3814-sheet1!$D$6)</f>
        <v>24641123217817.273</v>
      </c>
      <c r="F3814" s="38">
        <f>sheet1!$D$6*sheet2!D3814</f>
        <v>4770293620050.2578</v>
      </c>
    </row>
    <row r="3815" spans="1:6" x14ac:dyDescent="0.2">
      <c r="A3815" s="3">
        <v>3809</v>
      </c>
      <c r="B3815" s="24">
        <f t="shared" si="118"/>
        <v>-8780461105994861</v>
      </c>
      <c r="C3815" s="24">
        <f t="shared" si="119"/>
        <v>45450</v>
      </c>
      <c r="D3815" s="37">
        <f>sheet1!$B$6/(sheet2!C3815+sheet2!C3815*sheet1!$C$6)^(2*sheet1!$E$6)</f>
        <v>646464523.27924407</v>
      </c>
      <c r="E3815" s="37">
        <f>D3815*(C3815-sheet1!$D$6)</f>
        <v>24617369046473.613</v>
      </c>
      <c r="F3815" s="38">
        <f>sheet1!$D$6*sheet2!D3815</f>
        <v>4764443536568.0283</v>
      </c>
    </row>
    <row r="3816" spans="1:6" x14ac:dyDescent="0.2">
      <c r="A3816" s="3">
        <v>3810</v>
      </c>
      <c r="B3816" s="24">
        <f t="shared" si="118"/>
        <v>-8780484832323738</v>
      </c>
      <c r="C3816" s="24">
        <f t="shared" si="119"/>
        <v>45460</v>
      </c>
      <c r="D3816" s="37">
        <f>sheet1!$B$6/(sheet2!C3816+sheet2!C3816*sheet1!$C$6)^(2*sheet1!$E$6)</f>
        <v>645671901.22334731</v>
      </c>
      <c r="E3816" s="37">
        <f>D3816*(C3816-sheet1!$D$6)</f>
        <v>24593642717597.301</v>
      </c>
      <c r="F3816" s="38">
        <f>sheet1!$D$6*sheet2!D3816</f>
        <v>4758601912016.0693</v>
      </c>
    </row>
    <row r="3817" spans="1:6" x14ac:dyDescent="0.2">
      <c r="A3817" s="3">
        <v>3811</v>
      </c>
      <c r="B3817" s="24">
        <f t="shared" si="118"/>
        <v>-8780508530848543</v>
      </c>
      <c r="C3817" s="24">
        <f t="shared" si="119"/>
        <v>45470</v>
      </c>
      <c r="D3817" s="37">
        <f>sheet1!$B$6/(sheet2!C3817+sheet2!C3817*sheet1!$C$6)^(2*sheet1!$E$6)</f>
        <v>644880425.00766993</v>
      </c>
      <c r="E3817" s="37">
        <f>D3817*(C3817-sheet1!$D$6)</f>
        <v>24569944192792.223</v>
      </c>
      <c r="F3817" s="38">
        <f>sheet1!$D$6*sheet2!D3817</f>
        <v>4752768732306.5273</v>
      </c>
    </row>
    <row r="3818" spans="1:6" x14ac:dyDescent="0.2">
      <c r="A3818" s="3">
        <v>3812</v>
      </c>
      <c r="B3818" s="24">
        <f t="shared" si="118"/>
        <v>-8780532201607613</v>
      </c>
      <c r="C3818" s="24">
        <f t="shared" si="119"/>
        <v>45480</v>
      </c>
      <c r="D3818" s="37">
        <f>sheet1!$B$6/(sheet2!C3818+sheet2!C3818*sheet1!$C$6)^(2*sheet1!$E$6)</f>
        <v>644090092.72428286</v>
      </c>
      <c r="E3818" s="37">
        <f>D3818*(C3818-sheet1!$D$6)</f>
        <v>24546273433722.418</v>
      </c>
      <c r="F3818" s="38">
        <f>sheet1!$D$6*sheet2!D3818</f>
        <v>4746943983377.9648</v>
      </c>
    </row>
    <row r="3819" spans="1:6" x14ac:dyDescent="0.2">
      <c r="A3819" s="3">
        <v>3813</v>
      </c>
      <c r="B3819" s="24">
        <f t="shared" si="118"/>
        <v>-8780555844639221</v>
      </c>
      <c r="C3819" s="24">
        <f t="shared" si="119"/>
        <v>45490</v>
      </c>
      <c r="D3819" s="37">
        <f>sheet1!$B$6/(sheet2!C3819+sheet2!C3819*sheet1!$C$6)^(2*sheet1!$E$6)</f>
        <v>643300902.46887541</v>
      </c>
      <c r="E3819" s="37">
        <f>D3819*(C3819-sheet1!$D$6)</f>
        <v>24522630402113.531</v>
      </c>
      <c r="F3819" s="38">
        <f>sheet1!$D$6*sheet2!D3819</f>
        <v>4741127651195.6113</v>
      </c>
    </row>
    <row r="3820" spans="1:6" x14ac:dyDescent="0.2">
      <c r="A3820" s="3">
        <v>3814</v>
      </c>
      <c r="B3820" s="24">
        <f t="shared" si="118"/>
        <v>-8780579459981583</v>
      </c>
      <c r="C3820" s="24">
        <f t="shared" si="119"/>
        <v>45500</v>
      </c>
      <c r="D3820" s="37">
        <f>sheet1!$B$6/(sheet2!C3820+sheet2!C3820*sheet1!$C$6)^(2*sheet1!$E$6)</f>
        <v>642512852.34071994</v>
      </c>
      <c r="E3820" s="37">
        <f>D3820*(C3820-sheet1!$D$6)</f>
        <v>24499015059751.652</v>
      </c>
      <c r="F3820" s="38">
        <f>sheet1!$D$6*sheet2!D3820</f>
        <v>4735319721751.1055</v>
      </c>
    </row>
    <row r="3821" spans="1:6" x14ac:dyDescent="0.2">
      <c r="A3821" s="3">
        <v>3815</v>
      </c>
      <c r="B3821" s="24">
        <f t="shared" si="118"/>
        <v>-8780603047672852</v>
      </c>
      <c r="C3821" s="24">
        <f t="shared" si="119"/>
        <v>45510</v>
      </c>
      <c r="D3821" s="37">
        <f>sheet1!$B$6/(sheet2!C3821+sheet2!C3821*sheet1!$C$6)^(2*sheet1!$E$6)</f>
        <v>641725940.44264638</v>
      </c>
      <c r="E3821" s="37">
        <f>D3821*(C3821-sheet1!$D$6)</f>
        <v>24475427368482.531</v>
      </c>
      <c r="F3821" s="38">
        <f>sheet1!$D$6*sheet2!D3821</f>
        <v>4729520181062.3037</v>
      </c>
    </row>
    <row r="3822" spans="1:6" x14ac:dyDescent="0.2">
      <c r="A3822" s="3">
        <v>3816</v>
      </c>
      <c r="B3822" s="24">
        <f t="shared" si="118"/>
        <v>-8780626607751122</v>
      </c>
      <c r="C3822" s="24">
        <f t="shared" si="119"/>
        <v>45520</v>
      </c>
      <c r="D3822" s="37">
        <f>sheet1!$B$6/(sheet2!C3822+sheet2!C3822*sheet1!$C$6)^(2*sheet1!$E$6)</f>
        <v>640940164.88108444</v>
      </c>
      <c r="E3822" s="37">
        <f>D3822*(C3822-sheet1!$D$6)</f>
        <v>24451867290213.371</v>
      </c>
      <c r="F3822" s="38">
        <f>sheet1!$D$6*sheet2!D3822</f>
        <v>4723729015173.5928</v>
      </c>
    </row>
    <row r="3823" spans="1:6" x14ac:dyDescent="0.2">
      <c r="A3823" s="3">
        <v>3817</v>
      </c>
      <c r="B3823" s="24">
        <f t="shared" si="118"/>
        <v>-8780650140254424</v>
      </c>
      <c r="C3823" s="24">
        <f t="shared" si="119"/>
        <v>45530</v>
      </c>
      <c r="D3823" s="37">
        <f>sheet1!$B$6/(sheet2!C3823+sheet2!C3823*sheet1!$C$6)^(2*sheet1!$E$6)</f>
        <v>640155523.76601136</v>
      </c>
      <c r="E3823" s="37">
        <f>D3823*(C3823-sheet1!$D$6)</f>
        <v>24428334786910.992</v>
      </c>
      <c r="F3823" s="38">
        <f>sheet1!$D$6*sheet2!D3823</f>
        <v>4717946210155.5039</v>
      </c>
    </row>
    <row r="3824" spans="1:6" x14ac:dyDescent="0.2">
      <c r="A3824" s="3">
        <v>3818</v>
      </c>
      <c r="B3824" s="24">
        <f t="shared" si="118"/>
        <v>-8780673645220732</v>
      </c>
      <c r="C3824" s="24">
        <f t="shared" si="119"/>
        <v>45540</v>
      </c>
      <c r="D3824" s="37">
        <f>sheet1!$B$6/(sheet2!C3824+sheet2!C3824*sheet1!$C$6)^(2*sheet1!$E$6)</f>
        <v>639372015.21097541</v>
      </c>
      <c r="E3824" s="37">
        <f>D3824*(C3824-sheet1!$D$6)</f>
        <v>24404829820602.93</v>
      </c>
      <c r="F3824" s="38">
        <f>sheet1!$D$6*sheet2!D3824</f>
        <v>4712171752104.8887</v>
      </c>
    </row>
    <row r="3825" spans="1:6" x14ac:dyDescent="0.2">
      <c r="A3825" s="3">
        <v>3819</v>
      </c>
      <c r="B3825" s="24">
        <f t="shared" si="118"/>
        <v>-8780697122687958</v>
      </c>
      <c r="C3825" s="24">
        <f t="shared" si="119"/>
        <v>45550</v>
      </c>
      <c r="D3825" s="37">
        <f>sheet1!$B$6/(sheet2!C3825+sheet2!C3825*sheet1!$C$6)^(2*sheet1!$E$6)</f>
        <v>638589637.33307123</v>
      </c>
      <c r="E3825" s="37">
        <f>D3825*(C3825-sheet1!$D$6)</f>
        <v>24381352353376.66</v>
      </c>
      <c r="F3825" s="38">
        <f>sheet1!$D$6*sheet2!D3825</f>
        <v>4706405627144.7354</v>
      </c>
    </row>
    <row r="3826" spans="1:6" x14ac:dyDescent="0.2">
      <c r="A3826" s="3">
        <v>3820</v>
      </c>
      <c r="B3826" s="24">
        <f t="shared" si="118"/>
        <v>-8780720572693956</v>
      </c>
      <c r="C3826" s="24">
        <f t="shared" si="119"/>
        <v>45560</v>
      </c>
      <c r="D3826" s="37">
        <f>sheet1!$B$6/(sheet2!C3826+sheet2!C3826*sheet1!$C$6)^(2*sheet1!$E$6)</f>
        <v>637808388.25293148</v>
      </c>
      <c r="E3826" s="37">
        <f>D3826*(C3826-sheet1!$D$6)</f>
        <v>24357902347379.453</v>
      </c>
      <c r="F3826" s="38">
        <f>sheet1!$D$6*sheet2!D3826</f>
        <v>4700647821424.1045</v>
      </c>
    </row>
    <row r="3827" spans="1:6" x14ac:dyDescent="0.2">
      <c r="A3827" s="3">
        <v>3821</v>
      </c>
      <c r="B3827" s="24">
        <f t="shared" si="118"/>
        <v>-8780743995276517</v>
      </c>
      <c r="C3827" s="24">
        <f t="shared" si="119"/>
        <v>45570</v>
      </c>
      <c r="D3827" s="37">
        <f>sheet1!$B$6/(sheet2!C3827+sheet2!C3827*sheet1!$C$6)^(2*sheet1!$E$6)</f>
        <v>637028266.09471548</v>
      </c>
      <c r="E3827" s="37">
        <f>D3827*(C3827-sheet1!$D$6)</f>
        <v>24334479764818.133</v>
      </c>
      <c r="F3827" s="38">
        <f>sheet1!$D$6*sheet2!D3827</f>
        <v>4694898321118.0527</v>
      </c>
    </row>
    <row r="3828" spans="1:6" x14ac:dyDescent="0.2">
      <c r="A3828" s="3">
        <v>3822</v>
      </c>
      <c r="B3828" s="24">
        <f t="shared" si="118"/>
        <v>-8780767390473375</v>
      </c>
      <c r="C3828" s="24">
        <f t="shared" si="119"/>
        <v>45580</v>
      </c>
      <c r="D3828" s="37">
        <f>sheet1!$B$6/(sheet2!C3828+sheet2!C3828*sheet1!$C$6)^(2*sheet1!$E$6)</f>
        <v>636249268.98613811</v>
      </c>
      <c r="E3828" s="37">
        <f>D3828*(C3828-sheet1!$D$6)</f>
        <v>24311084567960.336</v>
      </c>
      <c r="F3828" s="38">
        <f>sheet1!$D$6*sheet2!D3828</f>
        <v>4689157112427.8379</v>
      </c>
    </row>
    <row r="3829" spans="1:6" x14ac:dyDescent="0.2">
      <c r="A3829" s="3">
        <v>3823</v>
      </c>
      <c r="B3829" s="24">
        <f t="shared" si="118"/>
        <v>-8780790758322203</v>
      </c>
      <c r="C3829" s="24">
        <f t="shared" si="119"/>
        <v>45590</v>
      </c>
      <c r="D3829" s="37">
        <f>sheet1!$B$6/(sheet2!C3829+sheet2!C3829*sheet1!$C$6)^(2*sheet1!$E$6)</f>
        <v>635471395.0584079</v>
      </c>
      <c r="E3829" s="37">
        <f>D3829*(C3829-sheet1!$D$6)</f>
        <v>24287716719132.352</v>
      </c>
      <c r="F3829" s="38">
        <f>sheet1!$D$6*sheet2!D3829</f>
        <v>4683424181580.4658</v>
      </c>
    </row>
    <row r="3830" spans="1:6" x14ac:dyDescent="0.2">
      <c r="A3830" s="3">
        <v>3824</v>
      </c>
      <c r="B3830" s="24">
        <f t="shared" si="118"/>
        <v>-8780814098860614</v>
      </c>
      <c r="C3830" s="24">
        <f t="shared" si="119"/>
        <v>45600</v>
      </c>
      <c r="D3830" s="37">
        <f>sheet1!$B$6/(sheet2!C3830+sheet2!C3830*sheet1!$C$6)^(2*sheet1!$E$6)</f>
        <v>634694642.44626474</v>
      </c>
      <c r="E3830" s="37">
        <f>D3830*(C3830-sheet1!$D$6)</f>
        <v>24264376180720.699</v>
      </c>
      <c r="F3830" s="38">
        <f>sheet1!$D$6*sheet2!D3830</f>
        <v>4677699514828.9707</v>
      </c>
    </row>
    <row r="3831" spans="1:6" x14ac:dyDescent="0.2">
      <c r="A3831" s="3">
        <v>3825</v>
      </c>
      <c r="B3831" s="24">
        <f t="shared" si="118"/>
        <v>-8780837412126164</v>
      </c>
      <c r="C3831" s="24">
        <f t="shared" si="119"/>
        <v>45610</v>
      </c>
      <c r="D3831" s="37">
        <f>sheet1!$B$6/(sheet2!C3831+sheet2!C3831*sheet1!$C$6)^(2*sheet1!$E$6)</f>
        <v>633919009.28794134</v>
      </c>
      <c r="E3831" s="37">
        <f>D3831*(C3831-sheet1!$D$6)</f>
        <v>24241062915170.875</v>
      </c>
      <c r="F3831" s="38">
        <f>sheet1!$D$6*sheet2!D3831</f>
        <v>4671983098452.1279</v>
      </c>
    </row>
    <row r="3832" spans="1:6" x14ac:dyDescent="0.2">
      <c r="A3832" s="3">
        <v>3826</v>
      </c>
      <c r="B3832" s="24">
        <f t="shared" si="118"/>
        <v>-8780860698156347</v>
      </c>
      <c r="C3832" s="24">
        <f t="shared" si="119"/>
        <v>45620</v>
      </c>
      <c r="D3832" s="37">
        <f>sheet1!$B$6/(sheet2!C3832+sheet2!C3832*sheet1!$C$6)^(2*sheet1!$E$6)</f>
        <v>633144493.72516942</v>
      </c>
      <c r="E3832" s="37">
        <f>D3832*(C3832-sheet1!$D$6)</f>
        <v>24217776884987.73</v>
      </c>
      <c r="F3832" s="38">
        <f>sheet1!$D$6*sheet2!D3832</f>
        <v>4666274918754.499</v>
      </c>
    </row>
    <row r="3833" spans="1:6" x14ac:dyDescent="0.2">
      <c r="A3833" s="3">
        <v>3827</v>
      </c>
      <c r="B3833" s="24">
        <f t="shared" si="118"/>
        <v>-8780883956988599</v>
      </c>
      <c r="C3833" s="24">
        <f t="shared" si="119"/>
        <v>45630</v>
      </c>
      <c r="D3833" s="37">
        <f>sheet1!$B$6/(sheet2!C3833+sheet2!C3833*sheet1!$C$6)^(2*sheet1!$E$6)</f>
        <v>632371093.9031899</v>
      </c>
      <c r="E3833" s="37">
        <f>D3833*(C3833-sheet1!$D$6)</f>
        <v>24194518052736.047</v>
      </c>
      <c r="F3833" s="38">
        <f>sheet1!$D$6*sheet2!D3833</f>
        <v>4660574962066.5098</v>
      </c>
    </row>
    <row r="3834" spans="1:6" x14ac:dyDescent="0.2">
      <c r="A3834" s="3">
        <v>3828</v>
      </c>
      <c r="B3834" s="24">
        <f t="shared" si="118"/>
        <v>-8780907188660296</v>
      </c>
      <c r="C3834" s="24">
        <f t="shared" si="119"/>
        <v>45640</v>
      </c>
      <c r="D3834" s="37">
        <f>sheet1!$B$6/(sheet2!C3834+sheet2!C3834*sheet1!$C$6)^(2*sheet1!$E$6)</f>
        <v>631598807.97069693</v>
      </c>
      <c r="E3834" s="37">
        <f>D3834*(C3834-sheet1!$D$6)</f>
        <v>24171286381038.57</v>
      </c>
      <c r="F3834" s="38">
        <f>sheet1!$D$6*sheet2!D3834</f>
        <v>4654883214744.0361</v>
      </c>
    </row>
    <row r="3835" spans="1:6" x14ac:dyDescent="0.2">
      <c r="A3835" s="3">
        <v>3829</v>
      </c>
      <c r="B3835" s="24">
        <f t="shared" si="118"/>
        <v>-8780930393208757</v>
      </c>
      <c r="C3835" s="24">
        <f t="shared" si="119"/>
        <v>45650</v>
      </c>
      <c r="D3835" s="37">
        <f>sheet1!$B$6/(sheet2!C3835+sheet2!C3835*sheet1!$C$6)^(2*sheet1!$E$6)</f>
        <v>630827634.07988369</v>
      </c>
      <c r="E3835" s="37">
        <f>D3835*(C3835-sheet1!$D$6)</f>
        <v>24148081832577.949</v>
      </c>
      <c r="F3835" s="38">
        <f>sheet1!$D$6*sheet2!D3835</f>
        <v>4649199663168.7432</v>
      </c>
    </row>
    <row r="3836" spans="1:6" x14ac:dyDescent="0.2">
      <c r="A3836" s="3">
        <v>3830</v>
      </c>
      <c r="B3836" s="24">
        <f t="shared" si="118"/>
        <v>-8780953570671239</v>
      </c>
      <c r="C3836" s="24">
        <f t="shared" si="119"/>
        <v>45660</v>
      </c>
      <c r="D3836" s="37">
        <f>sheet1!$B$6/(sheet2!C3836+sheet2!C3836*sheet1!$C$6)^(2*sheet1!$E$6)</f>
        <v>630057570.38640916</v>
      </c>
      <c r="E3836" s="37">
        <f>D3836*(C3836-sheet1!$D$6)</f>
        <v>24124904370095.605</v>
      </c>
      <c r="F3836" s="38">
        <f>sheet1!$D$6*sheet2!D3836</f>
        <v>4643524293747.8359</v>
      </c>
    </row>
    <row r="3837" spans="1:6" x14ac:dyDescent="0.2">
      <c r="A3837" s="3">
        <v>3831</v>
      </c>
      <c r="B3837" s="24">
        <f t="shared" si="118"/>
        <v>-8780976721084943</v>
      </c>
      <c r="C3837" s="24">
        <f t="shared" si="119"/>
        <v>45670</v>
      </c>
      <c r="D3837" s="37">
        <f>sheet1!$B$6/(sheet2!C3837+sheet2!C3837*sheet1!$C$6)^(2*sheet1!$E$6)</f>
        <v>629288615.04938996</v>
      </c>
      <c r="E3837" s="37">
        <f>D3837*(C3837-sheet1!$D$6)</f>
        <v>24101753956391.637</v>
      </c>
      <c r="F3837" s="38">
        <f>sheet1!$D$6*sheet2!D3837</f>
        <v>4637857092914.0039</v>
      </c>
    </row>
    <row r="3838" spans="1:6" x14ac:dyDescent="0.2">
      <c r="A3838" s="3">
        <v>3832</v>
      </c>
      <c r="B3838" s="24">
        <f t="shared" si="118"/>
        <v>-8780999844487010</v>
      </c>
      <c r="C3838" s="24">
        <f t="shared" si="119"/>
        <v>45680</v>
      </c>
      <c r="D3838" s="37">
        <f>sheet1!$B$6/(sheet2!C3838+sheet2!C3838*sheet1!$C$6)^(2*sheet1!$E$6)</f>
        <v>628520766.23140275</v>
      </c>
      <c r="E3838" s="37">
        <f>D3838*(C3838-sheet1!$D$6)</f>
        <v>24078630554325.039</v>
      </c>
      <c r="F3838" s="38">
        <f>sheet1!$D$6*sheet2!D3838</f>
        <v>4632198047125.4385</v>
      </c>
    </row>
    <row r="3839" spans="1:6" x14ac:dyDescent="0.2">
      <c r="A3839" s="3">
        <v>3833</v>
      </c>
      <c r="B3839" s="24">
        <f t="shared" si="118"/>
        <v>-8781022940914522</v>
      </c>
      <c r="C3839" s="24">
        <f t="shared" si="119"/>
        <v>45690</v>
      </c>
      <c r="D3839" s="37">
        <f>sheet1!$B$6/(sheet2!C3839+sheet2!C3839*sheet1!$C$6)^(2*sheet1!$E$6)</f>
        <v>627754022.09845912</v>
      </c>
      <c r="E3839" s="37">
        <f>D3839*(C3839-sheet1!$D$6)</f>
        <v>24055534126812.953</v>
      </c>
      <c r="F3839" s="38">
        <f>sheet1!$D$6*sheet2!D3839</f>
        <v>4626547142865.6436</v>
      </c>
    </row>
    <row r="3840" spans="1:6" x14ac:dyDescent="0.2">
      <c r="A3840" s="3">
        <v>3834</v>
      </c>
      <c r="B3840" s="24">
        <f t="shared" si="118"/>
        <v>-8781046010404503</v>
      </c>
      <c r="C3840" s="24">
        <f t="shared" si="119"/>
        <v>45700</v>
      </c>
      <c r="D3840" s="37">
        <f>sheet1!$B$6/(sheet2!C3840+sheet2!C3840*sheet1!$C$6)^(2*sheet1!$E$6)</f>
        <v>626988380.82002878</v>
      </c>
      <c r="E3840" s="37">
        <f>D3840*(C3840-sheet1!$D$6)</f>
        <v>24032464636831.703</v>
      </c>
      <c r="F3840" s="38">
        <f>sheet1!$D$6*sheet2!D3840</f>
        <v>4620904366643.6123</v>
      </c>
    </row>
    <row r="3841" spans="1:6" x14ac:dyDescent="0.2">
      <c r="A3841" s="3">
        <v>3835</v>
      </c>
      <c r="B3841" s="24">
        <f t="shared" si="118"/>
        <v>-8781069052993920</v>
      </c>
      <c r="C3841" s="24">
        <f t="shared" si="119"/>
        <v>45710</v>
      </c>
      <c r="D3841" s="37">
        <f>sheet1!$B$6/(sheet2!C3841+sheet2!C3841*sheet1!$C$6)^(2*sheet1!$E$6)</f>
        <v>626223840.56899822</v>
      </c>
      <c r="E3841" s="37">
        <f>D3841*(C3841-sheet1!$D$6)</f>
        <v>24009422047415.391</v>
      </c>
      <c r="F3841" s="38">
        <f>sheet1!$D$6*sheet2!D3841</f>
        <v>4615269704993.5166</v>
      </c>
    </row>
    <row r="3842" spans="1:6" x14ac:dyDescent="0.2">
      <c r="A3842" s="3">
        <v>3836</v>
      </c>
      <c r="B3842" s="24">
        <f t="shared" si="118"/>
        <v>-8781092068719678</v>
      </c>
      <c r="C3842" s="24">
        <f t="shared" si="119"/>
        <v>45720</v>
      </c>
      <c r="D3842" s="37">
        <f>sheet1!$B$6/(sheet2!C3842+sheet2!C3842*sheet1!$C$6)^(2*sheet1!$E$6)</f>
        <v>625460399.52168465</v>
      </c>
      <c r="E3842" s="37">
        <f>D3842*(C3842-sheet1!$D$6)</f>
        <v>23986406321656.605</v>
      </c>
      <c r="F3842" s="38">
        <f>sheet1!$D$6*sheet2!D3842</f>
        <v>4609643144474.8154</v>
      </c>
    </row>
    <row r="3843" spans="1:6" x14ac:dyDescent="0.2">
      <c r="A3843" s="3">
        <v>3837</v>
      </c>
      <c r="B3843" s="24">
        <f t="shared" si="118"/>
        <v>-8781115057618628</v>
      </c>
      <c r="C3843" s="24">
        <f t="shared" si="119"/>
        <v>45730</v>
      </c>
      <c r="D3843" s="37">
        <f>sheet1!$B$6/(sheet2!C3843+sheet2!C3843*sheet1!$C$6)^(2*sheet1!$E$6)</f>
        <v>624698055.85783803</v>
      </c>
      <c r="E3843" s="37">
        <f>D3843*(C3843-sheet1!$D$6)</f>
        <v>23963417422706.668</v>
      </c>
      <c r="F3843" s="38">
        <f>sheet1!$D$6*sheet2!D3843</f>
        <v>4604024671672.2666</v>
      </c>
    </row>
    <row r="3844" spans="1:6" x14ac:dyDescent="0.2">
      <c r="A3844" s="3">
        <v>3838</v>
      </c>
      <c r="B3844" s="24">
        <f t="shared" si="118"/>
        <v>-8781138019727561</v>
      </c>
      <c r="C3844" s="24">
        <f t="shared" si="119"/>
        <v>45740</v>
      </c>
      <c r="D3844" s="37">
        <f>sheet1!$B$6/(sheet2!C3844+sheet2!C3844*sheet1!$C$6)^(2*sheet1!$E$6)</f>
        <v>623936807.76059425</v>
      </c>
      <c r="E3844" s="37">
        <f>D3844*(C3844-sheet1!$D$6)</f>
        <v>23940455313774</v>
      </c>
      <c r="F3844" s="38">
        <f>sheet1!$D$6*sheet2!D3844</f>
        <v>4598414273195.5801</v>
      </c>
    </row>
    <row r="3845" spans="1:6" x14ac:dyDescent="0.2">
      <c r="A3845" s="3">
        <v>3839</v>
      </c>
      <c r="B3845" s="24">
        <f t="shared" si="118"/>
        <v>-8781160955083209</v>
      </c>
      <c r="C3845" s="24">
        <f t="shared" si="119"/>
        <v>45750</v>
      </c>
      <c r="D3845" s="37">
        <f>sheet1!$B$6/(sheet2!C3845+sheet2!C3845*sheet1!$C$6)^(2*sheet1!$E$6)</f>
        <v>623176653.41650808</v>
      </c>
      <c r="E3845" s="37">
        <f>D3845*(C3845-sheet1!$D$6)</f>
        <v>23917519958125.578</v>
      </c>
      <c r="F3845" s="38">
        <f>sheet1!$D$6*sheet2!D3845</f>
        <v>4592811935679.6641</v>
      </c>
    </row>
    <row r="3846" spans="1:6" x14ac:dyDescent="0.2">
      <c r="A3846" s="3">
        <v>3840</v>
      </c>
      <c r="B3846" s="24">
        <f t="shared" si="118"/>
        <v>-8781183863722248</v>
      </c>
      <c r="C3846" s="24">
        <f t="shared" si="119"/>
        <v>45760</v>
      </c>
      <c r="D3846" s="37">
        <f>sheet1!$B$6/(sheet2!C3846+sheet2!C3846*sheet1!$C$6)^(2*sheet1!$E$6)</f>
        <v>622417591.01554084</v>
      </c>
      <c r="E3846" s="37">
        <f>D3846*(C3846-sheet1!$D$6)</f>
        <v>23894611319086.613</v>
      </c>
      <c r="F3846" s="38">
        <f>sheet1!$D$6*sheet2!D3846</f>
        <v>4587217645784.5361</v>
      </c>
    </row>
    <row r="3847" spans="1:6" x14ac:dyDescent="0.2">
      <c r="A3847" s="3">
        <v>3841</v>
      </c>
      <c r="B3847" s="24">
        <f t="shared" si="118"/>
        <v>-8781206745681296</v>
      </c>
      <c r="C3847" s="24">
        <f t="shared" si="119"/>
        <v>45770</v>
      </c>
      <c r="D3847" s="37">
        <f>sheet1!$B$6/(sheet2!C3847+sheet2!C3847*sheet1!$C$6)^(2*sheet1!$E$6)</f>
        <v>621659618.75101888</v>
      </c>
      <c r="E3847" s="37">
        <f>D3847*(C3847-sheet1!$D$6)</f>
        <v>23871729360039.125</v>
      </c>
      <c r="F3847" s="38">
        <f>sheet1!$D$6*sheet2!D3847</f>
        <v>4581631390195.0088</v>
      </c>
    </row>
    <row r="3848" spans="1:6" x14ac:dyDescent="0.2">
      <c r="A3848" s="3">
        <v>3842</v>
      </c>
      <c r="B3848" s="24">
        <f t="shared" si="118"/>
        <v>-8781229600996911</v>
      </c>
      <c r="C3848" s="24">
        <f t="shared" si="119"/>
        <v>45780</v>
      </c>
      <c r="D3848" s="37">
        <f>sheet1!$B$6/(sheet2!C3848+sheet2!C3848*sheet1!$C$6)^(2*sheet1!$E$6)</f>
        <v>620902734.81967461</v>
      </c>
      <c r="E3848" s="37">
        <f>D3848*(C3848-sheet1!$D$6)</f>
        <v>23848874044423.703</v>
      </c>
      <c r="F3848" s="38">
        <f>sheet1!$D$6*sheet2!D3848</f>
        <v>4576053155621.002</v>
      </c>
    </row>
    <row r="3849" spans="1:6" x14ac:dyDescent="0.2">
      <c r="A3849" s="3">
        <v>3843</v>
      </c>
      <c r="B3849" s="24">
        <f t="shared" ref="B3849:B3912" si="120">E3849-$H$7</f>
        <v>-8781252429705597</v>
      </c>
      <c r="C3849" s="24">
        <f t="shared" ref="C3849:C3912" si="121">C3848+$G$7</f>
        <v>45790</v>
      </c>
      <c r="D3849" s="37">
        <f>sheet1!$B$6/(sheet2!C3849+sheet2!C3849*sheet1!$C$6)^(2*sheet1!$E$6)</f>
        <v>620146937.42160428</v>
      </c>
      <c r="E3849" s="37">
        <f>D3849*(C3849-sheet1!$D$6)</f>
        <v>23826045335738.035</v>
      </c>
      <c r="F3849" s="38">
        <f>sheet1!$D$6*sheet2!D3849</f>
        <v>4570482928797.2236</v>
      </c>
    </row>
    <row r="3850" spans="1:6" x14ac:dyDescent="0.2">
      <c r="A3850" s="3">
        <v>3844</v>
      </c>
      <c r="B3850" s="24">
        <f t="shared" si="120"/>
        <v>-8781275231843798</v>
      </c>
      <c r="C3850" s="24">
        <f t="shared" si="121"/>
        <v>45800</v>
      </c>
      <c r="D3850" s="37">
        <f>sheet1!$B$6/(sheet2!C3850+sheet2!C3850*sheet1!$C$6)^(2*sheet1!$E$6)</f>
        <v>619392224.76027441</v>
      </c>
      <c r="E3850" s="37">
        <f>D3850*(C3850-sheet1!$D$6)</f>
        <v>23803243197537.344</v>
      </c>
      <c r="F3850" s="38">
        <f>sheet1!$D$6*sheet2!D3850</f>
        <v>4564920696483.2227</v>
      </c>
    </row>
    <row r="3851" spans="1:6" x14ac:dyDescent="0.2">
      <c r="A3851" s="3">
        <v>3845</v>
      </c>
      <c r="B3851" s="24">
        <f t="shared" si="120"/>
        <v>-8781298007447901</v>
      </c>
      <c r="C3851" s="24">
        <f t="shared" si="121"/>
        <v>45810</v>
      </c>
      <c r="D3851" s="37">
        <f>sheet1!$B$6/(sheet2!C3851+sheet2!C3851*sheet1!$C$6)^(2*sheet1!$E$6)</f>
        <v>618638595.04251873</v>
      </c>
      <c r="E3851" s="37">
        <f>D3851*(C3851-sheet1!$D$6)</f>
        <v>23780467593434.422</v>
      </c>
      <c r="F3851" s="38">
        <f>sheet1!$D$6*sheet2!D3851</f>
        <v>4559366445463.3633</v>
      </c>
    </row>
    <row r="3852" spans="1:6" x14ac:dyDescent="0.2">
      <c r="A3852" s="3">
        <v>3846</v>
      </c>
      <c r="B3852" s="24">
        <f t="shared" si="120"/>
        <v>-8781320756554236</v>
      </c>
      <c r="C3852" s="24">
        <f t="shared" si="121"/>
        <v>45820</v>
      </c>
      <c r="D3852" s="37">
        <f>sheet1!$B$6/(sheet2!C3852+sheet2!C3852*sheet1!$C$6)^(2*sheet1!$E$6)</f>
        <v>617886046.4785229</v>
      </c>
      <c r="E3852" s="37">
        <f>D3852*(C3852-sheet1!$D$6)</f>
        <v>23757718487099.207</v>
      </c>
      <c r="F3852" s="38">
        <f>sheet1!$D$6*sheet2!D3852</f>
        <v>4553820162546.7139</v>
      </c>
    </row>
    <row r="3853" spans="1:6" x14ac:dyDescent="0.2">
      <c r="A3853" s="3">
        <v>3847</v>
      </c>
      <c r="B3853" s="24">
        <f t="shared" si="120"/>
        <v>-8781343479199077</v>
      </c>
      <c r="C3853" s="24">
        <f t="shared" si="121"/>
        <v>45830</v>
      </c>
      <c r="D3853" s="37">
        <f>sheet1!$B$6/(sheet2!C3853+sheet2!C3853*sheet1!$C$6)^(2*sheet1!$E$6)</f>
        <v>617134577.28180826</v>
      </c>
      <c r="E3853" s="37">
        <f>D3853*(C3853-sheet1!$D$6)</f>
        <v>23734995842258.344</v>
      </c>
      <c r="F3853" s="38">
        <f>sheet1!$D$6*sheet2!D3853</f>
        <v>4548281834566.9268</v>
      </c>
    </row>
    <row r="3854" spans="1:6" x14ac:dyDescent="0.2">
      <c r="A3854" s="3">
        <v>3848</v>
      </c>
      <c r="B3854" s="24">
        <f t="shared" si="120"/>
        <v>-8781366175418638</v>
      </c>
      <c r="C3854" s="24">
        <f t="shared" si="121"/>
        <v>45840</v>
      </c>
      <c r="D3854" s="37">
        <f>sheet1!$B$6/(sheet2!C3854+sheet2!C3854*sheet1!$C$6)^(2*sheet1!$E$6)</f>
        <v>616384185.66926491</v>
      </c>
      <c r="E3854" s="37">
        <f>D3854*(C3854-sheet1!$D$6)</f>
        <v>23712299622696.621</v>
      </c>
      <c r="F3854" s="38">
        <f>sheet1!$D$6*sheet2!D3854</f>
        <v>4542751448382.4824</v>
      </c>
    </row>
    <row r="3855" spans="1:6" x14ac:dyDescent="0.2">
      <c r="A3855" s="3">
        <v>3849</v>
      </c>
      <c r="B3855" s="24">
        <f t="shared" si="120"/>
        <v>-8781388845249080</v>
      </c>
      <c r="C3855" s="24">
        <f t="shared" si="121"/>
        <v>45850</v>
      </c>
      <c r="D3855" s="37">
        <f>sheet1!$B$6/(sheet2!C3855+sheet2!C3855*sheet1!$C$6)^(2*sheet1!$E$6)</f>
        <v>615634869.86108756</v>
      </c>
      <c r="E3855" s="37">
        <f>D3855*(C3855-sheet1!$D$6)</f>
        <v>23689629792254.648</v>
      </c>
      <c r="F3855" s="38">
        <f>sheet1!$D$6*sheet2!D3855</f>
        <v>4537228990876.2148</v>
      </c>
    </row>
    <row r="3856" spans="1:6" x14ac:dyDescent="0.2">
      <c r="A3856" s="3">
        <v>3850</v>
      </c>
      <c r="B3856" s="24">
        <f t="shared" si="120"/>
        <v>-8781411488726504</v>
      </c>
      <c r="C3856" s="24">
        <f t="shared" si="121"/>
        <v>45860</v>
      </c>
      <c r="D3856" s="37">
        <f>sheet1!$B$6/(sheet2!C3856+sheet2!C3856*sheet1!$C$6)^(2*sheet1!$E$6)</f>
        <v>614886628.08081651</v>
      </c>
      <c r="E3856" s="37">
        <f>D3856*(C3856-sheet1!$D$6)</f>
        <v>23666986314830.629</v>
      </c>
      <c r="F3856" s="38">
        <f>sheet1!$D$6*sheet2!D3856</f>
        <v>4531714448955.6172</v>
      </c>
    </row>
    <row r="3857" spans="1:6" x14ac:dyDescent="0.2">
      <c r="A3857" s="3">
        <v>3851</v>
      </c>
      <c r="B3857" s="24">
        <f t="shared" si="120"/>
        <v>-8781434105886956</v>
      </c>
      <c r="C3857" s="24">
        <f t="shared" si="121"/>
        <v>45870</v>
      </c>
      <c r="D3857" s="37">
        <f>sheet1!$B$6/(sheet2!C3857+sheet2!C3857*sheet1!$C$6)^(2*sheet1!$E$6)</f>
        <v>614139458.55530906</v>
      </c>
      <c r="E3857" s="37">
        <f>D3857*(C3857-sheet1!$D$6)</f>
        <v>23644369154379.398</v>
      </c>
      <c r="F3857" s="38">
        <f>sheet1!$D$6*sheet2!D3857</f>
        <v>4526207809552.6279</v>
      </c>
    </row>
    <row r="3858" spans="1:6" x14ac:dyDescent="0.2">
      <c r="A3858" s="3">
        <v>3852</v>
      </c>
      <c r="B3858" s="24">
        <f t="shared" si="120"/>
        <v>-8781456696766423</v>
      </c>
      <c r="C3858" s="24">
        <f t="shared" si="121"/>
        <v>45880</v>
      </c>
      <c r="D3858" s="37">
        <f>sheet1!$B$6/(sheet2!C3858+sheet2!C3858*sheet1!$C$6)^(2*sheet1!$E$6)</f>
        <v>613393359.51471543</v>
      </c>
      <c r="E3858" s="37">
        <f>D3858*(C3858-sheet1!$D$6)</f>
        <v>23621778274911.691</v>
      </c>
      <c r="F3858" s="38">
        <f>sheet1!$D$6*sheet2!D3858</f>
        <v>4520709059623.4531</v>
      </c>
    </row>
    <row r="3859" spans="1:6" x14ac:dyDescent="0.2">
      <c r="A3859" s="3">
        <v>3853</v>
      </c>
      <c r="B3859" s="24">
        <f t="shared" si="120"/>
        <v>-8781479261400839</v>
      </c>
      <c r="C3859" s="24">
        <f t="shared" si="121"/>
        <v>45890</v>
      </c>
      <c r="D3859" s="37">
        <f>sheet1!$B$6/(sheet2!C3859+sheet2!C3859*sheet1!$C$6)^(2*sheet1!$E$6)</f>
        <v>612648329.19253278</v>
      </c>
      <c r="E3859" s="37">
        <f>D3859*(C3859-sheet1!$D$6)</f>
        <v>23599213640496.363</v>
      </c>
      <c r="F3859" s="38">
        <f>sheet1!$D$6*sheet2!D3859</f>
        <v>4515218186148.9668</v>
      </c>
    </row>
    <row r="3860" spans="1:6" x14ac:dyDescent="0.2">
      <c r="A3860" s="3">
        <v>3854</v>
      </c>
      <c r="B3860" s="24">
        <f t="shared" si="120"/>
        <v>-8781501799826078</v>
      </c>
      <c r="C3860" s="24">
        <f t="shared" si="121"/>
        <v>45900</v>
      </c>
      <c r="D3860" s="37">
        <f>sheet1!$B$6/(sheet2!C3860+sheet2!C3860*sheet1!$C$6)^(2*sheet1!$E$6)</f>
        <v>611904365.82550657</v>
      </c>
      <c r="E3860" s="37">
        <f>D3860*(C3860-sheet1!$D$6)</f>
        <v>23576675215256.77</v>
      </c>
      <c r="F3860" s="38">
        <f>sheet1!$D$6*sheet2!D3860</f>
        <v>4509735176133.9834</v>
      </c>
    </row>
    <row r="3861" spans="1:6" x14ac:dyDescent="0.2">
      <c r="A3861" s="3">
        <v>3855</v>
      </c>
      <c r="B3861" s="24">
        <f t="shared" si="120"/>
        <v>-8781524312077960</v>
      </c>
      <c r="C3861" s="24">
        <f t="shared" si="121"/>
        <v>45910</v>
      </c>
      <c r="D3861" s="37">
        <f>sheet1!$B$6/(sheet2!C3861+sheet2!C3861*sheet1!$C$6)^(2*sheet1!$E$6)</f>
        <v>611161467.65372431</v>
      </c>
      <c r="E3861" s="37">
        <f>D3861*(C3861-sheet1!$D$6)</f>
        <v>23554162963374.535</v>
      </c>
      <c r="F3861" s="38">
        <f>sheet1!$D$6*sheet2!D3861</f>
        <v>4504260016607.9482</v>
      </c>
    </row>
    <row r="3862" spans="1:6" x14ac:dyDescent="0.2">
      <c r="A3862" s="3">
        <v>3856</v>
      </c>
      <c r="B3862" s="24">
        <f t="shared" si="120"/>
        <v>-8781546798192249</v>
      </c>
      <c r="C3862" s="24">
        <f t="shared" si="121"/>
        <v>45920</v>
      </c>
      <c r="D3862" s="37">
        <f>sheet1!$B$6/(sheet2!C3862+sheet2!C3862*sheet1!$C$6)^(2*sheet1!$E$6)</f>
        <v>610419632.92052579</v>
      </c>
      <c r="E3862" s="37">
        <f>D3862*(C3862-sheet1!$D$6)</f>
        <v>23531676849086.27</v>
      </c>
      <c r="F3862" s="38">
        <f>sheet1!$D$6*sheet2!D3862</f>
        <v>4498792694624.2754</v>
      </c>
    </row>
    <row r="3863" spans="1:6" x14ac:dyDescent="0.2">
      <c r="A3863" s="3">
        <v>3857</v>
      </c>
      <c r="B3863" s="24">
        <f t="shared" si="120"/>
        <v>-8781569258204650</v>
      </c>
      <c r="C3863" s="24">
        <f t="shared" si="121"/>
        <v>45930</v>
      </c>
      <c r="D3863" s="37">
        <f>sheet1!$B$6/(sheet2!C3863+sheet2!C3863*sheet1!$C$6)^(2*sheet1!$E$6)</f>
        <v>609678859.87253547</v>
      </c>
      <c r="E3863" s="37">
        <f>D3863*(C3863-sheet1!$D$6)</f>
        <v>23509216836684.969</v>
      </c>
      <c r="F3863" s="38">
        <f>sheet1!$D$6*sheet2!D3863</f>
        <v>4493333197260.5859</v>
      </c>
    </row>
    <row r="3864" spans="1:6" x14ac:dyDescent="0.2">
      <c r="A3864" s="3">
        <v>3858</v>
      </c>
      <c r="B3864" s="24">
        <f t="shared" si="120"/>
        <v>-8781591692150815</v>
      </c>
      <c r="C3864" s="24">
        <f t="shared" si="121"/>
        <v>45940</v>
      </c>
      <c r="D3864" s="37">
        <f>sheet1!$B$6/(sheet2!C3864+sheet2!C3864*sheet1!$C$6)^(2*sheet1!$E$6)</f>
        <v>608939146.7596643</v>
      </c>
      <c r="E3864" s="37">
        <f>D3864*(C3864-sheet1!$D$6)</f>
        <v>23486782890520.25</v>
      </c>
      <c r="F3864" s="38">
        <f>sheet1!$D$6*sheet2!D3864</f>
        <v>4487881511618.7256</v>
      </c>
    </row>
    <row r="3865" spans="1:6" x14ac:dyDescent="0.2">
      <c r="A3865" s="3">
        <v>3859</v>
      </c>
      <c r="B3865" s="24">
        <f t="shared" si="120"/>
        <v>-8781614100066338</v>
      </c>
      <c r="C3865" s="24">
        <f t="shared" si="121"/>
        <v>45950</v>
      </c>
      <c r="D3865" s="37">
        <f>sheet1!$B$6/(sheet2!C3865+sheet2!C3865*sheet1!$C$6)^(2*sheet1!$E$6)</f>
        <v>608200491.83506823</v>
      </c>
      <c r="E3865" s="37">
        <f>D3865*(C3865-sheet1!$D$6)</f>
        <v>23464374974996.934</v>
      </c>
      <c r="F3865" s="38">
        <f>sheet1!$D$6*sheet2!D3865</f>
        <v>4482437624824.4531</v>
      </c>
    </row>
    <row r="3866" spans="1:6" x14ac:dyDescent="0.2">
      <c r="A3866" s="3">
        <v>3860</v>
      </c>
      <c r="B3866" s="24">
        <f t="shared" si="120"/>
        <v>-8781636481986759</v>
      </c>
      <c r="C3866" s="24">
        <f t="shared" si="121"/>
        <v>45960</v>
      </c>
      <c r="D3866" s="37">
        <f>sheet1!$B$6/(sheet2!C3866+sheet2!C3866*sheet1!$C$6)^(2*sheet1!$E$6)</f>
        <v>607462893.35517657</v>
      </c>
      <c r="E3866" s="37">
        <f>D3866*(C3866-sheet1!$D$6)</f>
        <v>23441993054576.266</v>
      </c>
      <c r="F3866" s="38">
        <f>sheet1!$D$6*sheet2!D3866</f>
        <v>4477001524027.6514</v>
      </c>
    </row>
    <row r="3867" spans="1:6" x14ac:dyDescent="0.2">
      <c r="A3867" s="3">
        <v>3861</v>
      </c>
      <c r="B3867" s="24">
        <f t="shared" si="120"/>
        <v>-8781658837947560</v>
      </c>
      <c r="C3867" s="24">
        <f t="shared" si="121"/>
        <v>45970</v>
      </c>
      <c r="D3867" s="37">
        <f>sheet1!$B$6/(sheet2!C3867+sheet2!C3867*sheet1!$C$6)^(2*sheet1!$E$6)</f>
        <v>606726349.57965863</v>
      </c>
      <c r="E3867" s="37">
        <f>D3867*(C3867-sheet1!$D$6)</f>
        <v>23419637093774.824</v>
      </c>
      <c r="F3867" s="38">
        <f>sheet1!$D$6*sheet2!D3867</f>
        <v>4471573196402.084</v>
      </c>
    </row>
    <row r="3868" spans="1:6" x14ac:dyDescent="0.2">
      <c r="A3868" s="3">
        <v>3862</v>
      </c>
      <c r="B3868" s="24">
        <f t="shared" si="120"/>
        <v>-8781681167984170</v>
      </c>
      <c r="C3868" s="24">
        <f t="shared" si="121"/>
        <v>45980</v>
      </c>
      <c r="D3868" s="37">
        <f>sheet1!$B$6/(sheet2!C3868+sheet2!C3868*sheet1!$C$6)^(2*sheet1!$E$6)</f>
        <v>605990858.77143884</v>
      </c>
      <c r="E3868" s="37">
        <f>D3868*(C3868-sheet1!$D$6)</f>
        <v>23397307057165.254</v>
      </c>
      <c r="F3868" s="38">
        <f>sheet1!$D$6*sheet2!D3868</f>
        <v>4466152629145.5039</v>
      </c>
    </row>
    <row r="3869" spans="1:6" x14ac:dyDescent="0.2">
      <c r="A3869" s="3">
        <v>3863</v>
      </c>
      <c r="B3869" s="24">
        <f t="shared" si="120"/>
        <v>-8781703472131959</v>
      </c>
      <c r="C3869" s="24">
        <f t="shared" si="121"/>
        <v>45990</v>
      </c>
      <c r="D3869" s="37">
        <f>sheet1!$B$6/(sheet2!C3869+sheet2!C3869*sheet1!$C$6)^(2*sheet1!$E$6)</f>
        <v>605256419.19667304</v>
      </c>
      <c r="E3869" s="37">
        <f>D3869*(C3869-sheet1!$D$6)</f>
        <v>23375002909375.512</v>
      </c>
      <c r="F3869" s="38">
        <f>sheet1!$D$6*sheet2!D3869</f>
        <v>4460739809479.4805</v>
      </c>
    </row>
    <row r="3870" spans="1:6" x14ac:dyDescent="0.2">
      <c r="A3870" s="3">
        <v>3864</v>
      </c>
      <c r="B3870" s="24">
        <f t="shared" si="120"/>
        <v>-8781725750426246</v>
      </c>
      <c r="C3870" s="24">
        <f t="shared" si="121"/>
        <v>46000</v>
      </c>
      <c r="D3870" s="37">
        <f>sheet1!$B$6/(sheet2!C3870+sheet2!C3870*sheet1!$C$6)^(2*sheet1!$E$6)</f>
        <v>604523029.12474561</v>
      </c>
      <c r="E3870" s="37">
        <f>D3870*(C3870-sheet1!$D$6)</f>
        <v>23352724615088.922</v>
      </c>
      <c r="F3870" s="38">
        <f>sheet1!$D$6*sheet2!D3870</f>
        <v>4455334724649.375</v>
      </c>
    </row>
    <row r="3871" spans="1:6" x14ac:dyDescent="0.2">
      <c r="A3871" s="3">
        <v>3865</v>
      </c>
      <c r="B3871" s="24">
        <f t="shared" si="120"/>
        <v>-8781748002902290</v>
      </c>
      <c r="C3871" s="24">
        <f t="shared" si="121"/>
        <v>46010</v>
      </c>
      <c r="D3871" s="37">
        <f>sheet1!$B$6/(sheet2!C3871+sheet2!C3871*sheet1!$C$6)^(2*sheet1!$E$6)</f>
        <v>603790686.82827616</v>
      </c>
      <c r="E3871" s="37">
        <f>D3871*(C3871-sheet1!$D$6)</f>
        <v>23330472139044.59</v>
      </c>
      <c r="F3871" s="38">
        <f>sheet1!$D$6*sheet2!D3871</f>
        <v>4449937361924.3955</v>
      </c>
    </row>
    <row r="3872" spans="1:6" x14ac:dyDescent="0.2">
      <c r="A3872" s="3">
        <v>3866</v>
      </c>
      <c r="B3872" s="24">
        <f t="shared" si="120"/>
        <v>-8781770229595299</v>
      </c>
      <c r="C3872" s="24">
        <f t="shared" si="121"/>
        <v>46020</v>
      </c>
      <c r="D3872" s="37">
        <f>sheet1!$B$6/(sheet2!C3872+sheet2!C3872*sheet1!$C$6)^(2*sheet1!$E$6)</f>
        <v>603059390.58308685</v>
      </c>
      <c r="E3872" s="37">
        <f>D3872*(C3872-sheet1!$D$6)</f>
        <v>23308245446036.309</v>
      </c>
      <c r="F3872" s="38">
        <f>sheet1!$D$6*sheet2!D3872</f>
        <v>4444547708597.3496</v>
      </c>
    </row>
    <row r="3873" spans="1:6" x14ac:dyDescent="0.2">
      <c r="A3873" s="3">
        <v>3867</v>
      </c>
      <c r="B3873" s="24">
        <f t="shared" si="120"/>
        <v>-8781792430540421</v>
      </c>
      <c r="C3873" s="24">
        <f t="shared" si="121"/>
        <v>46030</v>
      </c>
      <c r="D3873" s="37">
        <f>sheet1!$B$6/(sheet2!C3873+sheet2!C3873*sheet1!$C$6)^(2*sheet1!$E$6)</f>
        <v>602329138.66822982</v>
      </c>
      <c r="E3873" s="37">
        <f>D3873*(C3873-sheet1!$D$6)</f>
        <v>23286044500913.766</v>
      </c>
      <c r="F3873" s="38">
        <f>sheet1!$D$6*sheet2!D3873</f>
        <v>4439165751984.8535</v>
      </c>
    </row>
    <row r="3874" spans="1:6" x14ac:dyDescent="0.2">
      <c r="A3874" s="3">
        <v>3868</v>
      </c>
      <c r="B3874" s="24">
        <f t="shared" si="120"/>
        <v>-8781814605772754</v>
      </c>
      <c r="C3874" s="24">
        <f t="shared" si="121"/>
        <v>46040</v>
      </c>
      <c r="D3874" s="37">
        <f>sheet1!$B$6/(sheet2!C3874+sheet2!C3874*sheet1!$C$6)^(2*sheet1!$E$6)</f>
        <v>601599929.36593831</v>
      </c>
      <c r="E3874" s="37">
        <f>D3874*(C3874-sheet1!$D$6)</f>
        <v>23263869268580.836</v>
      </c>
      <c r="F3874" s="38">
        <f>sheet1!$D$6*sheet2!D3874</f>
        <v>4433791479426.9648</v>
      </c>
    </row>
    <row r="3875" spans="1:6" x14ac:dyDescent="0.2">
      <c r="A3875" s="3">
        <v>3869</v>
      </c>
      <c r="B3875" s="24">
        <f t="shared" si="120"/>
        <v>-8781836755327338</v>
      </c>
      <c r="C3875" s="24">
        <f t="shared" si="121"/>
        <v>46050</v>
      </c>
      <c r="D3875" s="37">
        <f>sheet1!$B$6/(sheet2!C3875+sheet2!C3875*sheet1!$C$6)^(2*sheet1!$E$6)</f>
        <v>600871760.96166229</v>
      </c>
      <c r="E3875" s="37">
        <f>D3875*(C3875-sheet1!$D$6)</f>
        <v>23241719713997.098</v>
      </c>
      <c r="F3875" s="38">
        <f>sheet1!$D$6*sheet2!D3875</f>
        <v>4428424878287.4512</v>
      </c>
    </row>
    <row r="3876" spans="1:6" x14ac:dyDescent="0.2">
      <c r="A3876" s="3">
        <v>3870</v>
      </c>
      <c r="B3876" s="24">
        <f t="shared" si="120"/>
        <v>-8781858879239158</v>
      </c>
      <c r="C3876" s="24">
        <f t="shared" si="121"/>
        <v>46060</v>
      </c>
      <c r="D3876" s="37">
        <f>sheet1!$B$6/(sheet2!C3876+sheet2!C3876*sheet1!$C$6)^(2*sheet1!$E$6)</f>
        <v>600144631.74404073</v>
      </c>
      <c r="E3876" s="37">
        <f>D3876*(C3876-sheet1!$D$6)</f>
        <v>23219595802176.938</v>
      </c>
      <c r="F3876" s="38">
        <f>sheet1!$D$6*sheet2!D3876</f>
        <v>4423065935953.5801</v>
      </c>
    </row>
    <row r="3877" spans="1:6" x14ac:dyDescent="0.2">
      <c r="A3877" s="3">
        <v>3871</v>
      </c>
      <c r="B3877" s="24">
        <f t="shared" si="120"/>
        <v>-8781880977543146</v>
      </c>
      <c r="C3877" s="24">
        <f t="shared" si="121"/>
        <v>46070</v>
      </c>
      <c r="D3877" s="37">
        <f>sheet1!$B$6/(sheet2!C3877+sheet2!C3877*sheet1!$C$6)^(2*sheet1!$E$6)</f>
        <v>599418540.00487816</v>
      </c>
      <c r="E3877" s="37">
        <f>D3877*(C3877-sheet1!$D$6)</f>
        <v>23197497498188.785</v>
      </c>
      <c r="F3877" s="38">
        <f>sheet1!$D$6*sheet2!D3877</f>
        <v>4417714639835.9521</v>
      </c>
    </row>
    <row r="3878" spans="1:6" x14ac:dyDescent="0.2">
      <c r="A3878" s="3">
        <v>3872</v>
      </c>
      <c r="B3878" s="24">
        <f t="shared" si="120"/>
        <v>-8781903050274178</v>
      </c>
      <c r="C3878" s="24">
        <f t="shared" si="121"/>
        <v>46080</v>
      </c>
      <c r="D3878" s="37">
        <f>sheet1!$B$6/(sheet2!C3878+sheet2!C3878*sheet1!$C$6)^(2*sheet1!$E$6)</f>
        <v>598693484.03918409</v>
      </c>
      <c r="E3878" s="37">
        <f>D3878*(C3878-sheet1!$D$6)</f>
        <v>23175424767156.816</v>
      </c>
      <c r="F3878" s="38">
        <f>sheet1!$D$6*sheet2!D3878</f>
        <v>4412370977368.7871</v>
      </c>
    </row>
    <row r="3879" spans="1:6" x14ac:dyDescent="0.2">
      <c r="A3879" s="3">
        <v>3873</v>
      </c>
      <c r="B3879" s="24">
        <f t="shared" si="120"/>
        <v>-8781925097467076</v>
      </c>
      <c r="C3879" s="24">
        <f t="shared" si="121"/>
        <v>46090</v>
      </c>
      <c r="D3879" s="37">
        <f>sheet1!$B$6/(sheet2!C3879+sheet2!C3879*sheet1!$C$6)^(2*sheet1!$E$6)</f>
        <v>597969462.14511669</v>
      </c>
      <c r="E3879" s="37">
        <f>D3879*(C3879-sheet1!$D$6)</f>
        <v>23153377574258.918</v>
      </c>
      <c r="F3879" s="38">
        <f>sheet1!$D$6*sheet2!D3879</f>
        <v>4407034936009.5098</v>
      </c>
    </row>
    <row r="3880" spans="1:6" x14ac:dyDescent="0.2">
      <c r="A3880" s="3">
        <v>3874</v>
      </c>
      <c r="B3880" s="24">
        <f t="shared" si="120"/>
        <v>-8781947119156607</v>
      </c>
      <c r="C3880" s="24">
        <f t="shared" si="121"/>
        <v>46100</v>
      </c>
      <c r="D3880" s="37">
        <f>sheet1!$B$6/(sheet2!C3880+sheet2!C3880*sheet1!$C$6)^(2*sheet1!$E$6)</f>
        <v>597246472.6240176</v>
      </c>
      <c r="E3880" s="37">
        <f>D3880*(C3880-sheet1!$D$6)</f>
        <v>23131355884728.203</v>
      </c>
      <c r="F3880" s="38">
        <f>sheet1!$D$6*sheet2!D3880</f>
        <v>4401706503239.0098</v>
      </c>
    </row>
    <row r="3881" spans="1:6" x14ac:dyDescent="0.2">
      <c r="A3881" s="3">
        <v>3875</v>
      </c>
      <c r="B3881" s="24">
        <f t="shared" si="120"/>
        <v>-8781969115377483</v>
      </c>
      <c r="C3881" s="24">
        <f t="shared" si="121"/>
        <v>46110</v>
      </c>
      <c r="D3881" s="37">
        <f>sheet1!$B$6/(sheet2!C3881+sheet2!C3881*sheet1!$C$6)^(2*sheet1!$E$6)</f>
        <v>596524513.78037226</v>
      </c>
      <c r="E3881" s="37">
        <f>D3881*(C3881-sheet1!$D$6)</f>
        <v>23109359663851.621</v>
      </c>
      <c r="F3881" s="38">
        <f>sheet1!$D$6*sheet2!D3881</f>
        <v>4396385666561.3438</v>
      </c>
    </row>
    <row r="3882" spans="1:6" x14ac:dyDescent="0.2">
      <c r="A3882" s="3">
        <v>3876</v>
      </c>
      <c r="B3882" s="24">
        <f t="shared" si="120"/>
        <v>-8781991086164364</v>
      </c>
      <c r="C3882" s="24">
        <f t="shared" si="121"/>
        <v>46120</v>
      </c>
      <c r="D3882" s="37">
        <f>sheet1!$B$6/(sheet2!C3882+sheet2!C3882*sheet1!$C$6)^(2*sheet1!$E$6)</f>
        <v>595803583.92181933</v>
      </c>
      <c r="E3882" s="37">
        <f>D3882*(C3882-sheet1!$D$6)</f>
        <v>23087388876970.5</v>
      </c>
      <c r="F3882" s="38">
        <f>sheet1!$D$6*sheet2!D3882</f>
        <v>4391072413503.8086</v>
      </c>
    </row>
    <row r="3883" spans="1:6" x14ac:dyDescent="0.2">
      <c r="A3883" s="3">
        <v>3877</v>
      </c>
      <c r="B3883" s="24">
        <f t="shared" si="120"/>
        <v>-8782013031551854</v>
      </c>
      <c r="C3883" s="24">
        <f t="shared" si="121"/>
        <v>46130</v>
      </c>
      <c r="D3883" s="37">
        <f>sheet1!$B$6/(sheet2!C3883+sheet2!C3883*sheet1!$C$6)^(2*sheet1!$E$6)</f>
        <v>595083681.35915422</v>
      </c>
      <c r="E3883" s="37">
        <f>D3883*(C3883-sheet1!$D$6)</f>
        <v>23065443489480.816</v>
      </c>
      <c r="F3883" s="38">
        <f>sheet1!$D$6*sheet2!D3883</f>
        <v>4385766731616.9668</v>
      </c>
    </row>
    <row r="3884" spans="1:6" x14ac:dyDescent="0.2">
      <c r="A3884" s="3">
        <v>3878</v>
      </c>
      <c r="B3884" s="24">
        <f t="shared" si="120"/>
        <v>-8782034951574503</v>
      </c>
      <c r="C3884" s="24">
        <f t="shared" si="121"/>
        <v>46140</v>
      </c>
      <c r="D3884" s="37">
        <f>sheet1!$B$6/(sheet2!C3884+sheet2!C3884*sheet1!$C$6)^(2*sheet1!$E$6)</f>
        <v>594364804.40628719</v>
      </c>
      <c r="E3884" s="37">
        <f>D3884*(C3884-sheet1!$D$6)</f>
        <v>23043523466831.754</v>
      </c>
      <c r="F3884" s="38">
        <f>sheet1!$D$6*sheet2!D3884</f>
        <v>4380468608474.3364</v>
      </c>
    </row>
    <row r="3885" spans="1:6" x14ac:dyDescent="0.2">
      <c r="A3885" s="3">
        <v>3879</v>
      </c>
      <c r="B3885" s="24">
        <f t="shared" si="120"/>
        <v>-8782056846266807</v>
      </c>
      <c r="C3885" s="24">
        <f t="shared" si="121"/>
        <v>46150</v>
      </c>
      <c r="D3885" s="37">
        <f>sheet1!$B$6/(sheet2!C3885+sheet2!C3885*sheet1!$C$6)^(2*sheet1!$E$6)</f>
        <v>593646951.38029265</v>
      </c>
      <c r="E3885" s="37">
        <f>D3885*(C3885-sheet1!$D$6)</f>
        <v>23021628774527.75</v>
      </c>
      <c r="F3885" s="38">
        <f>sheet1!$D$6*sheet2!D3885</f>
        <v>4375178031672.7568</v>
      </c>
    </row>
    <row r="3886" spans="1:6" x14ac:dyDescent="0.2">
      <c r="A3886" s="3">
        <v>3880</v>
      </c>
      <c r="B3886" s="24">
        <f t="shared" si="120"/>
        <v>-8782078715663209</v>
      </c>
      <c r="C3886" s="24">
        <f t="shared" si="121"/>
        <v>46160</v>
      </c>
      <c r="D3886" s="37">
        <f>sheet1!$B$6/(sheet2!C3886+sheet2!C3886*sheet1!$C$6)^(2*sheet1!$E$6)</f>
        <v>592930120.60133934</v>
      </c>
      <c r="E3886" s="37">
        <f>D3886*(C3886-sheet1!$D$6)</f>
        <v>22999759378125.953</v>
      </c>
      <c r="F3886" s="38">
        <f>sheet1!$D$6*sheet2!D3886</f>
        <v>4369894988831.8711</v>
      </c>
    </row>
    <row r="3887" spans="1:6" x14ac:dyDescent="0.2">
      <c r="A3887" s="3">
        <v>3881</v>
      </c>
      <c r="B3887" s="24">
        <f t="shared" si="120"/>
        <v>-8782100559798097</v>
      </c>
      <c r="C3887" s="24">
        <f t="shared" si="121"/>
        <v>46170</v>
      </c>
      <c r="D3887" s="37">
        <f>sheet1!$B$6/(sheet2!C3887+sheet2!C3887*sheet1!$C$6)^(2*sheet1!$E$6)</f>
        <v>592214310.39273</v>
      </c>
      <c r="E3887" s="37">
        <f>D3887*(C3887-sheet1!$D$6)</f>
        <v>22977915243237.926</v>
      </c>
      <c r="F3887" s="38">
        <f>sheet1!$D$6*sheet2!D3887</f>
        <v>4364619467594.4199</v>
      </c>
    </row>
    <row r="3888" spans="1:6" x14ac:dyDescent="0.2">
      <c r="A3888" s="3">
        <v>3882</v>
      </c>
      <c r="B3888" s="24">
        <f t="shared" si="120"/>
        <v>-8782122378705806</v>
      </c>
      <c r="C3888" s="24">
        <f t="shared" si="121"/>
        <v>46180</v>
      </c>
      <c r="D3888" s="37">
        <f>sheet1!$B$6/(sheet2!C3888+sheet2!C3888*sheet1!$C$6)^(2*sheet1!$E$6)</f>
        <v>591499519.08088684</v>
      </c>
      <c r="E3888" s="37">
        <f>D3888*(C3888-sheet1!$D$6)</f>
        <v>22956096335529.219</v>
      </c>
      <c r="F3888" s="38">
        <f>sheet1!$D$6*sheet2!D3888</f>
        <v>4359351455626.1362</v>
      </c>
    </row>
    <row r="3889" spans="1:6" x14ac:dyDescent="0.2">
      <c r="A3889" s="3">
        <v>3883</v>
      </c>
      <c r="B3889" s="24">
        <f t="shared" si="120"/>
        <v>-8782144172420617</v>
      </c>
      <c r="C3889" s="24">
        <f t="shared" si="121"/>
        <v>46190</v>
      </c>
      <c r="D3889" s="37">
        <f>sheet1!$B$6/(sheet2!C3889+sheet2!C3889*sheet1!$C$6)^(2*sheet1!$E$6)</f>
        <v>590785744.99531949</v>
      </c>
      <c r="E3889" s="37">
        <f>D3889*(C3889-sheet1!$D$6)</f>
        <v>22934302620718.301</v>
      </c>
      <c r="F3889" s="38">
        <f>sheet1!$D$6*sheet2!D3889</f>
        <v>4354090940615.5044</v>
      </c>
    </row>
    <row r="3890" spans="1:6" x14ac:dyDescent="0.2">
      <c r="A3890" s="3">
        <v>3884</v>
      </c>
      <c r="B3890" s="24">
        <f t="shared" si="120"/>
        <v>-8782165940976757</v>
      </c>
      <c r="C3890" s="24">
        <f t="shared" si="121"/>
        <v>46200</v>
      </c>
      <c r="D3890" s="37">
        <f>sheet1!$B$6/(sheet2!C3890+sheet2!C3890*sheet1!$C$6)^(2*sheet1!$E$6)</f>
        <v>590072986.46864843</v>
      </c>
      <c r="E3890" s="37">
        <f>D3890*(C3890-sheet1!$D$6)</f>
        <v>22912534064577.617</v>
      </c>
      <c r="F3890" s="38">
        <f>sheet1!$D$6*sheet2!D3890</f>
        <v>4348837910273.939</v>
      </c>
    </row>
    <row r="3891" spans="1:6" x14ac:dyDescent="0.2">
      <c r="A3891" s="3">
        <v>3885</v>
      </c>
      <c r="B3891" s="24">
        <f t="shared" si="120"/>
        <v>-8782187684408402</v>
      </c>
      <c r="C3891" s="24">
        <f t="shared" si="121"/>
        <v>46210</v>
      </c>
      <c r="D3891" s="37">
        <f>sheet1!$B$6/(sheet2!C3891+sheet2!C3891*sheet1!$C$6)^(2*sheet1!$E$6)</f>
        <v>589361241.83659422</v>
      </c>
      <c r="E3891" s="37">
        <f>D3891*(C3891-sheet1!$D$6)</f>
        <v>22890790632933.32</v>
      </c>
      <c r="F3891" s="38">
        <f>sheet1!$D$6*sheet2!D3891</f>
        <v>4343592352335.6992</v>
      </c>
    </row>
    <row r="3892" spans="1:6" x14ac:dyDescent="0.2">
      <c r="A3892" s="3">
        <v>3886</v>
      </c>
      <c r="B3892" s="24">
        <f t="shared" si="120"/>
        <v>-8782209402749671</v>
      </c>
      <c r="C3892" s="24">
        <f t="shared" si="121"/>
        <v>46220</v>
      </c>
      <c r="D3892" s="37">
        <f>sheet1!$B$6/(sheet2!C3892+sheet2!C3892*sheet1!$C$6)^(2*sheet1!$E$6)</f>
        <v>588650509.43794596</v>
      </c>
      <c r="E3892" s="37">
        <f>D3892*(C3892-sheet1!$D$6)</f>
        <v>22869072291664.199</v>
      </c>
      <c r="F3892" s="38">
        <f>sheet1!$D$6*sheet2!D3892</f>
        <v>4338354254557.6616</v>
      </c>
    </row>
    <row r="3893" spans="1:6" x14ac:dyDescent="0.2">
      <c r="A3893" s="3">
        <v>3887</v>
      </c>
      <c r="B3893" s="24">
        <f t="shared" si="120"/>
        <v>-8782231096034632</v>
      </c>
      <c r="C3893" s="24">
        <f t="shared" si="121"/>
        <v>46230</v>
      </c>
      <c r="D3893" s="37">
        <f>sheet1!$B$6/(sheet2!C3893+sheet2!C3893*sheet1!$C$6)^(2*sheet1!$E$6)</f>
        <v>587940787.61459243</v>
      </c>
      <c r="E3893" s="37">
        <f>D3893*(C3893-sheet1!$D$6)</f>
        <v>22847379006703.063</v>
      </c>
      <c r="F3893" s="38">
        <f>sheet1!$D$6*sheet2!D3893</f>
        <v>4333123604719.5464</v>
      </c>
    </row>
    <row r="3894" spans="1:6" x14ac:dyDescent="0.2">
      <c r="A3894" s="3">
        <v>3888</v>
      </c>
      <c r="B3894" s="24">
        <f t="shared" si="120"/>
        <v>-8782252764297300</v>
      </c>
      <c r="C3894" s="24">
        <f t="shared" si="121"/>
        <v>46240</v>
      </c>
      <c r="D3894" s="37">
        <f>sheet1!$B$6/(sheet2!C3894+sheet2!C3894*sheet1!$C$6)^(2*sheet1!$E$6)</f>
        <v>587232074.71147442</v>
      </c>
      <c r="E3894" s="37">
        <f>D3894*(C3894-sheet1!$D$6)</f>
        <v>22825710744035.012</v>
      </c>
      <c r="F3894" s="38">
        <f>sheet1!$D$6*sheet2!D3894</f>
        <v>4327900390623.5664</v>
      </c>
    </row>
    <row r="3895" spans="1:6" x14ac:dyDescent="0.2">
      <c r="A3895" s="3">
        <v>3889</v>
      </c>
      <c r="B3895" s="24">
        <f t="shared" si="120"/>
        <v>-8782274407571636</v>
      </c>
      <c r="C3895" s="24">
        <f t="shared" si="121"/>
        <v>46250</v>
      </c>
      <c r="D3895" s="37">
        <f>sheet1!$B$6/(sheet2!C3895+sheet2!C3895*sheet1!$C$6)^(2*sheet1!$E$6)</f>
        <v>586524369.07661963</v>
      </c>
      <c r="E3895" s="37">
        <f>D3895*(C3895-sheet1!$D$6)</f>
        <v>22804067469698.973</v>
      </c>
      <c r="F3895" s="38">
        <f>sheet1!$D$6*sheet2!D3895</f>
        <v>4322684600094.6865</v>
      </c>
    </row>
    <row r="3896" spans="1:6" x14ac:dyDescent="0.2">
      <c r="A3896" s="3">
        <v>3890</v>
      </c>
      <c r="B3896" s="24">
        <f t="shared" si="120"/>
        <v>-8782296025891548</v>
      </c>
      <c r="C3896" s="24">
        <f t="shared" si="121"/>
        <v>46260</v>
      </c>
      <c r="D3896" s="37">
        <f>sheet1!$B$6/(sheet2!C3896+sheet2!C3896*sheet1!$C$6)^(2*sheet1!$E$6)</f>
        <v>585817669.06111634</v>
      </c>
      <c r="E3896" s="37">
        <f>D3896*(C3896-sheet1!$D$6)</f>
        <v>22782449149786.813</v>
      </c>
      <c r="F3896" s="38">
        <f>sheet1!$D$6*sheet2!D3896</f>
        <v>4317476220980.4272</v>
      </c>
    </row>
    <row r="3897" spans="1:6" x14ac:dyDescent="0.2">
      <c r="A3897" s="3">
        <v>3891</v>
      </c>
      <c r="B3897" s="24">
        <f t="shared" si="120"/>
        <v>-8782317619290892</v>
      </c>
      <c r="C3897" s="24">
        <f t="shared" si="121"/>
        <v>46270</v>
      </c>
      <c r="D3897" s="37">
        <f>sheet1!$B$6/(sheet2!C3897+sheet2!C3897*sheet1!$C$6)^(2*sheet1!$E$6)</f>
        <v>585111973.01908886</v>
      </c>
      <c r="E3897" s="37">
        <f>D3897*(C3897-sheet1!$D$6)</f>
        <v>22760855750442.559</v>
      </c>
      <c r="F3897" s="38">
        <f>sheet1!$D$6*sheet2!D3897</f>
        <v>4312275241150.6851</v>
      </c>
    </row>
    <row r="3898" spans="1:6" x14ac:dyDescent="0.2">
      <c r="A3898" s="3">
        <v>3892</v>
      </c>
      <c r="B3898" s="24">
        <f t="shared" si="120"/>
        <v>-8782339187803471</v>
      </c>
      <c r="C3898" s="24">
        <f t="shared" si="121"/>
        <v>46280</v>
      </c>
      <c r="D3898" s="37">
        <f>sheet1!$B$6/(sheet2!C3898+sheet2!C3898*sheet1!$C$6)^(2*sheet1!$E$6)</f>
        <v>584407279.30773509</v>
      </c>
      <c r="E3898" s="37">
        <f>D3898*(C3898-sheet1!$D$6)</f>
        <v>22739287237863.973</v>
      </c>
      <c r="F3898" s="38">
        <f>sheet1!$D$6*sheet2!D3898</f>
        <v>4307081648498.0078</v>
      </c>
    </row>
    <row r="3899" spans="1:6" x14ac:dyDescent="0.2">
      <c r="A3899" s="3">
        <v>3893</v>
      </c>
      <c r="B3899" s="24">
        <f t="shared" si="120"/>
        <v>-8782360731463034</v>
      </c>
      <c r="C3899" s="24">
        <f t="shared" si="121"/>
        <v>46290</v>
      </c>
      <c r="D3899" s="37">
        <f>sheet1!$B$6/(sheet2!C3899+sheet2!C3899*sheet1!$C$6)^(2*sheet1!$E$6)</f>
        <v>583703586.28727233</v>
      </c>
      <c r="E3899" s="37">
        <f>D3899*(C3899-sheet1!$D$6)</f>
        <v>22717743578300.641</v>
      </c>
      <c r="F3899" s="38">
        <f>sheet1!$D$6*sheet2!D3899</f>
        <v>4301895430937.1973</v>
      </c>
    </row>
    <row r="3900" spans="1:6" x14ac:dyDescent="0.2">
      <c r="A3900" s="3">
        <v>3894</v>
      </c>
      <c r="B3900" s="24">
        <f t="shared" si="120"/>
        <v>-8782382250303279</v>
      </c>
      <c r="C3900" s="24">
        <f t="shared" si="121"/>
        <v>46300</v>
      </c>
      <c r="D3900" s="37">
        <f>sheet1!$B$6/(sheet2!C3900+sheet2!C3900*sheet1!$C$6)^(2*sheet1!$E$6)</f>
        <v>583000892.32097411</v>
      </c>
      <c r="E3900" s="37">
        <f>D3900*(C3900-sheet1!$D$6)</f>
        <v>22696224738055.523</v>
      </c>
      <c r="F3900" s="38">
        <f>sheet1!$D$6*sheet2!D3900</f>
        <v>4296716576405.5791</v>
      </c>
    </row>
    <row r="3901" spans="1:6" x14ac:dyDescent="0.2">
      <c r="A3901" s="3">
        <v>3895</v>
      </c>
      <c r="B3901" s="24">
        <f t="shared" si="120"/>
        <v>-8782403744357852</v>
      </c>
      <c r="C3901" s="24">
        <f t="shared" si="121"/>
        <v>46310</v>
      </c>
      <c r="D3901" s="37">
        <f>sheet1!$B$6/(sheet2!C3901+sheet2!C3901*sheet1!$C$6)^(2*sheet1!$E$6)</f>
        <v>582299195.77512574</v>
      </c>
      <c r="E3901" s="37">
        <f>D3901*(C3901-sheet1!$D$6)</f>
        <v>22674730683483.395</v>
      </c>
      <c r="F3901" s="38">
        <f>sheet1!$D$6*sheet2!D3901</f>
        <v>4291545072862.6768</v>
      </c>
    </row>
    <row r="3902" spans="1:6" x14ac:dyDescent="0.2">
      <c r="A3902" s="3">
        <v>3896</v>
      </c>
      <c r="B3902" s="24">
        <f t="shared" si="120"/>
        <v>-8782425213660343</v>
      </c>
      <c r="C3902" s="24">
        <f t="shared" si="121"/>
        <v>46320</v>
      </c>
      <c r="D3902" s="37">
        <f>sheet1!$B$6/(sheet2!C3902+sheet2!C3902*sheet1!$C$6)^(2*sheet1!$E$6)</f>
        <v>581598495.01904762</v>
      </c>
      <c r="E3902" s="37">
        <f>D3902*(C3902-sheet1!$D$6)</f>
        <v>22653261380991.906</v>
      </c>
      <c r="F3902" s="38">
        <f>sheet1!$D$6*sheet2!D3902</f>
        <v>4286380908290.3809</v>
      </c>
    </row>
    <row r="3903" spans="1:6" x14ac:dyDescent="0.2">
      <c r="A3903" s="3">
        <v>3897</v>
      </c>
      <c r="B3903" s="24">
        <f t="shared" si="120"/>
        <v>-8782446658244294</v>
      </c>
      <c r="C3903" s="24">
        <f t="shared" si="121"/>
        <v>46330</v>
      </c>
      <c r="D3903" s="37">
        <f>sheet1!$B$6/(sheet2!C3903+sheet2!C3903*sheet1!$C$6)^(2*sheet1!$E$6)</f>
        <v>580898788.42507625</v>
      </c>
      <c r="E3903" s="37">
        <f>D3903*(C3903-sheet1!$D$6)</f>
        <v>22631816797040.969</v>
      </c>
      <c r="F3903" s="38">
        <f>sheet1!$D$6*sheet2!D3903</f>
        <v>4281224070692.812</v>
      </c>
    </row>
    <row r="3904" spans="1:6" x14ac:dyDescent="0.2">
      <c r="A3904" s="3">
        <v>3898</v>
      </c>
      <c r="B3904" s="24">
        <f t="shared" si="120"/>
        <v>-8782468078143193</v>
      </c>
      <c r="C3904" s="24">
        <f t="shared" si="121"/>
        <v>46340</v>
      </c>
      <c r="D3904" s="37">
        <f>sheet1!$B$6/(sheet2!C3904+sheet2!C3904*sheet1!$C$6)^(2*sheet1!$E$6)</f>
        <v>580200074.36854982</v>
      </c>
      <c r="E3904" s="37">
        <f>D3904*(C3904-sheet1!$D$6)</f>
        <v>22610396898142.387</v>
      </c>
      <c r="F3904" s="38">
        <f>sheet1!$D$6*sheet2!D3904</f>
        <v>4276074548096.2124</v>
      </c>
    </row>
    <row r="3905" spans="1:6" x14ac:dyDescent="0.2">
      <c r="A3905" s="3">
        <v>3899</v>
      </c>
      <c r="B3905" s="24">
        <f t="shared" si="120"/>
        <v>-8782489473390474</v>
      </c>
      <c r="C3905" s="24">
        <f t="shared" si="121"/>
        <v>46350</v>
      </c>
      <c r="D3905" s="37">
        <f>sheet1!$B$6/(sheet2!C3905+sheet2!C3905*sheet1!$C$6)^(2*sheet1!$E$6)</f>
        <v>579502351.22782743</v>
      </c>
      <c r="E3905" s="37">
        <f>D3905*(C3905-sheet1!$D$6)</f>
        <v>22589001650860.715</v>
      </c>
      <c r="F3905" s="38">
        <f>sheet1!$D$6*sheet2!D3905</f>
        <v>4270932328549.0884</v>
      </c>
    </row>
    <row r="3906" spans="1:6" x14ac:dyDescent="0.2">
      <c r="A3906" s="3">
        <v>3900</v>
      </c>
      <c r="B3906" s="24">
        <f t="shared" si="120"/>
        <v>-8782510844019523</v>
      </c>
      <c r="C3906" s="24">
        <f t="shared" si="121"/>
        <v>46360</v>
      </c>
      <c r="D3906" s="37">
        <f>sheet1!$B$6/(sheet2!C3906+sheet2!C3906*sheet1!$C$6)^(2*sheet1!$E$6)</f>
        <v>578805617.38425672</v>
      </c>
      <c r="E3906" s="37">
        <f>D3906*(C3906-sheet1!$D$6)</f>
        <v>22567631021812.168</v>
      </c>
      <c r="F3906" s="38">
        <f>sheet1!$D$6*sheet2!D3906</f>
        <v>4265797400121.9722</v>
      </c>
    </row>
    <row r="3907" spans="1:6" x14ac:dyDescent="0.2">
      <c r="A3907" s="3">
        <v>3901</v>
      </c>
      <c r="B3907" s="24">
        <f t="shared" si="120"/>
        <v>-8782532190063671</v>
      </c>
      <c r="C3907" s="24">
        <f t="shared" si="121"/>
        <v>46370</v>
      </c>
      <c r="D3907" s="37">
        <f>sheet1!$B$6/(sheet2!C3907+sheet2!C3907*sheet1!$C$6)^(2*sheet1!$E$6)</f>
        <v>578109871.22216547</v>
      </c>
      <c r="E3907" s="37">
        <f>D3907*(C3907-sheet1!$D$6)</f>
        <v>22546284977664.453</v>
      </c>
      <c r="F3907" s="38">
        <f>sheet1!$D$6*sheet2!D3907</f>
        <v>4260669750907.3594</v>
      </c>
    </row>
    <row r="3908" spans="1:6" x14ac:dyDescent="0.2">
      <c r="A3908" s="3">
        <v>3902</v>
      </c>
      <c r="B3908" s="24">
        <f t="shared" si="120"/>
        <v>-8782553511556197</v>
      </c>
      <c r="C3908" s="24">
        <f t="shared" si="121"/>
        <v>46380</v>
      </c>
      <c r="D3908" s="37">
        <f>sheet1!$B$6/(sheet2!C3908+sheet2!C3908*sheet1!$C$6)^(2*sheet1!$E$6)</f>
        <v>577415111.12889934</v>
      </c>
      <c r="E3908" s="37">
        <f>D3908*(C3908-sheet1!$D$6)</f>
        <v>22524963485138.363</v>
      </c>
      <c r="F3908" s="38">
        <f>sheet1!$D$6*sheet2!D3908</f>
        <v>4255549369019.9883</v>
      </c>
    </row>
    <row r="3909" spans="1:6" x14ac:dyDescent="0.2">
      <c r="A3909" s="3">
        <v>3903</v>
      </c>
      <c r="B3909" s="24">
        <f t="shared" si="120"/>
        <v>-8782574808530330</v>
      </c>
      <c r="C3909" s="24">
        <f t="shared" si="121"/>
        <v>46390</v>
      </c>
      <c r="D3909" s="37">
        <f>sheet1!$B$6/(sheet2!C3909+sheet2!C3909*sheet1!$C$6)^(2*sheet1!$E$6)</f>
        <v>576721335.49475813</v>
      </c>
      <c r="E3909" s="37">
        <f>D3909*(C3909-sheet1!$D$6)</f>
        <v>22503666511005.461</v>
      </c>
      <c r="F3909" s="38">
        <f>sheet1!$D$6*sheet2!D3909</f>
        <v>4250436242596.3672</v>
      </c>
    </row>
    <row r="3910" spans="1:6" x14ac:dyDescent="0.2">
      <c r="A3910" s="3">
        <v>3904</v>
      </c>
      <c r="B3910" s="24">
        <f t="shared" si="120"/>
        <v>-8782596081019246</v>
      </c>
      <c r="C3910" s="24">
        <f t="shared" si="121"/>
        <v>46400</v>
      </c>
      <c r="D3910" s="37">
        <f>sheet1!$B$6/(sheet2!C3910+sheet2!C3910*sheet1!$C$6)^(2*sheet1!$E$6)</f>
        <v>576028542.71301997</v>
      </c>
      <c r="E3910" s="37">
        <f>D3910*(C3910-sheet1!$D$6)</f>
        <v>22482394022089.168</v>
      </c>
      <c r="F3910" s="38">
        <f>sheet1!$D$6*sheet2!D3910</f>
        <v>4245330359794.957</v>
      </c>
    </row>
    <row r="3911" spans="1:6" x14ac:dyDescent="0.2">
      <c r="A3911" s="3">
        <v>3905</v>
      </c>
      <c r="B3911" s="24">
        <f t="shared" si="120"/>
        <v>-8782617329056070</v>
      </c>
      <c r="C3911" s="24">
        <f t="shared" si="121"/>
        <v>46410</v>
      </c>
      <c r="D3911" s="37">
        <f>sheet1!$B$6/(sheet2!C3911+sheet2!C3911*sheet1!$C$6)^(2*sheet1!$E$6)</f>
        <v>575336731.17993736</v>
      </c>
      <c r="E3911" s="37">
        <f>D3911*(C3911-sheet1!$D$6)</f>
        <v>22461145985264.754</v>
      </c>
      <c r="F3911" s="38">
        <f>sheet1!$D$6*sheet2!D3911</f>
        <v>4240231708796.1382</v>
      </c>
    </row>
    <row r="3912" spans="1:6" x14ac:dyDescent="0.2">
      <c r="A3912" s="3">
        <v>3906</v>
      </c>
      <c r="B3912" s="24">
        <f t="shared" si="120"/>
        <v>-8782638552673876</v>
      </c>
      <c r="C3912" s="24">
        <f t="shared" si="121"/>
        <v>46420</v>
      </c>
      <c r="D3912" s="37">
        <f>sheet1!$B$6/(sheet2!C3912+sheet2!C3912*sheet1!$C$6)^(2*sheet1!$E$6)</f>
        <v>574645899.29472411</v>
      </c>
      <c r="E3912" s="37">
        <f>D3912*(C3912-sheet1!$D$6)</f>
        <v>22439922367458.977</v>
      </c>
      <c r="F3912" s="38">
        <f>sheet1!$D$6*sheet2!D3912</f>
        <v>4235140277802.1167</v>
      </c>
    </row>
    <row r="3913" spans="1:6" x14ac:dyDescent="0.2">
      <c r="A3913" s="3">
        <v>3907</v>
      </c>
      <c r="B3913" s="24">
        <f t="shared" ref="B3913:B3976" si="122">E3913-$H$7</f>
        <v>-8782659751905686</v>
      </c>
      <c r="C3913" s="24">
        <f t="shared" ref="C3913:C3976" si="123">C3912+$G$7</f>
        <v>46430</v>
      </c>
      <c r="D3913" s="37">
        <f>sheet1!$B$6/(sheet2!C3913+sheet2!C3913*sheet1!$C$6)^(2*sheet1!$E$6)</f>
        <v>573956045.45953298</v>
      </c>
      <c r="E3913" s="37">
        <f>D3913*(C3913-sheet1!$D$6)</f>
        <v>22418723135649.359</v>
      </c>
      <c r="F3913" s="38">
        <f>sheet1!$D$6*sheet2!D3913</f>
        <v>4230056055036.7578</v>
      </c>
    </row>
    <row r="3914" spans="1:6" x14ac:dyDescent="0.2">
      <c r="A3914" s="3">
        <v>3908</v>
      </c>
      <c r="B3914" s="24">
        <f t="shared" si="122"/>
        <v>-8782680926784469</v>
      </c>
      <c r="C3914" s="24">
        <f t="shared" si="123"/>
        <v>46440</v>
      </c>
      <c r="D3914" s="37">
        <f>sheet1!$B$6/(sheet2!C3914+sheet2!C3914*sheet1!$C$6)^(2*sheet1!$E$6)</f>
        <v>573267168.07949758</v>
      </c>
      <c r="E3914" s="37">
        <f>D3914*(C3914-sheet1!$D$6)</f>
        <v>22397548256865.969</v>
      </c>
      <c r="F3914" s="38">
        <f>sheet1!$D$6*sheet2!D3914</f>
        <v>4224979028745.897</v>
      </c>
    </row>
    <row r="3915" spans="1:6" x14ac:dyDescent="0.2">
      <c r="A3915" s="3">
        <v>3909</v>
      </c>
      <c r="B3915" s="24">
        <f t="shared" si="122"/>
        <v>-8782702077343146</v>
      </c>
      <c r="C3915" s="24">
        <f t="shared" si="123"/>
        <v>46450</v>
      </c>
      <c r="D3915" s="37">
        <f>sheet1!$B$6/(sheet2!C3915+sheet2!C3915*sheet1!$C$6)^(2*sheet1!$E$6)</f>
        <v>572579265.56266606</v>
      </c>
      <c r="E3915" s="37">
        <f>D3915*(C3915-sheet1!$D$6)</f>
        <v>22376397698188.988</v>
      </c>
      <c r="F3915" s="38">
        <f>sheet1!$D$6*sheet2!D3915</f>
        <v>4219909187196.8486</v>
      </c>
    </row>
    <row r="3916" spans="1:6" x14ac:dyDescent="0.2">
      <c r="A3916" s="3">
        <v>3910</v>
      </c>
      <c r="B3916" s="24">
        <f t="shared" si="122"/>
        <v>-8782723203614585</v>
      </c>
      <c r="C3916" s="24">
        <f t="shared" si="123"/>
        <v>46460</v>
      </c>
      <c r="D3916" s="37">
        <f>sheet1!$B$6/(sheet2!C3916+sheet2!C3916*sheet1!$C$6)^(2*sheet1!$E$6)</f>
        <v>571892336.32003605</v>
      </c>
      <c r="E3916" s="37">
        <f>D3916*(C3916-sheet1!$D$6)</f>
        <v>22355271426750.211</v>
      </c>
      <c r="F3916" s="38">
        <f>sheet1!$D$6*sheet2!D3916</f>
        <v>4214846518678.6655</v>
      </c>
    </row>
    <row r="3917" spans="1:6" x14ac:dyDescent="0.2">
      <c r="A3917" s="3">
        <v>3911</v>
      </c>
      <c r="B3917" s="24">
        <f t="shared" si="122"/>
        <v>-8782744305631603</v>
      </c>
      <c r="C3917" s="24">
        <f t="shared" si="123"/>
        <v>46470</v>
      </c>
      <c r="D3917" s="37">
        <f>sheet1!$B$6/(sheet2!C3917+sheet2!C3917*sheet1!$C$6)^(2*sheet1!$E$6)</f>
        <v>571206378.76553512</v>
      </c>
      <c r="E3917" s="37">
        <f>D3917*(C3917-sheet1!$D$6)</f>
        <v>22334169409732.422</v>
      </c>
      <c r="F3917" s="38">
        <f>sheet1!$D$6*sheet2!D3917</f>
        <v>4209791011501.9937</v>
      </c>
    </row>
    <row r="3918" spans="1:6" x14ac:dyDescent="0.2">
      <c r="A3918" s="3">
        <v>3912</v>
      </c>
      <c r="B3918" s="24">
        <f t="shared" si="122"/>
        <v>-8782765383426966</v>
      </c>
      <c r="C3918" s="24">
        <f t="shared" si="123"/>
        <v>46480</v>
      </c>
      <c r="D3918" s="37">
        <f>sheet1!$B$6/(sheet2!C3918+sheet2!C3918*sheet1!$C$6)^(2*sheet1!$E$6)</f>
        <v>570521391.31601226</v>
      </c>
      <c r="E3918" s="37">
        <f>D3918*(C3918-sheet1!$D$6)</f>
        <v>22313091614369.238</v>
      </c>
      <c r="F3918" s="38">
        <f>sheet1!$D$6*sheet2!D3918</f>
        <v>4204742653999.0103</v>
      </c>
    </row>
    <row r="3919" spans="1:6" x14ac:dyDescent="0.2">
      <c r="A3919" s="3">
        <v>3913</v>
      </c>
      <c r="B3919" s="24">
        <f t="shared" si="122"/>
        <v>-8782786437033389</v>
      </c>
      <c r="C3919" s="24">
        <f t="shared" si="123"/>
        <v>46490</v>
      </c>
      <c r="D3919" s="37">
        <f>sheet1!$B$6/(sheet2!C3919+sheet2!C3919*sheet1!$C$6)^(2*sheet1!$E$6)</f>
        <v>569837372.39125133</v>
      </c>
      <c r="E3919" s="37">
        <f>D3919*(C3919-sheet1!$D$6)</f>
        <v>22292038007945.75</v>
      </c>
      <c r="F3919" s="38">
        <f>sheet1!$D$6*sheet2!D3919</f>
        <v>4199701434523.5225</v>
      </c>
    </row>
    <row r="3920" spans="1:6" x14ac:dyDescent="0.2">
      <c r="A3920" s="3">
        <v>3914</v>
      </c>
      <c r="B3920" s="24">
        <f t="shared" si="122"/>
        <v>-8782807466483538</v>
      </c>
      <c r="C3920" s="24">
        <f t="shared" si="123"/>
        <v>46500</v>
      </c>
      <c r="D3920" s="37">
        <f>sheet1!$B$6/(sheet2!C3920+sheet2!C3920*sheet1!$C$6)^(2*sheet1!$E$6)</f>
        <v>569154320.41392422</v>
      </c>
      <c r="E3920" s="37">
        <f>D3920*(C3920-sheet1!$D$6)</f>
        <v>22271008557796.855</v>
      </c>
      <c r="F3920" s="38">
        <f>sheet1!$D$6*sheet2!D3920</f>
        <v>4194667341450.6216</v>
      </c>
    </row>
    <row r="3921" spans="1:6" x14ac:dyDescent="0.2">
      <c r="A3921" s="3">
        <v>3915</v>
      </c>
      <c r="B3921" s="24">
        <f t="shared" si="122"/>
        <v>-8782828471810026</v>
      </c>
      <c r="C3921" s="24">
        <f t="shared" si="123"/>
        <v>46510</v>
      </c>
      <c r="D3921" s="37">
        <f>sheet1!$B$6/(sheet2!C3921+sheet2!C3921*sheet1!$C$6)^(2*sheet1!$E$6)</f>
        <v>568472233.80963063</v>
      </c>
      <c r="E3921" s="37">
        <f>D3921*(C3921-sheet1!$D$6)</f>
        <v>22250003231308.941</v>
      </c>
      <c r="F3921" s="38">
        <f>sheet1!$D$6*sheet2!D3921</f>
        <v>4189640363176.9775</v>
      </c>
    </row>
    <row r="3922" spans="1:6" x14ac:dyDescent="0.2">
      <c r="A3922" s="3">
        <v>3916</v>
      </c>
      <c r="B3922" s="24">
        <f t="shared" si="122"/>
        <v>-8782849453045416</v>
      </c>
      <c r="C3922" s="24">
        <f t="shared" si="123"/>
        <v>46520</v>
      </c>
      <c r="D3922" s="37">
        <f>sheet1!$B$6/(sheet2!C3922+sheet2!C3922*sheet1!$C$6)^(2*sheet1!$E$6)</f>
        <v>567791111.00686693</v>
      </c>
      <c r="E3922" s="37">
        <f>D3922*(C3922-sheet1!$D$6)</f>
        <v>22229021995918.84</v>
      </c>
      <c r="F3922" s="38">
        <f>sheet1!$D$6*sheet2!D3922</f>
        <v>4184620488120.6094</v>
      </c>
    </row>
    <row r="3923" spans="1:6" x14ac:dyDescent="0.2">
      <c r="A3923" s="3">
        <v>3917</v>
      </c>
      <c r="B3923" s="24">
        <f t="shared" si="122"/>
        <v>-8782870410222222</v>
      </c>
      <c r="C3923" s="24">
        <f t="shared" si="123"/>
        <v>46530</v>
      </c>
      <c r="D3923" s="37">
        <f>sheet1!$B$6/(sheet2!C3923+sheet2!C3923*sheet1!$C$6)^(2*sheet1!$E$6)</f>
        <v>567110950.43701196</v>
      </c>
      <c r="E3923" s="37">
        <f>D3923*(C3923-sheet1!$D$6)</f>
        <v>22208064819113.387</v>
      </c>
      <c r="F3923" s="38">
        <f>sheet1!$D$6*sheet2!D3923</f>
        <v>4179607704720.7783</v>
      </c>
    </row>
    <row r="3924" spans="1:6" x14ac:dyDescent="0.2">
      <c r="A3924" s="3">
        <v>3918</v>
      </c>
      <c r="B3924" s="24">
        <f t="shared" si="122"/>
        <v>-8782891343372905</v>
      </c>
      <c r="C3924" s="24">
        <f t="shared" si="123"/>
        <v>46540</v>
      </c>
      <c r="D3924" s="37">
        <f>sheet1!$B$6/(sheet2!C3924+sheet2!C3924*sheet1!$C$6)^(2*sheet1!$E$6)</f>
        <v>566431750.53434992</v>
      </c>
      <c r="E3924" s="37">
        <f>D3924*(C3924-sheet1!$D$6)</f>
        <v>22187131668430.484</v>
      </c>
      <c r="F3924" s="38">
        <f>sheet1!$D$6*sheet2!D3924</f>
        <v>4174602001438.1587</v>
      </c>
    </row>
    <row r="3925" spans="1:6" x14ac:dyDescent="0.2">
      <c r="A3925" s="3">
        <v>3919</v>
      </c>
      <c r="B3925" s="24">
        <f t="shared" si="122"/>
        <v>-8782912252529877</v>
      </c>
      <c r="C3925" s="24">
        <f t="shared" si="123"/>
        <v>46550</v>
      </c>
      <c r="D3925" s="37">
        <f>sheet1!$B$6/(sheet2!C3925+sheet2!C3925*sheet1!$C$6)^(2*sheet1!$E$6)</f>
        <v>565753509.73604465</v>
      </c>
      <c r="E3925" s="37">
        <f>D3925*(C3925-sheet1!$D$6)</f>
        <v>22166222511458.23</v>
      </c>
      <c r="F3925" s="38">
        <f>sheet1!$D$6*sheet2!D3925</f>
        <v>4169603366754.6489</v>
      </c>
    </row>
    <row r="3926" spans="1:6" x14ac:dyDescent="0.2">
      <c r="A3926" s="3">
        <v>3920</v>
      </c>
      <c r="B3926" s="24">
        <f t="shared" si="122"/>
        <v>-8782933137725500</v>
      </c>
      <c r="C3926" s="24">
        <f t="shared" si="123"/>
        <v>46560</v>
      </c>
      <c r="D3926" s="37">
        <f>sheet1!$B$6/(sheet2!C3926+sheet2!C3926*sheet1!$C$6)^(2*sheet1!$E$6)</f>
        <v>565076226.48212862</v>
      </c>
      <c r="E3926" s="37">
        <f>D3926*(C3926-sheet1!$D$6)</f>
        <v>22145337315834.621</v>
      </c>
      <c r="F3926" s="38">
        <f>sheet1!$D$6*sheet2!D3926</f>
        <v>4164611789173.2881</v>
      </c>
    </row>
    <row r="3927" spans="1:6" x14ac:dyDescent="0.2">
      <c r="A3927" s="3">
        <v>3921</v>
      </c>
      <c r="B3927" s="24">
        <f t="shared" si="122"/>
        <v>-8782953998992087</v>
      </c>
      <c r="C3927" s="24">
        <f t="shared" si="123"/>
        <v>46570</v>
      </c>
      <c r="D3927" s="37">
        <f>sheet1!$B$6/(sheet2!C3927+sheet2!C3927*sheet1!$C$6)^(2*sheet1!$E$6)</f>
        <v>564399899.21551394</v>
      </c>
      <c r="E3927" s="37">
        <f>D3927*(C3927-sheet1!$D$6)</f>
        <v>22124476049248.148</v>
      </c>
      <c r="F3927" s="38">
        <f>sheet1!$D$6*sheet2!D3927</f>
        <v>4159627257218.3379</v>
      </c>
    </row>
    <row r="3928" spans="1:6" x14ac:dyDescent="0.2">
      <c r="A3928" s="3">
        <v>3922</v>
      </c>
      <c r="B3928" s="24">
        <f t="shared" si="122"/>
        <v>-8782974836361898</v>
      </c>
      <c r="C3928" s="24">
        <f t="shared" si="123"/>
        <v>46580</v>
      </c>
      <c r="D3928" s="37">
        <f>sheet1!$B$6/(sheet2!C3928+sheet2!C3928*sheet1!$C$6)^(2*sheet1!$E$6)</f>
        <v>563724526.38197815</v>
      </c>
      <c r="E3928" s="37">
        <f>D3928*(C3928-sheet1!$D$6)</f>
        <v>22103638679437.363</v>
      </c>
      <c r="F3928" s="38">
        <f>sheet1!$D$6*sheet2!D3928</f>
        <v>4154649759435.1792</v>
      </c>
    </row>
    <row r="3929" spans="1:6" x14ac:dyDescent="0.2">
      <c r="A3929" s="3">
        <v>3923</v>
      </c>
      <c r="B3929" s="24">
        <f t="shared" si="122"/>
        <v>-8782995649867144</v>
      </c>
      <c r="C3929" s="24">
        <f t="shared" si="123"/>
        <v>46590</v>
      </c>
      <c r="D3929" s="37">
        <f>sheet1!$B$6/(sheet2!C3929+sheet2!C3929*sheet1!$C$6)^(2*sheet1!$E$6)</f>
        <v>563050106.43015873</v>
      </c>
      <c r="E3929" s="37">
        <f>D3929*(C3929-sheet1!$D$6)</f>
        <v>22082825174190.824</v>
      </c>
      <c r="F3929" s="38">
        <f>sheet1!$D$6*sheet2!D3929</f>
        <v>4149679284390.27</v>
      </c>
    </row>
    <row r="3930" spans="1:6" x14ac:dyDescent="0.2">
      <c r="A3930" s="3">
        <v>3924</v>
      </c>
      <c r="B3930" s="24">
        <f t="shared" si="122"/>
        <v>-8783016439539988</v>
      </c>
      <c r="C3930" s="24">
        <f t="shared" si="123"/>
        <v>46600</v>
      </c>
      <c r="D3930" s="37">
        <f>sheet1!$B$6/(sheet2!C3930+sheet2!C3930*sheet1!$C$6)^(2*sheet1!$E$6)</f>
        <v>562376637.81154263</v>
      </c>
      <c r="E3930" s="37">
        <f>D3930*(C3930-sheet1!$D$6)</f>
        <v>22062035501346.816</v>
      </c>
      <c r="F3930" s="38">
        <f>sheet1!$D$6*sheet2!D3930</f>
        <v>4144715820671.0693</v>
      </c>
    </row>
    <row r="3931" spans="1:6" x14ac:dyDescent="0.2">
      <c r="A3931" s="3">
        <v>3925</v>
      </c>
      <c r="B3931" s="24">
        <f t="shared" si="122"/>
        <v>-8783037205412541</v>
      </c>
      <c r="C3931" s="24">
        <f t="shared" si="123"/>
        <v>46610</v>
      </c>
      <c r="D3931" s="37">
        <f>sheet1!$B$6/(sheet2!C3931+sheet2!C3931*sheet1!$C$6)^(2*sheet1!$E$6)</f>
        <v>561704118.98046887</v>
      </c>
      <c r="E3931" s="37">
        <f>D3931*(C3931-sheet1!$D$6)</f>
        <v>22041269628793.598</v>
      </c>
      <c r="F3931" s="38">
        <f>sheet1!$D$6*sheet2!D3931</f>
        <v>4139759356886.0557</v>
      </c>
    </row>
    <row r="3932" spans="1:6" x14ac:dyDescent="0.2">
      <c r="A3932" s="3">
        <v>3926</v>
      </c>
      <c r="B3932" s="24">
        <f t="shared" si="122"/>
        <v>-8783057947516866</v>
      </c>
      <c r="C3932" s="24">
        <f t="shared" si="123"/>
        <v>46620</v>
      </c>
      <c r="D3932" s="37">
        <f>sheet1!$B$6/(sheet2!C3932+sheet2!C3932*sheet1!$C$6)^(2*sheet1!$E$6)</f>
        <v>561032548.39411509</v>
      </c>
      <c r="E3932" s="37">
        <f>D3932*(C3932-sheet1!$D$6)</f>
        <v>22020527524469.016</v>
      </c>
      <c r="F3932" s="38">
        <f>sheet1!$D$6*sheet2!D3932</f>
        <v>4134809881664.6284</v>
      </c>
    </row>
    <row r="3933" spans="1:6" x14ac:dyDescent="0.2">
      <c r="A3933" s="3">
        <v>3927</v>
      </c>
      <c r="B3933" s="24">
        <f t="shared" si="122"/>
        <v>-8783078665884974</v>
      </c>
      <c r="C3933" s="24">
        <f t="shared" si="123"/>
        <v>46630</v>
      </c>
      <c r="D3933" s="37">
        <f>sheet1!$B$6/(sheet2!C3933+sheet2!C3933*sheet1!$C$6)^(2*sheet1!$E$6)</f>
        <v>560361924.51249862</v>
      </c>
      <c r="E3933" s="37">
        <f>D3933*(C3933-sheet1!$D$6)</f>
        <v>21999809156360.695</v>
      </c>
      <c r="F3933" s="38">
        <f>sheet1!$D$6*sheet2!D3933</f>
        <v>4129867383657.1147</v>
      </c>
    </row>
    <row r="3934" spans="1:6" x14ac:dyDescent="0.2">
      <c r="A3934" s="3">
        <v>3928</v>
      </c>
      <c r="B3934" s="24">
        <f t="shared" si="122"/>
        <v>-8783099360548829</v>
      </c>
      <c r="C3934" s="24">
        <f t="shared" si="123"/>
        <v>46640</v>
      </c>
      <c r="D3934" s="37">
        <f>sheet1!$B$6/(sheet2!C3934+sheet2!C3934*sheet1!$C$6)^(2*sheet1!$E$6)</f>
        <v>559692245.79846406</v>
      </c>
      <c r="E3934" s="37">
        <f>D3934*(C3934-sheet1!$D$6)</f>
        <v>21979114492505.684</v>
      </c>
      <c r="F3934" s="38">
        <f>sheet1!$D$6*sheet2!D3934</f>
        <v>4124931851534.6802</v>
      </c>
    </row>
    <row r="3935" spans="1:6" x14ac:dyDescent="0.2">
      <c r="A3935" s="3">
        <v>3929</v>
      </c>
      <c r="B3935" s="24">
        <f t="shared" si="122"/>
        <v>-8783120031540344</v>
      </c>
      <c r="C3935" s="24">
        <f t="shared" si="123"/>
        <v>46650</v>
      </c>
      <c r="D3935" s="37">
        <f>sheet1!$B$6/(sheet2!C3935+sheet2!C3935*sheet1!$C$6)^(2*sheet1!$E$6)</f>
        <v>559023510.71768427</v>
      </c>
      <c r="E3935" s="37">
        <f>D3935*(C3935-sheet1!$D$6)</f>
        <v>21958443500990.637</v>
      </c>
      <c r="F3935" s="38">
        <f>sheet1!$D$6*sheet2!D3935</f>
        <v>4120003273989.333</v>
      </c>
    </row>
    <row r="3936" spans="1:6" x14ac:dyDescent="0.2">
      <c r="A3936" s="3">
        <v>3930</v>
      </c>
      <c r="B3936" s="24">
        <f t="shared" si="122"/>
        <v>-8783140678891384</v>
      </c>
      <c r="C3936" s="24">
        <f t="shared" si="123"/>
        <v>46660</v>
      </c>
      <c r="D3936" s="37">
        <f>sheet1!$B$6/(sheet2!C3936+sheet2!C3936*sheet1!$C$6)^(2*sheet1!$E$6)</f>
        <v>558355717.73864758</v>
      </c>
      <c r="E3936" s="37">
        <f>D3936*(C3936-sheet1!$D$6)</f>
        <v>21937796149951.465</v>
      </c>
      <c r="F3936" s="38">
        <f>sheet1!$D$6*sheet2!D3936</f>
        <v>4115081639733.8325</v>
      </c>
    </row>
    <row r="3937" spans="1:6" x14ac:dyDescent="0.2">
      <c r="A3937" s="3">
        <v>3931</v>
      </c>
      <c r="B3937" s="24">
        <f t="shared" si="122"/>
        <v>-8783161302633762</v>
      </c>
      <c r="C3937" s="24">
        <f t="shared" si="123"/>
        <v>46670</v>
      </c>
      <c r="D3937" s="37">
        <f>sheet1!$B$6/(sheet2!C3937+sheet2!C3937*sheet1!$C$6)^(2*sheet1!$E$6)</f>
        <v>557688865.33265555</v>
      </c>
      <c r="E3937" s="37">
        <f>D3937*(C3937-sheet1!$D$6)</f>
        <v>21917172407573.363</v>
      </c>
      <c r="F3937" s="38">
        <f>sheet1!$D$6*sheet2!D3937</f>
        <v>4110166937501.6714</v>
      </c>
    </row>
    <row r="3938" spans="1:6" x14ac:dyDescent="0.2">
      <c r="A3938" s="3">
        <v>3932</v>
      </c>
      <c r="B3938" s="24">
        <f t="shared" si="122"/>
        <v>-8783181902799244</v>
      </c>
      <c r="C3938" s="24">
        <f t="shared" si="123"/>
        <v>46680</v>
      </c>
      <c r="D3938" s="37">
        <f>sheet1!$B$6/(sheet2!C3938+sheet2!C3938*sheet1!$C$6)^(2*sheet1!$E$6)</f>
        <v>557022951.9738251</v>
      </c>
      <c r="E3938" s="37">
        <f>D3938*(C3938-sheet1!$D$6)</f>
        <v>21896572242091.066</v>
      </c>
      <c r="F3938" s="38">
        <f>sheet1!$D$6*sheet2!D3938</f>
        <v>4105259156047.0908</v>
      </c>
    </row>
    <row r="3939" spans="1:6" x14ac:dyDescent="0.2">
      <c r="A3939" s="3">
        <v>3933</v>
      </c>
      <c r="B3939" s="24">
        <f t="shared" si="122"/>
        <v>-8783202479419547</v>
      </c>
      <c r="C3939" s="24">
        <f t="shared" si="123"/>
        <v>46690</v>
      </c>
      <c r="D3939" s="37">
        <f>sheet1!$B$6/(sheet2!C3939+sheet2!C3939*sheet1!$C$6)^(2*sheet1!$E$6)</f>
        <v>556357976.13905931</v>
      </c>
      <c r="E3939" s="37">
        <f>D3939*(C3939-sheet1!$D$6)</f>
        <v>21875995621787.813</v>
      </c>
      <c r="F3939" s="38">
        <f>sheet1!$D$6*sheet2!D3939</f>
        <v>4100358284144.8672</v>
      </c>
    </row>
    <row r="3940" spans="1:6" x14ac:dyDescent="0.2">
      <c r="A3940" s="3">
        <v>3934</v>
      </c>
      <c r="B3940" s="24">
        <f t="shared" si="122"/>
        <v>-8783223032526338</v>
      </c>
      <c r="C3940" s="24">
        <f t="shared" si="123"/>
        <v>46700</v>
      </c>
      <c r="D3940" s="37">
        <f>sheet1!$B$6/(sheet2!C3940+sheet2!C3940*sheet1!$C$6)^(2*sheet1!$E$6)</f>
        <v>555693936.30807734</v>
      </c>
      <c r="E3940" s="37">
        <f>D3940*(C3940-sheet1!$D$6)</f>
        <v>21855442514996.68</v>
      </c>
      <c r="F3940" s="38">
        <f>sheet1!$D$6*sheet2!D3940</f>
        <v>4095464310590.5298</v>
      </c>
    </row>
    <row r="3941" spans="1:6" x14ac:dyDescent="0.2">
      <c r="A3941" s="3">
        <v>3935</v>
      </c>
      <c r="B3941" s="24">
        <f t="shared" si="122"/>
        <v>-8783243562151236</v>
      </c>
      <c r="C3941" s="24">
        <f t="shared" si="123"/>
        <v>46710</v>
      </c>
      <c r="D3941" s="37">
        <f>sheet1!$B$6/(sheet2!C3941+sheet2!C3941*sheet1!$C$6)^(2*sheet1!$E$6)</f>
        <v>555030830.9633646</v>
      </c>
      <c r="E3941" s="37">
        <f>D3941*(C3941-sheet1!$D$6)</f>
        <v>21834912890098.762</v>
      </c>
      <c r="F3941" s="38">
        <f>sheet1!$D$6*sheet2!D3941</f>
        <v>4090577224199.9971</v>
      </c>
    </row>
    <row r="3942" spans="1:6" x14ac:dyDescent="0.2">
      <c r="A3942" s="3">
        <v>3936</v>
      </c>
      <c r="B3942" s="24">
        <f t="shared" si="122"/>
        <v>-8783264068325810</v>
      </c>
      <c r="C3942" s="24">
        <f t="shared" si="123"/>
        <v>46720</v>
      </c>
      <c r="D3942" s="37">
        <f>sheet1!$B$6/(sheet2!C3942+sheet2!C3942*sheet1!$C$6)^(2*sheet1!$E$6)</f>
        <v>554368658.59020782</v>
      </c>
      <c r="E3942" s="37">
        <f>D3942*(C3942-sheet1!$D$6)</f>
        <v>21814406715524.676</v>
      </c>
      <c r="F3942" s="38">
        <f>sheet1!$D$6*sheet2!D3942</f>
        <v>4085697013809.8315</v>
      </c>
    </row>
    <row r="3943" spans="1:6" x14ac:dyDescent="0.2">
      <c r="A3943" s="3">
        <v>3937</v>
      </c>
      <c r="B3943" s="24">
        <f t="shared" si="122"/>
        <v>-8783284551081581</v>
      </c>
      <c r="C3943" s="24">
        <f t="shared" si="123"/>
        <v>46730</v>
      </c>
      <c r="D3943" s="37">
        <f>sheet1!$B$6/(sheet2!C3943+sheet2!C3943*sheet1!$C$6)^(2*sheet1!$E$6)</f>
        <v>553707417.67667198</v>
      </c>
      <c r="E3943" s="37">
        <f>D3943*(C3943-sheet1!$D$6)</f>
        <v>21793923959753.809</v>
      </c>
      <c r="F3943" s="38">
        <f>sheet1!$D$6*sheet2!D3943</f>
        <v>4080823668277.0723</v>
      </c>
    </row>
    <row r="3944" spans="1:6" x14ac:dyDescent="0.2">
      <c r="A3944" s="3">
        <v>3938</v>
      </c>
      <c r="B3944" s="24">
        <f t="shared" si="122"/>
        <v>-8783305010450021</v>
      </c>
      <c r="C3944" s="24">
        <f t="shared" si="123"/>
        <v>46740</v>
      </c>
      <c r="D3944" s="37">
        <f>sheet1!$B$6/(sheet2!C3944+sheet2!C3944*sheet1!$C$6)^(2*sheet1!$E$6)</f>
        <v>553047106.71358836</v>
      </c>
      <c r="E3944" s="37">
        <f>D3944*(C3944-sheet1!$D$6)</f>
        <v>21773464591313.973</v>
      </c>
      <c r="F3944" s="38">
        <f>sheet1!$D$6*sheet2!D3944</f>
        <v>4075957176479.146</v>
      </c>
    </row>
    <row r="3945" spans="1:6" x14ac:dyDescent="0.2">
      <c r="A3945" s="3">
        <v>3939</v>
      </c>
      <c r="B3945" s="24">
        <f t="shared" si="122"/>
        <v>-8783325446462553</v>
      </c>
      <c r="C3945" s="24">
        <f t="shared" si="123"/>
        <v>46750</v>
      </c>
      <c r="D3945" s="37">
        <f>sheet1!$B$6/(sheet2!C3945+sheet2!C3945*sheet1!$C$6)^(2*sheet1!$E$6)</f>
        <v>552387724.19455564</v>
      </c>
      <c r="E3945" s="37">
        <f>D3945*(C3945-sheet1!$D$6)</f>
        <v>21753028578781.602</v>
      </c>
      <c r="F3945" s="38">
        <f>sheet1!$D$6*sheet2!D3945</f>
        <v>4071097527313.875</v>
      </c>
    </row>
    <row r="3946" spans="1:6" x14ac:dyDescent="0.2">
      <c r="A3946" s="3">
        <v>3940</v>
      </c>
      <c r="B3946" s="24">
        <f t="shared" si="122"/>
        <v>-8783345859150553</v>
      </c>
      <c r="C3946" s="24">
        <f t="shared" si="123"/>
        <v>46760</v>
      </c>
      <c r="D3946" s="37">
        <f>sheet1!$B$6/(sheet2!C3946+sheet2!C3946*sheet1!$C$6)^(2*sheet1!$E$6)</f>
        <v>551729268.61593866</v>
      </c>
      <c r="E3946" s="37">
        <f>D3946*(C3946-sheet1!$D$6)</f>
        <v>21732615890781.824</v>
      </c>
      <c r="F3946" s="38">
        <f>sheet1!$D$6*sheet2!D3946</f>
        <v>4066244709699.4678</v>
      </c>
    </row>
    <row r="3947" spans="1:6" x14ac:dyDescent="0.2">
      <c r="A3947" s="3">
        <v>3941</v>
      </c>
      <c r="B3947" s="24">
        <f t="shared" si="122"/>
        <v>-8783366248545347</v>
      </c>
      <c r="C3947" s="24">
        <f t="shared" si="123"/>
        <v>46770</v>
      </c>
      <c r="D3947" s="37">
        <f>sheet1!$B$6/(sheet2!C3947+sheet2!C3947*sheet1!$C$6)^(2*sheet1!$E$6)</f>
        <v>551071738.47685897</v>
      </c>
      <c r="E3947" s="37">
        <f>D3947*(C3947-sheet1!$D$6)</f>
        <v>21712226495988.242</v>
      </c>
      <c r="F3947" s="38">
        <f>sheet1!$D$6*sheet2!D3947</f>
        <v>4061398712574.4507</v>
      </c>
    </row>
    <row r="3948" spans="1:6" x14ac:dyDescent="0.2">
      <c r="A3948" s="3">
        <v>3942</v>
      </c>
      <c r="B3948" s="24">
        <f t="shared" si="122"/>
        <v>-8783386614678212</v>
      </c>
      <c r="C3948" s="24">
        <f t="shared" si="123"/>
        <v>46780</v>
      </c>
      <c r="D3948" s="37">
        <f>sheet1!$B$6/(sheet2!C3948+sheet2!C3948*sheet1!$C$6)^(2*sheet1!$E$6)</f>
        <v>550415132.279181</v>
      </c>
      <c r="E3948" s="37">
        <f>D3948*(C3948-sheet1!$D$6)</f>
        <v>21691860363122.523</v>
      </c>
      <c r="F3948" s="38">
        <f>sheet1!$D$6*sheet2!D3948</f>
        <v>4056559524897.564</v>
      </c>
    </row>
    <row r="3949" spans="1:6" x14ac:dyDescent="0.2">
      <c r="A3949" s="3">
        <v>3943</v>
      </c>
      <c r="B3949" s="24">
        <f t="shared" si="122"/>
        <v>-8783406957580380</v>
      </c>
      <c r="C3949" s="24">
        <f t="shared" si="123"/>
        <v>46790</v>
      </c>
      <c r="D3949" s="37">
        <f>sheet1!$B$6/(sheet2!C3949+sheet2!C3949*sheet1!$C$6)^(2*sheet1!$E$6)</f>
        <v>549759448.52752256</v>
      </c>
      <c r="E3949" s="37">
        <f>D3949*(C3949-sheet1!$D$6)</f>
        <v>21671517460954.941</v>
      </c>
      <c r="F3949" s="38">
        <f>sheet1!$D$6*sheet2!D3949</f>
        <v>4051727135647.8413</v>
      </c>
    </row>
    <row r="3950" spans="1:6" x14ac:dyDescent="0.2">
      <c r="A3950" s="3">
        <v>3944</v>
      </c>
      <c r="B3950" s="24">
        <f t="shared" si="122"/>
        <v>-8783427277283031</v>
      </c>
      <c r="C3950" s="24">
        <f t="shared" si="123"/>
        <v>46800</v>
      </c>
      <c r="D3950" s="37">
        <f>sheet1!$B$6/(sheet2!C3950+sheet2!C3950*sheet1!$C$6)^(2*sheet1!$E$6)</f>
        <v>549104685.72923315</v>
      </c>
      <c r="E3950" s="37">
        <f>D3950*(C3950-sheet1!$D$6)</f>
        <v>21651197758303.664</v>
      </c>
      <c r="F3950" s="38">
        <f>sheet1!$D$6*sheet2!D3950</f>
        <v>4046901533824.4482</v>
      </c>
    </row>
    <row r="3951" spans="1:6" x14ac:dyDescent="0.2">
      <c r="A3951" s="3">
        <v>3945</v>
      </c>
      <c r="B3951" s="24">
        <f t="shared" si="122"/>
        <v>-8783447573817300</v>
      </c>
      <c r="C3951" s="24">
        <f t="shared" si="123"/>
        <v>46810</v>
      </c>
      <c r="D3951" s="37">
        <f>sheet1!$B$6/(sheet2!C3951+sheet2!C3951*sheet1!$C$6)^(2*sheet1!$E$6)</f>
        <v>548450842.39439678</v>
      </c>
      <c r="E3951" s="37">
        <f>D3951*(C3951-sheet1!$D$6)</f>
        <v>21630901224035.008</v>
      </c>
      <c r="F3951" s="38">
        <f>sheet1!$D$6*sheet2!D3951</f>
        <v>4042082708446.7041</v>
      </c>
    </row>
    <row r="3952" spans="1:6" x14ac:dyDescent="0.2">
      <c r="A3952" s="3">
        <v>3946</v>
      </c>
      <c r="B3952" s="24">
        <f t="shared" si="122"/>
        <v>-8783467847214271</v>
      </c>
      <c r="C3952" s="24">
        <f t="shared" si="123"/>
        <v>46820</v>
      </c>
      <c r="D3952" s="37">
        <f>sheet1!$B$6/(sheet2!C3952+sheet2!C3952*sheet1!$C$6)^(2*sheet1!$E$6)</f>
        <v>547797917.03583741</v>
      </c>
      <c r="E3952" s="37">
        <f>D3952*(C3952-sheet1!$D$6)</f>
        <v>21610627827063.785</v>
      </c>
      <c r="F3952" s="38">
        <f>sheet1!$D$6*sheet2!D3952</f>
        <v>4037270648554.1216</v>
      </c>
    </row>
    <row r="3953" spans="1:6" x14ac:dyDescent="0.2">
      <c r="A3953" s="3">
        <v>3947</v>
      </c>
      <c r="B3953" s="24">
        <f t="shared" si="122"/>
        <v>-8783488097504983</v>
      </c>
      <c r="C3953" s="24">
        <f t="shared" si="123"/>
        <v>46830</v>
      </c>
      <c r="D3953" s="37">
        <f>sheet1!$B$6/(sheet2!C3953+sheet2!C3953*sheet1!$C$6)^(2*sheet1!$E$6)</f>
        <v>547145908.16908717</v>
      </c>
      <c r="E3953" s="37">
        <f>D3953*(C3953-sheet1!$D$6)</f>
        <v>21590377536352.18</v>
      </c>
      <c r="F3953" s="38">
        <f>sheet1!$D$6*sheet2!D3953</f>
        <v>4032465343206.1724</v>
      </c>
    </row>
    <row r="3954" spans="1:6" x14ac:dyDescent="0.2">
      <c r="A3954" s="3">
        <v>3948</v>
      </c>
      <c r="B3954" s="24">
        <f t="shared" si="122"/>
        <v>-8783508324720425</v>
      </c>
      <c r="C3954" s="24">
        <f t="shared" si="123"/>
        <v>46840</v>
      </c>
      <c r="D3954" s="37">
        <f>sheet1!$B$6/(sheet2!C3954+sheet2!C3954*sheet1!$C$6)^(2*sheet1!$E$6)</f>
        <v>546494814.31239116</v>
      </c>
      <c r="E3954" s="37">
        <f>D3954*(C3954-sheet1!$D$6)</f>
        <v>21570150320910.078</v>
      </c>
      <c r="F3954" s="38">
        <f>sheet1!$D$6*sheet2!D3954</f>
        <v>4027666781482.3228</v>
      </c>
    </row>
    <row r="3955" spans="1:6" x14ac:dyDescent="0.2">
      <c r="A3955" s="3">
        <v>3949</v>
      </c>
      <c r="B3955" s="24">
        <f t="shared" si="122"/>
        <v>-8783528528891539</v>
      </c>
      <c r="C3955" s="24">
        <f t="shared" si="123"/>
        <v>46850</v>
      </c>
      <c r="D3955" s="37">
        <f>sheet1!$B$6/(sheet2!C3955+sheet2!C3955*sheet1!$C$6)^(2*sheet1!$E$6)</f>
        <v>545844633.98673022</v>
      </c>
      <c r="E3955" s="37">
        <f>D3955*(C3955-sheet1!$D$6)</f>
        <v>21549946149796.109</v>
      </c>
      <c r="F3955" s="38">
        <f>sheet1!$D$6*sheet2!D3955</f>
        <v>4022874952482.2017</v>
      </c>
    </row>
    <row r="3956" spans="1:6" x14ac:dyDescent="0.2">
      <c r="A3956" s="3">
        <v>3950</v>
      </c>
      <c r="B3956" s="24">
        <f t="shared" si="122"/>
        <v>-8783548710049219</v>
      </c>
      <c r="C3956" s="24">
        <f t="shared" si="123"/>
        <v>46860</v>
      </c>
      <c r="D3956" s="37">
        <f>sheet1!$B$6/(sheet2!C3956+sheet2!C3956*sheet1!$C$6)^(2*sheet1!$E$6)</f>
        <v>545195365.71576452</v>
      </c>
      <c r="E3956" s="37">
        <f>D3956*(C3956-sheet1!$D$6)</f>
        <v>21529764992115.539</v>
      </c>
      <c r="F3956" s="38">
        <f>sheet1!$D$6*sheet2!D3956</f>
        <v>4018089845325.1846</v>
      </c>
    </row>
    <row r="3957" spans="1:6" x14ac:dyDescent="0.2">
      <c r="A3957" s="3">
        <v>3951</v>
      </c>
      <c r="B3957" s="24">
        <f t="shared" si="122"/>
        <v>-8783568868224313</v>
      </c>
      <c r="C3957" s="24">
        <f t="shared" si="123"/>
        <v>46870</v>
      </c>
      <c r="D3957" s="37">
        <f>sheet1!$B$6/(sheet2!C3957+sheet2!C3957*sheet1!$C$6)^(2*sheet1!$E$6)</f>
        <v>544547008.02587068</v>
      </c>
      <c r="E3957" s="37">
        <f>D3957*(C3957-sheet1!$D$6)</f>
        <v>21509606817021.891</v>
      </c>
      <c r="F3957" s="38">
        <f>sheet1!$D$6*sheet2!D3957</f>
        <v>4013311449150.667</v>
      </c>
    </row>
    <row r="3958" spans="1:6" x14ac:dyDescent="0.2">
      <c r="A3958" s="3">
        <v>3952</v>
      </c>
      <c r="B3958" s="24">
        <f t="shared" si="122"/>
        <v>-8783589003447619</v>
      </c>
      <c r="C3958" s="24">
        <f t="shared" si="123"/>
        <v>46880</v>
      </c>
      <c r="D3958" s="37">
        <f>sheet1!$B$6/(sheet2!C3958+sheet2!C3958*sheet1!$C$6)^(2*sheet1!$E$6)</f>
        <v>543899559.44610548</v>
      </c>
      <c r="E3958" s="37">
        <f>D3958*(C3958-sheet1!$D$6)</f>
        <v>21489471593715.629</v>
      </c>
      <c r="F3958" s="38">
        <f>sheet1!$D$6*sheet2!D3958</f>
        <v>4008539753117.7974</v>
      </c>
    </row>
    <row r="3959" spans="1:6" x14ac:dyDescent="0.2">
      <c r="A3959" s="3">
        <v>3953</v>
      </c>
      <c r="B3959" s="24">
        <f t="shared" si="122"/>
        <v>-8783609115749890</v>
      </c>
      <c r="C3959" s="24">
        <f t="shared" si="123"/>
        <v>46890</v>
      </c>
      <c r="D3959" s="37">
        <f>sheet1!$B$6/(sheet2!C3959+sheet2!C3959*sheet1!$C$6)^(2*sheet1!$E$6)</f>
        <v>543253018.50823116</v>
      </c>
      <c r="E3959" s="37">
        <f>D3959*(C3959-sheet1!$D$6)</f>
        <v>21469359291445.297</v>
      </c>
      <c r="F3959" s="38">
        <f>sheet1!$D$6*sheet2!D3959</f>
        <v>4003774746405.6636</v>
      </c>
    </row>
    <row r="3960" spans="1:6" x14ac:dyDescent="0.2">
      <c r="A3960" s="3">
        <v>3954</v>
      </c>
      <c r="B3960" s="24">
        <f t="shared" si="122"/>
        <v>-8783629205161829</v>
      </c>
      <c r="C3960" s="24">
        <f t="shared" si="123"/>
        <v>46900</v>
      </c>
      <c r="D3960" s="37">
        <f>sheet1!$B$6/(sheet2!C3960+sheet2!C3960*sheet1!$C$6)^(2*sheet1!$E$6)</f>
        <v>542607383.74667931</v>
      </c>
      <c r="E3960" s="37">
        <f>D3960*(C3960-sheet1!$D$6)</f>
        <v>21449269879506.234</v>
      </c>
      <c r="F3960" s="38">
        <f>sheet1!$D$6*sheet2!D3960</f>
        <v>3999016418213.0264</v>
      </c>
    </row>
    <row r="3961" spans="1:6" x14ac:dyDescent="0.2">
      <c r="A3961" s="3">
        <v>3955</v>
      </c>
      <c r="B3961" s="24">
        <f t="shared" si="122"/>
        <v>-8783649271714093</v>
      </c>
      <c r="C3961" s="24">
        <f t="shared" si="123"/>
        <v>46910</v>
      </c>
      <c r="D3961" s="37">
        <f>sheet1!$B$6/(sheet2!C3961+sheet2!C3961*sheet1!$C$6)^(2*sheet1!$E$6)</f>
        <v>541962653.6985724</v>
      </c>
      <c r="E3961" s="37">
        <f>D3961*(C3961-sheet1!$D$6)</f>
        <v>21429203327241.551</v>
      </c>
      <c r="F3961" s="38">
        <f>sheet1!$D$6*sheet2!D3961</f>
        <v>3994264757758.4785</v>
      </c>
    </row>
    <row r="3962" spans="1:6" x14ac:dyDescent="0.2">
      <c r="A3962" s="3">
        <v>3956</v>
      </c>
      <c r="B3962" s="24">
        <f t="shared" si="122"/>
        <v>-8783669315437294</v>
      </c>
      <c r="C3962" s="24">
        <f t="shared" si="123"/>
        <v>46920</v>
      </c>
      <c r="D3962" s="37">
        <f>sheet1!$B$6/(sheet2!C3962+sheet2!C3962*sheet1!$C$6)^(2*sheet1!$E$6)</f>
        <v>541318826.90369844</v>
      </c>
      <c r="E3962" s="37">
        <f>D3962*(C3962-sheet1!$D$6)</f>
        <v>21409159604041.273</v>
      </c>
      <c r="F3962" s="38">
        <f>sheet1!$D$6*sheet2!D3962</f>
        <v>3989519754280.2573</v>
      </c>
    </row>
    <row r="3963" spans="1:6" x14ac:dyDescent="0.2">
      <c r="A3963" s="3">
        <v>3957</v>
      </c>
      <c r="B3963" s="24">
        <f t="shared" si="122"/>
        <v>-8783689336361993</v>
      </c>
      <c r="C3963" s="24">
        <f t="shared" si="123"/>
        <v>46930</v>
      </c>
      <c r="D3963" s="37">
        <f>sheet1!$B$6/(sheet2!C3963+sheet2!C3963*sheet1!$C$6)^(2*sheet1!$E$6)</f>
        <v>540675901.90451026</v>
      </c>
      <c r="E3963" s="37">
        <f>D3963*(C3963-sheet1!$D$6)</f>
        <v>21389138679342.426</v>
      </c>
      <c r="F3963" s="38">
        <f>sheet1!$D$6*sheet2!D3963</f>
        <v>3984781397036.2407</v>
      </c>
    </row>
    <row r="3964" spans="1:6" x14ac:dyDescent="0.2">
      <c r="A3964" s="3">
        <v>3958</v>
      </c>
      <c r="B3964" s="24">
        <f t="shared" si="122"/>
        <v>-8783709334518706</v>
      </c>
      <c r="C3964" s="24">
        <f t="shared" si="123"/>
        <v>46940</v>
      </c>
      <c r="D3964" s="37">
        <f>sheet1!$B$6/(sheet2!C3964+sheet2!C3964*sheet1!$C$6)^(2*sheet1!$E$6)</f>
        <v>540033877.24613142</v>
      </c>
      <c r="E3964" s="37">
        <f>D3964*(C3964-sheet1!$D$6)</f>
        <v>21369140522629.422</v>
      </c>
      <c r="F3964" s="38">
        <f>sheet1!$D$6*sheet2!D3964</f>
        <v>3980049675303.9888</v>
      </c>
    </row>
    <row r="3965" spans="1:6" x14ac:dyDescent="0.2">
      <c r="A3965" s="3">
        <v>3959</v>
      </c>
      <c r="B3965" s="24">
        <f t="shared" si="122"/>
        <v>-8783729309937902</v>
      </c>
      <c r="C3965" s="24">
        <f t="shared" si="123"/>
        <v>46950</v>
      </c>
      <c r="D3965" s="37">
        <f>sheet1!$B$6/(sheet2!C3965+sheet2!C3965*sheet1!$C$6)^(2*sheet1!$E$6)</f>
        <v>539392751.47633541</v>
      </c>
      <c r="E3965" s="37">
        <f>D3965*(C3965-sheet1!$D$6)</f>
        <v>21349165103433.355</v>
      </c>
      <c r="F3965" s="38">
        <f>sheet1!$D$6*sheet2!D3965</f>
        <v>3975324578380.5918</v>
      </c>
    </row>
    <row r="3966" spans="1:6" x14ac:dyDescent="0.2">
      <c r="A3966" s="3">
        <v>3960</v>
      </c>
      <c r="B3966" s="24">
        <f t="shared" si="122"/>
        <v>-8783749262650003</v>
      </c>
      <c r="C3966" s="24">
        <f t="shared" si="123"/>
        <v>46960</v>
      </c>
      <c r="D3966" s="37">
        <f>sheet1!$B$6/(sheet2!C3966+sheet2!C3966*sheet1!$C$6)^(2*sheet1!$E$6)</f>
        <v>538752523.14553952</v>
      </c>
      <c r="E3966" s="37">
        <f>D3966*(C3966-sheet1!$D$6)</f>
        <v>21329212391331.91</v>
      </c>
      <c r="F3966" s="38">
        <f>sheet1!$D$6*sheet2!D3966</f>
        <v>3970606095582.6265</v>
      </c>
    </row>
    <row r="3967" spans="1:6" x14ac:dyDescent="0.2">
      <c r="A3967" s="3">
        <v>3961</v>
      </c>
      <c r="B3967" s="24">
        <f t="shared" si="122"/>
        <v>-8783769192685385</v>
      </c>
      <c r="C3967" s="24">
        <f t="shared" si="123"/>
        <v>46970</v>
      </c>
      <c r="D3967" s="37">
        <f>sheet1!$B$6/(sheet2!C3967+sheet2!C3967*sheet1!$C$6)^(2*sheet1!$E$6)</f>
        <v>538113190.80682802</v>
      </c>
      <c r="E3967" s="37">
        <f>D3967*(C3967-sheet1!$D$6)</f>
        <v>21309282355950.391</v>
      </c>
      <c r="F3967" s="38">
        <f>sheet1!$D$6*sheet2!D3967</f>
        <v>3965894216246.3228</v>
      </c>
    </row>
    <row r="3968" spans="1:6" x14ac:dyDescent="0.2">
      <c r="A3968" s="3">
        <v>3962</v>
      </c>
      <c r="B3968" s="24">
        <f t="shared" si="122"/>
        <v>-8783789100074375</v>
      </c>
      <c r="C3968" s="24">
        <f t="shared" si="123"/>
        <v>46980</v>
      </c>
      <c r="D3968" s="37">
        <f>sheet1!$B$6/(sheet2!C3968+sheet2!C3968*sheet1!$C$6)^(2*sheet1!$E$6)</f>
        <v>537474753.01589882</v>
      </c>
      <c r="E3968" s="37">
        <f>D3968*(C3968-sheet1!$D$6)</f>
        <v>21289374966959.754</v>
      </c>
      <c r="F3968" s="38">
        <f>sheet1!$D$6*sheet2!D3968</f>
        <v>3961188929727.1743</v>
      </c>
    </row>
    <row r="3969" spans="1:6" x14ac:dyDescent="0.2">
      <c r="A3969" s="3">
        <v>3963</v>
      </c>
      <c r="B3969" s="24">
        <f t="shared" si="122"/>
        <v>-8783808984847256</v>
      </c>
      <c r="C3969" s="24">
        <f t="shared" si="123"/>
        <v>46990</v>
      </c>
      <c r="D3969" s="37">
        <f>sheet1!$B$6/(sheet2!C3969+sheet2!C3969*sheet1!$C$6)^(2*sheet1!$E$6)</f>
        <v>536837208.33111322</v>
      </c>
      <c r="E3969" s="37">
        <f>D3969*(C3969-sheet1!$D$6)</f>
        <v>21269490194078.707</v>
      </c>
      <c r="F3969" s="38">
        <f>sheet1!$D$6*sheet2!D3969</f>
        <v>3956490225400.3042</v>
      </c>
    </row>
    <row r="3970" spans="1:6" x14ac:dyDescent="0.2">
      <c r="A3970" s="3">
        <v>3964</v>
      </c>
      <c r="B3970" s="24">
        <f t="shared" si="122"/>
        <v>-8783828847034264</v>
      </c>
      <c r="C3970" s="24">
        <f t="shared" si="123"/>
        <v>47000</v>
      </c>
      <c r="D3970" s="37">
        <f>sheet1!$B$6/(sheet2!C3970+sheet2!C3970*sheet1!$C$6)^(2*sheet1!$E$6)</f>
        <v>536200555.31343633</v>
      </c>
      <c r="E3970" s="37">
        <f>D3970*(C3970-sheet1!$D$6)</f>
        <v>21249628007071.48</v>
      </c>
      <c r="F3970" s="38">
        <f>sheet1!$D$6*sheet2!D3970</f>
        <v>3951798092660.0259</v>
      </c>
    </row>
    <row r="3971" spans="1:6" x14ac:dyDescent="0.2">
      <c r="A3971" s="3">
        <v>3965</v>
      </c>
      <c r="B3971" s="24">
        <f t="shared" si="122"/>
        <v>-8783848686665586</v>
      </c>
      <c r="C3971" s="24">
        <f t="shared" si="123"/>
        <v>47010</v>
      </c>
      <c r="D3971" s="37">
        <f>sheet1!$B$6/(sheet2!C3971+sheet2!C3971*sheet1!$C$6)^(2*sheet1!$E$6)</f>
        <v>535564792.52646649</v>
      </c>
      <c r="E3971" s="37">
        <f>D3971*(C3971-sheet1!$D$6)</f>
        <v>21229788375749.133</v>
      </c>
      <c r="F3971" s="38">
        <f>sheet1!$D$6*sheet2!D3971</f>
        <v>3947112520920.0581</v>
      </c>
    </row>
    <row r="3972" spans="1:6" x14ac:dyDescent="0.2">
      <c r="A3972" s="3">
        <v>3966</v>
      </c>
      <c r="B3972" s="24">
        <f t="shared" si="122"/>
        <v>-8783868503771366</v>
      </c>
      <c r="C3972" s="24">
        <f t="shared" si="123"/>
        <v>47020</v>
      </c>
      <c r="D3972" s="37">
        <f>sheet1!$B$6/(sheet2!C3972+sheet2!C3972*sheet1!$C$6)^(2*sheet1!$E$6)</f>
        <v>534929918.53642958</v>
      </c>
      <c r="E3972" s="37">
        <f>D3972*(C3972-sheet1!$D$6)</f>
        <v>21209971269969.434</v>
      </c>
      <c r="F3972" s="38">
        <f>sheet1!$D$6*sheet2!D3972</f>
        <v>3942433499613.4858</v>
      </c>
    </row>
    <row r="3973" spans="1:6" x14ac:dyDescent="0.2">
      <c r="A3973" s="3">
        <v>3967</v>
      </c>
      <c r="B3973" s="24">
        <f t="shared" si="122"/>
        <v>-8783888298381699</v>
      </c>
      <c r="C3973" s="24">
        <f t="shared" si="123"/>
        <v>47030</v>
      </c>
      <c r="D3973" s="37">
        <f>sheet1!$B$6/(sheet2!C3973+sheet2!C3973*sheet1!$C$6)^(2*sheet1!$E$6)</f>
        <v>534295931.91215485</v>
      </c>
      <c r="E3973" s="37">
        <f>D3973*(C3973-sheet1!$D$6)</f>
        <v>21190176659636.063</v>
      </c>
      <c r="F3973" s="38">
        <f>sheet1!$D$6*sheet2!D3973</f>
        <v>3937761018192.5811</v>
      </c>
    </row>
    <row r="3974" spans="1:6" x14ac:dyDescent="0.2">
      <c r="A3974" s="3">
        <v>3968</v>
      </c>
      <c r="B3974" s="24">
        <f t="shared" si="122"/>
        <v>-8783908070526636</v>
      </c>
      <c r="C3974" s="24">
        <f t="shared" si="123"/>
        <v>47040</v>
      </c>
      <c r="D3974" s="37">
        <f>sheet1!$B$6/(sheet2!C3974+sheet2!C3974*sheet1!$C$6)^(2*sheet1!$E$6)</f>
        <v>533662831.22508121</v>
      </c>
      <c r="E3974" s="37">
        <f>D3974*(C3974-sheet1!$D$6)</f>
        <v>21170404514698.973</v>
      </c>
      <c r="F3974" s="38">
        <f>sheet1!$D$6*sheet2!D3974</f>
        <v>3933095066128.8486</v>
      </c>
    </row>
    <row r="3975" spans="1:6" x14ac:dyDescent="0.2">
      <c r="A3975" s="3">
        <v>3969</v>
      </c>
      <c r="B3975" s="24">
        <f t="shared" si="122"/>
        <v>-8783927820236181</v>
      </c>
      <c r="C3975" s="24">
        <f t="shared" si="123"/>
        <v>47050</v>
      </c>
      <c r="D3975" s="37">
        <f>sheet1!$B$6/(sheet2!C3975+sheet2!C3975*sheet1!$C$6)^(2*sheet1!$E$6)</f>
        <v>533030615.04925537</v>
      </c>
      <c r="E3975" s="37">
        <f>D3975*(C3975-sheet1!$D$6)</f>
        <v>21150654805154.453</v>
      </c>
      <c r="F3975" s="38">
        <f>sheet1!$D$6*sheet2!D3975</f>
        <v>3928435632913.0122</v>
      </c>
    </row>
    <row r="3976" spans="1:6" x14ac:dyDescent="0.2">
      <c r="A3976" s="3">
        <v>3970</v>
      </c>
      <c r="B3976" s="24">
        <f t="shared" si="122"/>
        <v>-8783947547540291</v>
      </c>
      <c r="C3976" s="24">
        <f t="shared" si="123"/>
        <v>47060</v>
      </c>
      <c r="D3976" s="37">
        <f>sheet1!$B$6/(sheet2!C3976+sheet2!C3976*sheet1!$C$6)^(2*sheet1!$E$6)</f>
        <v>532399281.96131188</v>
      </c>
      <c r="E3976" s="37">
        <f>D3976*(C3976-sheet1!$D$6)</f>
        <v>21130927501044.469</v>
      </c>
      <c r="F3976" s="38">
        <f>sheet1!$D$6*sheet2!D3976</f>
        <v>3923782708054.8687</v>
      </c>
    </row>
    <row r="3977" spans="1:6" x14ac:dyDescent="0.2">
      <c r="A3977" s="3">
        <v>3971</v>
      </c>
      <c r="B3977" s="24">
        <f t="shared" ref="B3977:B4040" si="124">E3977-$H$7</f>
        <v>-8783967252468878</v>
      </c>
      <c r="C3977" s="24">
        <f t="shared" ref="C3977:C4040" si="125">C3976+$G$7</f>
        <v>47070</v>
      </c>
      <c r="D3977" s="37">
        <f>sheet1!$B$6/(sheet2!C3977+sheet2!C3977*sheet1!$C$6)^(2*sheet1!$E$6)</f>
        <v>531768830.54049015</v>
      </c>
      <c r="E3977" s="37">
        <f>D3977*(C3977-sheet1!$D$6)</f>
        <v>21111222572457.457</v>
      </c>
      <c r="F3977" s="38">
        <f>sheet1!$D$6*sheet2!D3977</f>
        <v>3919136281083.4126</v>
      </c>
    </row>
    <row r="3978" spans="1:6" x14ac:dyDescent="0.2">
      <c r="A3978" s="3">
        <v>3972</v>
      </c>
      <c r="B3978" s="24">
        <f t="shared" si="124"/>
        <v>-8783986935051808</v>
      </c>
      <c r="C3978" s="24">
        <f t="shared" si="125"/>
        <v>47080</v>
      </c>
      <c r="D3978" s="37">
        <f>sheet1!$B$6/(sheet2!C3978+sheet2!C3978*sheet1!$C$6)^(2*sheet1!$E$6)</f>
        <v>531139259.36860317</v>
      </c>
      <c r="E3978" s="37">
        <f>D3978*(C3978-sheet1!$D$6)</f>
        <v>21091539989527.23</v>
      </c>
      <c r="F3978" s="38">
        <f>sheet1!$D$6*sheet2!D3978</f>
        <v>3914496341546.6055</v>
      </c>
    </row>
    <row r="3979" spans="1:6" x14ac:dyDescent="0.2">
      <c r="A3979" s="3">
        <v>3973</v>
      </c>
      <c r="B3979" s="24">
        <f t="shared" si="124"/>
        <v>-8784006595318901</v>
      </c>
      <c r="C3979" s="24">
        <f t="shared" si="125"/>
        <v>47090</v>
      </c>
      <c r="D3979" s="37">
        <f>sheet1!$B$6/(sheet2!C3979+sheet2!C3979*sheet1!$C$6)^(2*sheet1!$E$6)</f>
        <v>530510567.03005821</v>
      </c>
      <c r="E3979" s="37">
        <f>D3979*(C3979-sheet1!$D$6)</f>
        <v>21071879722433.91</v>
      </c>
      <c r="F3979" s="38">
        <f>sheet1!$D$6*sheet2!D3979</f>
        <v>3909862879011.5288</v>
      </c>
    </row>
    <row r="3980" spans="1:6" x14ac:dyDescent="0.2">
      <c r="A3980" s="3">
        <v>3974</v>
      </c>
      <c r="B3980" s="24">
        <f t="shared" si="124"/>
        <v>-8784026233299932</v>
      </c>
      <c r="C3980" s="24">
        <f t="shared" si="125"/>
        <v>47100</v>
      </c>
      <c r="D3980" s="37">
        <f>sheet1!$B$6/(sheet2!C3980+sheet2!C3980*sheet1!$C$6)^(2*sheet1!$E$6)</f>
        <v>529882752.11182964</v>
      </c>
      <c r="E3980" s="37">
        <f>D3980*(C3980-sheet1!$D$6)</f>
        <v>21052241741402.992</v>
      </c>
      <c r="F3980" s="38">
        <f>sheet1!$D$6*sheet2!D3980</f>
        <v>3905235883064.1846</v>
      </c>
    </row>
    <row r="3981" spans="1:6" x14ac:dyDescent="0.2">
      <c r="A3981" s="3">
        <v>3975</v>
      </c>
      <c r="B3981" s="24">
        <f t="shared" si="124"/>
        <v>-8784045849024629</v>
      </c>
      <c r="C3981" s="24">
        <f t="shared" si="125"/>
        <v>47110</v>
      </c>
      <c r="D3981" s="37">
        <f>sheet1!$B$6/(sheet2!C3981+sheet2!C3981*sheet1!$C$6)^(2*sheet1!$E$6)</f>
        <v>529255813.20346797</v>
      </c>
      <c r="E3981" s="37">
        <f>D3981*(C3981-sheet1!$D$6)</f>
        <v>21032626016705.816</v>
      </c>
      <c r="F3981" s="38">
        <f>sheet1!$D$6*sheet2!D3981</f>
        <v>3900615343309.5591</v>
      </c>
    </row>
    <row r="3982" spans="1:6" x14ac:dyDescent="0.2">
      <c r="A3982" s="3">
        <v>3976</v>
      </c>
      <c r="B3982" s="24">
        <f t="shared" si="124"/>
        <v>-8784065442522676</v>
      </c>
      <c r="C3982" s="24">
        <f t="shared" si="125"/>
        <v>47120</v>
      </c>
      <c r="D3982" s="37">
        <f>sheet1!$B$6/(sheet2!C3982+sheet2!C3982*sheet1!$C$6)^(2*sheet1!$E$6)</f>
        <v>528629748.89708418</v>
      </c>
      <c r="E3982" s="37">
        <f>D3982*(C3982-sheet1!$D$6)</f>
        <v>21013032518659.098</v>
      </c>
      <c r="F3982" s="38">
        <f>sheet1!$D$6*sheet2!D3982</f>
        <v>3896001249371.5103</v>
      </c>
    </row>
    <row r="3983" spans="1:6" x14ac:dyDescent="0.2">
      <c r="A3983" s="3">
        <v>3977</v>
      </c>
      <c r="B3983" s="24">
        <f t="shared" si="124"/>
        <v>-8784085013823709</v>
      </c>
      <c r="C3983" s="24">
        <f t="shared" si="125"/>
        <v>47130</v>
      </c>
      <c r="D3983" s="37">
        <f>sheet1!$B$6/(sheet2!C3983+sheet2!C3983*sheet1!$C$6)^(2*sheet1!$E$6)</f>
        <v>528004557.78736269</v>
      </c>
      <c r="E3983" s="37">
        <f>D3983*(C3983-sheet1!$D$6)</f>
        <v>20993461217625.539</v>
      </c>
      <c r="F3983" s="38">
        <f>sheet1!$D$6*sheet2!D3983</f>
        <v>3891393590892.8633</v>
      </c>
    </row>
    <row r="3984" spans="1:6" x14ac:dyDescent="0.2">
      <c r="A3984" s="3">
        <v>3978</v>
      </c>
      <c r="B3984" s="24">
        <f t="shared" si="124"/>
        <v>-8784104562957322</v>
      </c>
      <c r="C3984" s="24">
        <f t="shared" si="125"/>
        <v>47140</v>
      </c>
      <c r="D3984" s="37">
        <f>sheet1!$B$6/(sheet2!C3984+sheet2!C3984*sheet1!$C$6)^(2*sheet1!$E$6)</f>
        <v>527380238.47152662</v>
      </c>
      <c r="E3984" s="37">
        <f>D3984*(C3984-sheet1!$D$6)</f>
        <v>20973912084012.613</v>
      </c>
      <c r="F3984" s="38">
        <f>sheet1!$D$6*sheet2!D3984</f>
        <v>3886792357535.1514</v>
      </c>
    </row>
    <row r="3985" spans="1:6" x14ac:dyDescent="0.2">
      <c r="A3985" s="3">
        <v>3979</v>
      </c>
      <c r="B3985" s="24">
        <f t="shared" si="124"/>
        <v>-8784124089953061</v>
      </c>
      <c r="C3985" s="24">
        <f t="shared" si="125"/>
        <v>47150</v>
      </c>
      <c r="D3985" s="37">
        <f>sheet1!$B$6/(sheet2!C3985+sheet2!C3985*sheet1!$C$6)^(2*sheet1!$E$6)</f>
        <v>526756789.54936236</v>
      </c>
      <c r="E3985" s="37">
        <f>D3985*(C3985-sheet1!$D$6)</f>
        <v>20954385088273.633</v>
      </c>
      <c r="F3985" s="38">
        <f>sheet1!$D$6*sheet2!D3985</f>
        <v>3882197538978.8008</v>
      </c>
    </row>
    <row r="3986" spans="1:6" x14ac:dyDescent="0.2">
      <c r="A3986" s="3">
        <v>3980</v>
      </c>
      <c r="B3986" s="24">
        <f t="shared" si="124"/>
        <v>-8784143594840428</v>
      </c>
      <c r="C3986" s="24">
        <f t="shared" si="125"/>
        <v>47160</v>
      </c>
      <c r="D3986" s="37">
        <f>sheet1!$B$6/(sheet2!C3986+sheet2!C3986*sheet1!$C$6)^(2*sheet1!$E$6)</f>
        <v>526134209.62319583</v>
      </c>
      <c r="E3986" s="37">
        <f>D3986*(C3986-sheet1!$D$6)</f>
        <v>20934880200906.961</v>
      </c>
      <c r="F3986" s="38">
        <f>sheet1!$D$6*sheet2!D3986</f>
        <v>3877609124922.9531</v>
      </c>
    </row>
    <row r="3987" spans="1:6" x14ac:dyDescent="0.2">
      <c r="A3987" s="3">
        <v>3981</v>
      </c>
      <c r="B3987" s="24">
        <f t="shared" si="124"/>
        <v>-8784163077648879</v>
      </c>
      <c r="C3987" s="24">
        <f t="shared" si="125"/>
        <v>47170</v>
      </c>
      <c r="D3987" s="37">
        <f>sheet1!$B$6/(sheet2!C3987+sheet2!C3987*sheet1!$C$6)^(2*sheet1!$E$6)</f>
        <v>525512497.29789472</v>
      </c>
      <c r="E3987" s="37">
        <f>D3987*(C3987-sheet1!$D$6)</f>
        <v>20915397392456.211</v>
      </c>
      <c r="F3987" s="38">
        <f>sheet1!$D$6*sheet2!D3987</f>
        <v>3873027105085.4839</v>
      </c>
    </row>
    <row r="3988" spans="1:6" x14ac:dyDescent="0.2">
      <c r="A3988" s="3">
        <v>3982</v>
      </c>
      <c r="B3988" s="24">
        <f t="shared" si="124"/>
        <v>-8784182538407825</v>
      </c>
      <c r="C3988" s="24">
        <f t="shared" si="125"/>
        <v>47180</v>
      </c>
      <c r="D3988" s="37">
        <f>sheet1!$B$6/(sheet2!C3988+sheet2!C3988*sheet1!$C$6)^(2*sheet1!$E$6)</f>
        <v>524891651.18085963</v>
      </c>
      <c r="E3988" s="37">
        <f>D3988*(C3988-sheet1!$D$6)</f>
        <v>20895936633510.023</v>
      </c>
      <c r="F3988" s="38">
        <f>sheet1!$D$6*sheet2!D3988</f>
        <v>3868451469202.9355</v>
      </c>
    </row>
    <row r="3989" spans="1:6" x14ac:dyDescent="0.2">
      <c r="A3989" s="3">
        <v>3983</v>
      </c>
      <c r="B3989" s="24">
        <f t="shared" si="124"/>
        <v>-8784201977146633</v>
      </c>
      <c r="C3989" s="24">
        <f t="shared" si="125"/>
        <v>47190</v>
      </c>
      <c r="D3989" s="37">
        <f>sheet1!$B$6/(sheet2!C3989+sheet2!C3989*sheet1!$C$6)^(2*sheet1!$E$6)</f>
        <v>524271669.88202655</v>
      </c>
      <c r="E3989" s="37">
        <f>D3989*(C3989-sheet1!$D$6)</f>
        <v>20876497894702.297</v>
      </c>
      <c r="F3989" s="38">
        <f>sheet1!$D$6*sheet2!D3989</f>
        <v>3863882207030.5356</v>
      </c>
    </row>
    <row r="3990" spans="1:6" x14ac:dyDescent="0.2">
      <c r="A3990" s="3">
        <v>3984</v>
      </c>
      <c r="B3990" s="24">
        <f t="shared" si="124"/>
        <v>-8784221393894624</v>
      </c>
      <c r="C3990" s="24">
        <f t="shared" si="125"/>
        <v>47200</v>
      </c>
      <c r="D3990" s="37">
        <f>sheet1!$B$6/(sheet2!C3990+sheet2!C3990*sheet1!$C$6)^(2*sheet1!$E$6)</f>
        <v>523652552.01383942</v>
      </c>
      <c r="E3990" s="37">
        <f>D3990*(C3990-sheet1!$D$6)</f>
        <v>20857081146711.223</v>
      </c>
      <c r="F3990" s="38">
        <f>sheet1!$D$6*sheet2!D3990</f>
        <v>3859319308341.9966</v>
      </c>
    </row>
    <row r="3991" spans="1:6" x14ac:dyDescent="0.2">
      <c r="A3991" s="3">
        <v>3985</v>
      </c>
      <c r="B3991" s="24">
        <f t="shared" si="124"/>
        <v>-8784240788681074</v>
      </c>
      <c r="C3991" s="24">
        <f t="shared" si="125"/>
        <v>47210</v>
      </c>
      <c r="D3991" s="37">
        <f>sheet1!$B$6/(sheet2!C3991+sheet2!C3991*sheet1!$C$6)^(2*sheet1!$E$6)</f>
        <v>523034296.1912933</v>
      </c>
      <c r="E3991" s="37">
        <f>D3991*(C3991-sheet1!$D$6)</f>
        <v>20837686360261.125</v>
      </c>
      <c r="F3991" s="38">
        <f>sheet1!$D$6*sheet2!D3991</f>
        <v>3854762762929.8315</v>
      </c>
    </row>
    <row r="3992" spans="1:6" x14ac:dyDescent="0.2">
      <c r="A3992" s="3">
        <v>3986</v>
      </c>
      <c r="B3992" s="24">
        <f t="shared" si="124"/>
        <v>-8784260161535215</v>
      </c>
      <c r="C3992" s="24">
        <f t="shared" si="125"/>
        <v>47220</v>
      </c>
      <c r="D3992" s="37">
        <f>sheet1!$B$6/(sheet2!C3992+sheet2!C3992*sheet1!$C$6)^(2*sheet1!$E$6)</f>
        <v>522416901.03186947</v>
      </c>
      <c r="E3992" s="37">
        <f>D3992*(C3992-sheet1!$D$6)</f>
        <v>20818313506120</v>
      </c>
      <c r="F3992" s="38">
        <f>sheet1!$D$6*sheet2!D3992</f>
        <v>3850212560604.8779</v>
      </c>
    </row>
    <row r="3993" spans="1:6" x14ac:dyDescent="0.2">
      <c r="A3993" s="3">
        <v>3987</v>
      </c>
      <c r="B3993" s="24">
        <f t="shared" si="124"/>
        <v>-8784279512486234</v>
      </c>
      <c r="C3993" s="24">
        <f t="shared" si="125"/>
        <v>47230</v>
      </c>
      <c r="D3993" s="37">
        <f>sheet1!$B$6/(sheet2!C3993+sheet2!C3993*sheet1!$C$6)^(2*sheet1!$E$6)</f>
        <v>521800365.15555745</v>
      </c>
      <c r="E3993" s="37">
        <f>D3993*(C3993-sheet1!$D$6)</f>
        <v>20798962555100.52</v>
      </c>
      <c r="F3993" s="38">
        <f>sheet1!$D$6*sheet2!D3993</f>
        <v>3845668691196.4585</v>
      </c>
    </row>
    <row r="3994" spans="1:6" x14ac:dyDescent="0.2">
      <c r="A3994" s="3">
        <v>3988</v>
      </c>
      <c r="B3994" s="24">
        <f t="shared" si="124"/>
        <v>-8784298841563274</v>
      </c>
      <c r="C3994" s="24">
        <f t="shared" si="125"/>
        <v>47240</v>
      </c>
      <c r="D3994" s="37">
        <f>sheet1!$B$6/(sheet2!C3994+sheet2!C3994*sheet1!$C$6)^(2*sheet1!$E$6)</f>
        <v>521184687.18487817</v>
      </c>
      <c r="E3994" s="37">
        <f>D3994*(C3994-sheet1!$D$6)</f>
        <v>20779633478061.094</v>
      </c>
      <c r="F3994" s="38">
        <f>sheet1!$D$6*sheet2!D3994</f>
        <v>3841131144552.5522</v>
      </c>
    </row>
    <row r="3995" spans="1:6" x14ac:dyDescent="0.2">
      <c r="A3995" s="3">
        <v>3989</v>
      </c>
      <c r="B3995" s="24">
        <f t="shared" si="124"/>
        <v>-8784318148795431</v>
      </c>
      <c r="C3995" s="24">
        <f t="shared" si="125"/>
        <v>47250</v>
      </c>
      <c r="D3995" s="37">
        <f>sheet1!$B$6/(sheet2!C3995+sheet2!C3995*sheet1!$C$6)^(2*sheet1!$E$6)</f>
        <v>520569865.74482459</v>
      </c>
      <c r="E3995" s="37">
        <f>D3995*(C3995-sheet1!$D$6)</f>
        <v>20760326245903.605</v>
      </c>
      <c r="F3995" s="38">
        <f>sheet1!$D$6*sheet2!D3995</f>
        <v>3836599910539.3574</v>
      </c>
    </row>
    <row r="3996" spans="1:6" x14ac:dyDescent="0.2">
      <c r="A3996" s="3">
        <v>3990</v>
      </c>
      <c r="B3996" s="24">
        <f t="shared" si="124"/>
        <v>-8784337434211760</v>
      </c>
      <c r="C3996" s="24">
        <f t="shared" si="125"/>
        <v>47260</v>
      </c>
      <c r="D3996" s="37">
        <f>sheet1!$B$6/(sheet2!C3996+sheet2!C3996*sheet1!$C$6)^(2*sheet1!$E$6)</f>
        <v>519955899.46289676</v>
      </c>
      <c r="E3996" s="37">
        <f>D3996*(C3996-sheet1!$D$6)</f>
        <v>20741040829574.953</v>
      </c>
      <c r="F3996" s="38">
        <f>sheet1!$D$6*sheet2!D3996</f>
        <v>3832074979041.5493</v>
      </c>
    </row>
    <row r="3997" spans="1:6" x14ac:dyDescent="0.2">
      <c r="A3997" s="3">
        <v>3991</v>
      </c>
      <c r="B3997" s="24">
        <f t="shared" si="124"/>
        <v>-8784356697841268</v>
      </c>
      <c r="C3997" s="24">
        <f t="shared" si="125"/>
        <v>47270</v>
      </c>
      <c r="D3997" s="37">
        <f>sheet1!$B$6/(sheet2!C3997+sheet2!C3997*sheet1!$C$6)^(2*sheet1!$E$6)</f>
        <v>519342786.96908551</v>
      </c>
      <c r="E3997" s="37">
        <f>D3997*(C3997-sheet1!$D$6)</f>
        <v>20721777200066.512</v>
      </c>
      <c r="F3997" s="38">
        <f>sheet1!$D$6*sheet2!D3997</f>
        <v>3827556339962.1602</v>
      </c>
    </row>
    <row r="3998" spans="1:6" x14ac:dyDescent="0.2">
      <c r="A3998" s="3">
        <v>3992</v>
      </c>
      <c r="B3998" s="24">
        <f t="shared" si="124"/>
        <v>-8784375939712922</v>
      </c>
      <c r="C3998" s="24">
        <f t="shared" si="125"/>
        <v>47280</v>
      </c>
      <c r="D3998" s="37">
        <f>sheet1!$B$6/(sheet2!C3998+sheet2!C3998*sheet1!$C$6)^(2*sheet1!$E$6)</f>
        <v>518730526.8958497</v>
      </c>
      <c r="E3998" s="37">
        <f>D3998*(C3998-sheet1!$D$6)</f>
        <v>20702535328413.363</v>
      </c>
      <c r="F3998" s="38">
        <f>sheet1!$D$6*sheet2!D3998</f>
        <v>3823043983222.4121</v>
      </c>
    </row>
    <row r="3999" spans="1:6" x14ac:dyDescent="0.2">
      <c r="A3999" s="3">
        <v>3993</v>
      </c>
      <c r="B3999" s="24">
        <f t="shared" si="124"/>
        <v>-8784395159855639</v>
      </c>
      <c r="C3999" s="24">
        <f t="shared" si="125"/>
        <v>47290</v>
      </c>
      <c r="D3999" s="37">
        <f>sheet1!$B$6/(sheet2!C3999+sheet2!C3999*sheet1!$C$6)^(2*sheet1!$E$6)</f>
        <v>518119117.87814736</v>
      </c>
      <c r="E3999" s="37">
        <f>D3999*(C3999-sheet1!$D$6)</f>
        <v>20683315185695.645</v>
      </c>
      <c r="F3999" s="38">
        <f>sheet1!$D$6*sheet2!D3999</f>
        <v>3818537898761.9463</v>
      </c>
    </row>
    <row r="4000" spans="1:6" x14ac:dyDescent="0.2">
      <c r="A4000" s="3">
        <v>3994</v>
      </c>
      <c r="B4000" s="24">
        <f t="shared" si="124"/>
        <v>-8784414358298298</v>
      </c>
      <c r="C4000" s="24">
        <f t="shared" si="125"/>
        <v>47300</v>
      </c>
      <c r="D4000" s="37">
        <f>sheet1!$B$6/(sheet2!C4000+sheet2!C4000*sheet1!$C$6)^(2*sheet1!$E$6)</f>
        <v>517508558.55339819</v>
      </c>
      <c r="E4000" s="37">
        <f>D4000*(C4000-sheet1!$D$6)</f>
        <v>20664116743037.191</v>
      </c>
      <c r="F4000" s="38">
        <f>sheet1!$D$6*sheet2!D4000</f>
        <v>3814038076538.5444</v>
      </c>
    </row>
    <row r="4001" spans="1:6" x14ac:dyDescent="0.2">
      <c r="A4001" s="3">
        <v>3995</v>
      </c>
      <c r="B4001" s="24">
        <f t="shared" si="124"/>
        <v>-8784433535069729</v>
      </c>
      <c r="C4001" s="24">
        <f t="shared" si="125"/>
        <v>47310</v>
      </c>
      <c r="D4001" s="37">
        <f>sheet1!$B$6/(sheet2!C4001+sheet2!C4001*sheet1!$C$6)^(2*sheet1!$E$6)</f>
        <v>516898847.56150019</v>
      </c>
      <c r="E4001" s="37">
        <f>D4001*(C4001-sheet1!$D$6)</f>
        <v>20644939971606.316</v>
      </c>
      <c r="F4001" s="38">
        <f>sheet1!$D$6*sheet2!D4001</f>
        <v>3809544506528.2563</v>
      </c>
    </row>
    <row r="4002" spans="1:6" x14ac:dyDescent="0.2">
      <c r="A4002" s="3">
        <v>3996</v>
      </c>
      <c r="B4002" s="24">
        <f t="shared" si="124"/>
        <v>-8784452690198720</v>
      </c>
      <c r="C4002" s="24">
        <f t="shared" si="125"/>
        <v>47320</v>
      </c>
      <c r="D4002" s="37">
        <f>sheet1!$B$6/(sheet2!C4002+sheet2!C4002*sheet1!$C$6)^(2*sheet1!$E$6)</f>
        <v>516289983.54480273</v>
      </c>
      <c r="E4002" s="37">
        <f>D4002*(C4002-sheet1!$D$6)</f>
        <v>20625784842614.867</v>
      </c>
      <c r="F4002" s="38">
        <f>sheet1!$D$6*sheet2!D4002</f>
        <v>3805057178725.1963</v>
      </c>
    </row>
    <row r="4003" spans="1:6" x14ac:dyDescent="0.2">
      <c r="A4003" s="3">
        <v>3997</v>
      </c>
      <c r="B4003" s="24">
        <f t="shared" si="124"/>
        <v>-8784471823714016</v>
      </c>
      <c r="C4003" s="24">
        <f t="shared" si="125"/>
        <v>47330</v>
      </c>
      <c r="D4003" s="37">
        <f>sheet1!$B$6/(sheet2!C4003+sheet2!C4003*sheet1!$C$6)^(2*sheet1!$E$6)</f>
        <v>515681965.14812011</v>
      </c>
      <c r="E4003" s="37">
        <f>D4003*(C4003-sheet1!$D$6)</f>
        <v>20606651327318.879</v>
      </c>
      <c r="F4003" s="38">
        <f>sheet1!$D$6*sheet2!D4003</f>
        <v>3800576083141.645</v>
      </c>
    </row>
    <row r="4004" spans="1:6" x14ac:dyDescent="0.2">
      <c r="A4004" s="3">
        <v>3998</v>
      </c>
      <c r="B4004" s="24">
        <f t="shared" si="124"/>
        <v>-8784490935644317</v>
      </c>
      <c r="C4004" s="24">
        <f t="shared" si="125"/>
        <v>47340</v>
      </c>
      <c r="D4004" s="37">
        <f>sheet1!$B$6/(sheet2!C4004+sheet2!C4004*sheet1!$C$6)^(2*sheet1!$E$6)</f>
        <v>515074791.01872295</v>
      </c>
      <c r="E4004" s="37">
        <f>D4004*(C4004-sheet1!$D$6)</f>
        <v>20587539397018.355</v>
      </c>
      <c r="F4004" s="38">
        <f>sheet1!$D$6*sheet2!D4004</f>
        <v>3796101209807.9883</v>
      </c>
    </row>
    <row r="4005" spans="1:6" x14ac:dyDescent="0.2">
      <c r="A4005" s="3">
        <v>3999</v>
      </c>
      <c r="B4005" s="24">
        <f t="shared" si="124"/>
        <v>-8784510026018278</v>
      </c>
      <c r="C4005" s="24">
        <f t="shared" si="125"/>
        <v>47350</v>
      </c>
      <c r="D4005" s="37">
        <f>sheet1!$B$6/(sheet2!C4005+sheet2!C4005*sheet1!$C$6)^(2*sheet1!$E$6)</f>
        <v>514468459.80633289</v>
      </c>
      <c r="E4005" s="37">
        <f>D4005*(C4005-sheet1!$D$6)</f>
        <v>20568449023057.188</v>
      </c>
      <c r="F4005" s="38">
        <f>sheet1!$D$6*sheet2!D4005</f>
        <v>3791632548772.6733</v>
      </c>
    </row>
    <row r="4006" spans="1:6" x14ac:dyDescent="0.2">
      <c r="A4006" s="3">
        <v>4000</v>
      </c>
      <c r="B4006" s="24">
        <f t="shared" si="124"/>
        <v>-8784529094864512</v>
      </c>
      <c r="C4006" s="24">
        <f t="shared" si="125"/>
        <v>47360</v>
      </c>
      <c r="D4006" s="37">
        <f>sheet1!$B$6/(sheet2!C4006+sheet2!C4006*sheet1!$C$6)^(2*sheet1!$E$6)</f>
        <v>513862970.16311103</v>
      </c>
      <c r="E4006" s="37">
        <f>D4006*(C4006-sheet1!$D$6)</f>
        <v>20549380176822.809</v>
      </c>
      <c r="F4006" s="38">
        <f>sheet1!$D$6*sheet2!D4006</f>
        <v>3787170090102.1284</v>
      </c>
    </row>
    <row r="4007" spans="1:6" x14ac:dyDescent="0.2">
      <c r="A4007" s="3">
        <v>4001</v>
      </c>
      <c r="B4007" s="24">
        <f t="shared" si="124"/>
        <v>-8784548142211589</v>
      </c>
      <c r="C4007" s="24">
        <f t="shared" si="125"/>
        <v>47370</v>
      </c>
      <c r="D4007" s="37">
        <f>sheet1!$B$6/(sheet2!C4007+sheet2!C4007*sheet1!$C$6)^(2*sheet1!$E$6)</f>
        <v>513258320.74365956</v>
      </c>
      <c r="E4007" s="37">
        <f>D4007*(C4007-sheet1!$D$6)</f>
        <v>20530332829746.383</v>
      </c>
      <c r="F4007" s="38">
        <f>sheet1!$D$6*sheet2!D4007</f>
        <v>3782713823880.771</v>
      </c>
    </row>
    <row r="4008" spans="1:6" x14ac:dyDescent="0.2">
      <c r="A4008" s="3">
        <v>4002</v>
      </c>
      <c r="B4008" s="24">
        <f t="shared" si="124"/>
        <v>-8784567168088033</v>
      </c>
      <c r="C4008" s="24">
        <f t="shared" si="125"/>
        <v>47380</v>
      </c>
      <c r="D4008" s="37">
        <f>sheet1!$B$6/(sheet2!C4008+sheet2!C4008*sheet1!$C$6)^(2*sheet1!$E$6)</f>
        <v>512654510.2050066</v>
      </c>
      <c r="E4008" s="37">
        <f>D4008*(C4008-sheet1!$D$6)</f>
        <v>20511306953302.313</v>
      </c>
      <c r="F4008" s="38">
        <f>sheet1!$D$6*sheet2!D4008</f>
        <v>3778263740210.8984</v>
      </c>
    </row>
    <row r="4009" spans="1:6" x14ac:dyDescent="0.2">
      <c r="A4009" s="3">
        <v>4003</v>
      </c>
      <c r="B4009" s="24">
        <f t="shared" si="124"/>
        <v>-8784586172522326</v>
      </c>
      <c r="C4009" s="24">
        <f t="shared" si="125"/>
        <v>47390</v>
      </c>
      <c r="D4009" s="37">
        <f>sheet1!$B$6/(sheet2!C4009+sheet2!C4009*sheet1!$C$6)^(2*sheet1!$E$6)</f>
        <v>512051537.20662987</v>
      </c>
      <c r="E4009" s="37">
        <f>D4009*(C4009-sheet1!$D$6)</f>
        <v>20492302519009.328</v>
      </c>
      <c r="F4009" s="38">
        <f>sheet1!$D$6*sheet2!D4009</f>
        <v>3773819829212.8623</v>
      </c>
    </row>
    <row r="4010" spans="1:6" x14ac:dyDescent="0.2">
      <c r="A4010" s="3">
        <v>4004</v>
      </c>
      <c r="B4010" s="24">
        <f t="shared" si="124"/>
        <v>-8784605155542906</v>
      </c>
      <c r="C4010" s="24">
        <f t="shared" si="125"/>
        <v>47400</v>
      </c>
      <c r="D4010" s="37">
        <f>sheet1!$B$6/(sheet2!C4010+sheet2!C4010*sheet1!$C$6)^(2*sheet1!$E$6)</f>
        <v>511449400.41040498</v>
      </c>
      <c r="E4010" s="37">
        <f>D4010*(C4010-sheet1!$D$6)</f>
        <v>20473319498428.512</v>
      </c>
      <c r="F4010" s="38">
        <f>sheet1!$D$6*sheet2!D4010</f>
        <v>3769382081024.6846</v>
      </c>
    </row>
    <row r="4011" spans="1:6" x14ac:dyDescent="0.2">
      <c r="A4011" s="3">
        <v>4005</v>
      </c>
      <c r="B4011" s="24">
        <f t="shared" si="124"/>
        <v>-8784624117178170</v>
      </c>
      <c r="C4011" s="24">
        <f t="shared" si="125"/>
        <v>47410</v>
      </c>
      <c r="D4011" s="37">
        <f>sheet1!$B$6/(sheet2!C4011+sheet2!C4011*sheet1!$C$6)^(2*sheet1!$E$6)</f>
        <v>510848098.48064762</v>
      </c>
      <c r="E4011" s="37">
        <f>D4011*(C4011-sheet1!$D$6)</f>
        <v>20454357863165.129</v>
      </c>
      <c r="F4011" s="38">
        <f>sheet1!$D$6*sheet2!D4011</f>
        <v>3764950485802.373</v>
      </c>
    </row>
    <row r="4012" spans="1:6" x14ac:dyDescent="0.2">
      <c r="A4012" s="3">
        <v>4006</v>
      </c>
      <c r="B4012" s="24">
        <f t="shared" si="124"/>
        <v>-8784643057456468</v>
      </c>
      <c r="C4012" s="24">
        <f t="shared" si="125"/>
        <v>47420</v>
      </c>
      <c r="D4012" s="37">
        <f>sheet1!$B$6/(sheet2!C4012+sheet2!C4012*sheet1!$C$6)^(2*sheet1!$E$6)</f>
        <v>510247630.0840795</v>
      </c>
      <c r="E4012" s="37">
        <f>D4012*(C4012-sheet1!$D$6)</f>
        <v>20435417584867.383</v>
      </c>
      <c r="F4012" s="38">
        <f>sheet1!$D$6*sheet2!D4012</f>
        <v>3760525033719.666</v>
      </c>
    </row>
    <row r="4013" spans="1:6" x14ac:dyDescent="0.2">
      <c r="A4013" s="3">
        <v>4007</v>
      </c>
      <c r="B4013" s="24">
        <f t="shared" si="124"/>
        <v>-8784661976406108</v>
      </c>
      <c r="C4013" s="24">
        <f t="shared" si="125"/>
        <v>47430</v>
      </c>
      <c r="D4013" s="37">
        <f>sheet1!$B$6/(sheet2!C4013+sheet2!C4013*sheet1!$C$6)^(2*sheet1!$E$6)</f>
        <v>509647993.8898384</v>
      </c>
      <c r="E4013" s="37">
        <f>D4013*(C4013-sheet1!$D$6)</f>
        <v>20416498635226.926</v>
      </c>
      <c r="F4013" s="38">
        <f>sheet1!$D$6*sheet2!D4013</f>
        <v>3756105714968.1089</v>
      </c>
    </row>
    <row r="4014" spans="1:6" x14ac:dyDescent="0.2">
      <c r="A4014" s="3">
        <v>4008</v>
      </c>
      <c r="B4014" s="24">
        <f t="shared" si="124"/>
        <v>-8784680874055357</v>
      </c>
      <c r="C4014" s="24">
        <f t="shared" si="125"/>
        <v>47440</v>
      </c>
      <c r="D4014" s="37">
        <f>sheet1!$B$6/(sheet2!C4014+sheet2!C4014*sheet1!$C$6)^(2*sheet1!$E$6)</f>
        <v>509049188.56945831</v>
      </c>
      <c r="E4014" s="37">
        <f>D4014*(C4014-sheet1!$D$6)</f>
        <v>20397600985978.195</v>
      </c>
      <c r="F4014" s="38">
        <f>sheet1!$D$6*sheet2!D4014</f>
        <v>3751692519756.9077</v>
      </c>
    </row>
    <row r="4015" spans="1:6" x14ac:dyDescent="0.2">
      <c r="A4015" s="3">
        <v>4009</v>
      </c>
      <c r="B4015" s="24">
        <f t="shared" si="124"/>
        <v>-8784699750432436</v>
      </c>
      <c r="C4015" s="24">
        <f t="shared" si="125"/>
        <v>47450</v>
      </c>
      <c r="D4015" s="37">
        <f>sheet1!$B$6/(sheet2!C4015+sheet2!C4015*sheet1!$C$6)^(2*sheet1!$E$6)</f>
        <v>508451212.79687983</v>
      </c>
      <c r="E4015" s="37">
        <f>D4015*(C4015-sheet1!$D$6)</f>
        <v>20378724608898.945</v>
      </c>
      <c r="F4015" s="38">
        <f>sheet1!$D$6*sheet2!D4015</f>
        <v>3747285438313.0044</v>
      </c>
    </row>
    <row r="4016" spans="1:6" x14ac:dyDescent="0.2">
      <c r="A4016" s="3">
        <v>4010</v>
      </c>
      <c r="B4016" s="24">
        <f t="shared" si="124"/>
        <v>-8784718605565525</v>
      </c>
      <c r="C4016" s="24">
        <f t="shared" si="125"/>
        <v>47460</v>
      </c>
      <c r="D4016" s="37">
        <f>sheet1!$B$6/(sheet2!C4016+sheet2!C4016*sheet1!$C$6)^(2*sheet1!$E$6)</f>
        <v>507854065.24843347</v>
      </c>
      <c r="E4016" s="37">
        <f>D4016*(C4016-sheet1!$D$6)</f>
        <v>20359869475809.699</v>
      </c>
      <c r="F4016" s="38">
        <f>sheet1!$D$6*sheet2!D4016</f>
        <v>3742884460880.9546</v>
      </c>
    </row>
    <row r="4017" spans="1:6" x14ac:dyDescent="0.2">
      <c r="A4017" s="3">
        <v>4011</v>
      </c>
      <c r="B4017" s="24">
        <f t="shared" si="124"/>
        <v>-8784737439482761</v>
      </c>
      <c r="C4017" s="24">
        <f t="shared" si="125"/>
        <v>47470</v>
      </c>
      <c r="D4017" s="37">
        <f>sheet1!$B$6/(sheet2!C4017+sheet2!C4017*sheet1!$C$6)^(2*sheet1!$E$6)</f>
        <v>507257744.60284328</v>
      </c>
      <c r="E4017" s="37">
        <f>D4017*(C4017-sheet1!$D$6)</f>
        <v>20341035558574.016</v>
      </c>
      <c r="F4017" s="38">
        <f>sheet1!$D$6*sheet2!D4017</f>
        <v>3738489577722.9551</v>
      </c>
    </row>
    <row r="4018" spans="1:6" x14ac:dyDescent="0.2">
      <c r="A4018" s="3">
        <v>4012</v>
      </c>
      <c r="B4018" s="24">
        <f t="shared" si="124"/>
        <v>-8784756252212237</v>
      </c>
      <c r="C4018" s="24">
        <f t="shared" si="125"/>
        <v>47480</v>
      </c>
      <c r="D4018" s="37">
        <f>sheet1!$B$6/(sheet2!C4018+sheet2!C4018*sheet1!$C$6)^(2*sheet1!$E$6)</f>
        <v>506662249.54122114</v>
      </c>
      <c r="E4018" s="37">
        <f>D4018*(C4018-sheet1!$D$6)</f>
        <v>20322222829098.379</v>
      </c>
      <c r="F4018" s="38">
        <f>sheet1!$D$6*sheet2!D4018</f>
        <v>3734100779118.7998</v>
      </c>
    </row>
    <row r="4019" spans="1:6" x14ac:dyDescent="0.2">
      <c r="A4019" s="3">
        <v>4013</v>
      </c>
      <c r="B4019" s="24">
        <f t="shared" si="124"/>
        <v>-8784775043782003</v>
      </c>
      <c r="C4019" s="24">
        <f t="shared" si="125"/>
        <v>47490</v>
      </c>
      <c r="D4019" s="37">
        <f>sheet1!$B$6/(sheet2!C4019+sheet2!C4019*sheet1!$C$6)^(2*sheet1!$E$6)</f>
        <v>506067578.74705511</v>
      </c>
      <c r="E4019" s="37">
        <f>D4019*(C4019-sheet1!$D$6)</f>
        <v>20303431259331.852</v>
      </c>
      <c r="F4019" s="38">
        <f>sheet1!$D$6*sheet2!D4019</f>
        <v>3729718055365.7964</v>
      </c>
    </row>
    <row r="4020" spans="1:6" x14ac:dyDescent="0.2">
      <c r="A4020" s="3">
        <v>4014</v>
      </c>
      <c r="B4020" s="24">
        <f t="shared" si="124"/>
        <v>-8784793814220069</v>
      </c>
      <c r="C4020" s="24">
        <f t="shared" si="125"/>
        <v>47500</v>
      </c>
      <c r="D4020" s="37">
        <f>sheet1!$B$6/(sheet2!C4020+sheet2!C4020*sheet1!$C$6)^(2*sheet1!$E$6)</f>
        <v>505473730.90620828</v>
      </c>
      <c r="E4020" s="37">
        <f>D4020*(C4020-sheet1!$D$6)</f>
        <v>20284660821266.137</v>
      </c>
      <c r="F4020" s="38">
        <f>sheet1!$D$6*sheet2!D4020</f>
        <v>3725341396778.7549</v>
      </c>
    </row>
    <row r="4021" spans="1:6" x14ac:dyDescent="0.2">
      <c r="A4021" s="3">
        <v>4015</v>
      </c>
      <c r="B4021" s="24">
        <f t="shared" si="124"/>
        <v>-8784812563554399</v>
      </c>
      <c r="C4021" s="24">
        <f t="shared" si="125"/>
        <v>47510</v>
      </c>
      <c r="D4021" s="37">
        <f>sheet1!$B$6/(sheet2!C4021+sheet2!C4021*sheet1!$C$6)^(2*sheet1!$E$6)</f>
        <v>504880704.70692116</v>
      </c>
      <c r="E4021" s="37">
        <f>D4021*(C4021-sheet1!$D$6)</f>
        <v>20265911486935.816</v>
      </c>
      <c r="F4021" s="38">
        <f>sheet1!$D$6*sheet2!D4021</f>
        <v>3720970793690.0088</v>
      </c>
    </row>
    <row r="4022" spans="1:6" x14ac:dyDescent="0.2">
      <c r="A4022" s="3">
        <v>4016</v>
      </c>
      <c r="B4022" s="24">
        <f t="shared" si="124"/>
        <v>-8784831291812917</v>
      </c>
      <c r="C4022" s="24">
        <f t="shared" si="125"/>
        <v>47520</v>
      </c>
      <c r="D4022" s="37">
        <f>sheet1!$B$6/(sheet2!C4022+sheet2!C4022*sheet1!$C$6)^(2*sheet1!$E$6)</f>
        <v>504288498.83979619</v>
      </c>
      <c r="E4022" s="37">
        <f>D4022*(C4022-sheet1!$D$6)</f>
        <v>20247183228417.816</v>
      </c>
      <c r="F4022" s="38">
        <f>sheet1!$D$6*sheet2!D4022</f>
        <v>3716606236449.2979</v>
      </c>
    </row>
    <row r="4023" spans="1:6" x14ac:dyDescent="0.2">
      <c r="A4023" s="3">
        <v>4017</v>
      </c>
      <c r="B4023" s="24">
        <f t="shared" si="124"/>
        <v>-8784849999023503</v>
      </c>
      <c r="C4023" s="24">
        <f t="shared" si="125"/>
        <v>47530</v>
      </c>
      <c r="D4023" s="37">
        <f>sheet1!$B$6/(sheet2!C4023+sheet2!C4023*sheet1!$C$6)^(2*sheet1!$E$6)</f>
        <v>503697111.99779981</v>
      </c>
      <c r="E4023" s="37">
        <f>D4023*(C4023-sheet1!$D$6)</f>
        <v>20228476017831.641</v>
      </c>
      <c r="F4023" s="38">
        <f>sheet1!$D$6*sheet2!D4023</f>
        <v>3712247715423.7847</v>
      </c>
    </row>
    <row r="4024" spans="1:6" x14ac:dyDescent="0.2">
      <c r="A4024" s="3">
        <v>4018</v>
      </c>
      <c r="B4024" s="24">
        <f t="shared" si="124"/>
        <v>-8784868685213996</v>
      </c>
      <c r="C4024" s="24">
        <f t="shared" si="125"/>
        <v>47540</v>
      </c>
      <c r="D4024" s="37">
        <f>sheet1!$B$6/(sheet2!C4024+sheet2!C4024*sheet1!$C$6)^(2*sheet1!$E$6)</f>
        <v>503106542.87625521</v>
      </c>
      <c r="E4024" s="37">
        <f>D4024*(C4024-sheet1!$D$6)</f>
        <v>20209789827339.172</v>
      </c>
      <c r="F4024" s="38">
        <f>sheet1!$D$6*sheet2!D4024</f>
        <v>3707895220998.001</v>
      </c>
    </row>
    <row r="4025" spans="1:6" x14ac:dyDescent="0.2">
      <c r="A4025" s="3">
        <v>4019</v>
      </c>
      <c r="B4025" s="24">
        <f t="shared" si="124"/>
        <v>-8784887350412191</v>
      </c>
      <c r="C4025" s="24">
        <f t="shared" si="125"/>
        <v>47550</v>
      </c>
      <c r="D4025" s="37">
        <f>sheet1!$B$6/(sheet2!C4025+sheet2!C4025*sheet1!$C$6)^(2*sheet1!$E$6)</f>
        <v>502516790.17283243</v>
      </c>
      <c r="E4025" s="37">
        <f>D4025*(C4025-sheet1!$D$6)</f>
        <v>20191124629144.406</v>
      </c>
      <c r="F4025" s="38">
        <f>sheet1!$D$6*sheet2!D4025</f>
        <v>3703548743573.7749</v>
      </c>
    </row>
    <row r="4026" spans="1:6" x14ac:dyDescent="0.2">
      <c r="A4026" s="3">
        <v>4020</v>
      </c>
      <c r="B4026" s="24">
        <f t="shared" si="124"/>
        <v>-8784905994645841</v>
      </c>
      <c r="C4026" s="24">
        <f t="shared" si="125"/>
        <v>47560</v>
      </c>
      <c r="D4026" s="37">
        <f>sheet1!$B$6/(sheet2!C4026+sheet2!C4026*sheet1!$C$6)^(2*sheet1!$E$6)</f>
        <v>501927852.58755594</v>
      </c>
      <c r="E4026" s="37">
        <f>D4026*(C4026-sheet1!$D$6)</f>
        <v>20172480395493.875</v>
      </c>
      <c r="F4026" s="38">
        <f>sheet1!$D$6*sheet2!D4026</f>
        <v>3699208273570.2871</v>
      </c>
    </row>
    <row r="4027" spans="1:6" x14ac:dyDescent="0.2">
      <c r="A4027" s="3">
        <v>4021</v>
      </c>
      <c r="B4027" s="24">
        <f t="shared" si="124"/>
        <v>-8784924617942659</v>
      </c>
      <c r="C4027" s="24">
        <f t="shared" si="125"/>
        <v>47570</v>
      </c>
      <c r="D4027" s="37">
        <f>sheet1!$B$6/(sheet2!C4027+sheet2!C4027*sheet1!$C$6)^(2*sheet1!$E$6)</f>
        <v>501339728.8227883</v>
      </c>
      <c r="E4027" s="37">
        <f>D4027*(C4027-sheet1!$D$6)</f>
        <v>20153857098676.09</v>
      </c>
      <c r="F4027" s="38">
        <f>sheet1!$D$6*sheet2!D4027</f>
        <v>3694873801423.9497</v>
      </c>
    </row>
    <row r="4028" spans="1:6" x14ac:dyDescent="0.2">
      <c r="A4028" s="3">
        <v>4022</v>
      </c>
      <c r="B4028" s="24">
        <f t="shared" si="124"/>
        <v>-8784943220330313</v>
      </c>
      <c r="C4028" s="24">
        <f t="shared" si="125"/>
        <v>47580</v>
      </c>
      <c r="D4028" s="37">
        <f>sheet1!$B$6/(sheet2!C4028+sheet2!C4028*sheet1!$C$6)^(2*sheet1!$E$6)</f>
        <v>500752417.5832327</v>
      </c>
      <c r="E4028" s="37">
        <f>D4028*(C4028-sheet1!$D$6)</f>
        <v>20135254711021.785</v>
      </c>
      <c r="F4028" s="38">
        <f>sheet1!$D$6*sheet2!D4028</f>
        <v>3690545317588.4248</v>
      </c>
    </row>
    <row r="4029" spans="1:6" x14ac:dyDescent="0.2">
      <c r="A4029" s="3">
        <v>4023</v>
      </c>
      <c r="B4029" s="24">
        <f t="shared" si="124"/>
        <v>-8784961801836431</v>
      </c>
      <c r="C4029" s="24">
        <f t="shared" si="125"/>
        <v>47590</v>
      </c>
      <c r="D4029" s="37">
        <f>sheet1!$B$6/(sheet2!C4029+sheet2!C4029*sheet1!$C$6)^(2*sheet1!$E$6)</f>
        <v>500165917.57592517</v>
      </c>
      <c r="E4029" s="37">
        <f>D4029*(C4029-sheet1!$D$6)</f>
        <v>20116673204903.711</v>
      </c>
      <c r="F4029" s="38">
        <f>sheet1!$D$6*sheet2!D4029</f>
        <v>3686222812534.5684</v>
      </c>
    </row>
    <row r="4030" spans="1:6" x14ac:dyDescent="0.2">
      <c r="A4030" s="3">
        <v>4024</v>
      </c>
      <c r="B4030" s="24">
        <f t="shared" si="124"/>
        <v>-8784980362488599</v>
      </c>
      <c r="C4030" s="24">
        <f t="shared" si="125"/>
        <v>47600</v>
      </c>
      <c r="D4030" s="37">
        <f>sheet1!$B$6/(sheet2!C4030+sheet2!C4030*sheet1!$C$6)^(2*sheet1!$E$6)</f>
        <v>499580227.51022226</v>
      </c>
      <c r="E4030" s="37">
        <f>D4030*(C4030-sheet1!$D$6)</f>
        <v>20098112552736.242</v>
      </c>
      <c r="F4030" s="38">
        <f>sheet1!$D$6*sheet2!D4030</f>
        <v>3681906276750.3379</v>
      </c>
    </row>
    <row r="4031" spans="1:6" x14ac:dyDescent="0.2">
      <c r="A4031" s="3">
        <v>4025</v>
      </c>
      <c r="B4031" s="24">
        <f t="shared" si="124"/>
        <v>-8784998902314359</v>
      </c>
      <c r="C4031" s="24">
        <f t="shared" si="125"/>
        <v>47610</v>
      </c>
      <c r="D4031" s="37">
        <f>sheet1!$B$6/(sheet2!C4031+sheet2!C4031*sheet1!$C$6)^(2*sheet1!$E$6)</f>
        <v>498995346.09782523</v>
      </c>
      <c r="E4031" s="37">
        <f>D4031*(C4031-sheet1!$D$6)</f>
        <v>20079572726976.488</v>
      </c>
      <c r="F4031" s="38">
        <f>sheet1!$D$6*sheet2!D4031</f>
        <v>3677595700740.9722</v>
      </c>
    </row>
    <row r="4032" spans="1:6" x14ac:dyDescent="0.2">
      <c r="A4032" s="3">
        <v>4026</v>
      </c>
      <c r="B4032" s="24">
        <f t="shared" si="124"/>
        <v>-8785017421341213</v>
      </c>
      <c r="C4032" s="24">
        <f t="shared" si="125"/>
        <v>47620</v>
      </c>
      <c r="D4032" s="37">
        <f>sheet1!$B$6/(sheet2!C4032+sheet2!C4032*sheet1!$C$6)^(2*sheet1!$E$6)</f>
        <v>498411272.05272907</v>
      </c>
      <c r="E4032" s="37">
        <f>D4032*(C4032-sheet1!$D$6)</f>
        <v>20061053700122.344</v>
      </c>
      <c r="F4032" s="38">
        <f>sheet1!$D$6*sheet2!D4032</f>
        <v>3673291075028.6133</v>
      </c>
    </row>
    <row r="4033" spans="1:6" x14ac:dyDescent="0.2">
      <c r="A4033" s="3">
        <v>4027</v>
      </c>
      <c r="B4033" s="24">
        <f t="shared" si="124"/>
        <v>-8785035919596621</v>
      </c>
      <c r="C4033" s="24">
        <f t="shared" si="125"/>
        <v>47630</v>
      </c>
      <c r="D4033" s="37">
        <f>sheet1!$B$6/(sheet2!C4033+sheet2!C4033*sheet1!$C$6)^(2*sheet1!$E$6)</f>
        <v>497828004.09126377</v>
      </c>
      <c r="E4033" s="37">
        <f>D4033*(C4033-sheet1!$D$6)</f>
        <v>20042555444714.281</v>
      </c>
      <c r="F4033" s="38">
        <f>sheet1!$D$6*sheet2!D4033</f>
        <v>3668992390152.6138</v>
      </c>
    </row>
    <row r="4034" spans="1:6" x14ac:dyDescent="0.2">
      <c r="A4034" s="3">
        <v>4028</v>
      </c>
      <c r="B4034" s="24">
        <f t="shared" si="124"/>
        <v>-8785054397108001</v>
      </c>
      <c r="C4034" s="24">
        <f t="shared" si="125"/>
        <v>47640</v>
      </c>
      <c r="D4034" s="37">
        <f>sheet1!$B$6/(sheet2!C4034+sheet2!C4034*sheet1!$C$6)^(2*sheet1!$E$6)</f>
        <v>497245540.93205488</v>
      </c>
      <c r="E4034" s="37">
        <f>D4034*(C4034-sheet1!$D$6)</f>
        <v>20024077933333.852</v>
      </c>
      <c r="F4034" s="38">
        <f>sheet1!$D$6*sheet2!D4034</f>
        <v>3664699636669.2446</v>
      </c>
    </row>
    <row r="4035" spans="1:6" x14ac:dyDescent="0.2">
      <c r="A4035" s="3">
        <v>4029</v>
      </c>
      <c r="B4035" s="24">
        <f t="shared" si="124"/>
        <v>-8785072853902731</v>
      </c>
      <c r="C4035" s="24">
        <f t="shared" si="125"/>
        <v>47650</v>
      </c>
      <c r="D4035" s="37">
        <f>sheet1!$B$6/(sheet2!C4035+sheet2!C4035*sheet1!$C$6)^(2*sheet1!$E$6)</f>
        <v>496663881.29603934</v>
      </c>
      <c r="E4035" s="37">
        <f>D4035*(C4035-sheet1!$D$6)</f>
        <v>20005621138604.465</v>
      </c>
      <c r="F4035" s="38">
        <f>sheet1!$D$6*sheet2!D4035</f>
        <v>3660412805151.8101</v>
      </c>
    </row>
    <row r="4036" spans="1:6" x14ac:dyDescent="0.2">
      <c r="A4036" s="3">
        <v>4030</v>
      </c>
      <c r="B4036" s="24">
        <f t="shared" si="124"/>
        <v>-8785091290008144</v>
      </c>
      <c r="C4036" s="24">
        <f t="shared" si="125"/>
        <v>47660</v>
      </c>
      <c r="D4036" s="37">
        <f>sheet1!$B$6/(sheet2!C4036+sheet2!C4036*sheet1!$C$6)^(2*sheet1!$E$6)</f>
        <v>496083023.90645456</v>
      </c>
      <c r="E4036" s="37">
        <f>D4036*(C4036-sheet1!$D$6)</f>
        <v>19987185033191.055</v>
      </c>
      <c r="F4036" s="38">
        <f>sheet1!$D$6*sheet2!D4036</f>
        <v>3656131886190.5703</v>
      </c>
    </row>
    <row r="4037" spans="1:6" x14ac:dyDescent="0.2">
      <c r="A4037" s="3">
        <v>4031</v>
      </c>
      <c r="B4037" s="24">
        <f t="shared" si="124"/>
        <v>-8785109705451535</v>
      </c>
      <c r="C4037" s="24">
        <f t="shared" si="125"/>
        <v>47670</v>
      </c>
      <c r="D4037" s="37">
        <f>sheet1!$B$6/(sheet2!C4037+sheet2!C4037*sheet1!$C$6)^(2*sheet1!$E$6)</f>
        <v>495502967.48883682</v>
      </c>
      <c r="E4037" s="37">
        <f>D4037*(C4037-sheet1!$D$6)</f>
        <v>19968769589800.125</v>
      </c>
      <c r="F4037" s="38">
        <f>sheet1!$D$6*sheet2!D4037</f>
        <v>3651856870392.7275</v>
      </c>
    </row>
    <row r="4038" spans="1:6" x14ac:dyDescent="0.2">
      <c r="A4038" s="3">
        <v>4032</v>
      </c>
      <c r="B4038" s="24">
        <f t="shared" si="124"/>
        <v>-8785128100260155</v>
      </c>
      <c r="C4038" s="24">
        <f t="shared" si="125"/>
        <v>47680</v>
      </c>
      <c r="D4038" s="37">
        <f>sheet1!$B$6/(sheet2!C4038+sheet2!C4038*sheet1!$C$6)^(2*sheet1!$E$6)</f>
        <v>494923710.7710132</v>
      </c>
      <c r="E4038" s="37">
        <f>D4038*(C4038-sheet1!$D$6)</f>
        <v>19950374781179.543</v>
      </c>
      <c r="F4038" s="38">
        <f>sheet1!$D$6*sheet2!D4038</f>
        <v>3647587748382.3672</v>
      </c>
    </row>
    <row r="4039" spans="1:6" x14ac:dyDescent="0.2">
      <c r="A4039" s="3">
        <v>4033</v>
      </c>
      <c r="B4039" s="24">
        <f t="shared" si="124"/>
        <v>-8785146474461217</v>
      </c>
      <c r="C4039" s="24">
        <f t="shared" si="125"/>
        <v>47690</v>
      </c>
      <c r="D4039" s="37">
        <f>sheet1!$B$6/(sheet2!C4039+sheet2!C4039*sheet1!$C$6)^(2*sheet1!$E$6)</f>
        <v>494345252.483087</v>
      </c>
      <c r="E4039" s="37">
        <f>D4039*(C4039-sheet1!$D$6)</f>
        <v>19932000580118.066</v>
      </c>
      <c r="F4039" s="38">
        <f>sheet1!$D$6*sheet2!D4039</f>
        <v>3643324510800.3511</v>
      </c>
    </row>
    <row r="4040" spans="1:6" x14ac:dyDescent="0.2">
      <c r="A4040" s="3">
        <v>4034</v>
      </c>
      <c r="B4040" s="24">
        <f t="shared" si="124"/>
        <v>-8785164828081889</v>
      </c>
      <c r="C4040" s="24">
        <f t="shared" si="125"/>
        <v>47700</v>
      </c>
      <c r="D4040" s="37">
        <f>sheet1!$B$6/(sheet2!C4040+sheet2!C4040*sheet1!$C$6)^(2*sheet1!$E$6)</f>
        <v>493767591.35745335</v>
      </c>
      <c r="E4040" s="37">
        <f>D4040*(C4040-sheet1!$D$6)</f>
        <v>19913646959446.094</v>
      </c>
      <c r="F4040" s="38">
        <f>sheet1!$D$6*sheet2!D4040</f>
        <v>3639067148304.4312</v>
      </c>
    </row>
    <row r="4041" spans="1:6" x14ac:dyDescent="0.2">
      <c r="A4041" s="3">
        <v>4035</v>
      </c>
      <c r="B4041" s="24">
        <f t="shared" ref="B4041:B4104" si="126">E4041-$H$7</f>
        <v>-8785183161149300</v>
      </c>
      <c r="C4041" s="24">
        <f t="shared" ref="C4041:C4104" si="127">C4040+$G$7</f>
        <v>47710</v>
      </c>
      <c r="D4041" s="37">
        <f>sheet1!$B$6/(sheet2!C4041+sheet2!C4041*sheet1!$C$6)^(2*sheet1!$E$6)</f>
        <v>493190726.12878877</v>
      </c>
      <c r="E4041" s="37">
        <f>D4041*(C4041-sheet1!$D$6)</f>
        <v>19895313892035.34</v>
      </c>
      <c r="F4041" s="38">
        <f>sheet1!$D$6*sheet2!D4041</f>
        <v>3634815651569.1733</v>
      </c>
    </row>
    <row r="4042" spans="1:6" x14ac:dyDescent="0.2">
      <c r="A4042" s="3">
        <v>4036</v>
      </c>
      <c r="B4042" s="24">
        <f t="shared" si="126"/>
        <v>-8785201473690537</v>
      </c>
      <c r="C4042" s="24">
        <f t="shared" si="127"/>
        <v>47720</v>
      </c>
      <c r="D4042" s="37">
        <f>sheet1!$B$6/(sheet2!C4042+sheet2!C4042*sheet1!$C$6)^(2*sheet1!$E$6)</f>
        <v>492614655.53403133</v>
      </c>
      <c r="E4042" s="37">
        <f>D4042*(C4042-sheet1!$D$6)</f>
        <v>19877001350798.164</v>
      </c>
      <c r="F4042" s="38">
        <f>sheet1!$D$6*sheet2!D4042</f>
        <v>3630570011285.811</v>
      </c>
    </row>
    <row r="4043" spans="1:6" x14ac:dyDescent="0.2">
      <c r="A4043" s="3">
        <v>4037</v>
      </c>
      <c r="B4043" s="24">
        <f t="shared" si="126"/>
        <v>-8785219765732646</v>
      </c>
      <c r="C4043" s="24">
        <f t="shared" si="127"/>
        <v>47730</v>
      </c>
      <c r="D4043" s="37">
        <f>sheet1!$B$6/(sheet2!C4043+sheet2!C4043*sheet1!$C$6)^(2*sheet1!$E$6)</f>
        <v>492039378.31240529</v>
      </c>
      <c r="E4043" s="37">
        <f>D4043*(C4043-sheet1!$D$6)</f>
        <v>19858709308688.676</v>
      </c>
      <c r="F4043" s="38">
        <f>sheet1!$D$6*sheet2!D4043</f>
        <v>3626330218162.4268</v>
      </c>
    </row>
    <row r="4044" spans="1:6" x14ac:dyDescent="0.2">
      <c r="A4044" s="3">
        <v>4038</v>
      </c>
      <c r="B4044" s="24">
        <f t="shared" si="126"/>
        <v>-8785238037302634</v>
      </c>
      <c r="C4044" s="24">
        <f t="shared" si="127"/>
        <v>47740</v>
      </c>
      <c r="D4044" s="37">
        <f>sheet1!$B$6/(sheet2!C4044+sheet2!C4044*sheet1!$C$6)^(2*sheet1!$E$6)</f>
        <v>491464893.20537382</v>
      </c>
      <c r="E4044" s="37">
        <f>D4044*(C4044-sheet1!$D$6)</f>
        <v>19840437738700.941</v>
      </c>
      <c r="F4044" s="38">
        <f>sheet1!$D$6*sheet2!D4044</f>
        <v>3622096262923.605</v>
      </c>
    </row>
    <row r="4045" spans="1:6" x14ac:dyDescent="0.2">
      <c r="A4045" s="3">
        <v>4039</v>
      </c>
      <c r="B4045" s="24">
        <f t="shared" si="126"/>
        <v>-8785256288427464</v>
      </c>
      <c r="C4045" s="24">
        <f t="shared" si="127"/>
        <v>47750</v>
      </c>
      <c r="D4045" s="37">
        <f>sheet1!$B$6/(sheet2!C4045+sheet2!C4045*sheet1!$C$6)^(2*sheet1!$E$6)</f>
        <v>490891198.95667684</v>
      </c>
      <c r="E4045" s="37">
        <f>D4045*(C4045-sheet1!$D$6)</f>
        <v>19822186613870.609</v>
      </c>
      <c r="F4045" s="38">
        <f>sheet1!$D$6*sheet2!D4045</f>
        <v>3617868136310.7085</v>
      </c>
    </row>
    <row r="4046" spans="1:6" x14ac:dyDescent="0.2">
      <c r="A4046" s="3">
        <v>4040</v>
      </c>
      <c r="B4046" s="24">
        <f t="shared" si="126"/>
        <v>-8785274519134061</v>
      </c>
      <c r="C4046" s="24">
        <f t="shared" si="127"/>
        <v>47760</v>
      </c>
      <c r="D4046" s="37">
        <f>sheet1!$B$6/(sheet2!C4046+sheet2!C4046*sheet1!$C$6)^(2*sheet1!$E$6)</f>
        <v>490318294.31231225</v>
      </c>
      <c r="E4046" s="37">
        <f>D4046*(C4046-sheet1!$D$6)</f>
        <v>19803955907274.293</v>
      </c>
      <c r="F4046" s="38">
        <f>sheet1!$D$6*sheet2!D4046</f>
        <v>3613645829081.7412</v>
      </c>
    </row>
    <row r="4047" spans="1:6" x14ac:dyDescent="0.2">
      <c r="A4047" s="3">
        <v>4041</v>
      </c>
      <c r="B4047" s="24">
        <f t="shared" si="126"/>
        <v>-8785292729449306</v>
      </c>
      <c r="C4047" s="24">
        <f t="shared" si="127"/>
        <v>47770</v>
      </c>
      <c r="D4047" s="37">
        <f>sheet1!$B$6/(sheet2!C4047+sheet2!C4047*sheet1!$C$6)^(2*sheet1!$E$6)</f>
        <v>489746178.02051097</v>
      </c>
      <c r="E4047" s="37">
        <f>D4047*(C4047-sheet1!$D$6)</f>
        <v>19785745592028.645</v>
      </c>
      <c r="F4047" s="38">
        <f>sheet1!$D$6*sheet2!D4047</f>
        <v>3609429332011.166</v>
      </c>
    </row>
    <row r="4048" spans="1:6" x14ac:dyDescent="0.2">
      <c r="A4048" s="3">
        <v>4042</v>
      </c>
      <c r="B4048" s="24">
        <f t="shared" si="126"/>
        <v>-8785310919400043</v>
      </c>
      <c r="C4048" s="24">
        <f t="shared" si="127"/>
        <v>47780</v>
      </c>
      <c r="D4048" s="37">
        <f>sheet1!$B$6/(sheet2!C4048+sheet2!C4048*sheet1!$C$6)^(2*sheet1!$E$6)</f>
        <v>489174848.83176678</v>
      </c>
      <c r="E4048" s="37">
        <f>D4048*(C4048-sheet1!$D$6)</f>
        <v>19767555641291.695</v>
      </c>
      <c r="F4048" s="38">
        <f>sheet1!$D$6*sheet2!D4048</f>
        <v>3605218635890.1211</v>
      </c>
    </row>
    <row r="4049" spans="1:6" x14ac:dyDescent="0.2">
      <c r="A4049" s="3">
        <v>4043</v>
      </c>
      <c r="B4049" s="24">
        <f t="shared" si="126"/>
        <v>-8785329089013073</v>
      </c>
      <c r="C4049" s="24">
        <f t="shared" si="127"/>
        <v>47790</v>
      </c>
      <c r="D4049" s="37">
        <f>sheet1!$B$6/(sheet2!C4049+sheet2!C4049*sheet1!$C$6)^(2*sheet1!$E$6)</f>
        <v>488604305.49880433</v>
      </c>
      <c r="E4049" s="37">
        <f>D4049*(C4049-sheet1!$D$6)</f>
        <v>19749386028261.672</v>
      </c>
      <c r="F4049" s="38">
        <f>sheet1!$D$6*sheet2!D4049</f>
        <v>3601013731526.188</v>
      </c>
    </row>
    <row r="4050" spans="1:6" x14ac:dyDescent="0.2">
      <c r="A4050" s="3">
        <v>4044</v>
      </c>
      <c r="B4050" s="24">
        <f t="shared" si="126"/>
        <v>-8785347238315157</v>
      </c>
      <c r="C4050" s="24">
        <f t="shared" si="127"/>
        <v>47800</v>
      </c>
      <c r="D4050" s="37">
        <f>sheet1!$B$6/(sheet2!C4050+sheet2!C4050*sheet1!$C$6)^(2*sheet1!$E$6)</f>
        <v>488034546.77660215</v>
      </c>
      <c r="E4050" s="37">
        <f>D4050*(C4050-sheet1!$D$6)</f>
        <v>19731236726178.023</v>
      </c>
      <c r="F4050" s="38">
        <f>sheet1!$D$6*sheet2!D4050</f>
        <v>3596814609743.5576</v>
      </c>
    </row>
    <row r="4051" spans="1:6" x14ac:dyDescent="0.2">
      <c r="A4051" s="3">
        <v>4045</v>
      </c>
      <c r="B4051" s="24">
        <f t="shared" si="126"/>
        <v>-8785365367333016</v>
      </c>
      <c r="C4051" s="24">
        <f t="shared" si="127"/>
        <v>47810</v>
      </c>
      <c r="D4051" s="37">
        <f>sheet1!$B$6/(sheet2!C4051+sheet2!C4051*sheet1!$C$6)^(2*sheet1!$E$6)</f>
        <v>487465571.42234027</v>
      </c>
      <c r="E4051" s="37">
        <f>D4051*(C4051-sheet1!$D$6)</f>
        <v>19713107708319.441</v>
      </c>
      <c r="F4051" s="38">
        <f>sheet1!$D$6*sheet2!D4051</f>
        <v>3592621261382.6479</v>
      </c>
    </row>
    <row r="4052" spans="1:6" x14ac:dyDescent="0.2">
      <c r="A4052" s="3">
        <v>4046</v>
      </c>
      <c r="B4052" s="24">
        <f t="shared" si="126"/>
        <v>-8785383476093329</v>
      </c>
      <c r="C4052" s="24">
        <f t="shared" si="127"/>
        <v>47820</v>
      </c>
      <c r="D4052" s="37">
        <f>sheet1!$B$6/(sheet2!C4052+sheet2!C4052*sheet1!$C$6)^(2*sheet1!$E$6)</f>
        <v>486897378.19545048</v>
      </c>
      <c r="E4052" s="37">
        <f>D4052*(C4052-sheet1!$D$6)</f>
        <v>19694998948005.973</v>
      </c>
      <c r="F4052" s="38">
        <f>sheet1!$D$6*sheet2!D4052</f>
        <v>3588433677300.4702</v>
      </c>
    </row>
    <row r="4053" spans="1:6" x14ac:dyDescent="0.2">
      <c r="A4053" s="3">
        <v>4047</v>
      </c>
      <c r="B4053" s="24">
        <f t="shared" si="126"/>
        <v>-8785401564622737</v>
      </c>
      <c r="C4053" s="24">
        <f t="shared" si="127"/>
        <v>47830</v>
      </c>
      <c r="D4053" s="37">
        <f>sheet1!$B$6/(sheet2!C4053+sheet2!C4053*sheet1!$C$6)^(2*sheet1!$E$6)</f>
        <v>486329965.85758466</v>
      </c>
      <c r="E4053" s="37">
        <f>D4053*(C4053-sheet1!$D$6)</f>
        <v>19676910418597.875</v>
      </c>
      <c r="F4053" s="38">
        <f>sheet1!$D$6*sheet2!D4053</f>
        <v>3584251848370.3989</v>
      </c>
    </row>
    <row r="4054" spans="1:6" x14ac:dyDescent="0.2">
      <c r="A4054" s="3">
        <v>4048</v>
      </c>
      <c r="B4054" s="24">
        <f t="shared" si="126"/>
        <v>-8785419632947839</v>
      </c>
      <c r="C4054" s="24">
        <f t="shared" si="127"/>
        <v>47840</v>
      </c>
      <c r="D4054" s="37">
        <f>sheet1!$B$6/(sheet2!C4054+sheet2!C4054*sheet1!$C$6)^(2*sheet1!$E$6)</f>
        <v>485763333.17261016</v>
      </c>
      <c r="E4054" s="37">
        <f>D4054*(C4054-sheet1!$D$6)</f>
        <v>19658842093495.535</v>
      </c>
      <c r="F4054" s="38">
        <f>sheet1!$D$6*sheet2!D4054</f>
        <v>3580075765482.1367</v>
      </c>
    </row>
    <row r="4055" spans="1:6" x14ac:dyDescent="0.2">
      <c r="A4055" s="3">
        <v>4049</v>
      </c>
      <c r="B4055" s="24">
        <f t="shared" si="126"/>
        <v>-8785437681095195</v>
      </c>
      <c r="C4055" s="24">
        <f t="shared" si="127"/>
        <v>47850</v>
      </c>
      <c r="D4055" s="37">
        <f>sheet1!$B$6/(sheet2!C4055+sheet2!C4055*sheet1!$C$6)^(2*sheet1!$E$6)</f>
        <v>485197478.9066124</v>
      </c>
      <c r="E4055" s="37">
        <f>D4055*(C4055-sheet1!$D$6)</f>
        <v>19640793946139.668</v>
      </c>
      <c r="F4055" s="38">
        <f>sheet1!$D$6*sheet2!D4055</f>
        <v>3575905419541.7334</v>
      </c>
    </row>
    <row r="4056" spans="1:6" x14ac:dyDescent="0.2">
      <c r="A4056" s="3">
        <v>4050</v>
      </c>
      <c r="B4056" s="24">
        <f t="shared" si="126"/>
        <v>-8785455709091324</v>
      </c>
      <c r="C4056" s="24">
        <f t="shared" si="127"/>
        <v>47860</v>
      </c>
      <c r="D4056" s="37">
        <f>sheet1!$B$6/(sheet2!C4056+sheet2!C4056*sheet1!$C$6)^(2*sheet1!$E$6)</f>
        <v>484632401.82787675</v>
      </c>
      <c r="E4056" s="37">
        <f>D4056*(C4056-sheet1!$D$6)</f>
        <v>19622765950010.73</v>
      </c>
      <c r="F4056" s="38">
        <f>sheet1!$D$6*sheet2!D4056</f>
        <v>3571740801471.4517</v>
      </c>
    </row>
    <row r="4057" spans="1:6" x14ac:dyDescent="0.2">
      <c r="A4057" s="3">
        <v>4051</v>
      </c>
      <c r="B4057" s="24">
        <f t="shared" si="126"/>
        <v>-8785473716962705</v>
      </c>
      <c r="C4057" s="24">
        <f t="shared" si="127"/>
        <v>47870</v>
      </c>
      <c r="D4057" s="37">
        <f>sheet1!$B$6/(sheet2!C4057+sheet2!C4057*sheet1!$C$6)^(2*sheet1!$E$6)</f>
        <v>484068100.70691133</v>
      </c>
      <c r="E4057" s="37">
        <f>D4057*(C4057-sheet1!$D$6)</f>
        <v>19604758078629.91</v>
      </c>
      <c r="F4057" s="38">
        <f>sheet1!$D$6*sheet2!D4057</f>
        <v>3567581902209.9365</v>
      </c>
    </row>
    <row r="4058" spans="1:6" x14ac:dyDescent="0.2">
      <c r="A4058" s="3">
        <v>4052</v>
      </c>
      <c r="B4058" s="24">
        <f t="shared" si="126"/>
        <v>-8785491704735778</v>
      </c>
      <c r="C4058" s="24">
        <f t="shared" si="127"/>
        <v>47880</v>
      </c>
      <c r="D4058" s="37">
        <f>sheet1!$B$6/(sheet2!C4058+sheet2!C4058*sheet1!$C$6)^(2*sheet1!$E$6)</f>
        <v>483504574.3164019</v>
      </c>
      <c r="E4058" s="37">
        <f>D4058*(C4058-sheet1!$D$6)</f>
        <v>19586770305557.441</v>
      </c>
      <c r="F4058" s="38">
        <f>sheet1!$D$6*sheet2!D4058</f>
        <v>3563428712711.8818</v>
      </c>
    </row>
    <row r="4059" spans="1:6" x14ac:dyDescent="0.2">
      <c r="A4059" s="3">
        <v>4053</v>
      </c>
      <c r="B4059" s="24">
        <f t="shared" si="126"/>
        <v>-8785509672436940</v>
      </c>
      <c r="C4059" s="24">
        <f t="shared" si="127"/>
        <v>47890</v>
      </c>
      <c r="D4059" s="37">
        <f>sheet1!$B$6/(sheet2!C4059+sheet2!C4059*sheet1!$C$6)^(2*sheet1!$E$6)</f>
        <v>482941821.43126196</v>
      </c>
      <c r="E4059" s="37">
        <f>D4059*(C4059-sheet1!$D$6)</f>
        <v>19568802604394.734</v>
      </c>
      <c r="F4059" s="38">
        <f>sheet1!$D$6*sheet2!D4059</f>
        <v>3559281223948.4004</v>
      </c>
    </row>
    <row r="4060" spans="1:6" x14ac:dyDescent="0.2">
      <c r="A4060" s="3">
        <v>4054</v>
      </c>
      <c r="B4060" s="24">
        <f t="shared" si="126"/>
        <v>-8785527620092553</v>
      </c>
      <c r="C4060" s="24">
        <f t="shared" si="127"/>
        <v>47900</v>
      </c>
      <c r="D4060" s="37">
        <f>sheet1!$B$6/(sheet2!C4060+sheet2!C4060*sheet1!$C$6)^(2*sheet1!$E$6)</f>
        <v>482379840.82857358</v>
      </c>
      <c r="E4060" s="37">
        <f>D4060*(C4060-sheet1!$D$6)</f>
        <v>19550854948782.086</v>
      </c>
      <c r="F4060" s="38">
        <f>sheet1!$D$6*sheet2!D4060</f>
        <v>3555139426906.5874</v>
      </c>
    </row>
    <row r="4061" spans="1:6" x14ac:dyDescent="0.2">
      <c r="A4061" s="3">
        <v>4055</v>
      </c>
      <c r="B4061" s="24">
        <f t="shared" si="126"/>
        <v>-8785545547728935</v>
      </c>
      <c r="C4061" s="24">
        <f t="shared" si="127"/>
        <v>47910</v>
      </c>
      <c r="D4061" s="37">
        <f>sheet1!$B$6/(sheet2!C4061+sheet2!C4061*sheet1!$C$6)^(2*sheet1!$E$6)</f>
        <v>481818631.28761756</v>
      </c>
      <c r="E4061" s="37">
        <f>D4061*(C4061-sheet1!$D$6)</f>
        <v>19532927312400.016</v>
      </c>
      <c r="F4061" s="38">
        <f>sheet1!$D$6*sheet2!D4061</f>
        <v>3551003312589.7412</v>
      </c>
    </row>
    <row r="4062" spans="1:6" x14ac:dyDescent="0.2">
      <c r="A4062" s="3">
        <v>4056</v>
      </c>
      <c r="B4062" s="24">
        <f t="shared" si="126"/>
        <v>-8785563455372367</v>
      </c>
      <c r="C4062" s="24">
        <f t="shared" si="127"/>
        <v>47920</v>
      </c>
      <c r="D4062" s="37">
        <f>sheet1!$B$6/(sheet2!C4062+sheet2!C4062*sheet1!$C$6)^(2*sheet1!$E$6)</f>
        <v>481258191.58984846</v>
      </c>
      <c r="E4062" s="37">
        <f>D4062*(C4062-sheet1!$D$6)</f>
        <v>19515019668968.355</v>
      </c>
      <c r="F4062" s="38">
        <f>sheet1!$D$6*sheet2!D4062</f>
        <v>3546872872017.1831</v>
      </c>
    </row>
    <row r="4063" spans="1:6" x14ac:dyDescent="0.2">
      <c r="A4063" s="3">
        <v>4057</v>
      </c>
      <c r="B4063" s="24">
        <f t="shared" si="126"/>
        <v>-8785581343049088</v>
      </c>
      <c r="C4063" s="24">
        <f t="shared" si="127"/>
        <v>47930</v>
      </c>
      <c r="D4063" s="37">
        <f>sheet1!$B$6/(sheet2!C4063+sheet2!C4063*sheet1!$C$6)^(2*sheet1!$E$6)</f>
        <v>480698520.51891059</v>
      </c>
      <c r="E4063" s="37">
        <f>D4063*(C4063-sheet1!$D$6)</f>
        <v>19497131992247.012</v>
      </c>
      <c r="F4063" s="38">
        <f>sheet1!$D$6*sheet2!D4063</f>
        <v>3542748096224.3711</v>
      </c>
    </row>
    <row r="4064" spans="1:6" x14ac:dyDescent="0.2">
      <c r="A4064" s="3">
        <v>4058</v>
      </c>
      <c r="B4064" s="24">
        <f t="shared" si="126"/>
        <v>-8785599210785299</v>
      </c>
      <c r="C4064" s="24">
        <f t="shared" si="127"/>
        <v>47940</v>
      </c>
      <c r="D4064" s="37">
        <f>sheet1!$B$6/(sheet2!C4064+sheet2!C4064*sheet1!$C$6)^(2*sheet1!$E$6)</f>
        <v>480139616.86062694</v>
      </c>
      <c r="E4064" s="37">
        <f>D4064*(C4064-sheet1!$D$6)</f>
        <v>19479264256035.637</v>
      </c>
      <c r="F4064" s="38">
        <f>sheet1!$D$6*sheet2!D4064</f>
        <v>3538628976262.8203</v>
      </c>
    </row>
    <row r="4065" spans="1:6" x14ac:dyDescent="0.2">
      <c r="A4065" s="3">
        <v>4059</v>
      </c>
      <c r="B4065" s="24">
        <f t="shared" si="126"/>
        <v>-8785617058607163</v>
      </c>
      <c r="C4065" s="24">
        <f t="shared" si="127"/>
        <v>47950</v>
      </c>
      <c r="D4065" s="37">
        <f>sheet1!$B$6/(sheet2!C4065+sheet2!C4065*sheet1!$C$6)^(2*sheet1!$E$6)</f>
        <v>479581479.40296769</v>
      </c>
      <c r="E4065" s="37">
        <f>D4065*(C4065-sheet1!$D$6)</f>
        <v>19461416434172.43</v>
      </c>
      <c r="F4065" s="38">
        <f>sheet1!$D$6*sheet2!D4065</f>
        <v>3534515503199.8721</v>
      </c>
    </row>
    <row r="4066" spans="1:6" x14ac:dyDescent="0.2">
      <c r="A4066" s="3">
        <v>4060</v>
      </c>
      <c r="B4066" s="24">
        <f t="shared" si="126"/>
        <v>-8785634886540799</v>
      </c>
      <c r="C4066" s="24">
        <f t="shared" si="127"/>
        <v>47960</v>
      </c>
      <c r="D4066" s="37">
        <f>sheet1!$B$6/(sheet2!C4066+sheet2!C4066*sheet1!$C$6)^(2*sheet1!$E$6)</f>
        <v>479024106.9361006</v>
      </c>
      <c r="E4066" s="37">
        <f>D4066*(C4066-sheet1!$D$6)</f>
        <v>19443588500536.324</v>
      </c>
      <c r="F4066" s="38">
        <f>sheet1!$D$6*sheet2!D4066</f>
        <v>3530407668119.0615</v>
      </c>
    </row>
    <row r="4067" spans="1:6" x14ac:dyDescent="0.2">
      <c r="A4067" s="3">
        <v>4061</v>
      </c>
      <c r="B4067" s="24">
        <f t="shared" si="126"/>
        <v>-8785652694612290</v>
      </c>
      <c r="C4067" s="24">
        <f t="shared" si="127"/>
        <v>47970</v>
      </c>
      <c r="D4067" s="37">
        <f>sheet1!$B$6/(sheet2!C4067+sheet2!C4067*sheet1!$C$6)^(2*sheet1!$E$6)</f>
        <v>478467498.25233817</v>
      </c>
      <c r="E4067" s="37">
        <f>D4067*(C4067-sheet1!$D$6)</f>
        <v>19425780429044.93</v>
      </c>
      <c r="F4067" s="38">
        <f>sheet1!$D$6*sheet2!D4067</f>
        <v>3526305462119.7324</v>
      </c>
    </row>
    <row r="4068" spans="1:6" x14ac:dyDescent="0.2">
      <c r="A4068" s="3">
        <v>4062</v>
      </c>
      <c r="B4068" s="24">
        <f t="shared" si="126"/>
        <v>-8785670482847680</v>
      </c>
      <c r="C4068" s="24">
        <f t="shared" si="127"/>
        <v>47980</v>
      </c>
      <c r="D4068" s="37">
        <f>sheet1!$B$6/(sheet2!C4068+sheet2!C4068*sheet1!$C$6)^(2*sheet1!$E$6)</f>
        <v>477911652.14614141</v>
      </c>
      <c r="E4068" s="37">
        <f>D4068*(C4068-sheet1!$D$6)</f>
        <v>19407992193654.801</v>
      </c>
      <c r="F4068" s="38">
        <f>sheet1!$D$6*sheet2!D4068</f>
        <v>3522208876317.062</v>
      </c>
    </row>
    <row r="4069" spans="1:6" x14ac:dyDescent="0.2">
      <c r="A4069" s="3">
        <v>4063</v>
      </c>
      <c r="B4069" s="24">
        <f t="shared" si="126"/>
        <v>-8785688251272972</v>
      </c>
      <c r="C4069" s="24">
        <f t="shared" si="127"/>
        <v>47990</v>
      </c>
      <c r="D4069" s="37">
        <f>sheet1!$B$6/(sheet2!C4069+sheet2!C4069*sheet1!$C$6)^(2*sheet1!$E$6)</f>
        <v>477356567.41415536</v>
      </c>
      <c r="E4069" s="37">
        <f>D4069*(C4069-sheet1!$D$6)</f>
        <v>19390223768362.992</v>
      </c>
      <c r="F4069" s="38">
        <f>sheet1!$D$6*sheet2!D4069</f>
        <v>3518117901842.3252</v>
      </c>
    </row>
    <row r="4070" spans="1:6" x14ac:dyDescent="0.2">
      <c r="A4070" s="3">
        <v>4064</v>
      </c>
      <c r="B4070" s="24">
        <f t="shared" si="126"/>
        <v>-8785705999914131</v>
      </c>
      <c r="C4070" s="24">
        <f t="shared" si="127"/>
        <v>48000</v>
      </c>
      <c r="D4070" s="37">
        <f>sheet1!$B$6/(sheet2!C4070+sheet2!C4070*sheet1!$C$6)^(2*sheet1!$E$6)</f>
        <v>476802242.85513753</v>
      </c>
      <c r="E4070" s="37">
        <f>D4070*(C4070-sheet1!$D$6)</f>
        <v>19372475127204.238</v>
      </c>
      <c r="F4070" s="38">
        <f>sheet1!$D$6*sheet2!D4070</f>
        <v>3514032529842.3638</v>
      </c>
    </row>
    <row r="4071" spans="1:6" x14ac:dyDescent="0.2">
      <c r="A4071" s="3">
        <v>4065</v>
      </c>
      <c r="B4071" s="24">
        <f t="shared" si="126"/>
        <v>-8785723728797081</v>
      </c>
      <c r="C4071" s="24">
        <f t="shared" si="127"/>
        <v>48010</v>
      </c>
      <c r="D4071" s="37">
        <f>sheet1!$B$6/(sheet2!C4071+sheet2!C4071*sheet1!$C$6)^(2*sheet1!$E$6)</f>
        <v>476248677.27002084</v>
      </c>
      <c r="E4071" s="37">
        <f>D4071*(C4071-sheet1!$D$6)</f>
        <v>19354746244253.648</v>
      </c>
      <c r="F4071" s="38">
        <f>sheet1!$D$6*sheet2!D4071</f>
        <v>3509952751480.0537</v>
      </c>
    </row>
    <row r="4072" spans="1:6" x14ac:dyDescent="0.2">
      <c r="A4072" s="3">
        <v>4066</v>
      </c>
      <c r="B4072" s="24">
        <f t="shared" si="126"/>
        <v>-8785741437947710</v>
      </c>
      <c r="C4072" s="24">
        <f t="shared" si="127"/>
        <v>48020</v>
      </c>
      <c r="D4072" s="37">
        <f>sheet1!$B$6/(sheet2!C4072+sheet2!C4072*sheet1!$C$6)^(2*sheet1!$E$6)</f>
        <v>475695869.46186268</v>
      </c>
      <c r="E4072" s="37">
        <f>D4072*(C4072-sheet1!$D$6)</f>
        <v>19337037093624.719</v>
      </c>
      <c r="F4072" s="38">
        <f>sheet1!$D$6*sheet2!D4072</f>
        <v>3505878557933.9277</v>
      </c>
    </row>
    <row r="4073" spans="1:6" x14ac:dyDescent="0.2">
      <c r="A4073" s="3">
        <v>4067</v>
      </c>
      <c r="B4073" s="24">
        <f t="shared" si="126"/>
        <v>-8785759127391865</v>
      </c>
      <c r="C4073" s="24">
        <f t="shared" si="127"/>
        <v>48030</v>
      </c>
      <c r="D4073" s="37">
        <f>sheet1!$B$6/(sheet2!C4073+sheet2!C4073*sheet1!$C$6)^(2*sheet1!$E$6)</f>
        <v>475143818.23586041</v>
      </c>
      <c r="E4073" s="37">
        <f>D4073*(C4073-sheet1!$D$6)</f>
        <v>19319347649470.086</v>
      </c>
      <c r="F4073" s="38">
        <f>sheet1!$D$6*sheet2!D4073</f>
        <v>3501809940398.291</v>
      </c>
    </row>
    <row r="4074" spans="1:6" x14ac:dyDescent="0.2">
      <c r="A4074" s="3">
        <v>4068</v>
      </c>
      <c r="B4074" s="24">
        <f t="shared" si="126"/>
        <v>-8785776797155354</v>
      </c>
      <c r="C4074" s="24">
        <f t="shared" si="127"/>
        <v>48040</v>
      </c>
      <c r="D4074" s="37">
        <f>sheet1!$B$6/(sheet2!C4074+sheet2!C4074*sheet1!$C$6)^(2*sheet1!$E$6)</f>
        <v>474592522.39934069</v>
      </c>
      <c r="E4074" s="37">
        <f>D4074*(C4074-sheet1!$D$6)</f>
        <v>19301677885981.188</v>
      </c>
      <c r="F4074" s="38">
        <f>sheet1!$D$6*sheet2!D4074</f>
        <v>3497746890083.1411</v>
      </c>
    </row>
    <row r="4075" spans="1:6" x14ac:dyDescent="0.2">
      <c r="A4075" s="3">
        <v>4069</v>
      </c>
      <c r="B4075" s="24">
        <f t="shared" si="126"/>
        <v>-8785794447263947</v>
      </c>
      <c r="C4075" s="24">
        <f t="shared" si="127"/>
        <v>48050</v>
      </c>
      <c r="D4075" s="37">
        <f>sheet1!$B$6/(sheet2!C4075+sheet2!C4075*sheet1!$C$6)^(2*sheet1!$E$6)</f>
        <v>474041980.76176172</v>
      </c>
      <c r="E4075" s="37">
        <f>D4075*(C4075-sheet1!$D$6)</f>
        <v>19284027777388.469</v>
      </c>
      <c r="F4075" s="38">
        <f>sheet1!$D$6*sheet2!D4075</f>
        <v>3493689398214.1841</v>
      </c>
    </row>
    <row r="4076" spans="1:6" x14ac:dyDescent="0.2">
      <c r="A4076" s="3">
        <v>4070</v>
      </c>
      <c r="B4076" s="24">
        <f t="shared" si="126"/>
        <v>-8785812077743374</v>
      </c>
      <c r="C4076" s="24">
        <f t="shared" si="127"/>
        <v>48060</v>
      </c>
      <c r="D4076" s="37">
        <f>sheet1!$B$6/(sheet2!C4076+sheet2!C4076*sheet1!$C$6)^(2*sheet1!$E$6)</f>
        <v>473492192.13470274</v>
      </c>
      <c r="E4076" s="37">
        <f>D4076*(C4076-sheet1!$D$6)</f>
        <v>19266397297961.055</v>
      </c>
      <c r="F4076" s="38">
        <f>sheet1!$D$6*sheet2!D4076</f>
        <v>3489637456032.7593</v>
      </c>
    </row>
    <row r="4077" spans="1:6" x14ac:dyDescent="0.2">
      <c r="A4077" s="3">
        <v>4071</v>
      </c>
      <c r="B4077" s="24">
        <f t="shared" si="126"/>
        <v>-8785829688619328</v>
      </c>
      <c r="C4077" s="24">
        <f t="shared" si="127"/>
        <v>48070</v>
      </c>
      <c r="D4077" s="37">
        <f>sheet1!$B$6/(sheet2!C4077+sheet2!C4077*sheet1!$C$6)^(2*sheet1!$E$6)</f>
        <v>472943155.33186585</v>
      </c>
      <c r="E4077" s="37">
        <f>D4077*(C4077-sheet1!$D$6)</f>
        <v>19248786422006.941</v>
      </c>
      <c r="F4077" s="38">
        <f>sheet1!$D$6*sheet2!D4077</f>
        <v>3485591054795.8511</v>
      </c>
    </row>
    <row r="4078" spans="1:6" x14ac:dyDescent="0.2">
      <c r="A4078" s="3">
        <v>4072</v>
      </c>
      <c r="B4078" s="24">
        <f t="shared" si="126"/>
        <v>-8785847279917462</v>
      </c>
      <c r="C4078" s="24">
        <f t="shared" si="127"/>
        <v>48080</v>
      </c>
      <c r="D4078" s="37">
        <f>sheet1!$B$6/(sheet2!C4078+sheet2!C4078*sheet1!$C$6)^(2*sheet1!$E$6)</f>
        <v>472394869.16906595</v>
      </c>
      <c r="E4078" s="37">
        <f>D4078*(C4078-sheet1!$D$6)</f>
        <v>19231195123872.676</v>
      </c>
      <c r="F4078" s="38">
        <f>sheet1!$D$6*sheet2!D4078</f>
        <v>3481550185776.0161</v>
      </c>
    </row>
    <row r="4079" spans="1:6" x14ac:dyDescent="0.2">
      <c r="A4079" s="3">
        <v>4073</v>
      </c>
      <c r="B4079" s="24">
        <f t="shared" si="126"/>
        <v>-8785864851663392</v>
      </c>
      <c r="C4079" s="24">
        <f t="shared" si="127"/>
        <v>48090</v>
      </c>
      <c r="D4079" s="37">
        <f>sheet1!$B$6/(sheet2!C4079+sheet2!C4079*sheet1!$C$6)^(2*sheet1!$E$6)</f>
        <v>471847332.46422577</v>
      </c>
      <c r="E4079" s="37">
        <f>D4079*(C4079-sheet1!$D$6)</f>
        <v>19213623377943.273</v>
      </c>
      <c r="F4079" s="38">
        <f>sheet1!$D$6*sheet2!D4079</f>
        <v>3477514840261.3438</v>
      </c>
    </row>
    <row r="4080" spans="1:6" x14ac:dyDescent="0.2">
      <c r="A4080" s="3">
        <v>4074</v>
      </c>
      <c r="B4080" s="24">
        <f t="shared" si="126"/>
        <v>-8785882403882692</v>
      </c>
      <c r="C4080" s="24">
        <f t="shared" si="127"/>
        <v>48100</v>
      </c>
      <c r="D4080" s="37">
        <f>sheet1!$B$6/(sheet2!C4080+sheet2!C4080*sheet1!$C$6)^(2*sheet1!$E$6)</f>
        <v>471300544.0373857</v>
      </c>
      <c r="E4080" s="37">
        <f>D4080*(C4080-sheet1!$D$6)</f>
        <v>19196071158642.719</v>
      </c>
      <c r="F4080" s="38">
        <f>sheet1!$D$6*sheet2!D4080</f>
        <v>3473485009555.5327</v>
      </c>
    </row>
    <row r="4081" spans="1:6" x14ac:dyDescent="0.2">
      <c r="A4081" s="3">
        <v>4075</v>
      </c>
      <c r="B4081" s="24">
        <f t="shared" si="126"/>
        <v>-8785899936600902</v>
      </c>
      <c r="C4081" s="24">
        <f t="shared" si="127"/>
        <v>48110</v>
      </c>
      <c r="D4081" s="37">
        <f>sheet1!$B$6/(sheet2!C4081+sheet2!C4081*sheet1!$C$6)^(2*sheet1!$E$6)</f>
        <v>470754502.71067911</v>
      </c>
      <c r="E4081" s="37">
        <f>D4081*(C4081-sheet1!$D$6)</f>
        <v>19178538440433.066</v>
      </c>
      <c r="F4081" s="38">
        <f>sheet1!$D$6*sheet2!D4081</f>
        <v>3469460684977.7051</v>
      </c>
    </row>
    <row r="4082" spans="1:6" x14ac:dyDescent="0.2">
      <c r="A4082" s="3">
        <v>4076</v>
      </c>
      <c r="B4082" s="24">
        <f t="shared" si="126"/>
        <v>-8785917449843521</v>
      </c>
      <c r="C4082" s="24">
        <f t="shared" si="127"/>
        <v>48120</v>
      </c>
      <c r="D4082" s="37">
        <f>sheet1!$B$6/(sheet2!C4082+sheet2!C4082*sheet1!$C$6)^(2*sheet1!$E$6)</f>
        <v>470209207.30832839</v>
      </c>
      <c r="E4082" s="37">
        <f>D4082*(C4082-sheet1!$D$6)</f>
        <v>19161025197814.383</v>
      </c>
      <c r="F4082" s="38">
        <f>sheet1!$D$6*sheet2!D4082</f>
        <v>3465441857862.3804</v>
      </c>
    </row>
    <row r="4083" spans="1:6" x14ac:dyDescent="0.2">
      <c r="A4083" s="3">
        <v>4077</v>
      </c>
      <c r="B4083" s="24">
        <f t="shared" si="126"/>
        <v>-8785934943636009</v>
      </c>
      <c r="C4083" s="24">
        <f t="shared" si="127"/>
        <v>48130</v>
      </c>
      <c r="D4083" s="37">
        <f>sheet1!$B$6/(sheet2!C4083+sheet2!C4083*sheet1!$C$6)^(2*sheet1!$E$6)</f>
        <v>469664656.65667427</v>
      </c>
      <c r="E4083" s="37">
        <f>D4083*(C4083-sheet1!$D$6)</f>
        <v>19143531405326.043</v>
      </c>
      <c r="F4083" s="38">
        <f>sheet1!$D$6*sheet2!D4083</f>
        <v>3461428519559.6895</v>
      </c>
    </row>
    <row r="4084" spans="1:6" x14ac:dyDescent="0.2">
      <c r="A4084" s="3">
        <v>4078</v>
      </c>
      <c r="B4084" s="24">
        <f t="shared" si="126"/>
        <v>-8785952418003790</v>
      </c>
      <c r="C4084" s="24">
        <f t="shared" si="127"/>
        <v>48140</v>
      </c>
      <c r="D4084" s="37">
        <f>sheet1!$B$6/(sheet2!C4084+sheet2!C4084*sheet1!$C$6)^(2*sheet1!$E$6)</f>
        <v>469120849.58413815</v>
      </c>
      <c r="E4084" s="37">
        <f>D4084*(C4084-sheet1!$D$6)</f>
        <v>19126057037545.313</v>
      </c>
      <c r="F4084" s="38">
        <f>sheet1!$D$6*sheet2!D4084</f>
        <v>3457420661435.0981</v>
      </c>
    </row>
    <row r="4085" spans="1:6" x14ac:dyDescent="0.2">
      <c r="A4085" s="3">
        <v>4079</v>
      </c>
      <c r="B4085" s="24">
        <f t="shared" si="126"/>
        <v>-8785969872972248</v>
      </c>
      <c r="C4085" s="24">
        <f t="shared" si="127"/>
        <v>48150</v>
      </c>
      <c r="D4085" s="37">
        <f>sheet1!$B$6/(sheet2!C4085+sheet2!C4085*sheet1!$C$6)^(2*sheet1!$E$6)</f>
        <v>468577784.92120475</v>
      </c>
      <c r="E4085" s="37">
        <f>D4085*(C4085-sheet1!$D$6)</f>
        <v>19108602069086.73</v>
      </c>
      <c r="F4085" s="38">
        <f>sheet1!$D$6*sheet2!D4085</f>
        <v>3453418274869.2788</v>
      </c>
    </row>
    <row r="4086" spans="1:6" x14ac:dyDescent="0.2">
      <c r="A4086" s="3">
        <v>4080</v>
      </c>
      <c r="B4086" s="24">
        <f t="shared" si="126"/>
        <v>-8785987308566731</v>
      </c>
      <c r="C4086" s="24">
        <f t="shared" si="127"/>
        <v>48160</v>
      </c>
      <c r="D4086" s="37">
        <f>sheet1!$B$6/(sheet2!C4086+sheet2!C4086*sheet1!$C$6)^(2*sheet1!$E$6)</f>
        <v>468035461.50047791</v>
      </c>
      <c r="E4086" s="37">
        <f>D4086*(C4086-sheet1!$D$6)</f>
        <v>19091166474604.492</v>
      </c>
      <c r="F4086" s="38">
        <f>sheet1!$D$6*sheet2!D4086</f>
        <v>3449421351258.522</v>
      </c>
    </row>
    <row r="4087" spans="1:6" x14ac:dyDescent="0.2">
      <c r="A4087" s="3">
        <v>4081</v>
      </c>
      <c r="B4087" s="24">
        <f t="shared" si="126"/>
        <v>-8786004724812545</v>
      </c>
      <c r="C4087" s="24">
        <f t="shared" si="127"/>
        <v>48170</v>
      </c>
      <c r="D4087" s="37">
        <f>sheet1!$B$6/(sheet2!C4087+sheet2!C4087*sheet1!$C$6)^(2*sheet1!$E$6)</f>
        <v>467493878.15660983</v>
      </c>
      <c r="E4087" s="37">
        <f>D4087*(C4087-sheet1!$D$6)</f>
        <v>19073750228789.68</v>
      </c>
      <c r="F4087" s="38">
        <f>sheet1!$D$6*sheet2!D4087</f>
        <v>3445429882014.2144</v>
      </c>
    </row>
    <row r="4088" spans="1:6" x14ac:dyDescent="0.2">
      <c r="A4088" s="3">
        <v>4082</v>
      </c>
      <c r="B4088" s="24">
        <f t="shared" si="126"/>
        <v>-8786022121734963</v>
      </c>
      <c r="C4088" s="24">
        <f t="shared" si="127"/>
        <v>48180</v>
      </c>
      <c r="D4088" s="37">
        <f>sheet1!$B$6/(sheet2!C4088+sheet2!C4088*sheet1!$C$6)^(2*sheet1!$E$6)</f>
        <v>466953033.72634357</v>
      </c>
      <c r="E4088" s="37">
        <f>D4088*(C4088-sheet1!$D$6)</f>
        <v>19056353306372.082</v>
      </c>
      <c r="F4088" s="38">
        <f>sheet1!$D$6*sheet2!D4088</f>
        <v>3441443858563.1523</v>
      </c>
    </row>
    <row r="4089" spans="1:6" x14ac:dyDescent="0.2">
      <c r="A4089" s="3">
        <v>4083</v>
      </c>
      <c r="B4089" s="24">
        <f t="shared" si="126"/>
        <v>-8786039499359216</v>
      </c>
      <c r="C4089" s="24">
        <f t="shared" si="127"/>
        <v>48190</v>
      </c>
      <c r="D4089" s="37">
        <f>sheet1!$B$6/(sheet2!C4089+sheet2!C4089*sheet1!$C$6)^(2*sheet1!$E$6)</f>
        <v>466412927.04847598</v>
      </c>
      <c r="E4089" s="37">
        <f>D4089*(C4089-sheet1!$D$6)</f>
        <v>19038975682118.789</v>
      </c>
      <c r="F4089" s="38">
        <f>sheet1!$D$6*sheet2!D4089</f>
        <v>3437463272347.2681</v>
      </c>
    </row>
    <row r="4090" spans="1:6" x14ac:dyDescent="0.2">
      <c r="A4090" s="3">
        <v>4084</v>
      </c>
      <c r="B4090" s="24">
        <f t="shared" si="126"/>
        <v>-8786056857710500</v>
      </c>
      <c r="C4090" s="24">
        <f t="shared" si="127"/>
        <v>48200</v>
      </c>
      <c r="D4090" s="37">
        <f>sheet1!$B$6/(sheet2!C4090+sheet2!C4090*sheet1!$C$6)^(2*sheet1!$E$6)</f>
        <v>465873556.96388632</v>
      </c>
      <c r="E4090" s="37">
        <f>D4090*(C4090-sheet1!$D$6)</f>
        <v>19021617330835.477</v>
      </c>
      <c r="F4090" s="38">
        <f>sheet1!$D$6*sheet2!D4090</f>
        <v>3433488114823.8423</v>
      </c>
    </row>
    <row r="4091" spans="1:6" x14ac:dyDescent="0.2">
      <c r="A4091" s="3">
        <v>4085</v>
      </c>
      <c r="B4091" s="24">
        <f t="shared" si="126"/>
        <v>-8786074196813970</v>
      </c>
      <c r="C4091" s="24">
        <f t="shared" si="127"/>
        <v>48210</v>
      </c>
      <c r="D4091" s="37">
        <f>sheet1!$B$6/(sheet2!C4091+sheet2!C4091*sheet1!$C$6)^(2*sheet1!$E$6)</f>
        <v>465334922.31550616</v>
      </c>
      <c r="E4091" s="37">
        <f>D4091*(C4091-sheet1!$D$6)</f>
        <v>19004278227365.273</v>
      </c>
      <c r="F4091" s="38">
        <f>sheet1!$D$6*sheet2!D4091</f>
        <v>3429518377465.2803</v>
      </c>
    </row>
    <row r="4092" spans="1:6" x14ac:dyDescent="0.2">
      <c r="A4092" s="3">
        <v>4086</v>
      </c>
      <c r="B4092" s="24">
        <f t="shared" si="126"/>
        <v>-8786091516694746</v>
      </c>
      <c r="C4092" s="24">
        <f t="shared" si="127"/>
        <v>48220</v>
      </c>
      <c r="D4092" s="37">
        <f>sheet1!$B$6/(sheet2!C4092+sheet2!C4092*sheet1!$C$6)^(2*sheet1!$E$6)</f>
        <v>464797021.94832802</v>
      </c>
      <c r="E4092" s="37">
        <f>D4092*(C4092-sheet1!$D$6)</f>
        <v>18986958346589.199</v>
      </c>
      <c r="F4092" s="38">
        <f>sheet1!$D$6*sheet2!D4092</f>
        <v>3425554051759.1777</v>
      </c>
    </row>
    <row r="4093" spans="1:6" x14ac:dyDescent="0.2">
      <c r="A4093" s="3">
        <v>4087</v>
      </c>
      <c r="B4093" s="24">
        <f t="shared" si="126"/>
        <v>-8786108817377910</v>
      </c>
      <c r="C4093" s="24">
        <f t="shared" si="127"/>
        <v>48230</v>
      </c>
      <c r="D4093" s="37">
        <f>sheet1!$B$6/(sheet2!C4093+sheet2!C4093*sheet1!$C$6)^(2*sheet1!$E$6)</f>
        <v>464259854.70938212</v>
      </c>
      <c r="E4093" s="37">
        <f>D4093*(C4093-sheet1!$D$6)</f>
        <v>18969657663425.352</v>
      </c>
      <c r="F4093" s="38">
        <f>sheet1!$D$6*sheet2!D4093</f>
        <v>3421595129208.146</v>
      </c>
    </row>
    <row r="4094" spans="1:6" x14ac:dyDescent="0.2">
      <c r="A4094" s="3">
        <v>4088</v>
      </c>
      <c r="B4094" s="24">
        <f t="shared" si="126"/>
        <v>-8786126098888505</v>
      </c>
      <c r="C4094" s="24">
        <f t="shared" si="127"/>
        <v>48240</v>
      </c>
      <c r="D4094" s="37">
        <f>sheet1!$B$6/(sheet2!C4094+sheet2!C4094*sheet1!$C$6)^(2*sheet1!$E$6)</f>
        <v>463723419.44777131</v>
      </c>
      <c r="E4094" s="37">
        <f>D4094*(C4094-sheet1!$D$6)</f>
        <v>18952376152830.414</v>
      </c>
      <c r="F4094" s="38">
        <f>sheet1!$D$6*sheet2!D4094</f>
        <v>3417641601330.0747</v>
      </c>
    </row>
    <row r="4095" spans="1:6" x14ac:dyDescent="0.2">
      <c r="A4095" s="3">
        <v>4089</v>
      </c>
      <c r="B4095" s="24">
        <f t="shared" si="126"/>
        <v>-8786143361251537</v>
      </c>
      <c r="C4095" s="24">
        <f t="shared" si="127"/>
        <v>48250</v>
      </c>
      <c r="D4095" s="37">
        <f>sheet1!$B$6/(sheet2!C4095+sheet2!C4095*sheet1!$C$6)^(2*sheet1!$E$6)</f>
        <v>463187715.01462799</v>
      </c>
      <c r="E4095" s="37">
        <f>D4095*(C4095-sheet1!$D$6)</f>
        <v>18935113789797.992</v>
      </c>
      <c r="F4095" s="38">
        <f>sheet1!$D$6*sheet2!D4095</f>
        <v>3413693459657.8081</v>
      </c>
    </row>
    <row r="4096" spans="1:6" x14ac:dyDescent="0.2">
      <c r="A4096" s="3">
        <v>4090</v>
      </c>
      <c r="B4096" s="24">
        <f t="shared" si="126"/>
        <v>-8786160604491976</v>
      </c>
      <c r="C4096" s="24">
        <f t="shared" si="127"/>
        <v>48260</v>
      </c>
      <c r="D4096" s="37">
        <f>sheet1!$B$6/(sheet2!C4096+sheet2!C4096*sheet1!$C$6)^(2*sheet1!$E$6)</f>
        <v>462652740.26312286</v>
      </c>
      <c r="E4096" s="37">
        <f>D4096*(C4096-sheet1!$D$6)</f>
        <v>18917870549359.094</v>
      </c>
      <c r="F4096" s="38">
        <f>sheet1!$D$6*sheet2!D4096</f>
        <v>3409750695739.2153</v>
      </c>
    </row>
    <row r="4097" spans="1:6" x14ac:dyDescent="0.2">
      <c r="A4097" s="3">
        <v>4091</v>
      </c>
      <c r="B4097" s="24">
        <f t="shared" si="126"/>
        <v>-8786177828634752</v>
      </c>
      <c r="C4097" s="24">
        <f t="shared" si="127"/>
        <v>48270</v>
      </c>
      <c r="D4097" s="37">
        <f>sheet1!$B$6/(sheet2!C4097+sheet2!C4097*sheet1!$C$6)^(2*sheet1!$E$6)</f>
        <v>462118494.04847425</v>
      </c>
      <c r="E4097" s="37">
        <f>D4097*(C4097-sheet1!$D$6)</f>
        <v>18900646406582.598</v>
      </c>
      <c r="F4097" s="38">
        <f>sheet1!$D$6*sheet2!D4097</f>
        <v>3405813301137.2554</v>
      </c>
    </row>
    <row r="4098" spans="1:6" x14ac:dyDescent="0.2">
      <c r="A4098" s="3">
        <v>4092</v>
      </c>
      <c r="B4098" s="24">
        <f t="shared" si="126"/>
        <v>-8786195033704760</v>
      </c>
      <c r="C4098" s="24">
        <f t="shared" si="127"/>
        <v>48280</v>
      </c>
      <c r="D4098" s="37">
        <f>sheet1!$B$6/(sheet2!C4098+sheet2!C4098*sheet1!$C$6)^(2*sheet1!$E$6)</f>
        <v>461584975.22793108</v>
      </c>
      <c r="E4098" s="37">
        <f>D4098*(C4098-sheet1!$D$6)</f>
        <v>18883441336574.66</v>
      </c>
      <c r="F4098" s="38">
        <f>sheet1!$D$6*sheet2!D4098</f>
        <v>3401881267429.8521</v>
      </c>
    </row>
    <row r="4099" spans="1:6" x14ac:dyDescent="0.2">
      <c r="A4099" s="3">
        <v>4093</v>
      </c>
      <c r="B4099" s="24">
        <f t="shared" si="126"/>
        <v>-8786212219726857</v>
      </c>
      <c r="C4099" s="24">
        <f t="shared" si="127"/>
        <v>48290</v>
      </c>
      <c r="D4099" s="37">
        <f>sheet1!$B$6/(sheet2!C4099+sheet2!C4099*sheet1!$C$6)^(2*sheet1!$E$6)</f>
        <v>461052182.66076189</v>
      </c>
      <c r="E4099" s="37">
        <f>D4099*(C4099-sheet1!$D$6)</f>
        <v>18866255314478.375</v>
      </c>
      <c r="F4099" s="38">
        <f>sheet1!$D$6*sheet2!D4099</f>
        <v>3397954586209.8149</v>
      </c>
    </row>
    <row r="4100" spans="1:6" x14ac:dyDescent="0.2">
      <c r="A4100" s="3">
        <v>4094</v>
      </c>
      <c r="B4100" s="24">
        <f t="shared" si="126"/>
        <v>-8786229386725861</v>
      </c>
      <c r="C4100" s="24">
        <f t="shared" si="127"/>
        <v>48300</v>
      </c>
      <c r="D4100" s="37">
        <f>sheet1!$B$6/(sheet2!C4100+sheet2!C4100*sheet1!$C$6)^(2*sheet1!$E$6)</f>
        <v>460520115.20826435</v>
      </c>
      <c r="E4100" s="37">
        <f>D4100*(C4100-sheet1!$D$6)</f>
        <v>18849088315474.262</v>
      </c>
      <c r="F4100" s="38">
        <f>sheet1!$D$6*sheet2!D4100</f>
        <v>3394033249084.9082</v>
      </c>
    </row>
    <row r="4101" spans="1:6" x14ac:dyDescent="0.2">
      <c r="A4101" s="3">
        <v>4095</v>
      </c>
      <c r="B4101" s="24">
        <f t="shared" si="126"/>
        <v>-8786246534726555</v>
      </c>
      <c r="C4101" s="24">
        <f t="shared" si="127"/>
        <v>48310</v>
      </c>
      <c r="D4101" s="37">
        <f>sheet1!$B$6/(sheet2!C4101+sheet2!C4101*sheet1!$C$6)^(2*sheet1!$E$6)</f>
        <v>459988771.73376763</v>
      </c>
      <c r="E4101" s="37">
        <f>D4101*(C4101-sheet1!$D$6)</f>
        <v>18831940314780.445</v>
      </c>
      <c r="F4101" s="38">
        <f>sheet1!$D$6*sheet2!D4101</f>
        <v>3390117247677.8672</v>
      </c>
    </row>
    <row r="4102" spans="1:6" x14ac:dyDescent="0.2">
      <c r="A4102" s="3">
        <v>4096</v>
      </c>
      <c r="B4102" s="24">
        <f t="shared" si="126"/>
        <v>-8786263663753683</v>
      </c>
      <c r="C4102" s="24">
        <f t="shared" si="127"/>
        <v>48320</v>
      </c>
      <c r="D4102" s="37">
        <f>sheet1!$B$6/(sheet2!C4102+sheet2!C4102*sheet1!$C$6)^(2*sheet1!$E$6)</f>
        <v>459458151.1026023</v>
      </c>
      <c r="E4102" s="37">
        <f>D4102*(C4102-sheet1!$D$6)</f>
        <v>18814811287651.563</v>
      </c>
      <c r="F4102" s="38">
        <f>sheet1!$D$6*sheet2!D4102</f>
        <v>3386206573626.1792</v>
      </c>
    </row>
    <row r="4103" spans="1:6" x14ac:dyDescent="0.2">
      <c r="A4103" s="3">
        <v>4097</v>
      </c>
      <c r="B4103" s="24">
        <f t="shared" si="126"/>
        <v>-8786280773831956</v>
      </c>
      <c r="C4103" s="24">
        <f t="shared" si="127"/>
        <v>48330</v>
      </c>
      <c r="D4103" s="37">
        <f>sheet1!$B$6/(sheet2!C4103+sheet2!C4103*sheet1!$C$6)^(2*sheet1!$E$6)</f>
        <v>458928252.18211591</v>
      </c>
      <c r="E4103" s="37">
        <f>D4103*(C4103-sheet1!$D$6)</f>
        <v>18797701209379.469</v>
      </c>
      <c r="F4103" s="38">
        <f>sheet1!$D$6*sheet2!D4103</f>
        <v>3382301218582.1943</v>
      </c>
    </row>
    <row r="4104" spans="1:6" x14ac:dyDescent="0.2">
      <c r="A4104" s="3">
        <v>4098</v>
      </c>
      <c r="B4104" s="24">
        <f t="shared" si="126"/>
        <v>-8786297864986042</v>
      </c>
      <c r="C4104" s="24">
        <f t="shared" si="127"/>
        <v>48340</v>
      </c>
      <c r="D4104" s="37">
        <f>sheet1!$B$6/(sheet2!C4104+sheet2!C4104*sheet1!$C$6)^(2*sheet1!$E$6)</f>
        <v>458399073.84166938</v>
      </c>
      <c r="E4104" s="37">
        <f>D4104*(C4104-sheet1!$D$6)</f>
        <v>18780610055293.195</v>
      </c>
      <c r="F4104" s="38">
        <f>sheet1!$D$6*sheet2!D4104</f>
        <v>3378401174213.1035</v>
      </c>
    </row>
    <row r="4105" spans="1:6" x14ac:dyDescent="0.2">
      <c r="A4105" s="3">
        <v>4099</v>
      </c>
      <c r="B4105" s="24">
        <f t="shared" ref="B4105:B4168" si="128">E4105-$H$7</f>
        <v>-8786314937240576</v>
      </c>
      <c r="C4105" s="24">
        <f t="shared" ref="C4105:C4168" si="129">C4104+$G$7</f>
        <v>48350</v>
      </c>
      <c r="D4105" s="37">
        <f>sheet1!$B$6/(sheet2!C4105+sheet2!C4105*sheet1!$C$6)^(2*sheet1!$E$6)</f>
        <v>457870614.95262569</v>
      </c>
      <c r="E4105" s="37">
        <f>D4105*(C4105-sheet1!$D$6)</f>
        <v>18763537800758.602</v>
      </c>
      <c r="F4105" s="38">
        <f>sheet1!$D$6*sheet2!D4105</f>
        <v>3374506432200.8516</v>
      </c>
    </row>
    <row r="4106" spans="1:6" x14ac:dyDescent="0.2">
      <c r="A4106" s="3">
        <v>4100</v>
      </c>
      <c r="B4106" s="24">
        <f t="shared" si="128"/>
        <v>-8786331990620157</v>
      </c>
      <c r="C4106" s="24">
        <f t="shared" si="129"/>
        <v>48360</v>
      </c>
      <c r="D4106" s="37">
        <f>sheet1!$B$6/(sheet2!C4106+sheet2!C4106*sheet1!$C$6)^(2*sheet1!$E$6)</f>
        <v>457342874.38834047</v>
      </c>
      <c r="E4106" s="37">
        <f>D4106*(C4106-sheet1!$D$6)</f>
        <v>18746484421178.074</v>
      </c>
      <c r="F4106" s="38">
        <f>sheet1!$D$6*sheet2!D4106</f>
        <v>3370616984242.0693</v>
      </c>
    </row>
    <row r="4107" spans="1:6" x14ac:dyDescent="0.2">
      <c r="A4107" s="3">
        <v>4101</v>
      </c>
      <c r="B4107" s="24">
        <f t="shared" si="128"/>
        <v>-8786349025149343</v>
      </c>
      <c r="C4107" s="24">
        <f t="shared" si="129"/>
        <v>48370</v>
      </c>
      <c r="D4107" s="37">
        <f>sheet1!$B$6/(sheet2!C4107+sheet2!C4107*sheet1!$C$6)^(2*sheet1!$E$6)</f>
        <v>456815851.02418327</v>
      </c>
      <c r="E4107" s="37">
        <f>D4107*(C4107-sheet1!$D$6)</f>
        <v>18729449891991.516</v>
      </c>
      <c r="F4107" s="38">
        <f>sheet1!$D$6*sheet2!D4107</f>
        <v>3366732822048.231</v>
      </c>
    </row>
    <row r="4108" spans="1:6" x14ac:dyDescent="0.2">
      <c r="A4108" s="3">
        <v>4102</v>
      </c>
      <c r="B4108" s="24">
        <f t="shared" si="128"/>
        <v>-8786366040852660</v>
      </c>
      <c r="C4108" s="24">
        <f t="shared" si="129"/>
        <v>48380</v>
      </c>
      <c r="D4108" s="37">
        <f>sheet1!$B$6/(sheet2!C4108+sheet2!C4108*sheet1!$C$6)^(2*sheet1!$E$6)</f>
        <v>456289543.73750156</v>
      </c>
      <c r="E4108" s="37">
        <f>D4108*(C4108-sheet1!$D$6)</f>
        <v>18712434188674.938</v>
      </c>
      <c r="F4108" s="38">
        <f>sheet1!$D$6*sheet2!D4108</f>
        <v>3362853937345.3867</v>
      </c>
    </row>
    <row r="4109" spans="1:6" x14ac:dyDescent="0.2">
      <c r="A4109" s="3">
        <v>4103</v>
      </c>
      <c r="B4109" s="24">
        <f t="shared" si="128"/>
        <v>-8786383037754594</v>
      </c>
      <c r="C4109" s="24">
        <f t="shared" si="129"/>
        <v>48390</v>
      </c>
      <c r="D4109" s="37">
        <f>sheet1!$B$6/(sheet2!C4109+sheet2!C4109*sheet1!$C$6)^(2*sheet1!$E$6)</f>
        <v>455763951.40763605</v>
      </c>
      <c r="E4109" s="37">
        <f>D4109*(C4109-sheet1!$D$6)</f>
        <v>18695437286741.23</v>
      </c>
      <c r="F4109" s="38">
        <f>sheet1!$D$6*sheet2!D4109</f>
        <v>3358980321874.2778</v>
      </c>
    </row>
    <row r="4110" spans="1:6" x14ac:dyDescent="0.2">
      <c r="A4110" s="3">
        <v>4104</v>
      </c>
      <c r="B4110" s="24">
        <f t="shared" si="128"/>
        <v>-8786400015879595</v>
      </c>
      <c r="C4110" s="24">
        <f t="shared" si="129"/>
        <v>48400</v>
      </c>
      <c r="D4110" s="37">
        <f>sheet1!$B$6/(sheet2!C4110+sheet2!C4110*sheet1!$C$6)^(2*sheet1!$E$6)</f>
        <v>455239072.91591054</v>
      </c>
      <c r="E4110" s="37">
        <f>D4110*(C4110-sheet1!$D$6)</f>
        <v>18678459161739.809</v>
      </c>
      <c r="F4110" s="38">
        <f>sheet1!$D$6*sheet2!D4110</f>
        <v>3355111967390.2607</v>
      </c>
    </row>
    <row r="4111" spans="1:6" x14ac:dyDescent="0.2">
      <c r="A4111" s="3">
        <v>4105</v>
      </c>
      <c r="B4111" s="24">
        <f t="shared" si="128"/>
        <v>-8786416975252078</v>
      </c>
      <c r="C4111" s="24">
        <f t="shared" si="129"/>
        <v>48410</v>
      </c>
      <c r="D4111" s="37">
        <f>sheet1!$B$6/(sheet2!C4111+sheet2!C4111*sheet1!$C$6)^(2*sheet1!$E$6)</f>
        <v>454714907.14564085</v>
      </c>
      <c r="E4111" s="37">
        <f>D4111*(C4111-sheet1!$D$6)</f>
        <v>18661499789257.102</v>
      </c>
      <c r="F4111" s="38">
        <f>sheet1!$D$6*sheet2!D4111</f>
        <v>3351248865663.373</v>
      </c>
    </row>
    <row r="4112" spans="1:6" x14ac:dyDescent="0.2">
      <c r="A4112" s="3">
        <v>4106</v>
      </c>
      <c r="B4112" s="24">
        <f t="shared" si="128"/>
        <v>-8786433915896420</v>
      </c>
      <c r="C4112" s="24">
        <f t="shared" si="129"/>
        <v>48420</v>
      </c>
      <c r="D4112" s="37">
        <f>sheet1!$B$6/(sheet2!C4112+sheet2!C4112*sheet1!$C$6)^(2*sheet1!$E$6)</f>
        <v>454191452.98210514</v>
      </c>
      <c r="E4112" s="37">
        <f>D4112*(C4112-sheet1!$D$6)</f>
        <v>18644559144915.414</v>
      </c>
      <c r="F4112" s="38">
        <f>sheet1!$D$6*sheet2!D4112</f>
        <v>3347391008478.1147</v>
      </c>
    </row>
    <row r="4113" spans="1:6" x14ac:dyDescent="0.2">
      <c r="A4113" s="3">
        <v>4107</v>
      </c>
      <c r="B4113" s="24">
        <f t="shared" si="128"/>
        <v>-8786450837836961</v>
      </c>
      <c r="C4113" s="24">
        <f t="shared" si="129"/>
        <v>48430</v>
      </c>
      <c r="D4113" s="37">
        <f>sheet1!$B$6/(sheet2!C4113+sheet2!C4113*sheet1!$C$6)^(2*sheet1!$E$6)</f>
        <v>453668709.31255895</v>
      </c>
      <c r="E4113" s="37">
        <f>D4113*(C4113-sheet1!$D$6)</f>
        <v>18627637204373.672</v>
      </c>
      <c r="F4113" s="38">
        <f>sheet1!$D$6*sheet2!D4113</f>
        <v>3343538387633.5596</v>
      </c>
    </row>
    <row r="4114" spans="1:6" x14ac:dyDescent="0.2">
      <c r="A4114" s="3">
        <v>4108</v>
      </c>
      <c r="B4114" s="24">
        <f t="shared" si="128"/>
        <v>-8786467741098007</v>
      </c>
      <c r="C4114" s="24">
        <f t="shared" si="129"/>
        <v>48440</v>
      </c>
      <c r="D4114" s="37">
        <f>sheet1!$B$6/(sheet2!C4114+sheet2!C4114*sheet1!$C$6)^(2*sheet1!$E$6)</f>
        <v>453146675.02623844</v>
      </c>
      <c r="E4114" s="37">
        <f>D4114*(C4114-sheet1!$D$6)</f>
        <v>18610733943327.613</v>
      </c>
      <c r="F4114" s="38">
        <f>sheet1!$D$6*sheet2!D4114</f>
        <v>3339690994943.3774</v>
      </c>
    </row>
    <row r="4115" spans="1:6" x14ac:dyDescent="0.2">
      <c r="A4115" s="3">
        <v>4109</v>
      </c>
      <c r="B4115" s="24">
        <f t="shared" si="128"/>
        <v>-8786484625703827</v>
      </c>
      <c r="C4115" s="24">
        <f t="shared" si="129"/>
        <v>48450</v>
      </c>
      <c r="D4115" s="37">
        <f>sheet1!$B$6/(sheet2!C4115+sheet2!C4115*sheet1!$C$6)^(2*sheet1!$E$6)</f>
        <v>452625349.01432401</v>
      </c>
      <c r="E4115" s="37">
        <f>D4115*(C4115-sheet1!$D$6)</f>
        <v>18593849337508.43</v>
      </c>
      <c r="F4115" s="38">
        <f>sheet1!$D$6*sheet2!D4115</f>
        <v>3335848822235.5679</v>
      </c>
    </row>
    <row r="4116" spans="1:6" x14ac:dyDescent="0.2">
      <c r="A4116" s="3">
        <v>4110</v>
      </c>
      <c r="B4116" s="24">
        <f t="shared" si="128"/>
        <v>-8786501491678651</v>
      </c>
      <c r="C4116" s="24">
        <f t="shared" si="129"/>
        <v>48460</v>
      </c>
      <c r="D4116" s="37">
        <f>sheet1!$B$6/(sheet2!C4116+sheet2!C4116*sheet1!$C$6)^(2*sheet1!$E$6)</f>
        <v>452104730.16997498</v>
      </c>
      <c r="E4116" s="37">
        <f>D4116*(C4116-sheet1!$D$6)</f>
        <v>18576983362684.273</v>
      </c>
      <c r="F4116" s="38">
        <f>sheet1!$D$6*sheet2!D4116</f>
        <v>3332011861352.7158</v>
      </c>
    </row>
    <row r="4117" spans="1:6" x14ac:dyDescent="0.2">
      <c r="A4117" s="3">
        <v>4111</v>
      </c>
      <c r="B4117" s="24">
        <f t="shared" si="128"/>
        <v>-8786518339046676</v>
      </c>
      <c r="C4117" s="24">
        <f t="shared" si="129"/>
        <v>48470</v>
      </c>
      <c r="D4117" s="37">
        <f>sheet1!$B$6/(sheet2!C4117+sheet2!C4117*sheet1!$C$6)^(2*sheet1!$E$6)</f>
        <v>451584817.38829362</v>
      </c>
      <c r="E4117" s="37">
        <f>D4117*(C4117-sheet1!$D$6)</f>
        <v>18560135994658.867</v>
      </c>
      <c r="F4117" s="38">
        <f>sheet1!$D$6*sheet2!D4117</f>
        <v>3328180104151.7241</v>
      </c>
    </row>
    <row r="4118" spans="1:6" x14ac:dyDescent="0.2">
      <c r="A4118" s="3">
        <v>4112</v>
      </c>
      <c r="B4118" s="24">
        <f t="shared" si="128"/>
        <v>-8786535167832062</v>
      </c>
      <c r="C4118" s="24">
        <f t="shared" si="129"/>
        <v>48480</v>
      </c>
      <c r="D4118" s="37">
        <f>sheet1!$B$6/(sheet2!C4118+sheet2!C4118*sheet1!$C$6)^(2*sheet1!$E$6)</f>
        <v>451065609.56636012</v>
      </c>
      <c r="E4118" s="37">
        <f>D4118*(C4118-sheet1!$D$6)</f>
        <v>18543307209273.063</v>
      </c>
      <c r="F4118" s="38">
        <f>sheet1!$D$6*sheet2!D4118</f>
        <v>3324353542504.0742</v>
      </c>
    </row>
    <row r="4119" spans="1:6" x14ac:dyDescent="0.2">
      <c r="A4119" s="3">
        <v>4113</v>
      </c>
      <c r="B4119" s="24">
        <f t="shared" si="128"/>
        <v>-8786551978058932</v>
      </c>
      <c r="C4119" s="24">
        <f t="shared" si="129"/>
        <v>48490</v>
      </c>
      <c r="D4119" s="37">
        <f>sheet1!$B$6/(sheet2!C4119+sheet2!C4119*sheet1!$C$6)^(2*sheet1!$E$6)</f>
        <v>450547105.60317665</v>
      </c>
      <c r="E4119" s="37">
        <f>D4119*(C4119-sheet1!$D$6)</f>
        <v>18526496982402.625</v>
      </c>
      <c r="F4119" s="38">
        <f>sheet1!$D$6*sheet2!D4119</f>
        <v>3320532168295.4121</v>
      </c>
    </row>
    <row r="4120" spans="1:6" x14ac:dyDescent="0.2">
      <c r="A4120" s="3">
        <v>4114</v>
      </c>
      <c r="B4120" s="24">
        <f t="shared" si="128"/>
        <v>-8786568769751375</v>
      </c>
      <c r="C4120" s="24">
        <f t="shared" si="129"/>
        <v>48500</v>
      </c>
      <c r="D4120" s="37">
        <f>sheet1!$B$6/(sheet2!C4120+sheet2!C4120*sheet1!$C$6)^(2*sheet1!$E$6)</f>
        <v>450029304.39971608</v>
      </c>
      <c r="E4120" s="37">
        <f>D4120*(C4120-sheet1!$D$6)</f>
        <v>18509705289960.324</v>
      </c>
      <c r="F4120" s="38">
        <f>sheet1!$D$6*sheet2!D4120</f>
        <v>3316715973425.9077</v>
      </c>
    </row>
    <row r="4121" spans="1:6" x14ac:dyDescent="0.2">
      <c r="A4121" s="3">
        <v>4115</v>
      </c>
      <c r="B4121" s="24">
        <f t="shared" si="128"/>
        <v>-8786585542933441</v>
      </c>
      <c r="C4121" s="24">
        <f t="shared" si="129"/>
        <v>48510</v>
      </c>
      <c r="D4121" s="37">
        <f>sheet1!$B$6/(sheet2!C4121+sheet2!C4121*sheet1!$C$6)^(2*sheet1!$E$6)</f>
        <v>449512204.85887206</v>
      </c>
      <c r="E4121" s="37">
        <f>D4121*(C4121-sheet1!$D$6)</f>
        <v>18492932107893.996</v>
      </c>
      <c r="F4121" s="38">
        <f>sheet1!$D$6*sheet2!D4121</f>
        <v>3312904949809.8872</v>
      </c>
    </row>
    <row r="4122" spans="1:6" x14ac:dyDescent="0.2">
      <c r="A4122" s="3">
        <v>4116</v>
      </c>
      <c r="B4122" s="24">
        <f t="shared" si="128"/>
        <v>-8786602297629147</v>
      </c>
      <c r="C4122" s="24">
        <f t="shared" si="129"/>
        <v>48520</v>
      </c>
      <c r="D4122" s="37">
        <f>sheet1!$B$6/(sheet2!C4122+sheet2!C4122*sheet1!$C$6)^(2*sheet1!$E$6)</f>
        <v>448995805.88548791</v>
      </c>
      <c r="E4122" s="37">
        <f>D4122*(C4122-sheet1!$D$6)</f>
        <v>18476177412187.828</v>
      </c>
      <c r="F4122" s="38">
        <f>sheet1!$D$6*sheet2!D4122</f>
        <v>3309099089376.0459</v>
      </c>
    </row>
    <row r="4123" spans="1:6" x14ac:dyDescent="0.2">
      <c r="A4123" s="3">
        <v>4117</v>
      </c>
      <c r="B4123" s="24">
        <f t="shared" si="128"/>
        <v>-8786619033862473</v>
      </c>
      <c r="C4123" s="24">
        <f t="shared" si="129"/>
        <v>48530</v>
      </c>
      <c r="D4123" s="37">
        <f>sheet1!$B$6/(sheet2!C4123+sheet2!C4123*sheet1!$C$6)^(2*sheet1!$E$6)</f>
        <v>448480106.38634014</v>
      </c>
      <c r="E4123" s="37">
        <f>D4123*(C4123-sheet1!$D$6)</f>
        <v>18459441178861.762</v>
      </c>
      <c r="F4123" s="38">
        <f>sheet1!$D$6*sheet2!D4123</f>
        <v>3305298384067.3267</v>
      </c>
    </row>
    <row r="4124" spans="1:6" x14ac:dyDescent="0.2">
      <c r="A4124" s="3">
        <v>4118</v>
      </c>
      <c r="B4124" s="24">
        <f t="shared" si="128"/>
        <v>-8786635751657364</v>
      </c>
      <c r="C4124" s="24">
        <f t="shared" si="129"/>
        <v>48540</v>
      </c>
      <c r="D4124" s="37">
        <f>sheet1!$B$6/(sheet2!C4124+sheet2!C4124*sheet1!$C$6)^(2*sheet1!$E$6)</f>
        <v>447965105.27012759</v>
      </c>
      <c r="E4124" s="37">
        <f>D4124*(C4124-sheet1!$D$6)</f>
        <v>18442723383971.152</v>
      </c>
      <c r="F4124" s="38">
        <f>sheet1!$D$6*sheet2!D4124</f>
        <v>3301502825840.8403</v>
      </c>
    </row>
    <row r="4125" spans="1:6" x14ac:dyDescent="0.2">
      <c r="A4125" s="3">
        <v>4119</v>
      </c>
      <c r="B4125" s="24">
        <f t="shared" si="128"/>
        <v>-8786652451037727</v>
      </c>
      <c r="C4125" s="24">
        <f t="shared" si="129"/>
        <v>48550</v>
      </c>
      <c r="D4125" s="37">
        <f>sheet1!$B$6/(sheet2!C4125+sheet2!C4125*sheet1!$C$6)^(2*sheet1!$E$6)</f>
        <v>447450801.44749391</v>
      </c>
      <c r="E4125" s="37">
        <f>D4125*(C4125-sheet1!$D$6)</f>
        <v>18426024003607.801</v>
      </c>
      <c r="F4125" s="38">
        <f>sheet1!$D$6*sheet2!D4125</f>
        <v>3297712406668.0303</v>
      </c>
    </row>
    <row r="4126" spans="1:6" x14ac:dyDescent="0.2">
      <c r="A4126" s="3">
        <v>4120</v>
      </c>
      <c r="B4126" s="24">
        <f t="shared" si="128"/>
        <v>-8786669132027436</v>
      </c>
      <c r="C4126" s="24">
        <f t="shared" si="129"/>
        <v>48560</v>
      </c>
      <c r="D4126" s="37">
        <f>sheet1!$B$6/(sheet2!C4126+sheet2!C4126*sheet1!$C$6)^(2*sheet1!$E$6)</f>
        <v>446937193.83099145</v>
      </c>
      <c r="E4126" s="37">
        <f>D4126*(C4126-sheet1!$D$6)</f>
        <v>18409343013898.539</v>
      </c>
      <c r="F4126" s="38">
        <f>sheet1!$D$6*sheet2!D4126</f>
        <v>3293927118534.4067</v>
      </c>
    </row>
    <row r="4127" spans="1:6" x14ac:dyDescent="0.2">
      <c r="A4127" s="3">
        <v>4121</v>
      </c>
      <c r="B4127" s="24">
        <f t="shared" si="128"/>
        <v>-8786685794650329</v>
      </c>
      <c r="C4127" s="24">
        <f t="shared" si="129"/>
        <v>48570</v>
      </c>
      <c r="D4127" s="37">
        <f>sheet1!$B$6/(sheet2!C4127+sheet2!C4127*sheet1!$C$6)^(2*sheet1!$E$6)</f>
        <v>446424281.33510298</v>
      </c>
      <c r="E4127" s="37">
        <f>D4127*(C4127-sheet1!$D$6)</f>
        <v>18392680391006.242</v>
      </c>
      <c r="F4127" s="38">
        <f>sheet1!$D$6*sheet2!D4127</f>
        <v>3290146953439.709</v>
      </c>
    </row>
    <row r="4128" spans="1:6" x14ac:dyDescent="0.2">
      <c r="A4128" s="3">
        <v>4122</v>
      </c>
      <c r="B4128" s="24">
        <f t="shared" si="128"/>
        <v>-8786702438930207</v>
      </c>
      <c r="C4128" s="24">
        <f t="shared" si="129"/>
        <v>48580</v>
      </c>
      <c r="D4128" s="37">
        <f>sheet1!$B$6/(sheet2!C4128+sheet2!C4128*sheet1!$C$6)^(2*sheet1!$E$6)</f>
        <v>445912062.87620658</v>
      </c>
      <c r="E4128" s="37">
        <f>D4128*(C4128-sheet1!$D$6)</f>
        <v>18376036111128.473</v>
      </c>
      <c r="F4128" s="38">
        <f>sheet1!$D$6*sheet2!D4128</f>
        <v>3286371903397.6426</v>
      </c>
    </row>
    <row r="4129" spans="1:6" x14ac:dyDescent="0.2">
      <c r="A4129" s="3">
        <v>4123</v>
      </c>
      <c r="B4129" s="24">
        <f t="shared" si="128"/>
        <v>-8786719064890836</v>
      </c>
      <c r="C4129" s="24">
        <f t="shared" si="129"/>
        <v>48590</v>
      </c>
      <c r="D4129" s="37">
        <f>sheet1!$B$6/(sheet2!C4129+sheet2!C4129*sheet1!$C$6)^(2*sheet1!$E$6)</f>
        <v>445400537.37261575</v>
      </c>
      <c r="E4129" s="37">
        <f>D4129*(C4129-sheet1!$D$6)</f>
        <v>18359410150499.223</v>
      </c>
      <c r="F4129" s="38">
        <f>sheet1!$D$6*sheet2!D4129</f>
        <v>3282601960436.1782</v>
      </c>
    </row>
    <row r="4130" spans="1:6" x14ac:dyDescent="0.2">
      <c r="A4130" s="3">
        <v>4124</v>
      </c>
      <c r="B4130" s="24">
        <f t="shared" si="128"/>
        <v>-8786735672555948</v>
      </c>
      <c r="C4130" s="24">
        <f t="shared" si="129"/>
        <v>48600</v>
      </c>
      <c r="D4130" s="37">
        <f>sheet1!$B$6/(sheet2!C4130+sheet2!C4130*sheet1!$C$6)^(2*sheet1!$E$6)</f>
        <v>444889703.74453801</v>
      </c>
      <c r="E4130" s="37">
        <f>D4130*(C4130-sheet1!$D$6)</f>
        <v>18342802485387.301</v>
      </c>
      <c r="F4130" s="38">
        <f>sheet1!$D$6*sheet2!D4130</f>
        <v>3278837116597.2451</v>
      </c>
    </row>
    <row r="4131" spans="1:6" x14ac:dyDescent="0.2">
      <c r="A4131" s="3">
        <v>4125</v>
      </c>
      <c r="B4131" s="24">
        <f t="shared" si="128"/>
        <v>-8786752261949238</v>
      </c>
      <c r="C4131" s="24">
        <f t="shared" si="129"/>
        <v>48610</v>
      </c>
      <c r="D4131" s="37">
        <f>sheet1!$B$6/(sheet2!C4131+sheet2!C4131*sheet1!$C$6)^(2*sheet1!$E$6)</f>
        <v>444379560.91409004</v>
      </c>
      <c r="E4131" s="37">
        <f>D4131*(C4131-sheet1!$D$6)</f>
        <v>18326213092097.074</v>
      </c>
      <c r="F4131" s="38">
        <f>sheet1!$D$6*sheet2!D4131</f>
        <v>3275077363936.8438</v>
      </c>
    </row>
    <row r="4132" spans="1:6" x14ac:dyDescent="0.2">
      <c r="A4132" s="3">
        <v>4126</v>
      </c>
      <c r="B4132" s="24">
        <f t="shared" si="128"/>
        <v>-8786768833094367</v>
      </c>
      <c r="C4132" s="24">
        <f t="shared" si="129"/>
        <v>48620</v>
      </c>
      <c r="D4132" s="37">
        <f>sheet1!$B$6/(sheet2!C4132+sheet2!C4132*sheet1!$C$6)^(2*sheet1!$E$6)</f>
        <v>443870107.80528122</v>
      </c>
      <c r="E4132" s="37">
        <f>D4132*(C4132-sheet1!$D$6)</f>
        <v>18309641946967.852</v>
      </c>
      <c r="F4132" s="38">
        <f>sheet1!$D$6*sheet2!D4132</f>
        <v>3271322694524.9224</v>
      </c>
    </row>
    <row r="4133" spans="1:6" x14ac:dyDescent="0.2">
      <c r="A4133" s="3">
        <v>4127</v>
      </c>
      <c r="B4133" s="24">
        <f t="shared" si="128"/>
        <v>-8786785386014960</v>
      </c>
      <c r="C4133" s="24">
        <f t="shared" si="129"/>
        <v>48630</v>
      </c>
      <c r="D4133" s="37">
        <f>sheet1!$B$6/(sheet2!C4133+sheet2!C4133*sheet1!$C$6)^(2*sheet1!$E$6)</f>
        <v>443361343.34404171</v>
      </c>
      <c r="E4133" s="37">
        <f>D4133*(C4133-sheet1!$D$6)</f>
        <v>18293089026375.16</v>
      </c>
      <c r="F4133" s="38">
        <f>sheet1!$D$6*sheet2!D4133</f>
        <v>3267573100445.5874</v>
      </c>
    </row>
    <row r="4134" spans="1:6" x14ac:dyDescent="0.2">
      <c r="A4134" s="3">
        <v>4128</v>
      </c>
      <c r="B4134" s="24">
        <f t="shared" si="128"/>
        <v>-8786801920734607</v>
      </c>
      <c r="C4134" s="24">
        <f t="shared" si="129"/>
        <v>48640</v>
      </c>
      <c r="D4134" s="37">
        <f>sheet1!$B$6/(sheet2!C4134+sheet2!C4134*sheet1!$C$6)^(2*sheet1!$E$6)</f>
        <v>442853266.45815521</v>
      </c>
      <c r="E4134" s="37">
        <f>D4134*(C4134-sheet1!$D$6)</f>
        <v>18276554306728.066</v>
      </c>
      <c r="F4134" s="38">
        <f>sheet1!$D$6*sheet2!D4134</f>
        <v>3263828573796.604</v>
      </c>
    </row>
    <row r="4135" spans="1:6" x14ac:dyDescent="0.2">
      <c r="A4135" s="3">
        <v>4129</v>
      </c>
      <c r="B4135" s="24">
        <f t="shared" si="128"/>
        <v>-8786818437276863</v>
      </c>
      <c r="C4135" s="24">
        <f t="shared" si="129"/>
        <v>48650</v>
      </c>
      <c r="D4135" s="37">
        <f>sheet1!$B$6/(sheet2!C4135+sheet2!C4135*sheet1!$C$6)^(2*sheet1!$E$6)</f>
        <v>442345876.07733172</v>
      </c>
      <c r="E4135" s="37">
        <f>D4135*(C4135-sheet1!$D$6)</f>
        <v>18260037764472.254</v>
      </c>
      <c r="F4135" s="38">
        <f>sheet1!$D$6*sheet2!D4135</f>
        <v>3260089106689.9346</v>
      </c>
    </row>
    <row r="4136" spans="1:6" x14ac:dyDescent="0.2">
      <c r="A4136" s="3">
        <v>4130</v>
      </c>
      <c r="B4136" s="24">
        <f t="shared" si="128"/>
        <v>-8786834935665247</v>
      </c>
      <c r="C4136" s="24">
        <f t="shared" si="129"/>
        <v>48660</v>
      </c>
      <c r="D4136" s="37">
        <f>sheet1!$B$6/(sheet2!C4136+sheet2!C4136*sheet1!$C$6)^(2*sheet1!$E$6)</f>
        <v>441839171.13315237</v>
      </c>
      <c r="E4136" s="37">
        <f>D4136*(C4136-sheet1!$D$6)</f>
        <v>18243539376087.859</v>
      </c>
      <c r="F4136" s="38">
        <f>sheet1!$D$6*sheet2!D4136</f>
        <v>3256354691251.333</v>
      </c>
    </row>
    <row r="4137" spans="1:6" x14ac:dyDescent="0.2">
      <c r="A4137" s="3">
        <v>4131</v>
      </c>
      <c r="B4137" s="24">
        <f t="shared" si="128"/>
        <v>-8786851415923246</v>
      </c>
      <c r="C4137" s="24">
        <f t="shared" si="129"/>
        <v>48670</v>
      </c>
      <c r="D4137" s="37">
        <f>sheet1!$B$6/(sheet2!C4137+sheet2!C4137*sheet1!$C$6)^(2*sheet1!$E$6)</f>
        <v>441333150.55906671</v>
      </c>
      <c r="E4137" s="37">
        <f>D4137*(C4137-sheet1!$D$6)</f>
        <v>18227059118089.457</v>
      </c>
      <c r="F4137" s="38">
        <f>sheet1!$D$6*sheet2!D4137</f>
        <v>3252625319620.3218</v>
      </c>
    </row>
    <row r="4138" spans="1:6" x14ac:dyDescent="0.2">
      <c r="A4138" s="3">
        <v>4132</v>
      </c>
      <c r="B4138" s="24">
        <f t="shared" si="128"/>
        <v>-8786867878074307</v>
      </c>
      <c r="C4138" s="24">
        <f t="shared" si="129"/>
        <v>48680</v>
      </c>
      <c r="D4138" s="37">
        <f>sheet1!$B$6/(sheet2!C4138+sheet2!C4138*sheet1!$C$6)^(2*sheet1!$E$6)</f>
        <v>440827813.29043251</v>
      </c>
      <c r="E4138" s="37">
        <f>D4138*(C4138-sheet1!$D$6)</f>
        <v>18210596967027.766</v>
      </c>
      <c r="F4138" s="38">
        <f>sheet1!$D$6*sheet2!D4138</f>
        <v>3248900983950.4878</v>
      </c>
    </row>
    <row r="4139" spans="1:6" x14ac:dyDescent="0.2">
      <c r="A4139" s="3">
        <v>4133</v>
      </c>
      <c r="B4139" s="24">
        <f t="shared" si="128"/>
        <v>-8786884322141848</v>
      </c>
      <c r="C4139" s="24">
        <f t="shared" si="129"/>
        <v>48690</v>
      </c>
      <c r="D4139" s="37">
        <f>sheet1!$B$6/(sheet2!C4139+sheet2!C4139*sheet1!$C$6)^(2*sheet1!$E$6)</f>
        <v>440323158.26444936</v>
      </c>
      <c r="E4139" s="37">
        <f>D4139*(C4139-sheet1!$D$6)</f>
        <v>18194152899487.047</v>
      </c>
      <c r="F4139" s="38">
        <f>sheet1!$D$6*sheet2!D4139</f>
        <v>3245181676408.9917</v>
      </c>
    </row>
    <row r="4140" spans="1:6" x14ac:dyDescent="0.2">
      <c r="A4140" s="3">
        <v>4134</v>
      </c>
      <c r="B4140" s="24">
        <f t="shared" si="128"/>
        <v>-8786900748149248</v>
      </c>
      <c r="C4140" s="24">
        <f t="shared" si="129"/>
        <v>48700</v>
      </c>
      <c r="D4140" s="37">
        <f>sheet1!$B$6/(sheet2!C4140+sheet2!C4140*sheet1!$C$6)^(2*sheet1!$E$6)</f>
        <v>439819184.42020535</v>
      </c>
      <c r="E4140" s="37">
        <f>D4140*(C4140-sheet1!$D$6)</f>
        <v>18177726892087.086</v>
      </c>
      <c r="F4140" s="38">
        <f>sheet1!$D$6*sheet2!D4140</f>
        <v>3241467389176.9136</v>
      </c>
    </row>
    <row r="4141" spans="1:6" x14ac:dyDescent="0.2">
      <c r="A4141" s="3">
        <v>4135</v>
      </c>
      <c r="B4141" s="24">
        <f t="shared" si="128"/>
        <v>-8786917156119852</v>
      </c>
      <c r="C4141" s="24">
        <f t="shared" si="129"/>
        <v>48710</v>
      </c>
      <c r="D4141" s="37">
        <f>sheet1!$B$6/(sheet2!C4141+sheet2!C4141*sheet1!$C$6)^(2*sheet1!$E$6)</f>
        <v>439315890.69866687</v>
      </c>
      <c r="E4141" s="37">
        <f>D4141*(C4141-sheet1!$D$6)</f>
        <v>18161318921482.887</v>
      </c>
      <c r="F4141" s="38">
        <f>sheet1!$D$6*sheet2!D4141</f>
        <v>3237758114449.1748</v>
      </c>
    </row>
    <row r="4142" spans="1:6" x14ac:dyDescent="0.2">
      <c r="A4142" s="3">
        <v>4136</v>
      </c>
      <c r="B4142" s="24">
        <f t="shared" si="128"/>
        <v>-8786933546076972</v>
      </c>
      <c r="C4142" s="24">
        <f t="shared" si="129"/>
        <v>48720</v>
      </c>
      <c r="D4142" s="37">
        <f>sheet1!$B$6/(sheet2!C4142+sheet2!C4142*sheet1!$C$6)^(2*sheet1!$E$6)</f>
        <v>438813276.04263771</v>
      </c>
      <c r="E4142" s="37">
        <f>D4142*(C4142-sheet1!$D$6)</f>
        <v>18144928964363.07</v>
      </c>
      <c r="F4142" s="38">
        <f>sheet1!$D$6*sheet2!D4142</f>
        <v>3234053844434.2397</v>
      </c>
    </row>
    <row r="4143" spans="1:6" x14ac:dyDescent="0.2">
      <c r="A4143" s="3">
        <v>4137</v>
      </c>
      <c r="B4143" s="24">
        <f t="shared" si="128"/>
        <v>-8786949918043883</v>
      </c>
      <c r="C4143" s="24">
        <f t="shared" si="129"/>
        <v>48730</v>
      </c>
      <c r="D4143" s="37">
        <f>sheet1!$B$6/(sheet2!C4143+sheet2!C4143*sheet1!$C$6)^(2*sheet1!$E$6)</f>
        <v>438311339.39679915</v>
      </c>
      <c r="E4143" s="37">
        <f>D4143*(C4143-sheet1!$D$6)</f>
        <v>18128556997451.613</v>
      </c>
      <c r="F4143" s="38">
        <f>sheet1!$D$6*sheet2!D4143</f>
        <v>3230354571354.4097</v>
      </c>
    </row>
    <row r="4144" spans="1:6" x14ac:dyDescent="0.2">
      <c r="A4144" s="3">
        <v>4138</v>
      </c>
      <c r="B4144" s="24">
        <f t="shared" si="128"/>
        <v>-8786966272043828</v>
      </c>
      <c r="C4144" s="24">
        <f t="shared" si="129"/>
        <v>48740</v>
      </c>
      <c r="D4144" s="37">
        <f>sheet1!$B$6/(sheet2!C4144+sheet2!C4144*sheet1!$C$6)^(2*sheet1!$E$6)</f>
        <v>437810079.70768094</v>
      </c>
      <c r="E4144" s="37">
        <f>D4144*(C4144-sheet1!$D$6)</f>
        <v>18112202997506.762</v>
      </c>
      <c r="F4144" s="38">
        <f>sheet1!$D$6*sheet2!D4144</f>
        <v>3226660287445.6084</v>
      </c>
    </row>
    <row r="4145" spans="1:6" x14ac:dyDescent="0.2">
      <c r="A4145" s="3">
        <v>4139</v>
      </c>
      <c r="B4145" s="24">
        <f t="shared" si="128"/>
        <v>-8786982608100013</v>
      </c>
      <c r="C4145" s="24">
        <f t="shared" si="129"/>
        <v>48750</v>
      </c>
      <c r="D4145" s="37">
        <f>sheet1!$B$6/(sheet2!C4145+sheet2!C4145*sheet1!$C$6)^(2*sheet1!$E$6)</f>
        <v>437309495.92367709</v>
      </c>
      <c r="E4145" s="37">
        <f>D4145*(C4145-sheet1!$D$6)</f>
        <v>18095866941321.758</v>
      </c>
      <c r="F4145" s="38">
        <f>sheet1!$D$6*sheet2!D4145</f>
        <v>3222970984957.5</v>
      </c>
    </row>
    <row r="4146" spans="1:6" x14ac:dyDescent="0.2">
      <c r="A4146" s="3">
        <v>4140</v>
      </c>
      <c r="B4146" s="24">
        <f t="shared" si="128"/>
        <v>-8786998926235612</v>
      </c>
      <c r="C4146" s="24">
        <f t="shared" si="129"/>
        <v>48760</v>
      </c>
      <c r="D4146" s="37">
        <f>sheet1!$B$6/(sheet2!C4146+sheet2!C4146*sheet1!$C$6)^(2*sheet1!$E$6)</f>
        <v>436809586.99500418</v>
      </c>
      <c r="E4146" s="37">
        <f>D4146*(C4146-sheet1!$D$6)</f>
        <v>18079548805723.223</v>
      </c>
      <c r="F4146" s="38">
        <f>sheet1!$D$6*sheet2!D4146</f>
        <v>3219286656153.1807</v>
      </c>
    </row>
    <row r="4147" spans="1:6" x14ac:dyDescent="0.2">
      <c r="A4147" s="3">
        <v>4141</v>
      </c>
      <c r="B4147" s="24">
        <f t="shared" si="128"/>
        <v>-8787015226473761</v>
      </c>
      <c r="C4147" s="24">
        <f t="shared" si="129"/>
        <v>48770</v>
      </c>
      <c r="D4147" s="37">
        <f>sheet1!$B$6/(sheet2!C4147+sheet2!C4147*sheet1!$C$6)^(2*sheet1!$E$6)</f>
        <v>436310351.8737604</v>
      </c>
      <c r="E4147" s="37">
        <f>D4147*(C4147-sheet1!$D$6)</f>
        <v>18063248567573.68</v>
      </c>
      <c r="F4147" s="38">
        <f>sheet1!$D$6*sheet2!D4147</f>
        <v>3215607293309.6143</v>
      </c>
    </row>
    <row r="4148" spans="1:6" x14ac:dyDescent="0.2">
      <c r="A4148" s="3">
        <v>4142</v>
      </c>
      <c r="B4148" s="24">
        <f t="shared" si="128"/>
        <v>-8787031508837567</v>
      </c>
      <c r="C4148" s="24">
        <f t="shared" si="129"/>
        <v>48780</v>
      </c>
      <c r="D4148" s="37">
        <f>sheet1!$B$6/(sheet2!C4148+sheet2!C4148*sheet1!$C$6)^(2*sheet1!$E$6)</f>
        <v>435811789.51384735</v>
      </c>
      <c r="E4148" s="37">
        <f>D4148*(C4148-sheet1!$D$6)</f>
        <v>18046966203768.418</v>
      </c>
      <c r="F4148" s="38">
        <f>sheet1!$D$6*sheet2!D4148</f>
        <v>3211932888717.0552</v>
      </c>
    </row>
    <row r="4149" spans="1:6" x14ac:dyDescent="0.2">
      <c r="A4149" s="3">
        <v>4143</v>
      </c>
      <c r="B4149" s="24">
        <f t="shared" si="128"/>
        <v>-8787047773350096</v>
      </c>
      <c r="C4149" s="24">
        <f t="shared" si="129"/>
        <v>48790</v>
      </c>
      <c r="D4149" s="37">
        <f>sheet1!$B$6/(sheet2!C4149+sheet2!C4149*sheet1!$C$6)^(2*sheet1!$E$6)</f>
        <v>435313898.87104076</v>
      </c>
      <c r="E4149" s="37">
        <f>D4149*(C4149-sheet1!$D$6)</f>
        <v>18030701691238.508</v>
      </c>
      <c r="F4149" s="38">
        <f>sheet1!$D$6*sheet2!D4149</f>
        <v>3208263434679.5703</v>
      </c>
    </row>
    <row r="4150" spans="1:6" x14ac:dyDescent="0.2">
      <c r="A4150" s="3">
        <v>4144</v>
      </c>
      <c r="B4150" s="24">
        <f t="shared" si="128"/>
        <v>-8787064020034387</v>
      </c>
      <c r="C4150" s="24">
        <f t="shared" si="129"/>
        <v>48800</v>
      </c>
      <c r="D4150" s="37">
        <f>sheet1!$B$6/(sheet2!C4150+sheet2!C4150*sheet1!$C$6)^(2*sheet1!$E$6)</f>
        <v>434816678.9029249</v>
      </c>
      <c r="E4150" s="37">
        <f>D4150*(C4150-sheet1!$D$6)</f>
        <v>18014455006948.18</v>
      </c>
      <c r="F4150" s="38">
        <f>sheet1!$D$6*sheet2!D4150</f>
        <v>3204598923514.5566</v>
      </c>
    </row>
    <row r="4151" spans="1:6" x14ac:dyDescent="0.2">
      <c r="A4151" s="3">
        <v>4145</v>
      </c>
      <c r="B4151" s="24">
        <f t="shared" si="128"/>
        <v>-8787080248913439</v>
      </c>
      <c r="C4151" s="24">
        <f t="shared" si="129"/>
        <v>48810</v>
      </c>
      <c r="D4151" s="37">
        <f>sheet1!$B$6/(sheet2!C4151+sheet2!C4151*sheet1!$C$6)^(2*sheet1!$E$6)</f>
        <v>434320128.56892645</v>
      </c>
      <c r="E4151" s="37">
        <f>D4151*(C4151-sheet1!$D$6)</f>
        <v>17998226127896.313</v>
      </c>
      <c r="F4151" s="38">
        <f>sheet1!$D$6*sheet2!D4151</f>
        <v>3200939347552.9878</v>
      </c>
    </row>
    <row r="4152" spans="1:6" x14ac:dyDescent="0.2">
      <c r="A4152" s="3">
        <v>4146</v>
      </c>
      <c r="B4152" s="24">
        <f t="shared" si="128"/>
        <v>-8787096460010219</v>
      </c>
      <c r="C4152" s="24">
        <f t="shared" si="129"/>
        <v>48820</v>
      </c>
      <c r="D4152" s="37">
        <f>sheet1!$B$6/(sheet2!C4152+sheet2!C4152*sheet1!$C$6)^(2*sheet1!$E$6)</f>
        <v>433824246.83029205</v>
      </c>
      <c r="E4152" s="37">
        <f>D4152*(C4152-sheet1!$D$6)</f>
        <v>17982015031115.605</v>
      </c>
      <c r="F4152" s="38">
        <f>sheet1!$D$6*sheet2!D4152</f>
        <v>3197284699139.2524</v>
      </c>
    </row>
    <row r="4153" spans="1:6" x14ac:dyDescent="0.2">
      <c r="A4153" s="3">
        <v>4147</v>
      </c>
      <c r="B4153" s="24">
        <f t="shared" si="128"/>
        <v>-8787112653347661</v>
      </c>
      <c r="C4153" s="24">
        <f t="shared" si="129"/>
        <v>48830</v>
      </c>
      <c r="D4153" s="37">
        <f>sheet1!$B$6/(sheet2!C4153+sheet2!C4153*sheet1!$C$6)^(2*sheet1!$E$6)</f>
        <v>433329032.65010953</v>
      </c>
      <c r="E4153" s="37">
        <f>D4153*(C4153-sheet1!$D$6)</f>
        <v>17965821693673.543</v>
      </c>
      <c r="F4153" s="38">
        <f>sheet1!$D$6*sheet2!D4153</f>
        <v>3193634970631.3071</v>
      </c>
    </row>
    <row r="4154" spans="1:6" x14ac:dyDescent="0.2">
      <c r="A4154" s="3">
        <v>4148</v>
      </c>
      <c r="B4154" s="24">
        <f t="shared" si="128"/>
        <v>-8787128828948665</v>
      </c>
      <c r="C4154" s="24">
        <f t="shared" si="129"/>
        <v>48840</v>
      </c>
      <c r="D4154" s="37">
        <f>sheet1!$B$6/(sheet2!C4154+sheet2!C4154*sheet1!$C$6)^(2*sheet1!$E$6)</f>
        <v>432834484.993249</v>
      </c>
      <c r="E4154" s="37">
        <f>D4154*(C4154-sheet1!$D$6)</f>
        <v>17949646092670.035</v>
      </c>
      <c r="F4154" s="38">
        <f>sheet1!$D$6*sheet2!D4154</f>
        <v>3189990154400.2451</v>
      </c>
    </row>
    <row r="4155" spans="1:6" x14ac:dyDescent="0.2">
      <c r="A4155" s="3">
        <v>4149</v>
      </c>
      <c r="B4155" s="24">
        <f t="shared" si="128"/>
        <v>-8787144986836094</v>
      </c>
      <c r="C4155" s="24">
        <f t="shared" si="129"/>
        <v>48850</v>
      </c>
      <c r="D4155" s="37">
        <f>sheet1!$B$6/(sheet2!C4155+sheet2!C4155*sheet1!$C$6)^(2*sheet1!$E$6)</f>
        <v>432340602.8264454</v>
      </c>
      <c r="E4155" s="37">
        <f>D4155*(C4155-sheet1!$D$6)</f>
        <v>17933488205240.957</v>
      </c>
      <c r="F4155" s="38">
        <f>sheet1!$D$6*sheet2!D4155</f>
        <v>3186350242830.9028</v>
      </c>
    </row>
    <row r="4156" spans="1:6" x14ac:dyDescent="0.2">
      <c r="A4156" s="3">
        <v>4150</v>
      </c>
      <c r="B4156" s="24">
        <f t="shared" si="128"/>
        <v>-8787161127032780</v>
      </c>
      <c r="C4156" s="24">
        <f t="shared" si="129"/>
        <v>48860</v>
      </c>
      <c r="D4156" s="37">
        <f>sheet1!$B$6/(sheet2!C4156+sheet2!C4156*sheet1!$C$6)^(2*sheet1!$E$6)</f>
        <v>431847385.11821496</v>
      </c>
      <c r="E4156" s="37">
        <f>D4156*(C4156-sheet1!$D$6)</f>
        <v>17917348008554.738</v>
      </c>
      <c r="F4156" s="38">
        <f>sheet1!$D$6*sheet2!D4156</f>
        <v>3182715228321.2441</v>
      </c>
    </row>
    <row r="4157" spans="1:6" x14ac:dyDescent="0.2">
      <c r="A4157" s="3">
        <v>4151</v>
      </c>
      <c r="B4157" s="24">
        <f t="shared" si="128"/>
        <v>-8787177249561521</v>
      </c>
      <c r="C4157" s="24">
        <f t="shared" si="129"/>
        <v>48870</v>
      </c>
      <c r="D4157" s="37">
        <f>sheet1!$B$6/(sheet2!C4157+sheet2!C4157*sheet1!$C$6)^(2*sheet1!$E$6)</f>
        <v>431354830.83888865</v>
      </c>
      <c r="E4157" s="37">
        <f>D4157*(C4157-sheet1!$D$6)</f>
        <v>17901225479813.879</v>
      </c>
      <c r="F4157" s="38">
        <f>sheet1!$D$6*sheet2!D4157</f>
        <v>3179085103282.6094</v>
      </c>
    </row>
    <row r="4158" spans="1:6" x14ac:dyDescent="0.2">
      <c r="A4158" s="3">
        <v>4152</v>
      </c>
      <c r="B4158" s="24">
        <f t="shared" si="128"/>
        <v>-8787193354445080</v>
      </c>
      <c r="C4158" s="24">
        <f t="shared" si="129"/>
        <v>48880</v>
      </c>
      <c r="D4158" s="37">
        <f>sheet1!$B$6/(sheet2!C4158+sheet2!C4158*sheet1!$C$6)^(2*sheet1!$E$6)</f>
        <v>430862938.9606086</v>
      </c>
      <c r="E4158" s="37">
        <f>D4158*(C4158-sheet1!$D$6)</f>
        <v>17885120596254.863</v>
      </c>
      <c r="F4158" s="38">
        <f>sheet1!$D$6*sheet2!D4158</f>
        <v>3175459860139.6855</v>
      </c>
    </row>
    <row r="4159" spans="1:6" x14ac:dyDescent="0.2">
      <c r="A4159" s="3">
        <v>4153</v>
      </c>
      <c r="B4159" s="24">
        <f t="shared" si="128"/>
        <v>-8787209441706187</v>
      </c>
      <c r="C4159" s="24">
        <f t="shared" si="129"/>
        <v>48890</v>
      </c>
      <c r="D4159" s="37">
        <f>sheet1!$B$6/(sheet2!C4159+sheet2!C4159*sheet1!$C$6)^(2*sheet1!$E$6)</f>
        <v>430371708.45731229</v>
      </c>
      <c r="E4159" s="37">
        <f>D4159*(C4159-sheet1!$D$6)</f>
        <v>17869033335147.605</v>
      </c>
      <c r="F4159" s="38">
        <f>sheet1!$D$6*sheet2!D4159</f>
        <v>3171839491330.3916</v>
      </c>
    </row>
    <row r="4160" spans="1:6" x14ac:dyDescent="0.2">
      <c r="A4160" s="3">
        <v>4154</v>
      </c>
      <c r="B4160" s="24">
        <f t="shared" si="128"/>
        <v>-8787225511367539</v>
      </c>
      <c r="C4160" s="24">
        <f t="shared" si="129"/>
        <v>48900</v>
      </c>
      <c r="D4160" s="37">
        <f>sheet1!$B$6/(sheet2!C4160+sheet2!C4160*sheet1!$C$6)^(2*sheet1!$E$6)</f>
        <v>429881138.3047474</v>
      </c>
      <c r="E4160" s="37">
        <f>D4160*(C4160-sheet1!$D$6)</f>
        <v>17852963673796.16</v>
      </c>
      <c r="F4160" s="38">
        <f>sheet1!$D$6*sheet2!D4160</f>
        <v>3168223989305.9883</v>
      </c>
    </row>
    <row r="4161" spans="1:6" x14ac:dyDescent="0.2">
      <c r="A4161" s="3">
        <v>4155</v>
      </c>
      <c r="B4161" s="24">
        <f t="shared" si="128"/>
        <v>-8787241563451797</v>
      </c>
      <c r="C4161" s="24">
        <f t="shared" si="129"/>
        <v>48910</v>
      </c>
      <c r="D4161" s="37">
        <f>sheet1!$B$6/(sheet2!C4161+sheet2!C4161*sheet1!$C$6)^(2*sheet1!$E$6)</f>
        <v>429391227.48044407</v>
      </c>
      <c r="E4161" s="37">
        <f>D4161*(C4161-sheet1!$D$6)</f>
        <v>17836911589537.648</v>
      </c>
      <c r="F4161" s="38">
        <f>sheet1!$D$6*sheet2!D4161</f>
        <v>3164613346530.873</v>
      </c>
    </row>
    <row r="4162" spans="1:6" x14ac:dyDescent="0.2">
      <c r="A4162" s="3">
        <v>4156</v>
      </c>
      <c r="B4162" s="24">
        <f t="shared" si="128"/>
        <v>-8787257597981592</v>
      </c>
      <c r="C4162" s="24">
        <f t="shared" si="129"/>
        <v>48920</v>
      </c>
      <c r="D4162" s="37">
        <f>sheet1!$B$6/(sheet2!C4162+sheet2!C4162*sheet1!$C$6)^(2*sheet1!$E$6)</f>
        <v>428901974.96372926</v>
      </c>
      <c r="E4162" s="37">
        <f>D4162*(C4162-sheet1!$D$6)</f>
        <v>17820877059742.949</v>
      </c>
      <c r="F4162" s="38">
        <f>sheet1!$D$6*sheet2!D4162</f>
        <v>3161007555482.6846</v>
      </c>
    </row>
    <row r="4163" spans="1:6" x14ac:dyDescent="0.2">
      <c r="A4163" s="3">
        <v>4157</v>
      </c>
      <c r="B4163" s="24">
        <f t="shared" si="128"/>
        <v>-8787273614979518</v>
      </c>
      <c r="C4163" s="24">
        <f t="shared" si="129"/>
        <v>48930</v>
      </c>
      <c r="D4163" s="37">
        <f>sheet1!$B$6/(sheet2!C4163+sheet2!C4163*sheet1!$C$6)^(2*sheet1!$E$6)</f>
        <v>428413379.73572397</v>
      </c>
      <c r="E4163" s="37">
        <f>D4163*(C4163-sheet1!$D$6)</f>
        <v>17804860061816.688</v>
      </c>
      <c r="F4163" s="38">
        <f>sheet1!$D$6*sheet2!D4163</f>
        <v>3157406608652.2856</v>
      </c>
    </row>
    <row r="4164" spans="1:6" x14ac:dyDescent="0.2">
      <c r="A4164" s="3">
        <v>4158</v>
      </c>
      <c r="B4164" s="24">
        <f t="shared" si="128"/>
        <v>-8787289614468139</v>
      </c>
      <c r="C4164" s="24">
        <f t="shared" si="129"/>
        <v>48940</v>
      </c>
      <c r="D4164" s="37">
        <f>sheet1!$B$6/(sheet2!C4164+sheet2!C4164*sheet1!$C$6)^(2*sheet1!$E$6)</f>
        <v>427925440.77932066</v>
      </c>
      <c r="E4164" s="37">
        <f>D4164*(C4164-sheet1!$D$6)</f>
        <v>17788860573196.359</v>
      </c>
      <c r="F4164" s="38">
        <f>sheet1!$D$6*sheet2!D4164</f>
        <v>3153810498543.5933</v>
      </c>
    </row>
    <row r="4165" spans="1:6" x14ac:dyDescent="0.2">
      <c r="A4165" s="3">
        <v>4159</v>
      </c>
      <c r="B4165" s="24">
        <f t="shared" si="128"/>
        <v>-8787305596469981</v>
      </c>
      <c r="C4165" s="24">
        <f t="shared" si="129"/>
        <v>48950</v>
      </c>
      <c r="D4165" s="37">
        <f>sheet1!$B$6/(sheet2!C4165+sheet2!C4165*sheet1!$C$6)^(2*sheet1!$E$6)</f>
        <v>427438157.07921094</v>
      </c>
      <c r="E4165" s="37">
        <f>D4165*(C4165-sheet1!$D$6)</f>
        <v>17772878571353.59</v>
      </c>
      <c r="F4165" s="38">
        <f>sheet1!$D$6*sheet2!D4165</f>
        <v>3150219217673.7847</v>
      </c>
    </row>
    <row r="4166" spans="1:6" x14ac:dyDescent="0.2">
      <c r="A4166" s="3">
        <v>4160</v>
      </c>
      <c r="B4166" s="24">
        <f t="shared" si="128"/>
        <v>-8787321561007542</v>
      </c>
      <c r="C4166" s="24">
        <f t="shared" si="129"/>
        <v>48960</v>
      </c>
      <c r="D4166" s="37">
        <f>sheet1!$B$6/(sheet2!C4166+sheet2!C4166*sheet1!$C$6)^(2*sheet1!$E$6)</f>
        <v>426951527.62184507</v>
      </c>
      <c r="E4166" s="37">
        <f>D4166*(C4166-sheet1!$D$6)</f>
        <v>17756914033792.535</v>
      </c>
      <c r="F4166" s="38">
        <f>sheet1!$D$6*sheet2!D4166</f>
        <v>3146632758572.998</v>
      </c>
    </row>
    <row r="4167" spans="1:6" x14ac:dyDescent="0.2">
      <c r="A4167" s="3">
        <v>4161</v>
      </c>
      <c r="B4167" s="24">
        <f t="shared" si="128"/>
        <v>-8787337508103284</v>
      </c>
      <c r="C4167" s="24">
        <f t="shared" si="129"/>
        <v>48970</v>
      </c>
      <c r="D4167" s="37">
        <f>sheet1!$B$6/(sheet2!C4167+sheet2!C4167*sheet1!$C$6)^(2*sheet1!$E$6)</f>
        <v>426465551.39546543</v>
      </c>
      <c r="E4167" s="37">
        <f>D4167*(C4167-sheet1!$D$6)</f>
        <v>17740966938051.363</v>
      </c>
      <c r="F4167" s="38">
        <f>sheet1!$D$6*sheet2!D4167</f>
        <v>3143051113784.5801</v>
      </c>
    </row>
    <row r="4168" spans="1:6" x14ac:dyDescent="0.2">
      <c r="A4168" s="3">
        <v>4162</v>
      </c>
      <c r="B4168" s="24">
        <f t="shared" si="128"/>
        <v>-8787353437779634</v>
      </c>
      <c r="C4168" s="24">
        <f t="shared" si="129"/>
        <v>48980</v>
      </c>
      <c r="D4168" s="37">
        <f>sheet1!$B$6/(sheet2!C4168+sheet2!C4168*sheet1!$C$6)^(2*sheet1!$E$6)</f>
        <v>425980227.39006621</v>
      </c>
      <c r="E4168" s="37">
        <f>D4168*(C4168-sheet1!$D$6)</f>
        <v>17725037261700.656</v>
      </c>
      <c r="F4168" s="38">
        <f>sheet1!$D$6*sheet2!D4168</f>
        <v>3139474275864.7881</v>
      </c>
    </row>
    <row r="4169" spans="1:6" x14ac:dyDescent="0.2">
      <c r="A4169" s="3">
        <v>4163</v>
      </c>
      <c r="B4169" s="24">
        <f t="shared" ref="B4169:B4232" si="130">E4169-$H$7</f>
        <v>-8787369350058990</v>
      </c>
      <c r="C4169" s="24">
        <f t="shared" ref="C4169:C4232" si="131">C4168+$G$7</f>
        <v>48990</v>
      </c>
      <c r="D4169" s="37">
        <f>sheet1!$B$6/(sheet2!C4169+sheet2!C4169*sheet1!$C$6)^(2*sheet1!$E$6)</f>
        <v>425495554.59742671</v>
      </c>
      <c r="E4169" s="37">
        <f>D4169*(C4169-sheet1!$D$6)</f>
        <v>17709124982344.898</v>
      </c>
      <c r="F4169" s="38">
        <f>sheet1!$D$6*sheet2!D4169</f>
        <v>3135902237383.0347</v>
      </c>
    </row>
    <row r="4170" spans="1:6" x14ac:dyDescent="0.2">
      <c r="A4170" s="3">
        <v>4164</v>
      </c>
      <c r="B4170" s="24">
        <f t="shared" si="130"/>
        <v>-8787385244963714</v>
      </c>
      <c r="C4170" s="24">
        <f t="shared" si="131"/>
        <v>49000</v>
      </c>
      <c r="D4170" s="37">
        <f>sheet1!$B$6/(sheet2!C4170+sheet2!C4170*sheet1!$C$6)^(2*sheet1!$E$6)</f>
        <v>425011532.01107746</v>
      </c>
      <c r="E4170" s="37">
        <f>D4170*(C4170-sheet1!$D$6)</f>
        <v>17693230077621.156</v>
      </c>
      <c r="F4170" s="38">
        <f>sheet1!$D$6*sheet2!D4170</f>
        <v>3132334990921.6411</v>
      </c>
    </row>
    <row r="4171" spans="1:6" x14ac:dyDescent="0.2">
      <c r="A4171" s="3">
        <v>4165</v>
      </c>
      <c r="B4171" s="24">
        <f t="shared" si="130"/>
        <v>-8787401122516135</v>
      </c>
      <c r="C4171" s="24">
        <f t="shared" si="131"/>
        <v>49010</v>
      </c>
      <c r="D4171" s="37">
        <f>sheet1!$B$6/(sheet2!C4171+sheet2!C4171*sheet1!$C$6)^(2*sheet1!$E$6)</f>
        <v>424528158.62632096</v>
      </c>
      <c r="E4171" s="37">
        <f>D4171*(C4171-sheet1!$D$6)</f>
        <v>17677352525200.004</v>
      </c>
      <c r="F4171" s="38">
        <f>sheet1!$D$6*sheet2!D4171</f>
        <v>3128772529075.9854</v>
      </c>
    </row>
    <row r="4172" spans="1:6" x14ac:dyDescent="0.2">
      <c r="A4172" s="3">
        <v>4166</v>
      </c>
      <c r="B4172" s="24">
        <f t="shared" si="130"/>
        <v>-8787416982738550</v>
      </c>
      <c r="C4172" s="24">
        <f t="shared" si="131"/>
        <v>49020</v>
      </c>
      <c r="D4172" s="37">
        <f>sheet1!$B$6/(sheet2!C4172+sheet2!C4172*sheet1!$C$6)^(2*sheet1!$E$6)</f>
        <v>424045433.44020414</v>
      </c>
      <c r="E4172" s="37">
        <f>D4172*(C4172-sheet1!$D$6)</f>
        <v>17661492302784.504</v>
      </c>
      <c r="F4172" s="38">
        <f>sheet1!$D$6*sheet2!D4172</f>
        <v>3125214844454.3047</v>
      </c>
    </row>
    <row r="4173" spans="1:6" x14ac:dyDescent="0.2">
      <c r="A4173" s="3">
        <v>4167</v>
      </c>
      <c r="B4173" s="24">
        <f t="shared" si="130"/>
        <v>-8787432825653224</v>
      </c>
      <c r="C4173" s="24">
        <f t="shared" si="131"/>
        <v>49030</v>
      </c>
      <c r="D4173" s="37">
        <f>sheet1!$B$6/(sheet2!C4173+sheet2!C4173*sheet1!$C$6)^(2*sheet1!$E$6)</f>
        <v>423563355.45154518</v>
      </c>
      <c r="E4173" s="37">
        <f>D4173*(C4173-sheet1!$D$6)</f>
        <v>17645649388111.371</v>
      </c>
      <c r="F4173" s="38">
        <f>sheet1!$D$6*sheet2!D4173</f>
        <v>3121661929677.8882</v>
      </c>
    </row>
    <row r="4174" spans="1:6" x14ac:dyDescent="0.2">
      <c r="A4174" s="3">
        <v>4168</v>
      </c>
      <c r="B4174" s="24">
        <f t="shared" si="130"/>
        <v>-8787448651282386</v>
      </c>
      <c r="C4174" s="24">
        <f t="shared" si="131"/>
        <v>49040</v>
      </c>
      <c r="D4174" s="37">
        <f>sheet1!$B$6/(sheet2!C4174+sheet2!C4174*sheet1!$C$6)^(2*sheet1!$E$6)</f>
        <v>423081923.6608879</v>
      </c>
      <c r="E4174" s="37">
        <f>D4174*(C4174-sheet1!$D$6)</f>
        <v>17629823758949.199</v>
      </c>
      <c r="F4174" s="38">
        <f>sheet1!$D$6*sheet2!D4174</f>
        <v>3118113777380.7437</v>
      </c>
    </row>
    <row r="4175" spans="1:6" x14ac:dyDescent="0.2">
      <c r="A4175" s="3">
        <v>4169</v>
      </c>
      <c r="B4175" s="24">
        <f t="shared" si="130"/>
        <v>-8787464459648235</v>
      </c>
      <c r="C4175" s="24">
        <f t="shared" si="131"/>
        <v>49050</v>
      </c>
      <c r="D4175" s="37">
        <f>sheet1!$B$6/(sheet2!C4175+sheet2!C4175*sheet1!$C$6)^(2*sheet1!$E$6)</f>
        <v>422601137.07054025</v>
      </c>
      <c r="E4175" s="37">
        <f>D4175*(C4175-sheet1!$D$6)</f>
        <v>17614015393100.117</v>
      </c>
      <c r="F4175" s="38">
        <f>sheet1!$D$6*sheet2!D4175</f>
        <v>3114570380209.8818</v>
      </c>
    </row>
    <row r="4176" spans="1:6" x14ac:dyDescent="0.2">
      <c r="A4176" s="3">
        <v>4170</v>
      </c>
      <c r="B4176" s="24">
        <f t="shared" si="130"/>
        <v>-8787480250772936</v>
      </c>
      <c r="C4176" s="24">
        <f t="shared" si="131"/>
        <v>49060</v>
      </c>
      <c r="D4176" s="37">
        <f>sheet1!$B$6/(sheet2!C4176+sheet2!C4176*sheet1!$C$6)^(2*sheet1!$E$6)</f>
        <v>422120994.68454742</v>
      </c>
      <c r="E4176" s="37">
        <f>D4176*(C4176-sheet1!$D$6)</f>
        <v>17598224268398.781</v>
      </c>
      <c r="F4176" s="38">
        <f>sheet1!$D$6*sheet2!D4176</f>
        <v>3111031730825.1147</v>
      </c>
    </row>
    <row r="4177" spans="1:6" x14ac:dyDescent="0.2">
      <c r="A4177" s="3">
        <v>4171</v>
      </c>
      <c r="B4177" s="24">
        <f t="shared" si="130"/>
        <v>-8787496024678622</v>
      </c>
      <c r="C4177" s="24">
        <f t="shared" si="131"/>
        <v>49070</v>
      </c>
      <c r="D4177" s="37">
        <f>sheet1!$B$6/(sheet2!C4177+sheet2!C4177*sheet1!$C$6)^(2*sheet1!$E$6)</f>
        <v>421641495.50870591</v>
      </c>
      <c r="E4177" s="37">
        <f>D4177*(C4177-sheet1!$D$6)</f>
        <v>17582450362713.037</v>
      </c>
      <c r="F4177" s="38">
        <f>sheet1!$D$6*sheet2!D4177</f>
        <v>3107497821899.1626</v>
      </c>
    </row>
    <row r="4178" spans="1:6" x14ac:dyDescent="0.2">
      <c r="A4178" s="3">
        <v>4172</v>
      </c>
      <c r="B4178" s="24">
        <f t="shared" si="130"/>
        <v>-8787511781387393</v>
      </c>
      <c r="C4178" s="24">
        <f t="shared" si="131"/>
        <v>49080</v>
      </c>
      <c r="D4178" s="37">
        <f>sheet1!$B$6/(sheet2!C4178+sheet2!C4178*sheet1!$C$6)^(2*sheet1!$E$6)</f>
        <v>421162638.55052459</v>
      </c>
      <c r="E4178" s="37">
        <f>D4178*(C4178-sheet1!$D$6)</f>
        <v>17566693653942.381</v>
      </c>
      <c r="F4178" s="38">
        <f>sheet1!$D$6*sheet2!D4178</f>
        <v>3103968646117.3662</v>
      </c>
    </row>
    <row r="4179" spans="1:6" x14ac:dyDescent="0.2">
      <c r="A4179" s="3">
        <v>4173</v>
      </c>
      <c r="B4179" s="24">
        <f t="shared" si="130"/>
        <v>-8787527520921315</v>
      </c>
      <c r="C4179" s="24">
        <f t="shared" si="131"/>
        <v>49090</v>
      </c>
      <c r="D4179" s="37">
        <f>sheet1!$B$6/(sheet2!C4179+sheet2!C4179*sheet1!$C$6)^(2*sheet1!$E$6)</f>
        <v>420684422.81927472</v>
      </c>
      <c r="E4179" s="37">
        <f>D4179*(C4179-sheet1!$D$6)</f>
        <v>17550954120020.141</v>
      </c>
      <c r="F4179" s="38">
        <f>sheet1!$D$6*sheet2!D4179</f>
        <v>3100444196178.0547</v>
      </c>
    </row>
    <row r="4180" spans="1:6" x14ac:dyDescent="0.2">
      <c r="A4180" s="3">
        <v>4174</v>
      </c>
      <c r="B4180" s="24">
        <f t="shared" si="130"/>
        <v>-8787543243302424</v>
      </c>
      <c r="C4180" s="24">
        <f t="shared" si="131"/>
        <v>49100</v>
      </c>
      <c r="D4180" s="37">
        <f>sheet1!$B$6/(sheet2!C4180+sheet2!C4180*sheet1!$C$6)^(2*sheet1!$E$6)</f>
        <v>420206847.32593352</v>
      </c>
      <c r="E4180" s="37">
        <f>D4180*(C4180-sheet1!$D$6)</f>
        <v>17535231738911.205</v>
      </c>
      <c r="F4180" s="38">
        <f>sheet1!$D$6*sheet2!D4180</f>
        <v>3096924464792.1299</v>
      </c>
    </row>
    <row r="4181" spans="1:6" x14ac:dyDescent="0.2">
      <c r="A4181" s="3">
        <v>4175</v>
      </c>
      <c r="B4181" s="24">
        <f t="shared" si="130"/>
        <v>-8787558948552722</v>
      </c>
      <c r="C4181" s="24">
        <f t="shared" si="131"/>
        <v>49110</v>
      </c>
      <c r="D4181" s="37">
        <f>sheet1!$B$6/(sheet2!C4181+sheet2!C4181*sheet1!$C$6)^(2*sheet1!$E$6)</f>
        <v>419729911.08321595</v>
      </c>
      <c r="E4181" s="37">
        <f>D4181*(C4181-sheet1!$D$6)</f>
        <v>17519526488613.434</v>
      </c>
      <c r="F4181" s="38">
        <f>sheet1!$D$6*sheet2!D4181</f>
        <v>3093409444683.3018</v>
      </c>
    </row>
    <row r="4182" spans="1:6" x14ac:dyDescent="0.2">
      <c r="A4182" s="3">
        <v>4176</v>
      </c>
      <c r="B4182" s="24">
        <f t="shared" si="130"/>
        <v>-8787574636694178</v>
      </c>
      <c r="C4182" s="24">
        <f t="shared" si="131"/>
        <v>49120</v>
      </c>
      <c r="D4182" s="37">
        <f>sheet1!$B$6/(sheet2!C4182+sheet2!C4182*sheet1!$C$6)^(2*sheet1!$E$6)</f>
        <v>419253613.10555971</v>
      </c>
      <c r="E4182" s="37">
        <f>D4182*(C4182-sheet1!$D$6)</f>
        <v>17503838347157.117</v>
      </c>
      <c r="F4182" s="38">
        <f>sheet1!$D$6*sheet2!D4182</f>
        <v>3089899128587.9751</v>
      </c>
    </row>
    <row r="4183" spans="1:6" x14ac:dyDescent="0.2">
      <c r="A4183" s="3">
        <v>4177</v>
      </c>
      <c r="B4183" s="24">
        <f t="shared" si="130"/>
        <v>-8787590307748730</v>
      </c>
      <c r="C4183" s="24">
        <f t="shared" si="131"/>
        <v>49130</v>
      </c>
      <c r="D4183" s="37">
        <f>sheet1!$B$6/(sheet2!C4183+sheet2!C4183*sheet1!$C$6)^(2*sheet1!$E$6)</f>
        <v>418777952.40912223</v>
      </c>
      <c r="E4183" s="37">
        <f>D4183*(C4183-sheet1!$D$6)</f>
        <v>17488167292604.943</v>
      </c>
      <c r="F4183" s="38">
        <f>sheet1!$D$6*sheet2!D4183</f>
        <v>3086393509255.231</v>
      </c>
    </row>
    <row r="4184" spans="1:6" x14ac:dyDescent="0.2">
      <c r="A4184" s="3">
        <v>4178</v>
      </c>
      <c r="B4184" s="24">
        <f t="shared" si="130"/>
        <v>-8787605961738284</v>
      </c>
      <c r="C4184" s="24">
        <f t="shared" si="131"/>
        <v>49140</v>
      </c>
      <c r="D4184" s="37">
        <f>sheet1!$B$6/(sheet2!C4184+sheet2!C4184*sheet1!$C$6)^(2*sheet1!$E$6)</f>
        <v>418302928.01176471</v>
      </c>
      <c r="E4184" s="37">
        <f>D4184*(C4184-sheet1!$D$6)</f>
        <v>17472513303051.412</v>
      </c>
      <c r="F4184" s="38">
        <f>sheet1!$D$6*sheet2!D4184</f>
        <v>3082892579446.7061</v>
      </c>
    </row>
    <row r="4185" spans="1:6" x14ac:dyDescent="0.2">
      <c r="A4185" s="3">
        <v>4179</v>
      </c>
      <c r="B4185" s="24">
        <f t="shared" si="130"/>
        <v>-8787621598684711</v>
      </c>
      <c r="C4185" s="24">
        <f t="shared" si="131"/>
        <v>49150</v>
      </c>
      <c r="D4185" s="37">
        <f>sheet1!$B$6/(sheet2!C4185+sheet2!C4185*sheet1!$C$6)^(2*sheet1!$E$6)</f>
        <v>417828538.93308508</v>
      </c>
      <c r="E4185" s="37">
        <f>D4185*(C4185-sheet1!$D$6)</f>
        <v>17456876356624.295</v>
      </c>
      <c r="F4185" s="38">
        <f>sheet1!$D$6*sheet2!D4185</f>
        <v>3079396331936.8369</v>
      </c>
    </row>
    <row r="4186" spans="1:6" x14ac:dyDescent="0.2">
      <c r="A4186" s="3">
        <v>4180</v>
      </c>
      <c r="B4186" s="24">
        <f t="shared" si="130"/>
        <v>-8787637218609852</v>
      </c>
      <c r="C4186" s="24">
        <f t="shared" si="131"/>
        <v>49160</v>
      </c>
      <c r="D4186" s="37">
        <f>sheet1!$B$6/(sheet2!C4186+sheet2!C4186*sheet1!$C$6)^(2*sheet1!$E$6)</f>
        <v>417354784.19437891</v>
      </c>
      <c r="E4186" s="37">
        <f>D4186*(C4186-sheet1!$D$6)</f>
        <v>17441256431483.096</v>
      </c>
      <c r="F4186" s="38">
        <f>sheet1!$D$6*sheet2!D4186</f>
        <v>3075904759512.5728</v>
      </c>
    </row>
    <row r="4187" spans="1:6" x14ac:dyDescent="0.2">
      <c r="A4187" s="3">
        <v>4181</v>
      </c>
      <c r="B4187" s="24">
        <f t="shared" si="130"/>
        <v>-8787652821535516</v>
      </c>
      <c r="C4187" s="24">
        <f t="shared" si="131"/>
        <v>49170</v>
      </c>
      <c r="D4187" s="37">
        <f>sheet1!$B$6/(sheet2!C4187+sheet2!C4187*sheet1!$C$6)^(2*sheet1!$E$6)</f>
        <v>416881662.81862986</v>
      </c>
      <c r="E4187" s="37">
        <f>D4187*(C4187-sheet1!$D$6)</f>
        <v>17425653505818.729</v>
      </c>
      <c r="F4187" s="38">
        <f>sheet1!$D$6*sheet2!D4187</f>
        <v>3072417854973.3022</v>
      </c>
    </row>
    <row r="4188" spans="1:6" x14ac:dyDescent="0.2">
      <c r="A4188" s="3">
        <v>4182</v>
      </c>
      <c r="B4188" s="24">
        <f t="shared" si="130"/>
        <v>-8787668407483479</v>
      </c>
      <c r="C4188" s="24">
        <f t="shared" si="131"/>
        <v>49180</v>
      </c>
      <c r="D4188" s="37">
        <f>sheet1!$B$6/(sheet2!C4188+sheet2!C4188*sheet1!$C$6)^(2*sheet1!$E$6)</f>
        <v>416409173.83056623</v>
      </c>
      <c r="E4188" s="37">
        <f>D4188*(C4188-sheet1!$D$6)</f>
        <v>17410067557855.975</v>
      </c>
      <c r="F4188" s="38">
        <f>sheet1!$D$6*sheet2!D4188</f>
        <v>3068935611131.2729</v>
      </c>
    </row>
    <row r="4189" spans="1:6" x14ac:dyDescent="0.2">
      <c r="A4189" s="3">
        <v>4183</v>
      </c>
      <c r="B4189" s="24">
        <f t="shared" si="130"/>
        <v>-8787683976475485</v>
      </c>
      <c r="C4189" s="24">
        <f t="shared" si="131"/>
        <v>49190</v>
      </c>
      <c r="D4189" s="37">
        <f>sheet1!$B$6/(sheet2!C4189+sheet2!C4189*sheet1!$C$6)^(2*sheet1!$E$6)</f>
        <v>415937316.25656819</v>
      </c>
      <c r="E4189" s="37">
        <f>D4189*(C4189-sheet1!$D$6)</f>
        <v>17394498565849.682</v>
      </c>
      <c r="F4189" s="38">
        <f>sheet1!$D$6*sheet2!D4189</f>
        <v>3065458020810.9077</v>
      </c>
    </row>
    <row r="4190" spans="1:6" x14ac:dyDescent="0.2">
      <c r="A4190" s="3">
        <v>4184</v>
      </c>
      <c r="B4190" s="24">
        <f t="shared" si="130"/>
        <v>-8787699528533247</v>
      </c>
      <c r="C4190" s="24">
        <f t="shared" si="131"/>
        <v>49200</v>
      </c>
      <c r="D4190" s="37">
        <f>sheet1!$B$6/(sheet2!C4190+sheet2!C4190*sheet1!$C$6)^(2*sheet1!$E$6)</f>
        <v>415466089.12475365</v>
      </c>
      <c r="E4190" s="37">
        <f>D4190*(C4190-sheet1!$D$6)</f>
        <v>17378946508088.445</v>
      </c>
      <c r="F4190" s="38">
        <f>sheet1!$D$6*sheet2!D4190</f>
        <v>3061985076849.4346</v>
      </c>
    </row>
    <row r="4191" spans="1:6" x14ac:dyDescent="0.2">
      <c r="A4191" s="3">
        <v>4185</v>
      </c>
      <c r="B4191" s="24">
        <f t="shared" si="130"/>
        <v>-8787715063678443</v>
      </c>
      <c r="C4191" s="24">
        <f t="shared" si="131"/>
        <v>49210</v>
      </c>
      <c r="D4191" s="37">
        <f>sheet1!$B$6/(sheet2!C4191+sheet2!C4191*sheet1!$C$6)^(2*sheet1!$E$6)</f>
        <v>414995491.46490997</v>
      </c>
      <c r="E4191" s="37">
        <f>D4191*(C4191-sheet1!$D$6)</f>
        <v>17363411362891.834</v>
      </c>
      <c r="F4191" s="38">
        <f>sheet1!$D$6*sheet2!D4191</f>
        <v>3058516772096.3867</v>
      </c>
    </row>
    <row r="4192" spans="1:6" x14ac:dyDescent="0.2">
      <c r="A4192" s="3">
        <v>4186</v>
      </c>
      <c r="B4192" s="24">
        <f t="shared" si="130"/>
        <v>-8787730581932724</v>
      </c>
      <c r="C4192" s="24">
        <f t="shared" si="131"/>
        <v>49220</v>
      </c>
      <c r="D4192" s="37">
        <f>sheet1!$B$6/(sheet2!C4192+sheet2!C4192*sheet1!$C$6)^(2*sheet1!$E$6)</f>
        <v>414525522.30851412</v>
      </c>
      <c r="E4192" s="37">
        <f>D4192*(C4192-sheet1!$D$6)</f>
        <v>17347893108611.316</v>
      </c>
      <c r="F4192" s="38">
        <f>sheet1!$D$6*sheet2!D4192</f>
        <v>3055053099413.749</v>
      </c>
    </row>
    <row r="4193" spans="1:6" x14ac:dyDescent="0.2">
      <c r="A4193" s="3">
        <v>4187</v>
      </c>
      <c r="B4193" s="24">
        <f t="shared" si="130"/>
        <v>-8787746083317704</v>
      </c>
      <c r="C4193" s="24">
        <f t="shared" si="131"/>
        <v>49230</v>
      </c>
      <c r="D4193" s="37">
        <f>sheet1!$B$6/(sheet2!C4193+sheet2!C4193*sheet1!$C$6)^(2*sheet1!$E$6)</f>
        <v>414056180.68874717</v>
      </c>
      <c r="E4193" s="37">
        <f>D4193*(C4193-sheet1!$D$6)</f>
        <v>17332391723630.957</v>
      </c>
      <c r="F4193" s="38">
        <f>sheet1!$D$6*sheet2!D4193</f>
        <v>3051594051676.0664</v>
      </c>
    </row>
    <row r="4194" spans="1:6" x14ac:dyDescent="0.2">
      <c r="A4194" s="3">
        <v>4188</v>
      </c>
      <c r="B4194" s="24">
        <f t="shared" si="130"/>
        <v>-8787761567854969</v>
      </c>
      <c r="C4194" s="24">
        <f t="shared" si="131"/>
        <v>49240</v>
      </c>
      <c r="D4194" s="37">
        <f>sheet1!$B$6/(sheet2!C4194+sheet2!C4194*sheet1!$C$6)^(2*sheet1!$E$6)</f>
        <v>413587465.64044976</v>
      </c>
      <c r="E4194" s="37">
        <f>D4194*(C4194-sheet1!$D$6)</f>
        <v>17316907186365.631</v>
      </c>
      <c r="F4194" s="38">
        <f>sheet1!$D$6*sheet2!D4194</f>
        <v>3048139621770.1147</v>
      </c>
    </row>
    <row r="4195" spans="1:6" x14ac:dyDescent="0.2">
      <c r="A4195" s="3">
        <v>4189</v>
      </c>
      <c r="B4195" s="24">
        <f t="shared" si="130"/>
        <v>-8787777035566072</v>
      </c>
      <c r="C4195" s="24">
        <f t="shared" si="131"/>
        <v>49250</v>
      </c>
      <c r="D4195" s="37">
        <f>sheet1!$B$6/(sheet2!C4195+sheet2!C4195*sheet1!$C$6)^(2*sheet1!$E$6)</f>
        <v>413119376.20016611</v>
      </c>
      <c r="E4195" s="37">
        <f>D4195*(C4195-sheet1!$D$6)</f>
        <v>17301439475262.957</v>
      </c>
      <c r="F4195" s="38">
        <f>sheet1!$D$6*sheet2!D4195</f>
        <v>3044689802595.2241</v>
      </c>
    </row>
    <row r="4196" spans="1:6" x14ac:dyDescent="0.2">
      <c r="A4196" s="3">
        <v>4190</v>
      </c>
      <c r="B4196" s="24">
        <f t="shared" si="130"/>
        <v>-8787792486472533</v>
      </c>
      <c r="C4196" s="24">
        <f t="shared" si="131"/>
        <v>49260</v>
      </c>
      <c r="D4196" s="37">
        <f>sheet1!$B$6/(sheet2!C4196+sheet2!C4196*sheet1!$C$6)^(2*sheet1!$E$6)</f>
        <v>412651911.40609938</v>
      </c>
      <c r="E4196" s="37">
        <f>D4196*(C4196-sheet1!$D$6)</f>
        <v>17285988568801.504</v>
      </c>
      <c r="F4196" s="38">
        <f>sheet1!$D$6*sheet2!D4196</f>
        <v>3041244587062.9526</v>
      </c>
    </row>
    <row r="4197" spans="1:6" x14ac:dyDescent="0.2">
      <c r="A4197" s="3">
        <v>4191</v>
      </c>
      <c r="B4197" s="24">
        <f t="shared" si="130"/>
        <v>-8787807920595844</v>
      </c>
      <c r="C4197" s="24">
        <f t="shared" si="131"/>
        <v>49270</v>
      </c>
      <c r="D4197" s="37">
        <f>sheet1!$B$6/(sheet2!C4197+sheet2!C4197*sheet1!$C$6)^(2*sheet1!$E$6)</f>
        <v>412185070.29812622</v>
      </c>
      <c r="E4197" s="37">
        <f>D4197*(C4197-sheet1!$D$6)</f>
        <v>17270554445491.488</v>
      </c>
      <c r="F4197" s="38">
        <f>sheet1!$D$6*sheet2!D4197</f>
        <v>3037803968097.1904</v>
      </c>
    </row>
    <row r="4198" spans="1:6" x14ac:dyDescent="0.2">
      <c r="A4198" s="3">
        <v>4192</v>
      </c>
      <c r="B4198" s="24">
        <f t="shared" si="130"/>
        <v>-8787823337957460</v>
      </c>
      <c r="C4198" s="24">
        <f t="shared" si="131"/>
        <v>49280</v>
      </c>
      <c r="D4198" s="37">
        <f>sheet1!$B$6/(sheet2!C4198+sheet2!C4198*sheet1!$C$6)^(2*sheet1!$E$6)</f>
        <v>411718851.91781104</v>
      </c>
      <c r="E4198" s="37">
        <f>D4198*(C4198-sheet1!$D$6)</f>
        <v>17255137083875.461</v>
      </c>
      <c r="F4198" s="38">
        <f>sheet1!$D$6*sheet2!D4198</f>
        <v>3034367938634.2676</v>
      </c>
    </row>
    <row r="4199" spans="1:6" x14ac:dyDescent="0.2">
      <c r="A4199" s="3">
        <v>4193</v>
      </c>
      <c r="B4199" s="24">
        <f t="shared" si="130"/>
        <v>-8787838738578808</v>
      </c>
      <c r="C4199" s="24">
        <f t="shared" si="131"/>
        <v>49290</v>
      </c>
      <c r="D4199" s="37">
        <f>sheet1!$B$6/(sheet2!C4199+sheet2!C4199*sheet1!$C$6)^(2*sheet1!$E$6)</f>
        <v>411253255.30837345</v>
      </c>
      <c r="E4199" s="37">
        <f>D4199*(C4199-sheet1!$D$6)</f>
        <v>17239736462527.016</v>
      </c>
      <c r="F4199" s="38">
        <f>sheet1!$D$6*sheet2!D4199</f>
        <v>3030936491622.7124</v>
      </c>
    </row>
    <row r="4200" spans="1:6" x14ac:dyDescent="0.2">
      <c r="A4200" s="3">
        <v>4194</v>
      </c>
      <c r="B4200" s="24">
        <f t="shared" si="130"/>
        <v>-8787854122481284</v>
      </c>
      <c r="C4200" s="24">
        <f t="shared" si="131"/>
        <v>49300</v>
      </c>
      <c r="D4200" s="37">
        <f>sheet1!$B$6/(sheet2!C4200+sheet2!C4200*sheet1!$C$6)^(2*sheet1!$E$6)</f>
        <v>410788279.51468527</v>
      </c>
      <c r="E4200" s="37">
        <f>D4200*(C4200-sheet1!$D$6)</f>
        <v>17224352560050.754</v>
      </c>
      <c r="F4200" s="38">
        <f>sheet1!$D$6*sheet2!D4200</f>
        <v>3027509620023.2305</v>
      </c>
    </row>
    <row r="4201" spans="1:6" x14ac:dyDescent="0.2">
      <c r="A4201" s="3">
        <v>4195</v>
      </c>
      <c r="B4201" s="24">
        <f t="shared" si="130"/>
        <v>-8787869489686251</v>
      </c>
      <c r="C4201" s="24">
        <f t="shared" si="131"/>
        <v>49310</v>
      </c>
      <c r="D4201" s="37">
        <f>sheet1!$B$6/(sheet2!C4201+sheet2!C4201*sheet1!$C$6)^(2*sheet1!$E$6)</f>
        <v>410323923.58330792</v>
      </c>
      <c r="E4201" s="37">
        <f>D4201*(C4201-sheet1!$D$6)</f>
        <v>17208985355083.934</v>
      </c>
      <c r="F4201" s="38">
        <f>sheet1!$D$6*sheet2!D4201</f>
        <v>3024087316808.9795</v>
      </c>
    </row>
    <row r="4202" spans="1:6" x14ac:dyDescent="0.2">
      <c r="A4202" s="3">
        <v>4196</v>
      </c>
      <c r="B4202" s="24">
        <f t="shared" si="130"/>
        <v>-8787884840215041</v>
      </c>
      <c r="C4202" s="24">
        <f t="shared" si="131"/>
        <v>49320</v>
      </c>
      <c r="D4202" s="37">
        <f>sheet1!$B$6/(sheet2!C4202+sheet2!C4202*sheet1!$C$6)^(2*sheet1!$E$6)</f>
        <v>409860186.56243116</v>
      </c>
      <c r="E4202" s="37">
        <f>D4202*(C4202-sheet1!$D$6)</f>
        <v>17193634826293.986</v>
      </c>
      <c r="F4202" s="38">
        <f>sheet1!$D$6*sheet2!D4202</f>
        <v>3020669574965.1177</v>
      </c>
    </row>
    <row r="4203" spans="1:6" x14ac:dyDescent="0.2">
      <c r="A4203" s="3">
        <v>4197</v>
      </c>
      <c r="B4203" s="24">
        <f t="shared" si="130"/>
        <v>-8787900174088955</v>
      </c>
      <c r="C4203" s="24">
        <f t="shared" si="131"/>
        <v>49330</v>
      </c>
      <c r="D4203" s="37">
        <f>sheet1!$B$6/(sheet2!C4203+sheet2!C4203*sheet1!$C$6)^(2*sheet1!$E$6)</f>
        <v>409397067.50191039</v>
      </c>
      <c r="E4203" s="37">
        <f>D4203*(C4203-sheet1!$D$6)</f>
        <v>17178300952380.16</v>
      </c>
      <c r="F4203" s="38">
        <f>sheet1!$D$6*sheet2!D4203</f>
        <v>3017256387489.0796</v>
      </c>
    </row>
    <row r="4204" spans="1:6" x14ac:dyDescent="0.2">
      <c r="A4204" s="3">
        <v>4198</v>
      </c>
      <c r="B4204" s="24">
        <f t="shared" si="130"/>
        <v>-8787915491329262</v>
      </c>
      <c r="C4204" s="24">
        <f t="shared" si="131"/>
        <v>49340</v>
      </c>
      <c r="D4204" s="37">
        <f>sheet1!$B$6/(sheet2!C4204+sheet2!C4204*sheet1!$C$6)^(2*sheet1!$E$6)</f>
        <v>408934565.45325792</v>
      </c>
      <c r="E4204" s="37">
        <f>D4204*(C4204-sheet1!$D$6)</f>
        <v>17162983712073.234</v>
      </c>
      <c r="F4204" s="38">
        <f>sheet1!$D$6*sheet2!D4204</f>
        <v>3013847747390.5107</v>
      </c>
    </row>
    <row r="4205" spans="1:6" x14ac:dyDescent="0.2">
      <c r="A4205" s="3">
        <v>4199</v>
      </c>
      <c r="B4205" s="24">
        <f t="shared" si="130"/>
        <v>-8787930791957200</v>
      </c>
      <c r="C4205" s="24">
        <f t="shared" si="131"/>
        <v>49350</v>
      </c>
      <c r="D4205" s="37">
        <f>sheet1!$B$6/(sheet2!C4205+sheet2!C4205*sheet1!$C$6)^(2*sheet1!$E$6)</f>
        <v>408472679.46962208</v>
      </c>
      <c r="E4205" s="37">
        <f>D4205*(C4205-sheet1!$D$6)</f>
        <v>17147683084134.734</v>
      </c>
      <c r="F4205" s="38">
        <f>sheet1!$D$6*sheet2!D4205</f>
        <v>3010443647691.1147</v>
      </c>
    </row>
    <row r="4206" spans="1:6" x14ac:dyDescent="0.2">
      <c r="A4206" s="3">
        <v>4200</v>
      </c>
      <c r="B4206" s="24">
        <f t="shared" si="130"/>
        <v>-8787946075993977</v>
      </c>
      <c r="C4206" s="24">
        <f t="shared" si="131"/>
        <v>49360</v>
      </c>
      <c r="D4206" s="37">
        <f>sheet1!$B$6/(sheet2!C4206+sheet2!C4206*sheet1!$C$6)^(2*sheet1!$E$6)</f>
        <v>408011408.60580754</v>
      </c>
      <c r="E4206" s="37">
        <f>D4206*(C4206-sheet1!$D$6)</f>
        <v>17132399047357.859</v>
      </c>
      <c r="F4206" s="38">
        <f>sheet1!$D$6*sheet2!D4206</f>
        <v>3007044081424.8018</v>
      </c>
    </row>
    <row r="4207" spans="1:6" x14ac:dyDescent="0.2">
      <c r="A4207" s="3">
        <v>4201</v>
      </c>
      <c r="B4207" s="24">
        <f t="shared" si="130"/>
        <v>-8787961343460769</v>
      </c>
      <c r="C4207" s="24">
        <f t="shared" si="131"/>
        <v>49370</v>
      </c>
      <c r="D4207" s="37">
        <f>sheet1!$B$6/(sheet2!C4207+sheet2!C4207*sheet1!$C$6)^(2*sheet1!$E$6)</f>
        <v>407550751.91824871</v>
      </c>
      <c r="E4207" s="37">
        <f>D4207*(C4207-sheet1!$D$6)</f>
        <v>17117131580566.445</v>
      </c>
      <c r="F4207" s="38">
        <f>sheet1!$D$6*sheet2!D4207</f>
        <v>3003649041637.4932</v>
      </c>
    </row>
    <row r="4208" spans="1:6" x14ac:dyDescent="0.2">
      <c r="A4208" s="3">
        <v>4202</v>
      </c>
      <c r="B4208" s="24">
        <f t="shared" si="130"/>
        <v>-8787976594378719</v>
      </c>
      <c r="C4208" s="24">
        <f t="shared" si="131"/>
        <v>49380</v>
      </c>
      <c r="D4208" s="37">
        <f>sheet1!$B$6/(sheet2!C4208+sheet2!C4208*sheet1!$C$6)^(2*sheet1!$E$6)</f>
        <v>407090708.46502984</v>
      </c>
      <c r="E4208" s="37">
        <f>D4208*(C4208-sheet1!$D$6)</f>
        <v>17101880662615.904</v>
      </c>
      <c r="F4208" s="38">
        <f>sheet1!$D$6*sheet2!D4208</f>
        <v>3000258521387.27</v>
      </c>
    </row>
    <row r="4209" spans="1:6" x14ac:dyDescent="0.2">
      <c r="A4209" s="3">
        <v>4203</v>
      </c>
      <c r="B4209" s="24">
        <f t="shared" si="130"/>
        <v>-8787991828768943</v>
      </c>
      <c r="C4209" s="24">
        <f t="shared" si="131"/>
        <v>49390</v>
      </c>
      <c r="D4209" s="37">
        <f>sheet1!$B$6/(sheet2!C4209+sheet2!C4209*sheet1!$C$6)^(2*sheet1!$E$6)</f>
        <v>406631277.30585289</v>
      </c>
      <c r="E4209" s="37">
        <f>D4209*(C4209-sheet1!$D$6)</f>
        <v>17086646272391.938</v>
      </c>
      <c r="F4209" s="38">
        <f>sheet1!$D$6*sheet2!D4209</f>
        <v>2996872513744.1357</v>
      </c>
    </row>
    <row r="4210" spans="1:6" x14ac:dyDescent="0.2">
      <c r="A4210" s="3">
        <v>4204</v>
      </c>
      <c r="B4210" s="24">
        <f t="shared" si="130"/>
        <v>-8788007046652523</v>
      </c>
      <c r="C4210" s="24">
        <f t="shared" si="131"/>
        <v>49400</v>
      </c>
      <c r="D4210" s="37">
        <f>sheet1!$B$6/(sheet2!C4210+sheet2!C4210*sheet1!$C$6)^(2*sheet1!$E$6)</f>
        <v>406172457.50206941</v>
      </c>
      <c r="E4210" s="37">
        <f>D4210*(C4210-sheet1!$D$6)</f>
        <v>17071428388811.977</v>
      </c>
      <c r="F4210" s="38">
        <f>sheet1!$D$6*sheet2!D4210</f>
        <v>2993491011790.2515</v>
      </c>
    </row>
    <row r="4211" spans="1:6" x14ac:dyDescent="0.2">
      <c r="A4211" s="3">
        <v>4205</v>
      </c>
      <c r="B4211" s="24">
        <f t="shared" si="130"/>
        <v>-8788022248050511</v>
      </c>
      <c r="C4211" s="24">
        <f t="shared" si="131"/>
        <v>49410</v>
      </c>
      <c r="D4211" s="37">
        <f>sheet1!$B$6/(sheet2!C4211+sheet2!C4211*sheet1!$C$6)^(2*sheet1!$E$6)</f>
        <v>405714248.11665362</v>
      </c>
      <c r="E4211" s="37">
        <f>D4211*(C4211-sheet1!$D$6)</f>
        <v>17056226990824.119</v>
      </c>
      <c r="F4211" s="38">
        <f>sheet1!$D$6*sheet2!D4211</f>
        <v>2990114008619.7373</v>
      </c>
    </row>
    <row r="4212" spans="1:6" x14ac:dyDescent="0.2">
      <c r="A4212" s="3">
        <v>4206</v>
      </c>
      <c r="B4212" s="24">
        <f t="shared" si="130"/>
        <v>-8788037432983928</v>
      </c>
      <c r="C4212" s="24">
        <f t="shared" si="131"/>
        <v>49420</v>
      </c>
      <c r="D4212" s="37">
        <f>sheet1!$B$6/(sheet2!C4212+sheet2!C4212*sheet1!$C$6)^(2*sheet1!$E$6)</f>
        <v>405256648.21419984</v>
      </c>
      <c r="E4212" s="37">
        <f>D4212*(C4212-sheet1!$D$6)</f>
        <v>17041042057407.104</v>
      </c>
      <c r="F4212" s="38">
        <f>sheet1!$D$6*sheet2!D4212</f>
        <v>2986741497338.6528</v>
      </c>
    </row>
    <row r="4213" spans="1:6" x14ac:dyDescent="0.2">
      <c r="A4213" s="3">
        <v>4207</v>
      </c>
      <c r="B4213" s="24">
        <f t="shared" si="130"/>
        <v>-8788052601473764</v>
      </c>
      <c r="C4213" s="24">
        <f t="shared" si="131"/>
        <v>49430</v>
      </c>
      <c r="D4213" s="37">
        <f>sheet1!$B$6/(sheet2!C4213+sheet2!C4213*sheet1!$C$6)^(2*sheet1!$E$6)</f>
        <v>404799656.86093068</v>
      </c>
      <c r="E4213" s="37">
        <f>D4213*(C4213-sheet1!$D$6)</f>
        <v>17025873567570.744</v>
      </c>
      <c r="F4213" s="38">
        <f>sheet1!$D$6*sheet2!D4213</f>
        <v>2983373471065.0591</v>
      </c>
    </row>
    <row r="4214" spans="1:6" x14ac:dyDescent="0.2">
      <c r="A4214" s="3">
        <v>4208</v>
      </c>
      <c r="B4214" s="24">
        <f t="shared" si="130"/>
        <v>-8788067753540979</v>
      </c>
      <c r="C4214" s="24">
        <f t="shared" si="131"/>
        <v>49440</v>
      </c>
      <c r="D4214" s="37">
        <f>sheet1!$B$6/(sheet2!C4214+sheet2!C4214*sheet1!$C$6)^(2*sheet1!$E$6)</f>
        <v>404343273.12468815</v>
      </c>
      <c r="E4214" s="37">
        <f>D4214*(C4214-sheet1!$D$6)</f>
        <v>17010721500355.631</v>
      </c>
      <c r="F4214" s="38">
        <f>sheet1!$D$6*sheet2!D4214</f>
        <v>2980009922928.9517</v>
      </c>
    </row>
    <row r="4215" spans="1:6" x14ac:dyDescent="0.2">
      <c r="A4215" s="3">
        <v>4209</v>
      </c>
      <c r="B4215" s="24">
        <f t="shared" si="130"/>
        <v>-8788082889206502</v>
      </c>
      <c r="C4215" s="24">
        <f t="shared" si="131"/>
        <v>49450</v>
      </c>
      <c r="D4215" s="37">
        <f>sheet1!$B$6/(sheet2!C4215+sheet2!C4215*sheet1!$C$6)^(2*sheet1!$E$6)</f>
        <v>403887496.07492483</v>
      </c>
      <c r="E4215" s="37">
        <f>D4215*(C4215-sheet1!$D$6)</f>
        <v>16995585834832.836</v>
      </c>
      <c r="F4215" s="38">
        <f>sheet1!$D$6*sheet2!D4215</f>
        <v>2976650846072.1958</v>
      </c>
    </row>
    <row r="4216" spans="1:6" x14ac:dyDescent="0.2">
      <c r="A4216" s="3">
        <v>4210</v>
      </c>
      <c r="B4216" s="24">
        <f t="shared" si="130"/>
        <v>-8788098008491231</v>
      </c>
      <c r="C4216" s="24">
        <f t="shared" si="131"/>
        <v>49460</v>
      </c>
      <c r="D4216" s="37">
        <f>sheet1!$B$6/(sheet2!C4216+sheet2!C4216*sheet1!$C$6)^(2*sheet1!$E$6)</f>
        <v>403432324.78270656</v>
      </c>
      <c r="E4216" s="37">
        <f>D4216*(C4216-sheet1!$D$6)</f>
        <v>16980466550104.119</v>
      </c>
      <c r="F4216" s="38">
        <f>sheet1!$D$6*sheet2!D4216</f>
        <v>2973296233648.5474</v>
      </c>
    </row>
    <row r="4217" spans="1:6" x14ac:dyDescent="0.2">
      <c r="A4217" s="3">
        <v>4211</v>
      </c>
      <c r="B4217" s="24">
        <f t="shared" si="130"/>
        <v>-8788113111416033</v>
      </c>
      <c r="C4217" s="24">
        <f t="shared" si="131"/>
        <v>49470</v>
      </c>
      <c r="D4217" s="37">
        <f>sheet1!$B$6/(sheet2!C4217+sheet2!C4217*sheet1!$C$6)^(2*sheet1!$E$6)</f>
        <v>402977758.32072061</v>
      </c>
      <c r="E4217" s="37">
        <f>D4217*(C4217-sheet1!$D$6)</f>
        <v>16965363625302.338</v>
      </c>
      <c r="F4217" s="38">
        <f>sheet1!$D$6*sheet2!D4217</f>
        <v>2969946078823.7109</v>
      </c>
    </row>
    <row r="4218" spans="1:6" x14ac:dyDescent="0.2">
      <c r="A4218" s="3">
        <v>4212</v>
      </c>
      <c r="B4218" s="24">
        <f t="shared" si="130"/>
        <v>-8788128198001745</v>
      </c>
      <c r="C4218" s="24">
        <f t="shared" si="131"/>
        <v>49480</v>
      </c>
      <c r="D4218" s="37">
        <f>sheet1!$B$6/(sheet2!C4218+sheet2!C4218*sheet1!$C$6)^(2*sheet1!$E$6)</f>
        <v>402523795.76324415</v>
      </c>
      <c r="E4218" s="37">
        <f>D4218*(C4218-sheet1!$D$6)</f>
        <v>16950277039590.211</v>
      </c>
      <c r="F4218" s="38">
        <f>sheet1!$D$6*sheet2!D4218</f>
        <v>2966600374775.1094</v>
      </c>
    </row>
    <row r="4219" spans="1:6" x14ac:dyDescent="0.2">
      <c r="A4219" s="3">
        <v>4213</v>
      </c>
      <c r="B4219" s="24">
        <f t="shared" si="130"/>
        <v>-8788143268269174</v>
      </c>
      <c r="C4219" s="24">
        <f t="shared" si="131"/>
        <v>49490</v>
      </c>
      <c r="D4219" s="37">
        <f>sheet1!$B$6/(sheet2!C4219+sheet2!C4219*sheet1!$C$6)^(2*sheet1!$E$6)</f>
        <v>402070436.18616986</v>
      </c>
      <c r="E4219" s="37">
        <f>D4219*(C4219-sheet1!$D$6)</f>
        <v>16935206772161.475</v>
      </c>
      <c r="F4219" s="38">
        <f>sheet1!$D$6*sheet2!D4219</f>
        <v>2963259114692.0718</v>
      </c>
    </row>
    <row r="4220" spans="1:6" x14ac:dyDescent="0.2">
      <c r="A4220" s="3">
        <v>4214</v>
      </c>
      <c r="B4220" s="24">
        <f t="shared" si="130"/>
        <v>-8788158322239095</v>
      </c>
      <c r="C4220" s="24">
        <f t="shared" si="131"/>
        <v>49500</v>
      </c>
      <c r="D4220" s="37">
        <f>sheet1!$B$6/(sheet2!C4220+sheet2!C4220*sheet1!$C$6)^(2*sheet1!$E$6)</f>
        <v>401617678.66698521</v>
      </c>
      <c r="E4220" s="37">
        <f>D4220*(C4220-sheet1!$D$6)</f>
        <v>16920152802240.088</v>
      </c>
      <c r="F4220" s="38">
        <f>sheet1!$D$6*sheet2!D4220</f>
        <v>2959922291775.6812</v>
      </c>
    </row>
    <row r="4221" spans="1:6" x14ac:dyDescent="0.2">
      <c r="A4221" s="3">
        <v>4215</v>
      </c>
      <c r="B4221" s="24">
        <f t="shared" si="130"/>
        <v>-8788173359932255</v>
      </c>
      <c r="C4221" s="24">
        <f t="shared" si="131"/>
        <v>49510</v>
      </c>
      <c r="D4221" s="37">
        <f>sheet1!$B$6/(sheet2!C4221+sheet2!C4221*sheet1!$C$6)^(2*sheet1!$E$6)</f>
        <v>401165522.28477567</v>
      </c>
      <c r="E4221" s="37">
        <f>D4221*(C4221-sheet1!$D$6)</f>
        <v>16905115109080.447</v>
      </c>
      <c r="F4221" s="38">
        <f>sheet1!$D$6*sheet2!D4221</f>
        <v>2956589899238.7969</v>
      </c>
    </row>
    <row r="4222" spans="1:6" x14ac:dyDescent="0.2">
      <c r="A4222" s="3">
        <v>4216</v>
      </c>
      <c r="B4222" s="24">
        <f t="shared" si="130"/>
        <v>-8788188381369367</v>
      </c>
      <c r="C4222" s="24">
        <f t="shared" si="131"/>
        <v>49520</v>
      </c>
      <c r="D4222" s="37">
        <f>sheet1!$B$6/(sheet2!C4222+sheet2!C4222*sheet1!$C$6)^(2*sheet1!$E$6)</f>
        <v>400713966.1202271</v>
      </c>
      <c r="E4222" s="37">
        <f>D4222*(C4222-sheet1!$D$6)</f>
        <v>16890093671967.572</v>
      </c>
      <c r="F4222" s="38">
        <f>sheet1!$D$6*sheet2!D4222</f>
        <v>2953261930306.0737</v>
      </c>
    </row>
    <row r="4223" spans="1:6" x14ac:dyDescent="0.2">
      <c r="A4223" s="3">
        <v>4217</v>
      </c>
      <c r="B4223" s="24">
        <f t="shared" si="130"/>
        <v>-8788203386571119</v>
      </c>
      <c r="C4223" s="24">
        <f t="shared" si="131"/>
        <v>49530</v>
      </c>
      <c r="D4223" s="37">
        <f>sheet1!$B$6/(sheet2!C4223+sheet2!C4223*sheet1!$C$6)^(2*sheet1!$E$6)</f>
        <v>400263009.25559968</v>
      </c>
      <c r="E4223" s="37">
        <f>D4223*(C4223-sheet1!$D$6)</f>
        <v>16875088470216.082</v>
      </c>
      <c r="F4223" s="38">
        <f>sheet1!$D$6*sheet2!D4223</f>
        <v>2949938378213.7695</v>
      </c>
    </row>
    <row r="4224" spans="1:6" x14ac:dyDescent="0.2">
      <c r="A4224" s="3">
        <v>4218</v>
      </c>
      <c r="B4224" s="24">
        <f t="shared" si="130"/>
        <v>-8788218375558163</v>
      </c>
      <c r="C4224" s="24">
        <f t="shared" si="131"/>
        <v>49540</v>
      </c>
      <c r="D4224" s="37">
        <f>sheet1!$B$6/(sheet2!C4224+sheet2!C4224*sheet1!$C$6)^(2*sheet1!$E$6)</f>
        <v>399812650.77476507</v>
      </c>
      <c r="E4224" s="37">
        <f>D4224*(C4224-sheet1!$D$6)</f>
        <v>16860099483171.844</v>
      </c>
      <c r="F4224" s="38">
        <f>sheet1!$D$6*sheet2!D4224</f>
        <v>2946619236210.0186</v>
      </c>
    </row>
    <row r="4225" spans="1:6" x14ac:dyDescent="0.2">
      <c r="A4225" s="3">
        <v>4219</v>
      </c>
      <c r="B4225" s="24">
        <f t="shared" si="130"/>
        <v>-8788233348351125</v>
      </c>
      <c r="C4225" s="24">
        <f t="shared" si="131"/>
        <v>49550</v>
      </c>
      <c r="D4225" s="37">
        <f>sheet1!$B$6/(sheet2!C4225+sheet2!C4225*sheet1!$C$6)^(2*sheet1!$E$6)</f>
        <v>399362889.76316345</v>
      </c>
      <c r="E4225" s="37">
        <f>D4225*(C4225-sheet1!$D$6)</f>
        <v>16845126690210.234</v>
      </c>
      <c r="F4225" s="38">
        <f>sheet1!$D$6*sheet2!D4225</f>
        <v>2943304497554.5146</v>
      </c>
    </row>
    <row r="4226" spans="1:6" x14ac:dyDescent="0.2">
      <c r="A4226" s="3">
        <v>4220</v>
      </c>
      <c r="B4226" s="24">
        <f t="shared" si="130"/>
        <v>-8788248304970598</v>
      </c>
      <c r="C4226" s="24">
        <f t="shared" si="131"/>
        <v>49560</v>
      </c>
      <c r="D4226" s="37">
        <f>sheet1!$B$6/(sheet2!C4226+sheet2!C4226*sheet1!$C$6)^(2*sheet1!$E$6)</f>
        <v>398913725.30781162</v>
      </c>
      <c r="E4226" s="37">
        <f>D4226*(C4226-sheet1!$D$6)</f>
        <v>16830170070736.572</v>
      </c>
      <c r="F4226" s="38">
        <f>sheet1!$D$6*sheet2!D4226</f>
        <v>2939994155518.5718</v>
      </c>
    </row>
    <row r="4227" spans="1:6" x14ac:dyDescent="0.2">
      <c r="A4227" s="3">
        <v>4221</v>
      </c>
      <c r="B4227" s="24">
        <f t="shared" si="130"/>
        <v>-8788263245437147</v>
      </c>
      <c r="C4227" s="24">
        <f t="shared" si="131"/>
        <v>49570</v>
      </c>
      <c r="D4227" s="37">
        <f>sheet1!$B$6/(sheet2!C4227+sheet2!C4227*sheet1!$C$6)^(2*sheet1!$E$6)</f>
        <v>398465156.4973343</v>
      </c>
      <c r="E4227" s="37">
        <f>D4227*(C4227-sheet1!$D$6)</f>
        <v>16815229604187.508</v>
      </c>
      <c r="F4227" s="38">
        <f>sheet1!$D$6*sheet2!D4227</f>
        <v>2936688203385.354</v>
      </c>
    </row>
    <row r="4228" spans="1:6" x14ac:dyDescent="0.2">
      <c r="A4228" s="3">
        <v>4222</v>
      </c>
      <c r="B4228" s="24">
        <f t="shared" si="130"/>
        <v>-8788278169771306</v>
      </c>
      <c r="C4228" s="24">
        <f t="shared" si="131"/>
        <v>49580</v>
      </c>
      <c r="D4228" s="37">
        <f>sheet1!$B$6/(sheet2!C4228+sheet2!C4228*sheet1!$C$6)^(2*sheet1!$E$6)</f>
        <v>398017182.42190421</v>
      </c>
      <c r="E4228" s="37">
        <f>D4228*(C4228-sheet1!$D$6)</f>
        <v>16800305270028.576</v>
      </c>
      <c r="F4228" s="38">
        <f>sheet1!$D$6*sheet2!D4228</f>
        <v>2933386634449.4341</v>
      </c>
    </row>
    <row r="4229" spans="1:6" x14ac:dyDescent="0.2">
      <c r="A4229" s="3">
        <v>4223</v>
      </c>
      <c r="B4229" s="24">
        <f t="shared" si="130"/>
        <v>-8788293077993579</v>
      </c>
      <c r="C4229" s="24">
        <f t="shared" si="131"/>
        <v>49590</v>
      </c>
      <c r="D4229" s="37">
        <f>sheet1!$B$6/(sheet2!C4229+sheet2!C4229*sheet1!$C$6)^(2*sheet1!$E$6)</f>
        <v>397569802.17327309</v>
      </c>
      <c r="E4229" s="37">
        <f>D4229*(C4229-sheet1!$D$6)</f>
        <v>16785397047755.59</v>
      </c>
      <c r="F4229" s="38">
        <f>sheet1!$D$6*sheet2!D4229</f>
        <v>2930089442017.0225</v>
      </c>
    </row>
    <row r="4230" spans="1:6" x14ac:dyDescent="0.2">
      <c r="A4230" s="3">
        <v>4224</v>
      </c>
      <c r="B4230" s="24">
        <f t="shared" si="130"/>
        <v>-8788307970124441</v>
      </c>
      <c r="C4230" s="24">
        <f t="shared" si="131"/>
        <v>49600</v>
      </c>
      <c r="D4230" s="37">
        <f>sheet1!$B$6/(sheet2!C4230+sheet2!C4230*sheet1!$C$6)^(2*sheet1!$E$6)</f>
        <v>397123014.84476316</v>
      </c>
      <c r="E4230" s="37">
        <f>D4230*(C4230-sheet1!$D$6)</f>
        <v>16770504916894.348</v>
      </c>
      <c r="F4230" s="38">
        <f>sheet1!$D$6*sheet2!D4230</f>
        <v>2926796619405.9043</v>
      </c>
    </row>
    <row r="4231" spans="1:6" x14ac:dyDescent="0.2">
      <c r="A4231" s="3">
        <v>4225</v>
      </c>
      <c r="B4231" s="24">
        <f t="shared" si="130"/>
        <v>-8788322846184334</v>
      </c>
      <c r="C4231" s="24">
        <f t="shared" si="131"/>
        <v>49610</v>
      </c>
      <c r="D4231" s="37">
        <f>sheet1!$B$6/(sheet2!C4231+sheet2!C4231*sheet1!$C$6)^(2*sheet1!$E$6)</f>
        <v>396676819.53126955</v>
      </c>
      <c r="E4231" s="37">
        <f>D4231*(C4231-sheet1!$D$6)</f>
        <v>16755628857000.826</v>
      </c>
      <c r="F4231" s="38">
        <f>sheet1!$D$6*sheet2!D4231</f>
        <v>2923508159945.4565</v>
      </c>
    </row>
    <row r="4232" spans="1:6" x14ac:dyDescent="0.2">
      <c r="A4232" s="3">
        <v>4226</v>
      </c>
      <c r="B4232" s="24">
        <f t="shared" si="130"/>
        <v>-8788337706193674</v>
      </c>
      <c r="C4232" s="24">
        <f t="shared" si="131"/>
        <v>49620</v>
      </c>
      <c r="D4232" s="37">
        <f>sheet1!$B$6/(sheet2!C4232+sheet2!C4232*sheet1!$C$6)^(2*sheet1!$E$6)</f>
        <v>396231215.32925165</v>
      </c>
      <c r="E4232" s="37">
        <f>D4232*(C4232-sheet1!$D$6)</f>
        <v>16740768847660.883</v>
      </c>
      <c r="F4232" s="38">
        <f>sheet1!$D$6*sheet2!D4232</f>
        <v>2920224056976.5845</v>
      </c>
    </row>
    <row r="4233" spans="1:6" x14ac:dyDescent="0.2">
      <c r="A4233" s="3">
        <v>4227</v>
      </c>
      <c r="B4233" s="24">
        <f t="shared" ref="B4233:B4296" si="132">E4233-$H$7</f>
        <v>-8788352550172845</v>
      </c>
      <c r="C4233" s="24">
        <f t="shared" ref="C4233:C4296" si="133">C4232+$G$7</f>
        <v>49630</v>
      </c>
      <c r="D4233" s="37">
        <f>sheet1!$B$6/(sheet2!C4233+sheet2!C4233*sheet1!$C$6)^(2*sheet1!$E$6)</f>
        <v>395786201.33671349</v>
      </c>
      <c r="E4233" s="37">
        <f>D4233*(C4233-sheet1!$D$6)</f>
        <v>16725924868489.512</v>
      </c>
      <c r="F4233" s="38">
        <f>sheet1!$D$6*sheet2!D4233</f>
        <v>2916944303851.5786</v>
      </c>
    </row>
    <row r="4234" spans="1:6" x14ac:dyDescent="0.2">
      <c r="A4234" s="3">
        <v>4228</v>
      </c>
      <c r="B4234" s="24">
        <f t="shared" si="132"/>
        <v>-8788367378142203</v>
      </c>
      <c r="C4234" s="24">
        <f t="shared" si="133"/>
        <v>49640</v>
      </c>
      <c r="D4234" s="37">
        <f>sheet1!$B$6/(sheet2!C4234+sheet2!C4234*sheet1!$C$6)^(2*sheet1!$E$6)</f>
        <v>395341776.65323406</v>
      </c>
      <c r="E4234" s="37">
        <f>D4234*(C4234-sheet1!$D$6)</f>
        <v>16711096899132.203</v>
      </c>
      <c r="F4234" s="38">
        <f>sheet1!$D$6*sheet2!D4234</f>
        <v>2913668893934.335</v>
      </c>
    </row>
    <row r="4235" spans="1:6" x14ac:dyDescent="0.2">
      <c r="A4235" s="3">
        <v>4229</v>
      </c>
      <c r="B4235" s="24">
        <f t="shared" si="132"/>
        <v>-8788382190122071</v>
      </c>
      <c r="C4235" s="24">
        <f t="shared" si="133"/>
        <v>49650</v>
      </c>
      <c r="D4235" s="37">
        <f>sheet1!$B$6/(sheet2!C4235+sheet2!C4235*sheet1!$C$6)^(2*sheet1!$E$6)</f>
        <v>394897940.37993664</v>
      </c>
      <c r="E4235" s="37">
        <f>D4235*(C4235-sheet1!$D$6)</f>
        <v>16696284919263.721</v>
      </c>
      <c r="F4235" s="38">
        <f>sheet1!$D$6*sheet2!D4235</f>
        <v>2910397820600.1328</v>
      </c>
    </row>
    <row r="4236" spans="1:6" x14ac:dyDescent="0.2">
      <c r="A4236" s="3">
        <v>4230</v>
      </c>
      <c r="B4236" s="24">
        <f t="shared" si="132"/>
        <v>-8788396986132746</v>
      </c>
      <c r="C4236" s="24">
        <f t="shared" si="133"/>
        <v>49660</v>
      </c>
      <c r="D4236" s="37">
        <f>sheet1!$B$6/(sheet2!C4236+sheet2!C4236*sheet1!$C$6)^(2*sheet1!$E$6)</f>
        <v>394454691.61950827</v>
      </c>
      <c r="E4236" s="37">
        <f>D4236*(C4236-sheet1!$D$6)</f>
        <v>16681488908589.004</v>
      </c>
      <c r="F4236" s="38">
        <f>sheet1!$D$6*sheet2!D4236</f>
        <v>2907131077235.7759</v>
      </c>
    </row>
    <row r="4237" spans="1:6" x14ac:dyDescent="0.2">
      <c r="A4237" s="3">
        <v>4231</v>
      </c>
      <c r="B4237" s="24">
        <f t="shared" si="132"/>
        <v>-8788411766194493</v>
      </c>
      <c r="C4237" s="24">
        <f t="shared" si="133"/>
        <v>49670</v>
      </c>
      <c r="D4237" s="37">
        <f>sheet1!$B$6/(sheet2!C4237+sheet2!C4237*sheet1!$C$6)^(2*sheet1!$E$6)</f>
        <v>394012029.47617382</v>
      </c>
      <c r="E4237" s="37">
        <f>D4237*(C4237-sheet1!$D$6)</f>
        <v>16666708846842.152</v>
      </c>
      <c r="F4237" s="38">
        <f>sheet1!$D$6*sheet2!D4237</f>
        <v>2903868657239.4009</v>
      </c>
    </row>
    <row r="4238" spans="1:6" x14ac:dyDescent="0.2">
      <c r="A4238" s="3">
        <v>4232</v>
      </c>
      <c r="B4238" s="24">
        <f t="shared" si="132"/>
        <v>-8788426530327548</v>
      </c>
      <c r="C4238" s="24">
        <f t="shared" si="133"/>
        <v>49680</v>
      </c>
      <c r="D4238" s="37">
        <f>sheet1!$B$6/(sheet2!C4238+sheet2!C4238*sheet1!$C$6)^(2*sheet1!$E$6)</f>
        <v>393569953.05570489</v>
      </c>
      <c r="E4238" s="37">
        <f>D4238*(C4238-sheet1!$D$6)</f>
        <v>16651944713786.873</v>
      </c>
      <c r="F4238" s="38">
        <f>sheet1!$D$6*sheet2!D4238</f>
        <v>2900610554020.5449</v>
      </c>
    </row>
    <row r="4239" spans="1:6" x14ac:dyDescent="0.2">
      <c r="A4239" s="3">
        <v>4233</v>
      </c>
      <c r="B4239" s="24">
        <f t="shared" si="132"/>
        <v>-8788441278552118</v>
      </c>
      <c r="C4239" s="24">
        <f t="shared" si="133"/>
        <v>49690</v>
      </c>
      <c r="D4239" s="37">
        <f>sheet1!$B$6/(sheet2!C4239+sheet2!C4239*sheet1!$C$6)^(2*sheet1!$E$6)</f>
        <v>393128461.46542197</v>
      </c>
      <c r="E4239" s="37">
        <f>D4239*(C4239-sheet1!$D$6)</f>
        <v>16637196489216.658</v>
      </c>
      <c r="F4239" s="38">
        <f>sheet1!$D$6*sheet2!D4239</f>
        <v>2897356761000.1602</v>
      </c>
    </row>
    <row r="4240" spans="1:6" x14ac:dyDescent="0.2">
      <c r="A4240" s="3">
        <v>4234</v>
      </c>
      <c r="B4240" s="24">
        <f t="shared" si="132"/>
        <v>-8788456010888381</v>
      </c>
      <c r="C4240" s="24">
        <f t="shared" si="133"/>
        <v>49700</v>
      </c>
      <c r="D4240" s="37">
        <f>sheet1!$B$6/(sheet2!C4240+sheet2!C4240*sheet1!$C$6)^(2*sheet1!$E$6)</f>
        <v>392687553.81417507</v>
      </c>
      <c r="E4240" s="37">
        <f>D4240*(C4240-sheet1!$D$6)</f>
        <v>16622464152954.031</v>
      </c>
      <c r="F4240" s="38">
        <f>sheet1!$D$6*sheet2!D4240</f>
        <v>2894107271610.4702</v>
      </c>
    </row>
    <row r="4241" spans="1:6" x14ac:dyDescent="0.2">
      <c r="A4241" s="3">
        <v>4235</v>
      </c>
      <c r="B4241" s="24">
        <f t="shared" si="132"/>
        <v>-8788470727356484</v>
      </c>
      <c r="C4241" s="24">
        <f t="shared" si="133"/>
        <v>49710</v>
      </c>
      <c r="D4241" s="37">
        <f>sheet1!$B$6/(sheet2!C4241+sheet2!C4241*sheet1!$C$6)^(2*sheet1!$E$6)</f>
        <v>392247229.21235722</v>
      </c>
      <c r="E4241" s="37">
        <f>D4241*(C4241-sheet1!$D$6)</f>
        <v>16607747684851.205</v>
      </c>
      <c r="F4241" s="38">
        <f>sheet1!$D$6*sheet2!D4241</f>
        <v>2890862079295.0728</v>
      </c>
    </row>
    <row r="4242" spans="1:6" x14ac:dyDescent="0.2">
      <c r="A4242" s="3">
        <v>4236</v>
      </c>
      <c r="B4242" s="24">
        <f t="shared" si="132"/>
        <v>-8788485427976545</v>
      </c>
      <c r="C4242" s="24">
        <f t="shared" si="133"/>
        <v>49720</v>
      </c>
      <c r="D4242" s="37">
        <f>sheet1!$B$6/(sheet2!C4242+sheet2!C4242*sheet1!$C$6)^(2*sheet1!$E$6)</f>
        <v>391807486.77190179</v>
      </c>
      <c r="E4242" s="37">
        <f>D4242*(C4242-sheet1!$D$6)</f>
        <v>16593047064790.041</v>
      </c>
      <c r="F4242" s="38">
        <f>sheet1!$D$6*sheet2!D4242</f>
        <v>2887621177508.916</v>
      </c>
    </row>
    <row r="4243" spans="1:6" x14ac:dyDescent="0.2">
      <c r="A4243" s="3">
        <v>4237</v>
      </c>
      <c r="B4243" s="24">
        <f t="shared" si="132"/>
        <v>-8788500112768653</v>
      </c>
      <c r="C4243" s="24">
        <f t="shared" si="133"/>
        <v>49730</v>
      </c>
      <c r="D4243" s="37">
        <f>sheet1!$B$6/(sheet2!C4243+sheet2!C4243*sheet1!$C$6)^(2*sheet1!$E$6)</f>
        <v>391368325.60626805</v>
      </c>
      <c r="E4243" s="37">
        <f>D4243*(C4243-sheet1!$D$6)</f>
        <v>16578362272681.514</v>
      </c>
      <c r="F4243" s="38">
        <f>sheet1!$D$6*sheet2!D4243</f>
        <v>2884384559718.1953</v>
      </c>
    </row>
    <row r="4244" spans="1:6" x14ac:dyDescent="0.2">
      <c r="A4244" s="3">
        <v>4238</v>
      </c>
      <c r="B4244" s="24">
        <f t="shared" si="132"/>
        <v>-8788514781752870</v>
      </c>
      <c r="C4244" s="24">
        <f t="shared" si="133"/>
        <v>49740</v>
      </c>
      <c r="D4244" s="37">
        <f>sheet1!$B$6/(sheet2!C4244+sheet2!C4244*sheet1!$C$6)^(2*sheet1!$E$6)</f>
        <v>390929744.83042765</v>
      </c>
      <c r="E4244" s="37">
        <f>D4244*(C4244-sheet1!$D$6)</f>
        <v>16563693288465.219</v>
      </c>
      <c r="F4244" s="38">
        <f>sheet1!$D$6*sheet2!D4244</f>
        <v>2881152219400.252</v>
      </c>
    </row>
    <row r="4245" spans="1:6" x14ac:dyDescent="0.2">
      <c r="A4245" s="3">
        <v>4239</v>
      </c>
      <c r="B4245" s="24">
        <f t="shared" si="132"/>
        <v>-8788529434949224</v>
      </c>
      <c r="C4245" s="24">
        <f t="shared" si="133"/>
        <v>49750</v>
      </c>
      <c r="D4245" s="37">
        <f>sheet1!$B$6/(sheet2!C4245+sheet2!C4245*sheet1!$C$6)^(2*sheet1!$E$6)</f>
        <v>390491743.56091118</v>
      </c>
      <c r="E4245" s="37">
        <f>D4245*(C4245-sheet1!$D$6)</f>
        <v>16549040092111.416</v>
      </c>
      <c r="F4245" s="38">
        <f>sheet1!$D$6*sheet2!D4245</f>
        <v>2877924150043.9155</v>
      </c>
    </row>
    <row r="4246" spans="1:6" x14ac:dyDescent="0.2">
      <c r="A4246" s="3">
        <v>4240</v>
      </c>
      <c r="B4246" s="24">
        <f t="shared" si="132"/>
        <v>-8788544072377717</v>
      </c>
      <c r="C4246" s="24">
        <f t="shared" si="133"/>
        <v>49760</v>
      </c>
      <c r="D4246" s="37">
        <f>sheet1!$B$6/(sheet2!C4246+sheet2!C4246*sheet1!$C$6)^(2*sheet1!$E$6)</f>
        <v>390054320.91573346</v>
      </c>
      <c r="E4246" s="37">
        <f>D4246*(C4246-sheet1!$D$6)</f>
        <v>16534402663617.941</v>
      </c>
      <c r="F4246" s="38">
        <f>sheet1!$D$6*sheet2!D4246</f>
        <v>2874700345148.9556</v>
      </c>
    </row>
    <row r="4247" spans="1:6" x14ac:dyDescent="0.2">
      <c r="A4247" s="3">
        <v>4241</v>
      </c>
      <c r="B4247" s="24">
        <f t="shared" si="132"/>
        <v>-8788558694058322</v>
      </c>
      <c r="C4247" s="24">
        <f t="shared" si="133"/>
        <v>49770</v>
      </c>
      <c r="D4247" s="37">
        <f>sheet1!$B$6/(sheet2!C4247+sheet2!C4247*sheet1!$C$6)^(2*sheet1!$E$6)</f>
        <v>389617476.01445687</v>
      </c>
      <c r="E4247" s="37">
        <f>D4247*(C4247-sheet1!$D$6)</f>
        <v>16519780983012.971</v>
      </c>
      <c r="F4247" s="38">
        <f>sheet1!$D$6*sheet2!D4247</f>
        <v>2871480798226.5469</v>
      </c>
    </row>
    <row r="4248" spans="1:6" x14ac:dyDescent="0.2">
      <c r="A4248" s="3">
        <v>4242</v>
      </c>
      <c r="B4248" s="24">
        <f t="shared" si="132"/>
        <v>-8788573300010982</v>
      </c>
      <c r="C4248" s="24">
        <f t="shared" si="133"/>
        <v>49780</v>
      </c>
      <c r="D4248" s="37">
        <f>sheet1!$B$6/(sheet2!C4248+sheet2!C4248*sheet1!$C$6)^(2*sheet1!$E$6)</f>
        <v>389181207.97814459</v>
      </c>
      <c r="E4248" s="37">
        <f>D4248*(C4248-sheet1!$D$6)</f>
        <v>16505175030353.111</v>
      </c>
      <c r="F4248" s="38">
        <f>sheet1!$D$6*sheet2!D4248</f>
        <v>2868265502798.9258</v>
      </c>
    </row>
    <row r="4249" spans="1:6" x14ac:dyDescent="0.2">
      <c r="A4249" s="3">
        <v>4243</v>
      </c>
      <c r="B4249" s="24">
        <f t="shared" si="132"/>
        <v>-8788587890255610</v>
      </c>
      <c r="C4249" s="24">
        <f t="shared" si="133"/>
        <v>49790</v>
      </c>
      <c r="D4249" s="37">
        <f>sheet1!$B$6/(sheet2!C4249+sheet2!C4249*sheet1!$C$6)^(2*sheet1!$E$6)</f>
        <v>388745515.92938477</v>
      </c>
      <c r="E4249" s="37">
        <f>D4249*(C4249-sheet1!$D$6)</f>
        <v>16490584785724.502</v>
      </c>
      <c r="F4249" s="38">
        <f>sheet1!$D$6*sheet2!D4249</f>
        <v>2865054452399.5659</v>
      </c>
    </row>
    <row r="4250" spans="1:6" x14ac:dyDescent="0.2">
      <c r="A4250" s="3">
        <v>4244</v>
      </c>
      <c r="B4250" s="24">
        <f t="shared" si="132"/>
        <v>-8788602464812093</v>
      </c>
      <c r="C4250" s="24">
        <f t="shared" si="133"/>
        <v>49800</v>
      </c>
      <c r="D4250" s="37">
        <f>sheet1!$B$6/(sheet2!C4250+sheet2!C4250*sheet1!$C$6)^(2*sheet1!$E$6)</f>
        <v>388310398.9922604</v>
      </c>
      <c r="E4250" s="37">
        <f>D4250*(C4250-sheet1!$D$6)</f>
        <v>16476010229241.609</v>
      </c>
      <c r="F4250" s="38">
        <f>sheet1!$D$6*sheet2!D4250</f>
        <v>2861847640572.959</v>
      </c>
    </row>
    <row r="4251" spans="1:6" x14ac:dyDescent="0.2">
      <c r="A4251" s="3">
        <v>4245</v>
      </c>
      <c r="B4251" s="24">
        <f t="shared" si="132"/>
        <v>-8788617023700287</v>
      </c>
      <c r="C4251" s="24">
        <f t="shared" si="133"/>
        <v>49810</v>
      </c>
      <c r="D4251" s="37">
        <f>sheet1!$B$6/(sheet2!C4251+sheet2!C4251*sheet1!$C$6)^(2*sheet1!$E$6)</f>
        <v>387875856.29237396</v>
      </c>
      <c r="E4251" s="37">
        <f>D4251*(C4251-sheet1!$D$6)</f>
        <v>16461451341048.352</v>
      </c>
      <c r="F4251" s="38">
        <f>sheet1!$D$6*sheet2!D4251</f>
        <v>2858645060874.7959</v>
      </c>
    </row>
    <row r="4252" spans="1:6" x14ac:dyDescent="0.2">
      <c r="A4252" s="3">
        <v>4246</v>
      </c>
      <c r="B4252" s="24">
        <f t="shared" si="132"/>
        <v>-8788631566940017</v>
      </c>
      <c r="C4252" s="24">
        <f t="shared" si="133"/>
        <v>49820</v>
      </c>
      <c r="D4252" s="37">
        <f>sheet1!$B$6/(sheet2!C4252+sheet2!C4252*sheet1!$C$6)^(2*sheet1!$E$6)</f>
        <v>387441886.95683366</v>
      </c>
      <c r="E4252" s="37">
        <f>D4252*(C4252-sheet1!$D$6)</f>
        <v>16446908101317.59</v>
      </c>
      <c r="F4252" s="38">
        <f>sheet1!$D$6*sheet2!D4252</f>
        <v>2855446706871.8643</v>
      </c>
    </row>
    <row r="4253" spans="1:6" x14ac:dyDescent="0.2">
      <c r="A4253" s="3">
        <v>4247</v>
      </c>
      <c r="B4253" s="24">
        <f t="shared" si="132"/>
        <v>-8788646094551084</v>
      </c>
      <c r="C4253" s="24">
        <f t="shared" si="133"/>
        <v>49830</v>
      </c>
      <c r="D4253" s="37">
        <f>sheet1!$B$6/(sheet2!C4253+sheet2!C4253*sheet1!$C$6)^(2*sheet1!$E$6)</f>
        <v>387008490.11424446</v>
      </c>
      <c r="E4253" s="37">
        <f>D4253*(C4253-sheet1!$D$6)</f>
        <v>16432380490250.82</v>
      </c>
      <c r="F4253" s="38">
        <f>sheet1!$D$6*sheet2!D4253</f>
        <v>2852252572141.9814</v>
      </c>
    </row>
    <row r="4254" spans="1:6" x14ac:dyDescent="0.2">
      <c r="A4254" s="3">
        <v>4248</v>
      </c>
      <c r="B4254" s="24">
        <f t="shared" si="132"/>
        <v>-8788660606553257</v>
      </c>
      <c r="C4254" s="24">
        <f t="shared" si="133"/>
        <v>49840</v>
      </c>
      <c r="D4254" s="37">
        <f>sheet1!$B$6/(sheet2!C4254+sheet2!C4254*sheet1!$C$6)^(2*sheet1!$E$6)</f>
        <v>386575664.89470601</v>
      </c>
      <c r="E4254" s="37">
        <f>D4254*(C4254-sheet1!$D$6)</f>
        <v>16417868488078.164</v>
      </c>
      <c r="F4254" s="38">
        <f>sheet1!$D$6*sheet2!D4254</f>
        <v>2849062650273.9834</v>
      </c>
    </row>
    <row r="4255" spans="1:6" x14ac:dyDescent="0.2">
      <c r="A4255" s="3">
        <v>4249</v>
      </c>
      <c r="B4255" s="24">
        <f t="shared" si="132"/>
        <v>-8788675102966276</v>
      </c>
      <c r="C4255" s="24">
        <f t="shared" si="133"/>
        <v>49850</v>
      </c>
      <c r="D4255" s="37">
        <f>sheet1!$B$6/(sheet2!C4255+sheet2!C4255*sheet1!$C$6)^(2*sheet1!$E$6)</f>
        <v>386143410.4298203</v>
      </c>
      <c r="E4255" s="37">
        <f>D4255*(C4255-sheet1!$D$6)</f>
        <v>16403372075058.766</v>
      </c>
      <c r="F4255" s="38">
        <f>sheet1!$D$6*sheet2!D4255</f>
        <v>2845876934867.7754</v>
      </c>
    </row>
    <row r="4256" spans="1:6" x14ac:dyDescent="0.2">
      <c r="A4256" s="3">
        <v>4250</v>
      </c>
      <c r="B4256" s="24">
        <f t="shared" si="132"/>
        <v>-8788689583809854</v>
      </c>
      <c r="C4256" s="24">
        <f t="shared" si="133"/>
        <v>49860</v>
      </c>
      <c r="D4256" s="37">
        <f>sheet1!$B$6/(sheet2!C4256+sheet2!C4256*sheet1!$C$6)^(2*sheet1!$E$6)</f>
        <v>385711725.85268331</v>
      </c>
      <c r="E4256" s="37">
        <f>D4256*(C4256-sheet1!$D$6)</f>
        <v>16388891231480.514</v>
      </c>
      <c r="F4256" s="38">
        <f>sheet1!$D$6*sheet2!D4256</f>
        <v>2842695419534.2759</v>
      </c>
    </row>
    <row r="4257" spans="1:6" x14ac:dyDescent="0.2">
      <c r="A4257" s="3">
        <v>4251</v>
      </c>
      <c r="B4257" s="24">
        <f t="shared" si="132"/>
        <v>-8788704049103675</v>
      </c>
      <c r="C4257" s="24">
        <f t="shared" si="133"/>
        <v>49870</v>
      </c>
      <c r="D4257" s="37">
        <f>sheet1!$B$6/(sheet2!C4257+sheet2!C4257*sheet1!$C$6)^(2*sheet1!$E$6)</f>
        <v>385280610.29787683</v>
      </c>
      <c r="E4257" s="37">
        <f>D4257*(C4257-sheet1!$D$6)</f>
        <v>16374425937659.766</v>
      </c>
      <c r="F4257" s="38">
        <f>sheet1!$D$6*sheet2!D4257</f>
        <v>2839518097895.3521</v>
      </c>
    </row>
    <row r="4258" spans="1:6" x14ac:dyDescent="0.2">
      <c r="A4258" s="3">
        <v>4252</v>
      </c>
      <c r="B4258" s="24">
        <f t="shared" si="132"/>
        <v>-8788718498867393</v>
      </c>
      <c r="C4258" s="24">
        <f t="shared" si="133"/>
        <v>49880</v>
      </c>
      <c r="D4258" s="37">
        <f>sheet1!$B$6/(sheet2!C4258+sheet2!C4258*sheet1!$C$6)^(2*sheet1!$E$6)</f>
        <v>384850062.90147656</v>
      </c>
      <c r="E4258" s="37">
        <f>D4258*(C4258-sheet1!$D$6)</f>
        <v>16359976173941.77</v>
      </c>
      <c r="F4258" s="38">
        <f>sheet1!$D$6*sheet2!D4258</f>
        <v>2836344963583.8823</v>
      </c>
    </row>
    <row r="4259" spans="1:6" x14ac:dyDescent="0.2">
      <c r="A4259" s="3">
        <v>4253</v>
      </c>
      <c r="B4259" s="24">
        <f t="shared" si="132"/>
        <v>-8788732933120635</v>
      </c>
      <c r="C4259" s="24">
        <f t="shared" si="133"/>
        <v>49890</v>
      </c>
      <c r="D4259" s="37">
        <f>sheet1!$B$6/(sheet2!C4259+sheet2!C4259*sheet1!$C$6)^(2*sheet1!$E$6)</f>
        <v>384420082.80102742</v>
      </c>
      <c r="E4259" s="37">
        <f>D4259*(C4259-sheet1!$D$6)</f>
        <v>16345541920699.686</v>
      </c>
      <c r="F4259" s="38">
        <f>sheet1!$D$6*sheet2!D4259</f>
        <v>2833176010243.5723</v>
      </c>
    </row>
    <row r="4260" spans="1:6" x14ac:dyDescent="0.2">
      <c r="A4260" s="3">
        <v>4254</v>
      </c>
      <c r="B4260" s="24">
        <f t="shared" si="132"/>
        <v>-8788747351882999</v>
      </c>
      <c r="C4260" s="24">
        <f t="shared" si="133"/>
        <v>49900</v>
      </c>
      <c r="D4260" s="37">
        <f>sheet1!$B$6/(sheet2!C4260+sheet2!C4260*sheet1!$C$6)^(2*sheet1!$E$6)</f>
        <v>383990669.13557863</v>
      </c>
      <c r="E4260" s="37">
        <f>D4260*(C4260-sheet1!$D$6)</f>
        <v>16331123158336.16</v>
      </c>
      <c r="F4260" s="38">
        <f>sheet1!$D$6*sheet2!D4260</f>
        <v>2830011231529.2144</v>
      </c>
    </row>
    <row r="4261" spans="1:6" x14ac:dyDescent="0.2">
      <c r="A4261" s="3">
        <v>4255</v>
      </c>
      <c r="B4261" s="24">
        <f t="shared" si="132"/>
        <v>-8788761755174053</v>
      </c>
      <c r="C4261" s="24">
        <f t="shared" si="133"/>
        <v>49910</v>
      </c>
      <c r="D4261" s="37">
        <f>sheet1!$B$6/(sheet2!C4261+sheet2!C4261*sheet1!$C$6)^(2*sheet1!$E$6)</f>
        <v>383561821.04564327</v>
      </c>
      <c r="E4261" s="37">
        <f>D4261*(C4261-sheet1!$D$6)</f>
        <v>16316719867281.664</v>
      </c>
      <c r="F4261" s="38">
        <f>sheet1!$D$6*sheet2!D4261</f>
        <v>2826850621106.3911</v>
      </c>
    </row>
    <row r="4262" spans="1:6" x14ac:dyDescent="0.2">
      <c r="A4262" s="3">
        <v>4256</v>
      </c>
      <c r="B4262" s="24">
        <f t="shared" si="132"/>
        <v>-8788776143013340</v>
      </c>
      <c r="C4262" s="24">
        <f t="shared" si="133"/>
        <v>49920</v>
      </c>
      <c r="D4262" s="37">
        <f>sheet1!$B$6/(sheet2!C4262+sheet2!C4262*sheet1!$C$6)^(2*sheet1!$E$6)</f>
        <v>383133537.67321134</v>
      </c>
      <c r="E4262" s="37">
        <f>D4262*(C4262-sheet1!$D$6)</f>
        <v>16302332027995.143</v>
      </c>
      <c r="F4262" s="38">
        <f>sheet1!$D$6*sheet2!D4262</f>
        <v>2823694172651.5674</v>
      </c>
    </row>
    <row r="4263" spans="1:6" x14ac:dyDescent="0.2">
      <c r="A4263" s="3">
        <v>4257</v>
      </c>
      <c r="B4263" s="24">
        <f t="shared" si="132"/>
        <v>-8788790515420371</v>
      </c>
      <c r="C4263" s="24">
        <f t="shared" si="133"/>
        <v>49930</v>
      </c>
      <c r="D4263" s="37">
        <f>sheet1!$B$6/(sheet2!C4263+sheet2!C4263*sheet1!$C$6)^(2*sheet1!$E$6)</f>
        <v>382705818.16174161</v>
      </c>
      <c r="E4263" s="37">
        <f>D4263*(C4263-sheet1!$D$6)</f>
        <v>16287959620963.723</v>
      </c>
      <c r="F4263" s="38">
        <f>sheet1!$D$6*sheet2!D4263</f>
        <v>2820541879852.0356</v>
      </c>
    </row>
    <row r="4264" spans="1:6" x14ac:dyDescent="0.2">
      <c r="A4264" s="3">
        <v>4258</v>
      </c>
      <c r="B4264" s="24">
        <f t="shared" si="132"/>
        <v>-8788804872414631</v>
      </c>
      <c r="C4264" s="24">
        <f t="shared" si="133"/>
        <v>49940</v>
      </c>
      <c r="D4264" s="37">
        <f>sheet1!$B$6/(sheet2!C4264+sheet2!C4264*sheet1!$C$6)^(2*sheet1!$E$6)</f>
        <v>382278661.65618074</v>
      </c>
      <c r="E4264" s="37">
        <f>D4264*(C4264-sheet1!$D$6)</f>
        <v>16273602626703.613</v>
      </c>
      <c r="F4264" s="38">
        <f>sheet1!$D$6*sheet2!D4264</f>
        <v>2817393736406.0522</v>
      </c>
    </row>
    <row r="4265" spans="1:6" x14ac:dyDescent="0.2">
      <c r="A4265" s="3">
        <v>4259</v>
      </c>
      <c r="B4265" s="24">
        <f t="shared" si="132"/>
        <v>-8788819214015576</v>
      </c>
      <c r="C4265" s="24">
        <f t="shared" si="133"/>
        <v>49950</v>
      </c>
      <c r="D4265" s="37">
        <f>sheet1!$B$6/(sheet2!C4265+sheet2!C4265*sheet1!$C$6)^(2*sheet1!$E$6)</f>
        <v>381852067.30292773</v>
      </c>
      <c r="E4265" s="37">
        <f>D4265*(C4265-sheet1!$D$6)</f>
        <v>16259261025758.662</v>
      </c>
      <c r="F4265" s="38">
        <f>sheet1!$D$6*sheet2!D4265</f>
        <v>2814249736022.5771</v>
      </c>
    </row>
    <row r="4266" spans="1:6" x14ac:dyDescent="0.2">
      <c r="A4266" s="3">
        <v>4260</v>
      </c>
      <c r="B4266" s="24">
        <f t="shared" si="132"/>
        <v>-8788833540242634</v>
      </c>
      <c r="C4266" s="24">
        <f t="shared" si="133"/>
        <v>49960</v>
      </c>
      <c r="D4266" s="37">
        <f>sheet1!$B$6/(sheet2!C4266+sheet2!C4266*sheet1!$C$6)^(2*sheet1!$E$6)</f>
        <v>381426034.24985278</v>
      </c>
      <c r="E4266" s="37">
        <f>D4266*(C4266-sheet1!$D$6)</f>
        <v>16244934798701.23</v>
      </c>
      <c r="F4266" s="38">
        <f>sheet1!$D$6*sheet2!D4266</f>
        <v>2811109872421.415</v>
      </c>
    </row>
    <row r="4267" spans="1:6" x14ac:dyDescent="0.2">
      <c r="A4267" s="3">
        <v>4261</v>
      </c>
      <c r="B4267" s="24">
        <f t="shared" si="132"/>
        <v>-8788847851115204</v>
      </c>
      <c r="C4267" s="24">
        <f t="shared" si="133"/>
        <v>49970</v>
      </c>
      <c r="D4267" s="37">
        <f>sheet1!$B$6/(sheet2!C4267+sheet2!C4267*sheet1!$C$6)^(2*sheet1!$E$6)</f>
        <v>381000561.64627838</v>
      </c>
      <c r="E4267" s="37">
        <f>D4267*(C4267-sheet1!$D$6)</f>
        <v>16230623926131.459</v>
      </c>
      <c r="F4267" s="38">
        <f>sheet1!$D$6*sheet2!D4267</f>
        <v>2807974139333.0718</v>
      </c>
    </row>
    <row r="4268" spans="1:6" x14ac:dyDescent="0.2">
      <c r="A4268" s="3">
        <v>4262</v>
      </c>
      <c r="B4268" s="24">
        <f t="shared" si="132"/>
        <v>-8788862146652657</v>
      </c>
      <c r="C4268" s="24">
        <f t="shared" si="133"/>
        <v>49980</v>
      </c>
      <c r="D4268" s="37">
        <f>sheet1!$B$6/(sheet2!C4268+sheet2!C4268*sheet1!$C$6)^(2*sheet1!$E$6)</f>
        <v>380575648.6429981</v>
      </c>
      <c r="E4268" s="37">
        <f>D4268*(C4268-sheet1!$D$6)</f>
        <v>16216328388678.148</v>
      </c>
      <c r="F4268" s="38">
        <f>sheet1!$D$6*sheet2!D4268</f>
        <v>2804842530498.896</v>
      </c>
    </row>
    <row r="4269" spans="1:6" x14ac:dyDescent="0.2">
      <c r="A4269" s="3">
        <v>4263</v>
      </c>
      <c r="B4269" s="24">
        <f t="shared" si="132"/>
        <v>-8788876426874337</v>
      </c>
      <c r="C4269" s="24">
        <f t="shared" si="133"/>
        <v>49990</v>
      </c>
      <c r="D4269" s="37">
        <f>sheet1!$B$6/(sheet2!C4269+sheet2!C4269*sheet1!$C$6)^(2*sheet1!$E$6)</f>
        <v>380151294.39225763</v>
      </c>
      <c r="E4269" s="37">
        <f>D4269*(C4269-sheet1!$D$6)</f>
        <v>16202048166998.02</v>
      </c>
      <c r="F4269" s="38">
        <f>sheet1!$D$6*sheet2!D4269</f>
        <v>2801715039670.939</v>
      </c>
    </row>
    <row r="4270" spans="1:6" x14ac:dyDescent="0.2">
      <c r="A4270" s="3">
        <v>4264</v>
      </c>
      <c r="B4270" s="24">
        <f t="shared" si="132"/>
        <v>-8788890691799559</v>
      </c>
      <c r="C4270" s="24">
        <f t="shared" si="133"/>
        <v>50000</v>
      </c>
      <c r="D4270" s="37">
        <f>sheet1!$B$6/(sheet2!C4270+sheet2!C4270*sheet1!$C$6)^(2*sheet1!$E$6)</f>
        <v>379727498.04775196</v>
      </c>
      <c r="E4270" s="37">
        <f>D4270*(C4270-sheet1!$D$6)</f>
        <v>16187783241775.666</v>
      </c>
      <c r="F4270" s="38">
        <f>sheet1!$D$6*sheet2!D4270</f>
        <v>2798591660611.9321</v>
      </c>
    </row>
    <row r="4271" spans="1:6" x14ac:dyDescent="0.2">
      <c r="A4271" s="3">
        <v>4265</v>
      </c>
      <c r="B4271" s="24">
        <f t="shared" si="132"/>
        <v>-8788904941447611</v>
      </c>
      <c r="C4271" s="24">
        <f t="shared" si="133"/>
        <v>50010</v>
      </c>
      <c r="D4271" s="37">
        <f>sheet1!$B$6/(sheet2!C4271+sheet2!C4271*sheet1!$C$6)^(2*sheet1!$E$6)</f>
        <v>379304258.76463354</v>
      </c>
      <c r="E4271" s="37">
        <f>D4271*(C4271-sheet1!$D$6)</f>
        <v>16173533593723.975</v>
      </c>
      <c r="F4271" s="38">
        <f>sheet1!$D$6*sheet2!D4271</f>
        <v>2795472387095.3491</v>
      </c>
    </row>
    <row r="4272" spans="1:6" x14ac:dyDescent="0.2">
      <c r="A4272" s="3">
        <v>4266</v>
      </c>
      <c r="B4272" s="24">
        <f t="shared" si="132"/>
        <v>-8788919175837751</v>
      </c>
      <c r="C4272" s="24">
        <f t="shared" si="133"/>
        <v>50020</v>
      </c>
      <c r="D4272" s="37">
        <f>sheet1!$B$6/(sheet2!C4272+sheet2!C4272*sheet1!$C$6)^(2*sheet1!$E$6)</f>
        <v>378881575.69950384</v>
      </c>
      <c r="E4272" s="37">
        <f>D4272*(C4272-sheet1!$D$6)</f>
        <v>16159299203583.838</v>
      </c>
      <c r="F4272" s="38">
        <f>sheet1!$D$6*sheet2!D4272</f>
        <v>2792357212905.3433</v>
      </c>
    </row>
    <row r="4273" spans="1:6" x14ac:dyDescent="0.2">
      <c r="A4273" s="3">
        <v>4267</v>
      </c>
      <c r="B4273" s="24">
        <f t="shared" si="132"/>
        <v>-8788933394989212</v>
      </c>
      <c r="C4273" s="24">
        <f t="shared" si="133"/>
        <v>50030</v>
      </c>
      <c r="D4273" s="37">
        <f>sheet1!$B$6/(sheet2!C4273+sheet2!C4273*sheet1!$C$6)^(2*sheet1!$E$6)</f>
        <v>378459448.01039481</v>
      </c>
      <c r="E4273" s="37">
        <f>D4273*(C4273-sheet1!$D$6)</f>
        <v>16145080052123.443</v>
      </c>
      <c r="F4273" s="38">
        <f>sheet1!$D$6*sheet2!D4273</f>
        <v>2789246131836.6099</v>
      </c>
    </row>
    <row r="4274" spans="1:6" x14ac:dyDescent="0.2">
      <c r="A4274" s="3">
        <v>4268</v>
      </c>
      <c r="B4274" s="24">
        <f t="shared" si="132"/>
        <v>-8788947598921195</v>
      </c>
      <c r="C4274" s="24">
        <f t="shared" si="133"/>
        <v>50040</v>
      </c>
      <c r="D4274" s="37">
        <f>sheet1!$B$6/(sheet2!C4274+sheet2!C4274*sheet1!$C$6)^(2*sheet1!$E$6)</f>
        <v>378037874.85679811</v>
      </c>
      <c r="E4274" s="37">
        <f>D4274*(C4274-sheet1!$D$6)</f>
        <v>16130876120139.576</v>
      </c>
      <c r="F4274" s="38">
        <f>sheet1!$D$6*sheet2!D4274</f>
        <v>2786139137694.6021</v>
      </c>
    </row>
    <row r="4275" spans="1:6" x14ac:dyDescent="0.2">
      <c r="A4275" s="3">
        <v>4269</v>
      </c>
      <c r="B4275" s="24">
        <f t="shared" si="132"/>
        <v>-8788961787652879</v>
      </c>
      <c r="C4275" s="24">
        <f t="shared" si="133"/>
        <v>50050</v>
      </c>
      <c r="D4275" s="37">
        <f>sheet1!$B$6/(sheet2!C4275+sheet2!C4275*sheet1!$C$6)^(2*sheet1!$E$6)</f>
        <v>377616855.39963567</v>
      </c>
      <c r="E4275" s="37">
        <f>D4275*(C4275-sheet1!$D$6)</f>
        <v>16116687388456.451</v>
      </c>
      <c r="F4275" s="38">
        <f>sheet1!$D$6*sheet2!D4275</f>
        <v>2783036224295.3149</v>
      </c>
    </row>
    <row r="4276" spans="1:6" x14ac:dyDescent="0.2">
      <c r="A4276" s="3">
        <v>4270</v>
      </c>
      <c r="B4276" s="24">
        <f t="shared" si="132"/>
        <v>-8788975961203409</v>
      </c>
      <c r="C4276" s="24">
        <f t="shared" si="133"/>
        <v>50060</v>
      </c>
      <c r="D4276" s="37">
        <f>sheet1!$B$6/(sheet2!C4276+sheet2!C4276*sheet1!$C$6)^(2*sheet1!$E$6)</f>
        <v>377196388.80127293</v>
      </c>
      <c r="E4276" s="37">
        <f>D4276*(C4276-sheet1!$D$6)</f>
        <v>16102513837926.342</v>
      </c>
      <c r="F4276" s="38">
        <f>sheet1!$D$6*sheet2!D4276</f>
        <v>2779937385465.3813</v>
      </c>
    </row>
    <row r="4277" spans="1:6" x14ac:dyDescent="0.2">
      <c r="A4277" s="3">
        <v>4271</v>
      </c>
      <c r="B4277" s="24">
        <f t="shared" si="132"/>
        <v>-8788990119591906</v>
      </c>
      <c r="C4277" s="24">
        <f t="shared" si="133"/>
        <v>50070</v>
      </c>
      <c r="D4277" s="37">
        <f>sheet1!$B$6/(sheet2!C4277+sheet2!C4277*sheet1!$C$6)^(2*sheet1!$E$6)</f>
        <v>376776474.22550023</v>
      </c>
      <c r="E4277" s="37">
        <f>D4277*(C4277-sheet1!$D$6)</f>
        <v>16088355449428.859</v>
      </c>
      <c r="F4277" s="38">
        <f>sheet1!$D$6*sheet2!D4277</f>
        <v>2776842615041.9365</v>
      </c>
    </row>
    <row r="4278" spans="1:6" x14ac:dyDescent="0.2">
      <c r="A4278" s="3">
        <v>4272</v>
      </c>
      <c r="B4278" s="24">
        <f t="shared" si="132"/>
        <v>-8789004262837463</v>
      </c>
      <c r="C4278" s="24">
        <f t="shared" si="133"/>
        <v>50080</v>
      </c>
      <c r="D4278" s="37">
        <f>sheet1!$B$6/(sheet2!C4278+sheet2!C4278*sheet1!$C$6)^(2*sheet1!$E$6)</f>
        <v>376357110.83755112</v>
      </c>
      <c r="E4278" s="37">
        <f>D4278*(C4278-sheet1!$D$6)</f>
        <v>16074212203871.809</v>
      </c>
      <c r="F4278" s="38">
        <f>sheet1!$D$6*sheet2!D4278</f>
        <v>2773751906872.752</v>
      </c>
    </row>
    <row r="4279" spans="1:6" x14ac:dyDescent="0.2">
      <c r="A4279" s="3">
        <v>4273</v>
      </c>
      <c r="B4279" s="24">
        <f t="shared" si="132"/>
        <v>-8789018390959145</v>
      </c>
      <c r="C4279" s="24">
        <f t="shared" si="133"/>
        <v>50090</v>
      </c>
      <c r="D4279" s="37">
        <f>sheet1!$B$6/(sheet2!C4279+sheet2!C4279*sheet1!$C$6)^(2*sheet1!$E$6)</f>
        <v>375938297.80406809</v>
      </c>
      <c r="E4279" s="37">
        <f>D4279*(C4279-sheet1!$D$6)</f>
        <v>16060084082189.789</v>
      </c>
      <c r="F4279" s="38">
        <f>sheet1!$D$6*sheet2!D4279</f>
        <v>2770665254815.9819</v>
      </c>
    </row>
    <row r="4280" spans="1:6" x14ac:dyDescent="0.2">
      <c r="A4280" s="3">
        <v>4274</v>
      </c>
      <c r="B4280" s="24">
        <f t="shared" si="132"/>
        <v>-8789032503975989</v>
      </c>
      <c r="C4280" s="24">
        <f t="shared" si="133"/>
        <v>50100</v>
      </c>
      <c r="D4280" s="37">
        <f>sheet1!$B$6/(sheet2!C4280+sheet2!C4280*sheet1!$C$6)^(2*sheet1!$E$6)</f>
        <v>375520034.2931475</v>
      </c>
      <c r="E4280" s="37">
        <f>D4280*(C4280-sheet1!$D$6)</f>
        <v>16045971065346.193</v>
      </c>
      <c r="F4280" s="38">
        <f>sheet1!$D$6*sheet2!D4280</f>
        <v>2767582652740.4971</v>
      </c>
    </row>
    <row r="4281" spans="1:6" x14ac:dyDescent="0.2">
      <c r="A4281" s="3">
        <v>4275</v>
      </c>
      <c r="B4281" s="24">
        <f t="shared" si="132"/>
        <v>-8789046601907004</v>
      </c>
      <c r="C4281" s="24">
        <f t="shared" si="133"/>
        <v>50110</v>
      </c>
      <c r="D4281" s="37">
        <f>sheet1!$B$6/(sheet2!C4281+sheet2!C4281*sheet1!$C$6)^(2*sheet1!$E$6)</f>
        <v>375102319.4742837</v>
      </c>
      <c r="E4281" s="37">
        <f>D4281*(C4281-sheet1!$D$6)</f>
        <v>16031873134330.885</v>
      </c>
      <c r="F4281" s="38">
        <f>sheet1!$D$6*sheet2!D4281</f>
        <v>2764504094525.4707</v>
      </c>
    </row>
    <row r="4282" spans="1:6" x14ac:dyDescent="0.2">
      <c r="A4282" s="3">
        <v>4276</v>
      </c>
      <c r="B4282" s="24">
        <f t="shared" si="132"/>
        <v>-8789060684771173</v>
      </c>
      <c r="C4282" s="24">
        <f t="shared" si="133"/>
        <v>50120</v>
      </c>
      <c r="D4282" s="37">
        <f>sheet1!$B$6/(sheet2!C4282+sheet2!C4282*sheet1!$C$6)^(2*sheet1!$E$6)</f>
        <v>374685152.51840883</v>
      </c>
      <c r="E4282" s="37">
        <f>D4282*(C4282-sheet1!$D$6)</f>
        <v>16017790270161.979</v>
      </c>
      <c r="F4282" s="38">
        <f>sheet1!$D$6*sheet2!D4282</f>
        <v>2761429574060.6733</v>
      </c>
    </row>
    <row r="4283" spans="1:6" x14ac:dyDescent="0.2">
      <c r="A4283" s="3">
        <v>4277</v>
      </c>
      <c r="B4283" s="24">
        <f t="shared" si="132"/>
        <v>-8789074752587450</v>
      </c>
      <c r="C4283" s="24">
        <f t="shared" si="133"/>
        <v>50130</v>
      </c>
      <c r="D4283" s="37">
        <f>sheet1!$B$6/(sheet2!C4283+sheet2!C4283*sheet1!$C$6)^(2*sheet1!$E$6)</f>
        <v>374268532.59786367</v>
      </c>
      <c r="E4283" s="37">
        <f>D4283*(C4283-sheet1!$D$6)</f>
        <v>16003722453884.65</v>
      </c>
      <c r="F4283" s="38">
        <f>sheet1!$D$6*sheet2!D4283</f>
        <v>2758359085246.2554</v>
      </c>
    </row>
    <row r="4284" spans="1:6" x14ac:dyDescent="0.2">
      <c r="A4284" s="3">
        <v>4278</v>
      </c>
      <c r="B4284" s="24">
        <f t="shared" si="132"/>
        <v>-8789088805374763</v>
      </c>
      <c r="C4284" s="24">
        <f t="shared" si="133"/>
        <v>50140</v>
      </c>
      <c r="D4284" s="37">
        <f>sheet1!$B$6/(sheet2!C4284+sheet2!C4284*sheet1!$C$6)^(2*sheet1!$E$6)</f>
        <v>373852458.88640553</v>
      </c>
      <c r="E4284" s="37">
        <f>D4284*(C4284-sheet1!$D$6)</f>
        <v>15989669666571.564</v>
      </c>
      <c r="F4284" s="38">
        <f>sheet1!$D$6*sheet2!D4284</f>
        <v>2755292621992.8086</v>
      </c>
    </row>
    <row r="4285" spans="1:6" x14ac:dyDescent="0.2">
      <c r="A4285" s="3">
        <v>4279</v>
      </c>
      <c r="B4285" s="24">
        <f t="shared" si="132"/>
        <v>-8789102843152012</v>
      </c>
      <c r="C4285" s="24">
        <f t="shared" si="133"/>
        <v>50150</v>
      </c>
      <c r="D4285" s="37">
        <f>sheet1!$B$6/(sheet2!C4285+sheet2!C4285*sheet1!$C$6)^(2*sheet1!$E$6)</f>
        <v>373436930.55920553</v>
      </c>
      <c r="E4285" s="37">
        <f>D4285*(C4285-sheet1!$D$6)</f>
        <v>15975631889322.813</v>
      </c>
      <c r="F4285" s="38">
        <f>sheet1!$D$6*sheet2!D4285</f>
        <v>2752230178221.3447</v>
      </c>
    </row>
    <row r="4286" spans="1:6" x14ac:dyDescent="0.2">
      <c r="A4286" s="3">
        <v>4280</v>
      </c>
      <c r="B4286" s="24">
        <f t="shared" si="132"/>
        <v>-8789116865938069</v>
      </c>
      <c r="C4286" s="24">
        <f t="shared" si="133"/>
        <v>50160</v>
      </c>
      <c r="D4286" s="37">
        <f>sheet1!$B$6/(sheet2!C4286+sheet2!C4286*sheet1!$C$6)^(2*sheet1!$E$6)</f>
        <v>373021946.79284066</v>
      </c>
      <c r="E4286" s="37">
        <f>D4286*(C4286-sheet1!$D$6)</f>
        <v>15961609103265.652</v>
      </c>
      <c r="F4286" s="38">
        <f>sheet1!$D$6*sheet2!D4286</f>
        <v>2749171747863.2358</v>
      </c>
    </row>
    <row r="4287" spans="1:6" x14ac:dyDescent="0.2">
      <c r="A4287" s="3">
        <v>4281</v>
      </c>
      <c r="B4287" s="24">
        <f t="shared" si="132"/>
        <v>-8789130873751780</v>
      </c>
      <c r="C4287" s="24">
        <f t="shared" si="133"/>
        <v>50170</v>
      </c>
      <c r="D4287" s="37">
        <f>sheet1!$B$6/(sheet2!C4287+sheet2!C4287*sheet1!$C$6)^(2*sheet1!$E$6)</f>
        <v>372607506.76530683</v>
      </c>
      <c r="E4287" s="37">
        <f>D4287*(C4287-sheet1!$D$6)</f>
        <v>15947601289555.133</v>
      </c>
      <c r="F4287" s="38">
        <f>sheet1!$D$6*sheet2!D4287</f>
        <v>2746117324860.3115</v>
      </c>
    </row>
    <row r="4288" spans="1:6" x14ac:dyDescent="0.2">
      <c r="A4288" s="3">
        <v>4282</v>
      </c>
      <c r="B4288" s="24">
        <f t="shared" si="132"/>
        <v>-8789144866611962</v>
      </c>
      <c r="C4288" s="24">
        <f t="shared" si="133"/>
        <v>50180</v>
      </c>
      <c r="D4288" s="37">
        <f>sheet1!$B$6/(sheet2!C4288+sheet2!C4288*sheet1!$C$6)^(2*sheet1!$E$6)</f>
        <v>372193609.65598488</v>
      </c>
      <c r="E4288" s="37">
        <f>D4288*(C4288-sheet1!$D$6)</f>
        <v>15933608429372.713</v>
      </c>
      <c r="F4288" s="38">
        <f>sheet1!$D$6*sheet2!D4288</f>
        <v>2743066903164.6084</v>
      </c>
    </row>
    <row r="4289" spans="1:6" x14ac:dyDescent="0.2">
      <c r="A4289" s="3">
        <v>4283</v>
      </c>
      <c r="B4289" s="24">
        <f t="shared" si="132"/>
        <v>-8789158844537407</v>
      </c>
      <c r="C4289" s="24">
        <f t="shared" si="133"/>
        <v>50190</v>
      </c>
      <c r="D4289" s="37">
        <f>sheet1!$B$6/(sheet2!C4289+sheet2!C4289*sheet1!$C$6)^(2*sheet1!$E$6)</f>
        <v>371780254.64567429</v>
      </c>
      <c r="E4289" s="37">
        <f>D4289*(C4289-sheet1!$D$6)</f>
        <v>15919630503927.773</v>
      </c>
      <c r="F4289" s="38">
        <f>sheet1!$D$6*sheet2!D4289</f>
        <v>2740020476738.6196</v>
      </c>
    </row>
    <row r="4290" spans="1:6" x14ac:dyDescent="0.2">
      <c r="A4290" s="3">
        <v>4284</v>
      </c>
      <c r="B4290" s="24">
        <f t="shared" si="132"/>
        <v>-8789172807546879</v>
      </c>
      <c r="C4290" s="24">
        <f t="shared" si="133"/>
        <v>50200</v>
      </c>
      <c r="D4290" s="37">
        <f>sheet1!$B$6/(sheet2!C4290+sheet2!C4290*sheet1!$C$6)^(2*sheet1!$E$6)</f>
        <v>371367440.9165647</v>
      </c>
      <c r="E4290" s="37">
        <f>D4290*(C4290-sheet1!$D$6)</f>
        <v>15905667494456.467</v>
      </c>
      <c r="F4290" s="38">
        <f>sheet1!$D$6*sheet2!D4290</f>
        <v>2736978039555.082</v>
      </c>
    </row>
    <row r="4291" spans="1:6" x14ac:dyDescent="0.2">
      <c r="A4291" s="3">
        <v>4285</v>
      </c>
      <c r="B4291" s="24">
        <f t="shared" si="132"/>
        <v>-8789186755659112</v>
      </c>
      <c r="C4291" s="24">
        <f t="shared" si="133"/>
        <v>50210</v>
      </c>
      <c r="D4291" s="37">
        <f>sheet1!$B$6/(sheet2!C4291+sheet2!C4291*sheet1!$C$6)^(2*sheet1!$E$6)</f>
        <v>370955167.65225416</v>
      </c>
      <c r="E4291" s="37">
        <f>D4291*(C4291-sheet1!$D$6)</f>
        <v>15891719382222.568</v>
      </c>
      <c r="F4291" s="38">
        <f>sheet1!$D$6*sheet2!D4291</f>
        <v>2733939585597.1133</v>
      </c>
    </row>
    <row r="4292" spans="1:6" x14ac:dyDescent="0.2">
      <c r="A4292" s="3">
        <v>4286</v>
      </c>
      <c r="B4292" s="24">
        <f t="shared" si="132"/>
        <v>-8789200688892819</v>
      </c>
      <c r="C4292" s="24">
        <f t="shared" si="133"/>
        <v>50220</v>
      </c>
      <c r="D4292" s="37">
        <f>sheet1!$B$6/(sheet2!C4292+sheet2!C4292*sheet1!$C$6)^(2*sheet1!$E$6)</f>
        <v>370543434.03770399</v>
      </c>
      <c r="E4292" s="37">
        <f>D4292*(C4292-sheet1!$D$6)</f>
        <v>15877786148515.615</v>
      </c>
      <c r="F4292" s="38">
        <f>sheet1!$D$6*sheet2!D4292</f>
        <v>2730905108857.8784</v>
      </c>
    </row>
    <row r="4293" spans="1:6" x14ac:dyDescent="0.2">
      <c r="A4293" s="3">
        <v>4287</v>
      </c>
      <c r="B4293" s="24">
        <f t="shared" si="132"/>
        <v>-8789214607266681</v>
      </c>
      <c r="C4293" s="24">
        <f t="shared" si="133"/>
        <v>50230</v>
      </c>
      <c r="D4293" s="37">
        <f>sheet1!$B$6/(sheet2!C4293+sheet2!C4293*sheet1!$C$6)^(2*sheet1!$E$6)</f>
        <v>370132239.25930524</v>
      </c>
      <c r="E4293" s="37">
        <f>D4293*(C4293-sheet1!$D$6)</f>
        <v>15863867774653.822</v>
      </c>
      <c r="F4293" s="38">
        <f>sheet1!$D$6*sheet2!D4293</f>
        <v>2727874603341.0796</v>
      </c>
    </row>
    <row r="4294" spans="1:6" x14ac:dyDescent="0.2">
      <c r="A4294" s="3">
        <v>4288</v>
      </c>
      <c r="B4294" s="24">
        <f t="shared" si="132"/>
        <v>-8789228510799353</v>
      </c>
      <c r="C4294" s="24">
        <f t="shared" si="133"/>
        <v>50240</v>
      </c>
      <c r="D4294" s="37">
        <f>sheet1!$B$6/(sheet2!C4294+sheet2!C4294*sheet1!$C$6)^(2*sheet1!$E$6)</f>
        <v>369721582.50481761</v>
      </c>
      <c r="E4294" s="37">
        <f>D4294*(C4294-sheet1!$D$6)</f>
        <v>15849964241981.531</v>
      </c>
      <c r="F4294" s="38">
        <f>sheet1!$D$6*sheet2!D4294</f>
        <v>2724848063060.5059</v>
      </c>
    </row>
    <row r="4295" spans="1:6" x14ac:dyDescent="0.2">
      <c r="A4295" s="3">
        <v>4289</v>
      </c>
      <c r="B4295" s="24">
        <f t="shared" si="132"/>
        <v>-8789242399509465</v>
      </c>
      <c r="C4295" s="24">
        <f t="shared" si="133"/>
        <v>50250</v>
      </c>
      <c r="D4295" s="37">
        <f>sheet1!$B$6/(sheet2!C4295+sheet2!C4295*sheet1!$C$6)^(2*sheet1!$E$6)</f>
        <v>369311462.96337754</v>
      </c>
      <c r="E4295" s="37">
        <f>D4295*(C4295-sheet1!$D$6)</f>
        <v>15836075531869.629</v>
      </c>
      <c r="F4295" s="38">
        <f>sheet1!$D$6*sheet2!D4295</f>
        <v>2721825482040.0923</v>
      </c>
    </row>
    <row r="4296" spans="1:6" x14ac:dyDescent="0.2">
      <c r="A4296" s="3">
        <v>4290</v>
      </c>
      <c r="B4296" s="24">
        <f t="shared" si="132"/>
        <v>-8789256273415618</v>
      </c>
      <c r="C4296" s="24">
        <f t="shared" si="133"/>
        <v>50260</v>
      </c>
      <c r="D4296" s="37">
        <f>sheet1!$B$6/(sheet2!C4296+sheet2!C4296*sheet1!$C$6)^(2*sheet1!$E$6)</f>
        <v>368901879.82552737</v>
      </c>
      <c r="E4296" s="37">
        <f>D4296*(C4296-sheet1!$D$6)</f>
        <v>15822201625716.869</v>
      </c>
      <c r="F4296" s="38">
        <f>sheet1!$D$6*sheet2!D4296</f>
        <v>2718806854314.1367</v>
      </c>
    </row>
    <row r="4297" spans="1:6" x14ac:dyDescent="0.2">
      <c r="A4297" s="3">
        <v>4291</v>
      </c>
      <c r="B4297" s="24">
        <f t="shared" ref="B4297:B4360" si="134">E4297-$H$7</f>
        <v>-8789270132536387</v>
      </c>
      <c r="C4297" s="24">
        <f t="shared" ref="C4297:C4360" si="135">C4296+$G$7</f>
        <v>50270</v>
      </c>
      <c r="D4297" s="37">
        <f>sheet1!$B$6/(sheet2!C4297+sheet2!C4297*sheet1!$C$6)^(2*sheet1!$E$6)</f>
        <v>368492832.28317016</v>
      </c>
      <c r="E4297" s="37">
        <f>D4297*(C4297-sheet1!$D$6)</f>
        <v>15808342504948</v>
      </c>
      <c r="F4297" s="38">
        <f>sheet1!$D$6*sheet2!D4297</f>
        <v>2715792173926.9639</v>
      </c>
    </row>
    <row r="4298" spans="1:6" x14ac:dyDescent="0.2">
      <c r="A4298" s="3">
        <v>4292</v>
      </c>
      <c r="B4298" s="24">
        <f t="shared" si="134"/>
        <v>-8789283976890320</v>
      </c>
      <c r="C4298" s="24">
        <f t="shared" si="135"/>
        <v>50280</v>
      </c>
      <c r="D4298" s="37">
        <f>sheet1!$B$6/(sheet2!C4298+sheet2!C4298*sheet1!$C$6)^(2*sheet1!$E$6)</f>
        <v>368084319.52959383</v>
      </c>
      <c r="E4298" s="37">
        <f>D4298*(C4298-sheet1!$D$6)</f>
        <v>15794498151014.871</v>
      </c>
      <c r="F4298" s="38">
        <f>sheet1!$D$6*sheet2!D4298</f>
        <v>2712781434933.1064</v>
      </c>
    </row>
    <row r="4299" spans="1:6" x14ac:dyDescent="0.2">
      <c r="A4299" s="3">
        <v>4293</v>
      </c>
      <c r="B4299" s="24">
        <f t="shared" si="134"/>
        <v>-8789297806495939</v>
      </c>
      <c r="C4299" s="24">
        <f t="shared" si="135"/>
        <v>50290</v>
      </c>
      <c r="D4299" s="37">
        <f>sheet1!$B$6/(sheet2!C4299+sheet2!C4299*sheet1!$C$6)^(2*sheet1!$E$6)</f>
        <v>367676340.75946832</v>
      </c>
      <c r="E4299" s="37">
        <f>D4299*(C4299-sheet1!$D$6)</f>
        <v>15780668545396.381</v>
      </c>
      <c r="F4299" s="38">
        <f>sheet1!$D$6*sheet2!D4299</f>
        <v>2709774631397.2817</v>
      </c>
    </row>
    <row r="4300" spans="1:6" x14ac:dyDescent="0.2">
      <c r="A4300" s="3">
        <v>4294</v>
      </c>
      <c r="B4300" s="24">
        <f t="shared" si="134"/>
        <v>-8789311621371737</v>
      </c>
      <c r="C4300" s="24">
        <f t="shared" si="135"/>
        <v>50300</v>
      </c>
      <c r="D4300" s="37">
        <f>sheet1!$B$6/(sheet2!C4300+sheet2!C4300*sheet1!$C$6)^(2*sheet1!$E$6)</f>
        <v>367268895.16882187</v>
      </c>
      <c r="E4300" s="37">
        <f>D4300*(C4300-sheet1!$D$6)</f>
        <v>15766853669597.523</v>
      </c>
      <c r="F4300" s="38">
        <f>sheet1!$D$6*sheet2!D4300</f>
        <v>2706771757394.2173</v>
      </c>
    </row>
    <row r="4301" spans="1:6" x14ac:dyDescent="0.2">
      <c r="A4301" s="3">
        <v>4295</v>
      </c>
      <c r="B4301" s="24">
        <f t="shared" si="134"/>
        <v>-8789325421536184</v>
      </c>
      <c r="C4301" s="24">
        <f t="shared" si="135"/>
        <v>50310</v>
      </c>
      <c r="D4301" s="37">
        <f>sheet1!$B$6/(sheet2!C4301+sheet2!C4301*sheet1!$C$6)^(2*sheet1!$E$6)</f>
        <v>366861981.95507032</v>
      </c>
      <c r="E4301" s="37">
        <f>D4301*(C4301-sheet1!$D$6)</f>
        <v>15753053505150.719</v>
      </c>
      <c r="F4301" s="38">
        <f>sheet1!$D$6*sheet2!D4301</f>
        <v>2703772807008.8682</v>
      </c>
    </row>
    <row r="4302" spans="1:6" x14ac:dyDescent="0.2">
      <c r="A4302" s="3">
        <v>4296</v>
      </c>
      <c r="B4302" s="24">
        <f t="shared" si="134"/>
        <v>-8789339207007721</v>
      </c>
      <c r="C4302" s="24">
        <f t="shared" si="135"/>
        <v>50320</v>
      </c>
      <c r="D4302" s="37">
        <f>sheet1!$B$6/(sheet2!C4302+sheet2!C4302*sheet1!$C$6)^(2*sheet1!$E$6)</f>
        <v>366455600.31697226</v>
      </c>
      <c r="E4302" s="37">
        <f>D4302*(C4302-sheet1!$D$6)</f>
        <v>15739268033613.959</v>
      </c>
      <c r="F4302" s="38">
        <f>sheet1!$D$6*sheet2!D4302</f>
        <v>2700777774336.0854</v>
      </c>
    </row>
    <row r="4303" spans="1:6" x14ac:dyDescent="0.2">
      <c r="A4303" s="3">
        <v>4297</v>
      </c>
      <c r="B4303" s="24">
        <f t="shared" si="134"/>
        <v>-8789352977804762</v>
      </c>
      <c r="C4303" s="24">
        <f t="shared" si="135"/>
        <v>50330</v>
      </c>
      <c r="D4303" s="37">
        <f>sheet1!$B$6/(sheet2!C4303+sheet2!C4303*sheet1!$C$6)^(2*sheet1!$E$6)</f>
        <v>366049749.4546839</v>
      </c>
      <c r="E4303" s="37">
        <f>D4303*(C4303-sheet1!$D$6)</f>
        <v>15725497236573.221</v>
      </c>
      <c r="F4303" s="38">
        <f>sheet1!$D$6*sheet2!D4303</f>
        <v>2697786653481.0205</v>
      </c>
    </row>
    <row r="4304" spans="1:6" x14ac:dyDescent="0.2">
      <c r="A4304" s="3">
        <v>4298</v>
      </c>
      <c r="B4304" s="24">
        <f t="shared" si="134"/>
        <v>-8789366733945695</v>
      </c>
      <c r="C4304" s="24">
        <f t="shared" si="135"/>
        <v>50340</v>
      </c>
      <c r="D4304" s="37">
        <f>sheet1!$B$6/(sheet2!C4304+sheet2!C4304*sheet1!$C$6)^(2*sheet1!$E$6)</f>
        <v>365644428.56968892</v>
      </c>
      <c r="E4304" s="37">
        <f>D4304*(C4304-sheet1!$D$6)</f>
        <v>15711741095639.533</v>
      </c>
      <c r="F4304" s="38">
        <f>sheet1!$D$6*sheet2!D4304</f>
        <v>2694799438558.6074</v>
      </c>
    </row>
    <row r="4305" spans="1:6" x14ac:dyDescent="0.2">
      <c r="A4305" s="3">
        <v>4299</v>
      </c>
      <c r="B4305" s="24">
        <f t="shared" si="134"/>
        <v>-8789380475448883</v>
      </c>
      <c r="C4305" s="24">
        <f t="shared" si="135"/>
        <v>50350</v>
      </c>
      <c r="D4305" s="37">
        <f>sheet1!$B$6/(sheet2!C4305+sheet2!C4305*sheet1!$C$6)^(2*sheet1!$E$6)</f>
        <v>365239636.86485833</v>
      </c>
      <c r="E4305" s="37">
        <f>D4305*(C4305-sheet1!$D$6)</f>
        <v>15697999592451.611</v>
      </c>
      <c r="F4305" s="38">
        <f>sheet1!$D$6*sheet2!D4305</f>
        <v>2691816123694.0059</v>
      </c>
    </row>
    <row r="4306" spans="1:6" x14ac:dyDescent="0.2">
      <c r="A4306" s="3">
        <v>4300</v>
      </c>
      <c r="B4306" s="24">
        <f t="shared" si="134"/>
        <v>-8789394202332661</v>
      </c>
      <c r="C4306" s="24">
        <f t="shared" si="135"/>
        <v>50360</v>
      </c>
      <c r="D4306" s="37">
        <f>sheet1!$B$6/(sheet2!C4306+sheet2!C4306*sheet1!$C$6)^(2*sheet1!$E$6)</f>
        <v>364835373.54440105</v>
      </c>
      <c r="E4306" s="37">
        <f>D4306*(C4306-sheet1!$D$6)</f>
        <v>15684272708673.801</v>
      </c>
      <c r="F4306" s="38">
        <f>sheet1!$D$6*sheet2!D4306</f>
        <v>2688836703022.2358</v>
      </c>
    </row>
    <row r="4307" spans="1:6" x14ac:dyDescent="0.2">
      <c r="A4307" s="3">
        <v>4301</v>
      </c>
      <c r="B4307" s="24">
        <f t="shared" si="134"/>
        <v>-8789407914615338</v>
      </c>
      <c r="C4307" s="24">
        <f t="shared" si="135"/>
        <v>50370</v>
      </c>
      <c r="D4307" s="37">
        <f>sheet1!$B$6/(sheet2!C4307+sheet2!C4307*sheet1!$C$6)^(2*sheet1!$E$6)</f>
        <v>364431637.8138923</v>
      </c>
      <c r="E4307" s="37">
        <f>D4307*(C4307-sheet1!$D$6)</f>
        <v>15670560425997.369</v>
      </c>
      <c r="F4307" s="38">
        <f>sheet1!$D$6*sheet2!D4307</f>
        <v>2685861170688.3862</v>
      </c>
    </row>
    <row r="4308" spans="1:6" x14ac:dyDescent="0.2">
      <c r="A4308" s="3">
        <v>4302</v>
      </c>
      <c r="B4308" s="24">
        <f t="shared" si="134"/>
        <v>-8789421612315195</v>
      </c>
      <c r="C4308" s="24">
        <f t="shared" si="135"/>
        <v>50380</v>
      </c>
      <c r="D4308" s="37">
        <f>sheet1!$B$6/(sheet2!C4308+sheet2!C4308*sheet1!$C$6)^(2*sheet1!$E$6)</f>
        <v>364028428.88025075</v>
      </c>
      <c r="E4308" s="37">
        <f>D4308*(C4308-sheet1!$D$6)</f>
        <v>15656862726139.584</v>
      </c>
      <c r="F4308" s="38">
        <f>sheet1!$D$6*sheet2!D4308</f>
        <v>2682889520847.4482</v>
      </c>
    </row>
    <row r="4309" spans="1:6" x14ac:dyDescent="0.2">
      <c r="A4309" s="3">
        <v>4303</v>
      </c>
      <c r="B4309" s="24">
        <f t="shared" si="134"/>
        <v>-8789435295450490</v>
      </c>
      <c r="C4309" s="24">
        <f t="shared" si="135"/>
        <v>50390</v>
      </c>
      <c r="D4309" s="37">
        <f>sheet1!$B$6/(sheet2!C4309+sheet2!C4309*sheet1!$C$6)^(2*sheet1!$E$6)</f>
        <v>363625745.9517563</v>
      </c>
      <c r="E4309" s="37">
        <f>D4309*(C4309-sheet1!$D$6)</f>
        <v>15643179590844.557</v>
      </c>
      <c r="F4309" s="38">
        <f>sheet1!$D$6*sheet2!D4309</f>
        <v>2679921747664.4438</v>
      </c>
    </row>
    <row r="4310" spans="1:6" x14ac:dyDescent="0.2">
      <c r="A4310" s="3">
        <v>4304</v>
      </c>
      <c r="B4310" s="24">
        <f t="shared" si="134"/>
        <v>-8789448964039453</v>
      </c>
      <c r="C4310" s="24">
        <f t="shared" si="135"/>
        <v>50400</v>
      </c>
      <c r="D4310" s="37">
        <f>sheet1!$B$6/(sheet2!C4310+sheet2!C4310*sheet1!$C$6)^(2*sheet1!$E$6)</f>
        <v>363223588.23802185</v>
      </c>
      <c r="E4310" s="37">
        <f>D4310*(C4310-sheet1!$D$6)</f>
        <v>15629511001882.08</v>
      </c>
      <c r="F4310" s="38">
        <f>sheet1!$D$6*sheet2!D4310</f>
        <v>2676957845314.2212</v>
      </c>
    </row>
    <row r="4311" spans="1:6" x14ac:dyDescent="0.2">
      <c r="A4311" s="3">
        <v>4305</v>
      </c>
      <c r="B4311" s="24">
        <f t="shared" si="134"/>
        <v>-8789462618100287</v>
      </c>
      <c r="C4311" s="24">
        <f t="shared" si="135"/>
        <v>50410</v>
      </c>
      <c r="D4311" s="37">
        <f>sheet1!$B$6/(sheet2!C4311+sheet2!C4311*sheet1!$C$6)^(2*sheet1!$E$6)</f>
        <v>362821954.95001131</v>
      </c>
      <c r="E4311" s="37">
        <f>D4311*(C4311-sheet1!$D$6)</f>
        <v>15615856941048.486</v>
      </c>
      <c r="F4311" s="38">
        <f>sheet1!$D$6*sheet2!D4311</f>
        <v>2673997807981.5835</v>
      </c>
    </row>
    <row r="4312" spans="1:6" x14ac:dyDescent="0.2">
      <c r="A4312" s="3">
        <v>4306</v>
      </c>
      <c r="B4312" s="24">
        <f t="shared" si="134"/>
        <v>-8789476257651169</v>
      </c>
      <c r="C4312" s="24">
        <f t="shared" si="135"/>
        <v>50420</v>
      </c>
      <c r="D4312" s="37">
        <f>sheet1!$B$6/(sheet2!C4312+sheet2!C4312*sheet1!$C$6)^(2*sheet1!$E$6)</f>
        <v>362420845.30002701</v>
      </c>
      <c r="E4312" s="37">
        <f>D4312*(C4312-sheet1!$D$6)</f>
        <v>15602217390166.162</v>
      </c>
      <c r="F4312" s="38">
        <f>sheet1!$D$6*sheet2!D4312</f>
        <v>2671041629861.1992</v>
      </c>
    </row>
    <row r="4313" spans="1:6" x14ac:dyDescent="0.2">
      <c r="A4313" s="3">
        <v>4307</v>
      </c>
      <c r="B4313" s="24">
        <f t="shared" si="134"/>
        <v>-8789489882710251</v>
      </c>
      <c r="C4313" s="24">
        <f t="shared" si="135"/>
        <v>50430</v>
      </c>
      <c r="D4313" s="37">
        <f>sheet1!$B$6/(sheet2!C4313+sheet2!C4313*sheet1!$C$6)^(2*sheet1!$E$6)</f>
        <v>362020258.5017221</v>
      </c>
      <c r="E4313" s="37">
        <f>D4313*(C4313-sheet1!$D$6)</f>
        <v>15588592331084.154</v>
      </c>
      <c r="F4313" s="38">
        <f>sheet1!$D$6*sheet2!D4313</f>
        <v>2668089305157.6919</v>
      </c>
    </row>
    <row r="4314" spans="1:6" x14ac:dyDescent="0.2">
      <c r="A4314" s="3">
        <v>4308</v>
      </c>
      <c r="B4314" s="24">
        <f t="shared" si="134"/>
        <v>-8789503493295658</v>
      </c>
      <c r="C4314" s="24">
        <f t="shared" si="135"/>
        <v>50440</v>
      </c>
      <c r="D4314" s="37">
        <f>sheet1!$B$6/(sheet2!C4314+sheet2!C4314*sheet1!$C$6)^(2*sheet1!$E$6)</f>
        <v>361620193.77006775</v>
      </c>
      <c r="E4314" s="37">
        <f>D4314*(C4314-sheet1!$D$6)</f>
        <v>15574981745676.818</v>
      </c>
      <c r="F4314" s="38">
        <f>sheet1!$D$6*sheet2!D4314</f>
        <v>2665140828085.3994</v>
      </c>
    </row>
    <row r="4315" spans="1:6" x14ac:dyDescent="0.2">
      <c r="A4315" s="3">
        <v>4309</v>
      </c>
      <c r="B4315" s="24">
        <f t="shared" si="134"/>
        <v>-8789517089425490</v>
      </c>
      <c r="C4315" s="24">
        <f t="shared" si="135"/>
        <v>50450</v>
      </c>
      <c r="D4315" s="37">
        <f>sheet1!$B$6/(sheet2!C4315+sheet2!C4315*sheet1!$C$6)^(2*sheet1!$E$6)</f>
        <v>361220650.32137078</v>
      </c>
      <c r="E4315" s="37">
        <f>D4315*(C4315-sheet1!$D$6)</f>
        <v>15561385615844.652</v>
      </c>
      <c r="F4315" s="38">
        <f>sheet1!$D$6*sheet2!D4315</f>
        <v>2662196192868.5024</v>
      </c>
    </row>
    <row r="4316" spans="1:6" x14ac:dyDescent="0.2">
      <c r="A4316" s="3">
        <v>4310</v>
      </c>
      <c r="B4316" s="24">
        <f t="shared" si="134"/>
        <v>-8789530671117820</v>
      </c>
      <c r="C4316" s="24">
        <f t="shared" si="135"/>
        <v>50460</v>
      </c>
      <c r="D4316" s="37">
        <f>sheet1!$B$6/(sheet2!C4316+sheet2!C4316*sheet1!$C$6)^(2*sheet1!$E$6)</f>
        <v>360821627.37329191</v>
      </c>
      <c r="E4316" s="37">
        <f>D4316*(C4316-sheet1!$D$6)</f>
        <v>15547803923515.148</v>
      </c>
      <c r="F4316" s="38">
        <f>sheet1!$D$6*sheet2!D4316</f>
        <v>2659255393741.1611</v>
      </c>
    </row>
    <row r="4317" spans="1:6" x14ac:dyDescent="0.2">
      <c r="A4317" s="3">
        <v>4311</v>
      </c>
      <c r="B4317" s="24">
        <f t="shared" si="134"/>
        <v>-8789544238390694</v>
      </c>
      <c r="C4317" s="24">
        <f t="shared" si="135"/>
        <v>50470</v>
      </c>
      <c r="D4317" s="37">
        <f>sheet1!$B$6/(sheet2!C4317+sheet2!C4317*sheet1!$C$6)^(2*sheet1!$E$6)</f>
        <v>360423124.14480197</v>
      </c>
      <c r="E4317" s="37">
        <f>D4317*(C4317-sheet1!$D$6)</f>
        <v>15534236650640.965</v>
      </c>
      <c r="F4317" s="38">
        <f>sheet1!$D$6*sheet2!D4317</f>
        <v>2656318424947.1904</v>
      </c>
    </row>
    <row r="4318" spans="1:6" x14ac:dyDescent="0.2">
      <c r="A4318" s="3">
        <v>4312</v>
      </c>
      <c r="B4318" s="24">
        <f t="shared" si="134"/>
        <v>-8789557791262135</v>
      </c>
      <c r="C4318" s="24">
        <f t="shared" si="135"/>
        <v>50480</v>
      </c>
      <c r="D4318" s="37">
        <f>sheet1!$B$6/(sheet2!C4318+sheet2!C4318*sheet1!$C$6)^(2*sheet1!$E$6)</f>
        <v>360025139.85619003</v>
      </c>
      <c r="E4318" s="37">
        <f>D4318*(C4318-sheet1!$D$6)</f>
        <v>15520683779200.352</v>
      </c>
      <c r="F4318" s="38">
        <f>sheet1!$D$6*sheet2!D4318</f>
        <v>2653385280740.1206</v>
      </c>
    </row>
    <row r="4319" spans="1:6" x14ac:dyDescent="0.2">
      <c r="A4319" s="3">
        <v>4313</v>
      </c>
      <c r="B4319" s="24">
        <f t="shared" si="134"/>
        <v>-8789571329750136</v>
      </c>
      <c r="C4319" s="24">
        <f t="shared" si="135"/>
        <v>50490</v>
      </c>
      <c r="D4319" s="37">
        <f>sheet1!$B$6/(sheet2!C4319+sheet2!C4319*sheet1!$C$6)^(2*sheet1!$E$6)</f>
        <v>359627673.72909617</v>
      </c>
      <c r="E4319" s="37">
        <f>D4319*(C4319-sheet1!$D$6)</f>
        <v>15507145291198.627</v>
      </c>
      <c r="F4319" s="38">
        <f>sheet1!$D$6*sheet2!D4319</f>
        <v>2650455955383.439</v>
      </c>
    </row>
    <row r="4320" spans="1:6" x14ac:dyDescent="0.2">
      <c r="A4320" s="3">
        <v>4314</v>
      </c>
      <c r="B4320" s="24">
        <f t="shared" si="134"/>
        <v>-8789584853872669</v>
      </c>
      <c r="C4320" s="24">
        <f t="shared" si="135"/>
        <v>50500</v>
      </c>
      <c r="D4320" s="37">
        <f>sheet1!$B$6/(sheet2!C4320+sheet2!C4320*sheet1!$C$6)^(2*sheet1!$E$6)</f>
        <v>359230724.98645335</v>
      </c>
      <c r="E4320" s="37">
        <f>D4320*(C4320-sheet1!$D$6)</f>
        <v>15493621168665.732</v>
      </c>
      <c r="F4320" s="38">
        <f>sheet1!$D$6*sheet2!D4320</f>
        <v>2647530443150.1611</v>
      </c>
    </row>
    <row r="4321" spans="1:6" x14ac:dyDescent="0.2">
      <c r="A4321" s="3">
        <v>4315</v>
      </c>
      <c r="B4321" s="24">
        <f t="shared" si="134"/>
        <v>-8789598363647677</v>
      </c>
      <c r="C4321" s="24">
        <f t="shared" si="135"/>
        <v>50510</v>
      </c>
      <c r="D4321" s="37">
        <f>sheet1!$B$6/(sheet2!C4321+sheet2!C4321*sheet1!$C$6)^(2*sheet1!$E$6)</f>
        <v>358834292.85253567</v>
      </c>
      <c r="E4321" s="37">
        <f>D4321*(C4321-sheet1!$D$6)</f>
        <v>15480111393658.389</v>
      </c>
      <c r="F4321" s="38">
        <f>sheet1!$D$6*sheet2!D4321</f>
        <v>2644608738323.188</v>
      </c>
    </row>
    <row r="4322" spans="1:6" x14ac:dyDescent="0.2">
      <c r="A4322" s="3">
        <v>4316</v>
      </c>
      <c r="B4322" s="24">
        <f t="shared" si="134"/>
        <v>-8789611859093076</v>
      </c>
      <c r="C4322" s="24">
        <f t="shared" si="135"/>
        <v>50520</v>
      </c>
      <c r="D4322" s="37">
        <f>sheet1!$B$6/(sheet2!C4322+sheet2!C4322*sheet1!$C$6)^(2*sheet1!$E$6)</f>
        <v>358438376.55292004</v>
      </c>
      <c r="E4322" s="37">
        <f>D4322*(C4322-sheet1!$D$6)</f>
        <v>15466615948258.5</v>
      </c>
      <c r="F4322" s="38">
        <f>sheet1!$D$6*sheet2!D4322</f>
        <v>2641690835195.0205</v>
      </c>
    </row>
    <row r="4323" spans="1:6" x14ac:dyDescent="0.2">
      <c r="A4323" s="3">
        <v>4317</v>
      </c>
      <c r="B4323" s="24">
        <f t="shared" si="134"/>
        <v>-8789625340226761</v>
      </c>
      <c r="C4323" s="24">
        <f t="shared" si="135"/>
        <v>50530</v>
      </c>
      <c r="D4323" s="37">
        <f>sheet1!$B$6/(sheet2!C4323+sheet2!C4323*sheet1!$C$6)^(2*sheet1!$E$6)</f>
        <v>358042975.31449419</v>
      </c>
      <c r="E4323" s="37">
        <f>D4323*(C4323-sheet1!$D$6)</f>
        <v>15453134814573.57</v>
      </c>
      <c r="F4323" s="38">
        <f>sheet1!$D$6*sheet2!D4323</f>
        <v>2638776728067.8223</v>
      </c>
    </row>
    <row r="4324" spans="1:6" x14ac:dyDescent="0.2">
      <c r="A4324" s="3">
        <v>4318</v>
      </c>
      <c r="B4324" s="24">
        <f t="shared" si="134"/>
        <v>-8789638807066597</v>
      </c>
      <c r="C4324" s="24">
        <f t="shared" si="135"/>
        <v>50540</v>
      </c>
      <c r="D4324" s="37">
        <f>sheet1!$B$6/(sheet2!C4324+sheet2!C4324*sheet1!$C$6)^(2*sheet1!$E$6)</f>
        <v>357648088.36547965</v>
      </c>
      <c r="E4324" s="37">
        <f>D4324*(C4324-sheet1!$D$6)</f>
        <v>15439667974737.756</v>
      </c>
      <c r="F4324" s="38">
        <f>sheet1!$D$6*sheet2!D4324</f>
        <v>2635866411253.585</v>
      </c>
    </row>
    <row r="4325" spans="1:6" x14ac:dyDescent="0.2">
      <c r="A4325" s="3">
        <v>4319</v>
      </c>
      <c r="B4325" s="24">
        <f t="shared" si="134"/>
        <v>-8789652259630425</v>
      </c>
      <c r="C4325" s="24">
        <f t="shared" si="135"/>
        <v>50550</v>
      </c>
      <c r="D4325" s="37">
        <f>sheet1!$B$6/(sheet2!C4325+sheet2!C4325*sheet1!$C$6)^(2*sheet1!$E$6)</f>
        <v>357253714.93537807</v>
      </c>
      <c r="E4325" s="37">
        <f>D4325*(C4325-sheet1!$D$6)</f>
        <v>15426215410909.625</v>
      </c>
      <c r="F4325" s="38">
        <f>sheet1!$D$6*sheet2!D4325</f>
        <v>2632959879073.7363</v>
      </c>
    </row>
    <row r="4326" spans="1:6" x14ac:dyDescent="0.2">
      <c r="A4326" s="3">
        <v>4320</v>
      </c>
      <c r="B4326" s="24">
        <f t="shared" si="134"/>
        <v>-8789665697936061</v>
      </c>
      <c r="C4326" s="24">
        <f t="shared" si="135"/>
        <v>50560</v>
      </c>
      <c r="D4326" s="37">
        <f>sheet1!$B$6/(sheet2!C4326+sheet2!C4326*sheet1!$C$6)^(2*sheet1!$E$6)</f>
        <v>356859854.25501484</v>
      </c>
      <c r="E4326" s="37">
        <f>D4326*(C4326-sheet1!$D$6)</f>
        <v>15412777105274.09</v>
      </c>
      <c r="F4326" s="38">
        <f>sheet1!$D$6*sheet2!D4326</f>
        <v>2630057125859.4595</v>
      </c>
    </row>
    <row r="4327" spans="1:6" x14ac:dyDescent="0.2">
      <c r="A4327" s="3">
        <v>4321</v>
      </c>
      <c r="B4327" s="24">
        <f t="shared" si="134"/>
        <v>-8789679122001293</v>
      </c>
      <c r="C4327" s="24">
        <f t="shared" si="135"/>
        <v>50570</v>
      </c>
      <c r="D4327" s="37">
        <f>sheet1!$B$6/(sheet2!C4327+sheet2!C4327*sheet1!$C$6)^(2*sheet1!$E$6)</f>
        <v>356466505.5565213</v>
      </c>
      <c r="E4327" s="37">
        <f>D4327*(C4327-sheet1!$D$6)</f>
        <v>15399353040041.721</v>
      </c>
      <c r="F4327" s="38">
        <f>sheet1!$D$6*sheet2!D4327</f>
        <v>2627158145951.562</v>
      </c>
    </row>
    <row r="4328" spans="1:6" x14ac:dyDescent="0.2">
      <c r="A4328" s="3">
        <v>4322</v>
      </c>
      <c r="B4328" s="24">
        <f t="shared" si="134"/>
        <v>-8789692531843887</v>
      </c>
      <c r="C4328" s="24">
        <f t="shared" si="135"/>
        <v>50580</v>
      </c>
      <c r="D4328" s="37">
        <f>sheet1!$B$6/(sheet2!C4328+sheet2!C4328*sheet1!$C$6)^(2*sheet1!$E$6)</f>
        <v>356073668.07331181</v>
      </c>
      <c r="E4328" s="37">
        <f>D4328*(C4328-sheet1!$D$6)</f>
        <v>15385943197447.803</v>
      </c>
      <c r="F4328" s="38">
        <f>sheet1!$D$6*sheet2!D4328</f>
        <v>2624262933700.3081</v>
      </c>
    </row>
    <row r="4329" spans="1:6" x14ac:dyDescent="0.2">
      <c r="A4329" s="3">
        <v>4323</v>
      </c>
      <c r="B4329" s="24">
        <f t="shared" si="134"/>
        <v>-8789705927481581</v>
      </c>
      <c r="C4329" s="24">
        <f t="shared" si="135"/>
        <v>50590</v>
      </c>
      <c r="D4329" s="37">
        <f>sheet1!$B$6/(sheet2!C4329+sheet2!C4329*sheet1!$C$6)^(2*sheet1!$E$6)</f>
        <v>355681341.0401274</v>
      </c>
      <c r="E4329" s="37">
        <f>D4329*(C4329-sheet1!$D$6)</f>
        <v>15372547559754.307</v>
      </c>
      <c r="F4329" s="38">
        <f>sheet1!$D$6*sheet2!D4329</f>
        <v>2621371483465.7388</v>
      </c>
    </row>
    <row r="4330" spans="1:6" x14ac:dyDescent="0.2">
      <c r="A4330" s="3">
        <v>4324</v>
      </c>
      <c r="B4330" s="24">
        <f t="shared" si="134"/>
        <v>-8789719308932087</v>
      </c>
      <c r="C4330" s="24">
        <f t="shared" si="135"/>
        <v>50600</v>
      </c>
      <c r="D4330" s="37">
        <f>sheet1!$B$6/(sheet2!C4330+sheet2!C4330*sheet1!$C$6)^(2*sheet1!$E$6)</f>
        <v>355289523.69298202</v>
      </c>
      <c r="E4330" s="37">
        <f>D4330*(C4330-sheet1!$D$6)</f>
        <v>15359166109247.613</v>
      </c>
      <c r="F4330" s="38">
        <f>sheet1!$D$6*sheet2!D4330</f>
        <v>2618483789617.2773</v>
      </c>
    </row>
    <row r="4331" spans="1:6" x14ac:dyDescent="0.2">
      <c r="A4331" s="3">
        <v>4325</v>
      </c>
      <c r="B4331" s="24">
        <f t="shared" si="134"/>
        <v>-8789732676213095</v>
      </c>
      <c r="C4331" s="24">
        <f t="shared" si="135"/>
        <v>50610</v>
      </c>
      <c r="D4331" s="37">
        <f>sheet1!$B$6/(sheet2!C4331+sheet2!C4331*sheet1!$C$6)^(2*sheet1!$E$6)</f>
        <v>354898215.26918596</v>
      </c>
      <c r="E4331" s="37">
        <f>D4331*(C4331-sheet1!$D$6)</f>
        <v>15345798828239.602</v>
      </c>
      <c r="F4331" s="38">
        <f>sheet1!$D$6*sheet2!D4331</f>
        <v>2615599846533.9004</v>
      </c>
    </row>
    <row r="4332" spans="1:6" x14ac:dyDescent="0.2">
      <c r="A4332" s="3">
        <v>4326</v>
      </c>
      <c r="B4332" s="24">
        <f t="shared" si="134"/>
        <v>-8789746029342267</v>
      </c>
      <c r="C4332" s="24">
        <f t="shared" si="135"/>
        <v>50620</v>
      </c>
      <c r="D4332" s="37">
        <f>sheet1!$B$6/(sheet2!C4332+sheet2!C4332*sheet1!$C$6)^(2*sheet1!$E$6)</f>
        <v>354507415.00735837</v>
      </c>
      <c r="E4332" s="37">
        <f>D4332*(C4332-sheet1!$D$6)</f>
        <v>15332445699068.25</v>
      </c>
      <c r="F4332" s="38">
        <f>sheet1!$D$6*sheet2!D4332</f>
        <v>2612719648604.2314</v>
      </c>
    </row>
    <row r="4333" spans="1:6" x14ac:dyDescent="0.2">
      <c r="A4333" s="3">
        <v>4327</v>
      </c>
      <c r="B4333" s="24">
        <f t="shared" si="134"/>
        <v>-8789759368337239</v>
      </c>
      <c r="C4333" s="24">
        <f t="shared" si="135"/>
        <v>50630</v>
      </c>
      <c r="D4333" s="37">
        <f>sheet1!$B$6/(sheet2!C4333+sheet2!C4333*sheet1!$C$6)^(2*sheet1!$E$6)</f>
        <v>354117122.14739442</v>
      </c>
      <c r="E4333" s="37">
        <f>D4333*(C4333-sheet1!$D$6)</f>
        <v>15319106704096.283</v>
      </c>
      <c r="F4333" s="38">
        <f>sheet1!$D$6*sheet2!D4333</f>
        <v>2609843190226.2969</v>
      </c>
    </row>
    <row r="4334" spans="1:6" x14ac:dyDescent="0.2">
      <c r="A4334" s="3">
        <v>4328</v>
      </c>
      <c r="B4334" s="24">
        <f t="shared" si="134"/>
        <v>-8789772693215623</v>
      </c>
      <c r="C4334" s="24">
        <f t="shared" si="135"/>
        <v>50640</v>
      </c>
      <c r="D4334" s="37">
        <f>sheet1!$B$6/(sheet2!C4334+sheet2!C4334*sheet1!$C$6)^(2*sheet1!$E$6)</f>
        <v>353727335.93047321</v>
      </c>
      <c r="E4334" s="37">
        <f>D4334*(C4334-sheet1!$D$6)</f>
        <v>15305781825711.576</v>
      </c>
      <c r="F4334" s="38">
        <f>sheet1!$D$6*sheet2!D4334</f>
        <v>2606970465807.5874</v>
      </c>
    </row>
    <row r="4335" spans="1:6" x14ac:dyDescent="0.2">
      <c r="A4335" s="3">
        <v>4329</v>
      </c>
      <c r="B4335" s="24">
        <f t="shared" si="134"/>
        <v>-8789786003995007</v>
      </c>
      <c r="C4335" s="24">
        <f t="shared" si="135"/>
        <v>50650</v>
      </c>
      <c r="D4335" s="37">
        <f>sheet1!$B$6/(sheet2!C4335+sheet2!C4335*sheet1!$C$6)^(2*sheet1!$E$6)</f>
        <v>353338055.59906518</v>
      </c>
      <c r="E4335" s="37">
        <f>D4335*(C4335-sheet1!$D$6)</f>
        <v>15292471046327.541</v>
      </c>
      <c r="F4335" s="38">
        <f>sheet1!$D$6*sheet2!D4335</f>
        <v>2604101469765.1104</v>
      </c>
    </row>
    <row r="4336" spans="1:6" x14ac:dyDescent="0.2">
      <c r="A4336" s="3">
        <v>4330</v>
      </c>
      <c r="B4336" s="24">
        <f t="shared" si="134"/>
        <v>-8789799300692952</v>
      </c>
      <c r="C4336" s="24">
        <f t="shared" si="135"/>
        <v>50660</v>
      </c>
      <c r="D4336" s="37">
        <f>sheet1!$B$6/(sheet2!C4336+sheet2!C4336*sheet1!$C$6)^(2*sheet1!$E$6)</f>
        <v>352949280.39692485</v>
      </c>
      <c r="E4336" s="37">
        <f>D4336*(C4336-sheet1!$D$6)</f>
        <v>15279174348382.877</v>
      </c>
      <c r="F4336" s="38">
        <f>sheet1!$D$6*sheet2!D4336</f>
        <v>2601236196525.3359</v>
      </c>
    </row>
    <row r="4337" spans="1:6" x14ac:dyDescent="0.2">
      <c r="A4337" s="3">
        <v>4331</v>
      </c>
      <c r="B4337" s="24">
        <f t="shared" si="134"/>
        <v>-8789812583326994</v>
      </c>
      <c r="C4337" s="24">
        <f t="shared" si="135"/>
        <v>50670</v>
      </c>
      <c r="D4337" s="37">
        <f>sheet1!$B$6/(sheet2!C4337+sheet2!C4337*sheet1!$C$6)^(2*sheet1!$E$6)</f>
        <v>352561009.56907332</v>
      </c>
      <c r="E4337" s="37">
        <f>D4337*(C4337-sheet1!$D$6)</f>
        <v>15265891714340.875</v>
      </c>
      <c r="F4337" s="38">
        <f>sheet1!$D$6*sheet2!D4337</f>
        <v>2598374640524.0703</v>
      </c>
    </row>
    <row r="4338" spans="1:6" x14ac:dyDescent="0.2">
      <c r="A4338" s="3">
        <v>4332</v>
      </c>
      <c r="B4338" s="24">
        <f t="shared" si="134"/>
        <v>-8789825851914644</v>
      </c>
      <c r="C4338" s="24">
        <f t="shared" si="135"/>
        <v>50680</v>
      </c>
      <c r="D4338" s="37">
        <f>sheet1!$B$6/(sheet2!C4338+sheet2!C4338*sheet1!$C$6)^(2*sheet1!$E$6)</f>
        <v>352173242.36182576</v>
      </c>
      <c r="E4338" s="37">
        <f>D4338*(C4338-sheet1!$D$6)</f>
        <v>15252623126690.674</v>
      </c>
      <c r="F4338" s="38">
        <f>sheet1!$D$6*sheet2!D4338</f>
        <v>2595516796206.6558</v>
      </c>
    </row>
    <row r="4339" spans="1:6" x14ac:dyDescent="0.2">
      <c r="A4339" s="3">
        <v>4333</v>
      </c>
      <c r="B4339" s="24">
        <f t="shared" si="134"/>
        <v>-8789839106473389</v>
      </c>
      <c r="C4339" s="24">
        <f t="shared" si="135"/>
        <v>50690</v>
      </c>
      <c r="D4339" s="37">
        <f>sheet1!$B$6/(sheet2!C4339+sheet2!C4339*sheet1!$C$6)^(2*sheet1!$E$6)</f>
        <v>351785978.02275944</v>
      </c>
      <c r="E4339" s="37">
        <f>D4339*(C4339-sheet1!$D$6)</f>
        <v>15239368567945.939</v>
      </c>
      <c r="F4339" s="38">
        <f>sheet1!$D$6*sheet2!D4339</f>
        <v>2592662658027.7368</v>
      </c>
    </row>
    <row r="4340" spans="1:6" x14ac:dyDescent="0.2">
      <c r="A4340" s="3">
        <v>4334</v>
      </c>
      <c r="B4340" s="24">
        <f t="shared" si="134"/>
        <v>-8789852347020689</v>
      </c>
      <c r="C4340" s="24">
        <f t="shared" si="135"/>
        <v>50700</v>
      </c>
      <c r="D4340" s="37">
        <f>sheet1!$B$6/(sheet2!C4340+sheet2!C4340*sheet1!$C$6)^(2*sheet1!$E$6)</f>
        <v>351399215.80073059</v>
      </c>
      <c r="E4340" s="37">
        <f>D4340*(C4340-sheet1!$D$6)</f>
        <v>15226128020645.656</v>
      </c>
      <c r="F4340" s="38">
        <f>sheet1!$D$6*sheet2!D4340</f>
        <v>2589812220451.3843</v>
      </c>
    </row>
    <row r="4341" spans="1:6" x14ac:dyDescent="0.2">
      <c r="A4341" s="3">
        <v>4335</v>
      </c>
      <c r="B4341" s="24">
        <f t="shared" si="134"/>
        <v>-8789865573573981</v>
      </c>
      <c r="C4341" s="24">
        <f t="shared" si="135"/>
        <v>50710</v>
      </c>
      <c r="D4341" s="37">
        <f>sheet1!$B$6/(sheet2!C4341+sheet2!C4341*sheet1!$C$6)^(2*sheet1!$E$6)</f>
        <v>351012954.94586277</v>
      </c>
      <c r="E4341" s="37">
        <f>D4341*(C4341-sheet1!$D$6)</f>
        <v>15212901467353.693</v>
      </c>
      <c r="F4341" s="38">
        <f>sheet1!$D$6*sheet2!D4341</f>
        <v>2586965477951.0088</v>
      </c>
    </row>
    <row r="4342" spans="1:6" x14ac:dyDescent="0.2">
      <c r="A4342" s="3">
        <v>4336</v>
      </c>
      <c r="B4342" s="24">
        <f t="shared" si="134"/>
        <v>-8789878786150676</v>
      </c>
      <c r="C4342" s="24">
        <f t="shared" si="135"/>
        <v>50720</v>
      </c>
      <c r="D4342" s="37">
        <f>sheet1!$B$6/(sheet2!C4342+sheet2!C4342*sheet1!$C$6)^(2*sheet1!$E$6)</f>
        <v>350627194.70953918</v>
      </c>
      <c r="E4342" s="37">
        <f>D4342*(C4342-sheet1!$D$6)</f>
        <v>15199688890658.523</v>
      </c>
      <c r="F4342" s="38">
        <f>sheet1!$D$6*sheet2!D4342</f>
        <v>2584122425009.3037</v>
      </c>
    </row>
    <row r="4343" spans="1:6" x14ac:dyDescent="0.2">
      <c r="A4343" s="3">
        <v>4337</v>
      </c>
      <c r="B4343" s="24">
        <f t="shared" si="134"/>
        <v>-8789891984768161</v>
      </c>
      <c r="C4343" s="24">
        <f t="shared" si="135"/>
        <v>50730</v>
      </c>
      <c r="D4343" s="37">
        <f>sheet1!$B$6/(sheet2!C4343+sheet2!C4343*sheet1!$C$6)^(2*sheet1!$E$6)</f>
        <v>350241934.34442508</v>
      </c>
      <c r="E4343" s="37">
        <f>D4343*(C4343-sheet1!$D$6)</f>
        <v>15186490273174.271</v>
      </c>
      <c r="F4343" s="38">
        <f>sheet1!$D$6*sheet2!D4343</f>
        <v>2581283056118.4131</v>
      </c>
    </row>
    <row r="4344" spans="1:6" x14ac:dyDescent="0.2">
      <c r="A4344" s="3">
        <v>4338</v>
      </c>
      <c r="B4344" s="24">
        <f t="shared" si="134"/>
        <v>-8789905169443796</v>
      </c>
      <c r="C4344" s="24">
        <f t="shared" si="135"/>
        <v>50740</v>
      </c>
      <c r="D4344" s="37">
        <f>sheet1!$B$6/(sheet2!C4344+sheet2!C4344*sheet1!$C$6)^(2*sheet1!$E$6)</f>
        <v>349857173.10443568</v>
      </c>
      <c r="E4344" s="37">
        <f>D4344*(C4344-sheet1!$D$6)</f>
        <v>15173305597539.375</v>
      </c>
      <c r="F4344" s="38">
        <f>sheet1!$D$6*sheet2!D4344</f>
        <v>2578447365779.6909</v>
      </c>
    </row>
    <row r="4345" spans="1:6" x14ac:dyDescent="0.2">
      <c r="A4345" s="3">
        <v>4339</v>
      </c>
      <c r="B4345" s="24">
        <f t="shared" si="134"/>
        <v>-8789918340194918</v>
      </c>
      <c r="C4345" s="24">
        <f t="shared" si="135"/>
        <v>50750</v>
      </c>
      <c r="D4345" s="37">
        <f>sheet1!$B$6/(sheet2!C4345+sheet2!C4345*sheet1!$C$6)^(2*sheet1!$E$6)</f>
        <v>349472910.24475372</v>
      </c>
      <c r="E4345" s="37">
        <f>D4345*(C4345-sheet1!$D$6)</f>
        <v>15160134846417.416</v>
      </c>
      <c r="F4345" s="38">
        <f>sheet1!$D$6*sheet2!D4345</f>
        <v>2575615348503.835</v>
      </c>
    </row>
    <row r="4346" spans="1:6" x14ac:dyDescent="0.2">
      <c r="A4346" s="3">
        <v>4340</v>
      </c>
      <c r="B4346" s="24">
        <f t="shared" si="134"/>
        <v>-8789931497038839</v>
      </c>
      <c r="C4346" s="24">
        <f t="shared" si="135"/>
        <v>50760</v>
      </c>
      <c r="D4346" s="37">
        <f>sheet1!$B$6/(sheet2!C4346+sheet2!C4346*sheet1!$C$6)^(2*sheet1!$E$6)</f>
        <v>349089145.02180725</v>
      </c>
      <c r="E4346" s="37">
        <f>D4346*(C4346-sheet1!$D$6)</f>
        <v>15146978002496.217</v>
      </c>
      <c r="F4346" s="38">
        <f>sheet1!$D$6*sheet2!D4346</f>
        <v>2572786998810.7192</v>
      </c>
    </row>
    <row r="4347" spans="1:6" x14ac:dyDescent="0.2">
      <c r="A4347" s="3">
        <v>4341</v>
      </c>
      <c r="B4347" s="24">
        <f t="shared" si="134"/>
        <v>-8789944639992846</v>
      </c>
      <c r="C4347" s="24">
        <f t="shared" si="135"/>
        <v>50770</v>
      </c>
      <c r="D4347" s="37">
        <f>sheet1!$B$6/(sheet2!C4347+sheet2!C4347*sheet1!$C$6)^(2*sheet1!$E$6)</f>
        <v>348705876.69329673</v>
      </c>
      <c r="E4347" s="37">
        <f>D4347*(C4347-sheet1!$D$6)</f>
        <v>15133835048489.078</v>
      </c>
      <c r="F4347" s="38">
        <f>sheet1!$D$6*sheet2!D4347</f>
        <v>2569962311229.5967</v>
      </c>
    </row>
    <row r="4348" spans="1:6" x14ac:dyDescent="0.2">
      <c r="A4348" s="3">
        <v>4342</v>
      </c>
      <c r="B4348" s="24">
        <f t="shared" si="134"/>
        <v>-8789957769074202</v>
      </c>
      <c r="C4348" s="24">
        <f t="shared" si="135"/>
        <v>50780</v>
      </c>
      <c r="D4348" s="37">
        <f>sheet1!$B$6/(sheet2!C4348+sheet2!C4348*sheet1!$C$6)^(2*sheet1!$E$6)</f>
        <v>348323104.5181635</v>
      </c>
      <c r="E4348" s="37">
        <f>D4348*(C4348-sheet1!$D$6)</f>
        <v>15120705967133.479</v>
      </c>
      <c r="F4348" s="38">
        <f>sheet1!$D$6*sheet2!D4348</f>
        <v>2567141280298.8652</v>
      </c>
    </row>
    <row r="4349" spans="1:6" x14ac:dyDescent="0.2">
      <c r="A4349" s="3">
        <v>4343</v>
      </c>
      <c r="B4349" s="24">
        <f t="shared" si="134"/>
        <v>-8789970884300143</v>
      </c>
      <c r="C4349" s="24">
        <f t="shared" si="135"/>
        <v>50790</v>
      </c>
      <c r="D4349" s="37">
        <f>sheet1!$B$6/(sheet2!C4349+sheet2!C4349*sheet1!$C$6)^(2*sheet1!$E$6)</f>
        <v>347940827.75661159</v>
      </c>
      <c r="E4349" s="37">
        <f>D4349*(C4349-sheet1!$D$6)</f>
        <v>15107590741192.074</v>
      </c>
      <c r="F4349" s="38">
        <f>sheet1!$D$6*sheet2!D4349</f>
        <v>2564323900566.2275</v>
      </c>
    </row>
    <row r="4350" spans="1:6" x14ac:dyDescent="0.2">
      <c r="A4350" s="3">
        <v>4344</v>
      </c>
      <c r="B4350" s="24">
        <f t="shared" si="134"/>
        <v>-8789983985687884</v>
      </c>
      <c r="C4350" s="24">
        <f t="shared" si="135"/>
        <v>50800</v>
      </c>
      <c r="D4350" s="37">
        <f>sheet1!$B$6/(sheet2!C4350+sheet2!C4350*sheet1!$C$6)^(2*sheet1!$E$6)</f>
        <v>347559045.67007601</v>
      </c>
      <c r="E4350" s="37">
        <f>D4350*(C4350-sheet1!$D$6)</f>
        <v>15094489353451.4</v>
      </c>
      <c r="F4350" s="38">
        <f>sheet1!$D$6*sheet2!D4350</f>
        <v>2561510166588.4604</v>
      </c>
    </row>
    <row r="4351" spans="1:6" x14ac:dyDescent="0.2">
      <c r="A4351" s="3">
        <v>4345</v>
      </c>
      <c r="B4351" s="24">
        <f t="shared" si="134"/>
        <v>-8789997073254612</v>
      </c>
      <c r="C4351" s="24">
        <f t="shared" si="135"/>
        <v>50810</v>
      </c>
      <c r="D4351" s="37">
        <f>sheet1!$B$6/(sheet2!C4351+sheet2!C4351*sheet1!$C$6)^(2*sheet1!$E$6)</f>
        <v>347177757.52125025</v>
      </c>
      <c r="E4351" s="37">
        <f>D4351*(C4351-sheet1!$D$6)</f>
        <v>15081401786723.111</v>
      </c>
      <c r="F4351" s="38">
        <f>sheet1!$D$6*sheet2!D4351</f>
        <v>2558700072931.6143</v>
      </c>
    </row>
    <row r="4352" spans="1:6" x14ac:dyDescent="0.2">
      <c r="A4352" s="3">
        <v>4346</v>
      </c>
      <c r="B4352" s="24">
        <f t="shared" si="134"/>
        <v>-8790010147017491</v>
      </c>
      <c r="C4352" s="24">
        <f t="shared" si="135"/>
        <v>50820</v>
      </c>
      <c r="D4352" s="37">
        <f>sheet1!$B$6/(sheet2!C4352+sheet2!C4352*sheet1!$C$6)^(2*sheet1!$E$6)</f>
        <v>346796962.57407367</v>
      </c>
      <c r="E4352" s="37">
        <f>D4352*(C4352-sheet1!$D$6)</f>
        <v>15068328023843.502</v>
      </c>
      <c r="F4352" s="38">
        <f>sheet1!$D$6*sheet2!D4352</f>
        <v>2555893614170.9229</v>
      </c>
    </row>
    <row r="4353" spans="1:6" x14ac:dyDescent="0.2">
      <c r="A4353" s="3">
        <v>4347</v>
      </c>
      <c r="B4353" s="24">
        <f t="shared" si="134"/>
        <v>-8790023206993662</v>
      </c>
      <c r="C4353" s="24">
        <f t="shared" si="135"/>
        <v>50830</v>
      </c>
      <c r="D4353" s="37">
        <f>sheet1!$B$6/(sheet2!C4353+sheet2!C4353*sheet1!$C$6)^(2*sheet1!$E$6)</f>
        <v>346416660.09371942</v>
      </c>
      <c r="E4353" s="37">
        <f>D4353*(C4353-sheet1!$D$6)</f>
        <v>15055268047673.047</v>
      </c>
      <c r="F4353" s="38">
        <f>sheet1!$D$6*sheet2!D4353</f>
        <v>2553090784890.7119</v>
      </c>
    </row>
    <row r="4354" spans="1:6" x14ac:dyDescent="0.2">
      <c r="A4354" s="3">
        <v>4348</v>
      </c>
      <c r="B4354" s="24">
        <f t="shared" si="134"/>
        <v>-8790036253200238</v>
      </c>
      <c r="C4354" s="24">
        <f t="shared" si="135"/>
        <v>50840</v>
      </c>
      <c r="D4354" s="37">
        <f>sheet1!$B$6/(sheet2!C4354+sheet2!C4354*sheet1!$C$6)^(2*sheet1!$E$6)</f>
        <v>346036849.34659731</v>
      </c>
      <c r="E4354" s="37">
        <f>D4354*(C4354-sheet1!$D$6)</f>
        <v>15042221841096.586</v>
      </c>
      <c r="F4354" s="38">
        <f>sheet1!$D$6*sheet2!D4354</f>
        <v>2550291579684.4224</v>
      </c>
    </row>
    <row r="4355" spans="1:6" x14ac:dyDescent="0.2">
      <c r="A4355" s="3">
        <v>4349</v>
      </c>
      <c r="B4355" s="24">
        <f t="shared" si="134"/>
        <v>-8790049285654311</v>
      </c>
      <c r="C4355" s="24">
        <f t="shared" si="135"/>
        <v>50850</v>
      </c>
      <c r="D4355" s="37">
        <f>sheet1!$B$6/(sheet2!C4355+sheet2!C4355*sheet1!$C$6)^(2*sheet1!$E$6)</f>
        <v>345657529.60037082</v>
      </c>
      <c r="E4355" s="37">
        <f>D4355*(C4355-sheet1!$D$6)</f>
        <v>15029189387024.123</v>
      </c>
      <c r="F4355" s="38">
        <f>sheet1!$D$6*sheet2!D4355</f>
        <v>2547495993154.7329</v>
      </c>
    </row>
    <row r="4356" spans="1:6" x14ac:dyDescent="0.2">
      <c r="A4356" s="3">
        <v>4350</v>
      </c>
      <c r="B4356" s="24">
        <f t="shared" si="134"/>
        <v>-8790062304372946</v>
      </c>
      <c r="C4356" s="24">
        <f t="shared" si="135"/>
        <v>50860</v>
      </c>
      <c r="D4356" s="37">
        <f>sheet1!$B$6/(sheet2!C4356+sheet2!C4356*sheet1!$C$6)^(2*sheet1!$E$6)</f>
        <v>345278700.12392056</v>
      </c>
      <c r="E4356" s="37">
        <f>D4356*(C4356-sheet1!$D$6)</f>
        <v>15016170668389.305</v>
      </c>
      <c r="F4356" s="38">
        <f>sheet1!$D$6*sheet2!D4356</f>
        <v>2544704019913.2944</v>
      </c>
    </row>
    <row r="4357" spans="1:6" x14ac:dyDescent="0.2">
      <c r="A4357" s="3">
        <v>4351</v>
      </c>
      <c r="B4357" s="24">
        <f t="shared" si="134"/>
        <v>-8790075309373185</v>
      </c>
      <c r="C4357" s="24">
        <f t="shared" si="135"/>
        <v>50870</v>
      </c>
      <c r="D4357" s="37">
        <f>sheet1!$B$6/(sheet2!C4357+sheet2!C4357*sheet1!$C$6)^(2*sheet1!$E$6)</f>
        <v>344900360.1873616</v>
      </c>
      <c r="E4357" s="37">
        <f>D4357*(C4357-sheet1!$D$6)</f>
        <v>15003165668150.23</v>
      </c>
      <c r="F4357" s="38">
        <f>sheet1!$D$6*sheet2!D4357</f>
        <v>2541915654580.855</v>
      </c>
    </row>
    <row r="4358" spans="1:6" x14ac:dyDescent="0.2">
      <c r="A4358" s="3">
        <v>4352</v>
      </c>
      <c r="B4358" s="24">
        <f t="shared" si="134"/>
        <v>-8790088300672045</v>
      </c>
      <c r="C4358" s="24">
        <f t="shared" si="135"/>
        <v>50880</v>
      </c>
      <c r="D4358" s="37">
        <f>sheet1!$B$6/(sheet2!C4358+sheet2!C4358*sheet1!$C$6)^(2*sheet1!$E$6)</f>
        <v>344522509.06204611</v>
      </c>
      <c r="E4358" s="37">
        <f>D4358*(C4358-sheet1!$D$6)</f>
        <v>14990174369289.627</v>
      </c>
      <c r="F4358" s="38">
        <f>sheet1!$D$6*sheet2!D4358</f>
        <v>2539130891787.2798</v>
      </c>
    </row>
    <row r="4359" spans="1:6" x14ac:dyDescent="0.2">
      <c r="A4359" s="3">
        <v>4353</v>
      </c>
      <c r="B4359" s="24">
        <f t="shared" si="134"/>
        <v>-8790101278286521</v>
      </c>
      <c r="C4359" s="24">
        <f t="shared" si="135"/>
        <v>50890</v>
      </c>
      <c r="D4359" s="37">
        <f>sheet1!$B$6/(sheet2!C4359+sheet2!C4359*sheet1!$C$6)^(2*sheet1!$E$6)</f>
        <v>344145146.02055109</v>
      </c>
      <c r="E4359" s="37">
        <f>D4359*(C4359-sheet1!$D$6)</f>
        <v>14977196754814.383</v>
      </c>
      <c r="F4359" s="38">
        <f>sheet1!$D$6*sheet2!D4359</f>
        <v>2536349726171.4614</v>
      </c>
    </row>
    <row r="4360" spans="1:6" x14ac:dyDescent="0.2">
      <c r="A4360" s="3">
        <v>4354</v>
      </c>
      <c r="B4360" s="24">
        <f t="shared" si="134"/>
        <v>-8790114242233580</v>
      </c>
      <c r="C4360" s="24">
        <f t="shared" si="135"/>
        <v>50900</v>
      </c>
      <c r="D4360" s="37">
        <f>sheet1!$B$6/(sheet2!C4360+sheet2!C4360*sheet1!$C$6)^(2*sheet1!$E$6)</f>
        <v>343768270.33667135</v>
      </c>
      <c r="E4360" s="37">
        <f>D4360*(C4360-sheet1!$D$6)</f>
        <v>14964232807755.305</v>
      </c>
      <c r="F4360" s="38">
        <f>sheet1!$D$6*sheet2!D4360</f>
        <v>2533572152381.2681</v>
      </c>
    </row>
    <row r="4361" spans="1:6" x14ac:dyDescent="0.2">
      <c r="A4361" s="3">
        <v>4355</v>
      </c>
      <c r="B4361" s="24">
        <f t="shared" ref="B4361:B4424" si="136">E4361-$H$7</f>
        <v>-8790127192530167</v>
      </c>
      <c r="C4361" s="24">
        <f t="shared" ref="C4361:C4424" si="137">C4360+$G$7</f>
        <v>50910</v>
      </c>
      <c r="D4361" s="37">
        <f>sheet1!$B$6/(sheet2!C4361+sheet2!C4361*sheet1!$C$6)^(2*sheet1!$E$6)</f>
        <v>343391881.28543663</v>
      </c>
      <c r="E4361" s="37">
        <f>D4361*(C4361-sheet1!$D$6)</f>
        <v>14951282511167.91</v>
      </c>
      <c r="F4361" s="38">
        <f>sheet1!$D$6*sheet2!D4361</f>
        <v>2530798165073.668</v>
      </c>
    </row>
    <row r="4362" spans="1:6" x14ac:dyDescent="0.2">
      <c r="A4362" s="3">
        <v>4356</v>
      </c>
      <c r="B4362" s="24">
        <f t="shared" si="136"/>
        <v>-8790140129193204</v>
      </c>
      <c r="C4362" s="24">
        <f t="shared" si="137"/>
        <v>50920</v>
      </c>
      <c r="D4362" s="37">
        <f>sheet1!$B$6/(sheet2!C4362+sheet2!C4362*sheet1!$C$6)^(2*sheet1!$E$6)</f>
        <v>343015978.14308506</v>
      </c>
      <c r="E4362" s="37">
        <f>D4362*(C4362-sheet1!$D$6)</f>
        <v>14938345848131.354</v>
      </c>
      <c r="F4362" s="38">
        <f>sheet1!$D$6*sheet2!D4362</f>
        <v>2528027758914.5371</v>
      </c>
    </row>
    <row r="4363" spans="1:6" x14ac:dyDescent="0.2">
      <c r="A4363" s="3">
        <v>4357</v>
      </c>
      <c r="B4363" s="24">
        <f t="shared" si="136"/>
        <v>-8790153052239585</v>
      </c>
      <c r="C4363" s="24">
        <f t="shared" si="137"/>
        <v>50930</v>
      </c>
      <c r="D4363" s="37">
        <f>sheet1!$B$6/(sheet2!C4363+sheet2!C4363*sheet1!$C$6)^(2*sheet1!$E$6)</f>
        <v>342640560.1870901</v>
      </c>
      <c r="E4363" s="37">
        <f>D4363*(C4363-sheet1!$D$6)</f>
        <v>14925422801749.645</v>
      </c>
      <c r="F4363" s="38">
        <f>sheet1!$D$6*sheet2!D4363</f>
        <v>2525260928578.854</v>
      </c>
    </row>
    <row r="4364" spans="1:6" x14ac:dyDescent="0.2">
      <c r="A4364" s="3">
        <v>4358</v>
      </c>
      <c r="B4364" s="24">
        <f t="shared" si="136"/>
        <v>-8790165961686185</v>
      </c>
      <c r="C4364" s="24">
        <f t="shared" si="137"/>
        <v>50940</v>
      </c>
      <c r="D4364" s="37">
        <f>sheet1!$B$6/(sheet2!C4364+sheet2!C4364*sheet1!$C$6)^(2*sheet1!$E$6)</f>
        <v>342265626.69611913</v>
      </c>
      <c r="E4364" s="37">
        <f>D4364*(C4364-sheet1!$D$6)</f>
        <v>14912513355149.91</v>
      </c>
      <c r="F4364" s="38">
        <f>sheet1!$D$6*sheet2!D4364</f>
        <v>2522497668750.3979</v>
      </c>
    </row>
    <row r="4365" spans="1:6" x14ac:dyDescent="0.2">
      <c r="A4365" s="3">
        <v>4359</v>
      </c>
      <c r="B4365" s="24">
        <f t="shared" si="136"/>
        <v>-8790178857549851</v>
      </c>
      <c r="C4365" s="24">
        <f t="shared" si="137"/>
        <v>50950</v>
      </c>
      <c r="D4365" s="37">
        <f>sheet1!$B$6/(sheet2!C4365+sheet2!C4365*sheet1!$C$6)^(2*sheet1!$E$6)</f>
        <v>341891176.95007032</v>
      </c>
      <c r="E4365" s="37">
        <f>D4365*(C4365-sheet1!$D$6)</f>
        <v>14899617491484.064</v>
      </c>
      <c r="F4365" s="38">
        <f>sheet1!$D$6*sheet2!D4365</f>
        <v>2519737974122.0181</v>
      </c>
    </row>
    <row r="4366" spans="1:6" x14ac:dyDescent="0.2">
      <c r="A4366" s="3">
        <v>4360</v>
      </c>
      <c r="B4366" s="24">
        <f t="shared" si="136"/>
        <v>-8790191739847408</v>
      </c>
      <c r="C4366" s="24">
        <f t="shared" si="137"/>
        <v>50960</v>
      </c>
      <c r="D4366" s="37">
        <f>sheet1!$B$6/(sheet2!C4366+sheet2!C4366*sheet1!$C$6)^(2*sheet1!$E$6)</f>
        <v>341517210.23004115</v>
      </c>
      <c r="E4366" s="37">
        <f>D4366*(C4366-sheet1!$D$6)</f>
        <v>14886735193927.494</v>
      </c>
      <c r="F4366" s="38">
        <f>sheet1!$D$6*sheet2!D4366</f>
        <v>2516981839395.4033</v>
      </c>
    </row>
    <row r="4367" spans="1:6" x14ac:dyDescent="0.2">
      <c r="A4367" s="3">
        <v>4361</v>
      </c>
      <c r="B4367" s="24">
        <f t="shared" si="136"/>
        <v>-8790204608595655</v>
      </c>
      <c r="C4367" s="24">
        <f t="shared" si="137"/>
        <v>50970</v>
      </c>
      <c r="D4367" s="37">
        <f>sheet1!$B$6/(sheet2!C4367+sheet2!C4367*sheet1!$C$6)^(2*sheet1!$E$6)</f>
        <v>341143725.81835508</v>
      </c>
      <c r="E4367" s="37">
        <f>D4367*(C4367-sheet1!$D$6)</f>
        <v>14873866445680.281</v>
      </c>
      <c r="F4367" s="38">
        <f>sheet1!$D$6*sheet2!D4367</f>
        <v>2514229259281.2769</v>
      </c>
    </row>
    <row r="4368" spans="1:6" x14ac:dyDescent="0.2">
      <c r="A4368" s="3">
        <v>4362</v>
      </c>
      <c r="B4368" s="24">
        <f t="shared" si="136"/>
        <v>-8790217463811370</v>
      </c>
      <c r="C4368" s="24">
        <f t="shared" si="137"/>
        <v>50980</v>
      </c>
      <c r="D4368" s="37">
        <f>sheet1!$B$6/(sheet2!C4368+sheet2!C4368*sheet1!$C$6)^(2*sheet1!$E$6)</f>
        <v>340770722.99852085</v>
      </c>
      <c r="E4368" s="37">
        <f>D4368*(C4368-sheet1!$D$6)</f>
        <v>14861011229965.494</v>
      </c>
      <c r="F4368" s="38">
        <f>sheet1!$D$6*sheet2!D4368</f>
        <v>2511480228499.0986</v>
      </c>
    </row>
    <row r="4369" spans="1:6" x14ac:dyDescent="0.2">
      <c r="A4369" s="3">
        <v>4363</v>
      </c>
      <c r="B4369" s="24">
        <f t="shared" si="136"/>
        <v>-8790230305511304</v>
      </c>
      <c r="C4369" s="24">
        <f t="shared" si="137"/>
        <v>50990</v>
      </c>
      <c r="D4369" s="37">
        <f>sheet1!$B$6/(sheet2!C4369+sheet2!C4369*sheet1!$C$6)^(2*sheet1!$E$6)</f>
        <v>340398201.05526865</v>
      </c>
      <c r="E4369" s="37">
        <f>D4369*(C4369-sheet1!$D$6)</f>
        <v>14848169530030.818</v>
      </c>
      <c r="F4369" s="38">
        <f>sheet1!$D$6*sheet2!D4369</f>
        <v>2508734741777.3301</v>
      </c>
    </row>
    <row r="4370" spans="1:6" x14ac:dyDescent="0.2">
      <c r="A4370" s="3">
        <v>4364</v>
      </c>
      <c r="B4370" s="24">
        <f t="shared" si="136"/>
        <v>-8790243133712188</v>
      </c>
      <c r="C4370" s="24">
        <f t="shared" si="137"/>
        <v>51000</v>
      </c>
      <c r="D4370" s="37">
        <f>sheet1!$B$6/(sheet2!C4370+sheet2!C4370*sheet1!$C$6)^(2*sheet1!$E$6)</f>
        <v>340026159.27451909</v>
      </c>
      <c r="E4370" s="37">
        <f>D4370*(C4370-sheet1!$D$6)</f>
        <v>14835341329147.268</v>
      </c>
      <c r="F4370" s="38">
        <f>sheet1!$D$6*sheet2!D4370</f>
        <v>2505992793853.2056</v>
      </c>
    </row>
    <row r="4371" spans="1:6" x14ac:dyDescent="0.2">
      <c r="A4371" s="3">
        <v>4365</v>
      </c>
      <c r="B4371" s="24">
        <f t="shared" si="136"/>
        <v>-8790255948430725</v>
      </c>
      <c r="C4371" s="24">
        <f t="shared" si="137"/>
        <v>51010</v>
      </c>
      <c r="D4371" s="37">
        <f>sheet1!$B$6/(sheet2!C4371+sheet2!C4371*sheet1!$C$6)^(2*sheet1!$E$6)</f>
        <v>339654596.94340491</v>
      </c>
      <c r="E4371" s="37">
        <f>D4371*(C4371-sheet1!$D$6)</f>
        <v>14822526610610.189</v>
      </c>
      <c r="F4371" s="38">
        <f>sheet1!$D$6*sheet2!D4371</f>
        <v>2503254379472.894</v>
      </c>
    </row>
    <row r="4372" spans="1:6" x14ac:dyDescent="0.2">
      <c r="A4372" s="3">
        <v>4366</v>
      </c>
      <c r="B4372" s="24">
        <f t="shared" si="136"/>
        <v>-8790268749683597</v>
      </c>
      <c r="C4372" s="24">
        <f t="shared" si="137"/>
        <v>51020</v>
      </c>
      <c r="D4372" s="37">
        <f>sheet1!$B$6/(sheet2!C4372+sheet2!C4372*sheet1!$C$6)^(2*sheet1!$E$6)</f>
        <v>339283513.35024959</v>
      </c>
      <c r="E4372" s="37">
        <f>D4372*(C4372-sheet1!$D$6)</f>
        <v>14809725357738.395</v>
      </c>
      <c r="F4372" s="38">
        <f>sheet1!$D$6*sheet2!D4372</f>
        <v>2500519493391.3394</v>
      </c>
    </row>
    <row r="4373" spans="1:6" x14ac:dyDescent="0.2">
      <c r="A4373" s="3">
        <v>4367</v>
      </c>
      <c r="B4373" s="24">
        <f t="shared" si="136"/>
        <v>-8790281537487461</v>
      </c>
      <c r="C4373" s="24">
        <f t="shared" si="137"/>
        <v>51030</v>
      </c>
      <c r="D4373" s="37">
        <f>sheet1!$B$6/(sheet2!C4373+sheet2!C4373*sheet1!$C$6)^(2*sheet1!$E$6)</f>
        <v>338912907.78456986</v>
      </c>
      <c r="E4373" s="37">
        <f>D4373*(C4373-sheet1!$D$6)</f>
        <v>14796937553874.32</v>
      </c>
      <c r="F4373" s="38">
        <f>sheet1!$D$6*sheet2!D4373</f>
        <v>2497788130372.2798</v>
      </c>
    </row>
    <row r="4374" spans="1:6" x14ac:dyDescent="0.2">
      <c r="A4374" s="3">
        <v>4368</v>
      </c>
      <c r="B4374" s="24">
        <f t="shared" si="136"/>
        <v>-8790294311858950</v>
      </c>
      <c r="C4374" s="24">
        <f t="shared" si="137"/>
        <v>51040</v>
      </c>
      <c r="D4374" s="37">
        <f>sheet1!$B$6/(sheet2!C4374+sheet2!C4374*sheet1!$C$6)^(2*sheet1!$E$6)</f>
        <v>338542779.53708804</v>
      </c>
      <c r="E4374" s="37">
        <f>D4374*(C4374-sheet1!$D$6)</f>
        <v>14784163182384.635</v>
      </c>
      <c r="F4374" s="38">
        <f>sheet1!$D$6*sheet2!D4374</f>
        <v>2495060285188.3389</v>
      </c>
    </row>
    <row r="4375" spans="1:6" x14ac:dyDescent="0.2">
      <c r="A4375" s="3">
        <v>4369</v>
      </c>
      <c r="B4375" s="24">
        <f t="shared" si="136"/>
        <v>-8790307072814676</v>
      </c>
      <c r="C4375" s="24">
        <f t="shared" si="137"/>
        <v>51050</v>
      </c>
      <c r="D4375" s="37">
        <f>sheet1!$B$6/(sheet2!C4375+sheet2!C4375*sheet1!$C$6)^(2*sheet1!$E$6)</f>
        <v>338173127.89969093</v>
      </c>
      <c r="E4375" s="37">
        <f>D4375*(C4375-sheet1!$D$6)</f>
        <v>14771402226658.5</v>
      </c>
      <c r="F4375" s="38">
        <f>sheet1!$D$6*sheet2!D4375</f>
        <v>2492335952620.7222</v>
      </c>
    </row>
    <row r="4376" spans="1:6" x14ac:dyDescent="0.2">
      <c r="A4376" s="3">
        <v>4370</v>
      </c>
      <c r="B4376" s="24">
        <f t="shared" si="136"/>
        <v>-8790319820371225</v>
      </c>
      <c r="C4376" s="24">
        <f t="shared" si="137"/>
        <v>51060</v>
      </c>
      <c r="D4376" s="37">
        <f>sheet1!$B$6/(sheet2!C4376+sheet2!C4376*sheet1!$C$6)^(2*sheet1!$E$6)</f>
        <v>337803952.16548592</v>
      </c>
      <c r="E4376" s="37">
        <f>D4376*(C4376-sheet1!$D$6)</f>
        <v>14758654670110.08</v>
      </c>
      <c r="F4376" s="38">
        <f>sheet1!$D$6*sheet2!D4376</f>
        <v>2489615127459.6313</v>
      </c>
    </row>
    <row r="4377" spans="1:6" x14ac:dyDescent="0.2">
      <c r="A4377" s="3">
        <v>4371</v>
      </c>
      <c r="B4377" s="24">
        <f t="shared" si="136"/>
        <v>-8790332554545159</v>
      </c>
      <c r="C4377" s="24">
        <f t="shared" si="137"/>
        <v>51070</v>
      </c>
      <c r="D4377" s="37">
        <f>sheet1!$B$6/(sheet2!C4377+sheet2!C4377*sheet1!$C$6)^(2*sheet1!$E$6)</f>
        <v>337435251.62875026</v>
      </c>
      <c r="E4377" s="37">
        <f>D4377*(C4377-sheet1!$D$6)</f>
        <v>14745920496176.387</v>
      </c>
      <c r="F4377" s="38">
        <f>sheet1!$D$6*sheet2!D4377</f>
        <v>2486897804503.8896</v>
      </c>
    </row>
    <row r="4378" spans="1:6" x14ac:dyDescent="0.2">
      <c r="A4378" s="3">
        <v>4372</v>
      </c>
      <c r="B4378" s="24">
        <f t="shared" si="136"/>
        <v>-8790345275353017</v>
      </c>
      <c r="C4378" s="24">
        <f t="shared" si="137"/>
        <v>51080</v>
      </c>
      <c r="D4378" s="37">
        <f>sheet1!$B$6/(sheet2!C4378+sheet2!C4378*sheet1!$C$6)^(2*sheet1!$E$6)</f>
        <v>337067025.58494812</v>
      </c>
      <c r="E4378" s="37">
        <f>D4378*(C4378-sheet1!$D$6)</f>
        <v>14733199688318.082</v>
      </c>
      <c r="F4378" s="38">
        <f>sheet1!$D$6*sheet2!D4378</f>
        <v>2484183978561.0679</v>
      </c>
    </row>
    <row r="4379" spans="1:6" x14ac:dyDescent="0.2">
      <c r="A4379" s="3">
        <v>4373</v>
      </c>
      <c r="B4379" s="24">
        <f t="shared" si="136"/>
        <v>-8790357982811316</v>
      </c>
      <c r="C4379" s="24">
        <f t="shared" si="137"/>
        <v>51090</v>
      </c>
      <c r="D4379" s="37">
        <f>sheet1!$B$6/(sheet2!C4379+sheet2!C4379*sheet1!$C$6)^(2*sheet1!$E$6)</f>
        <v>336699273.3307237</v>
      </c>
      <c r="E4379" s="37">
        <f>D4379*(C4379-sheet1!$D$6)</f>
        <v>14720492230019.24</v>
      </c>
      <c r="F4379" s="38">
        <f>sheet1!$D$6*sheet2!D4379</f>
        <v>2481473644447.4336</v>
      </c>
    </row>
    <row r="4380" spans="1:6" x14ac:dyDescent="0.2">
      <c r="A4380" s="3">
        <v>4374</v>
      </c>
      <c r="B4380" s="24">
        <f t="shared" si="136"/>
        <v>-8790370676936547</v>
      </c>
      <c r="C4380" s="24">
        <f t="shared" si="137"/>
        <v>51100</v>
      </c>
      <c r="D4380" s="37">
        <f>sheet1!$B$6/(sheet2!C4380+sheet2!C4380*sheet1!$C$6)^(2*sheet1!$E$6)</f>
        <v>336331994.1639086</v>
      </c>
      <c r="E4380" s="37">
        <f>D4380*(C4380-sheet1!$D$6)</f>
        <v>14707798104787.723</v>
      </c>
      <c r="F4380" s="38">
        <f>sheet1!$D$6*sheet2!D4380</f>
        <v>2478766796988.0063</v>
      </c>
    </row>
    <row r="4381" spans="1:6" x14ac:dyDescent="0.2">
      <c r="A4381" s="3">
        <v>4375</v>
      </c>
      <c r="B4381" s="24">
        <f t="shared" si="136"/>
        <v>-8790383357745181</v>
      </c>
      <c r="C4381" s="24">
        <f t="shared" si="137"/>
        <v>51110</v>
      </c>
      <c r="D4381" s="37">
        <f>sheet1!$B$6/(sheet2!C4381+sheet2!C4381*sheet1!$C$6)^(2*sheet1!$E$6)</f>
        <v>335965187.38349557</v>
      </c>
      <c r="E4381" s="37">
        <f>D4381*(C4381-sheet1!$D$6)</f>
        <v>14695117296154.096</v>
      </c>
      <c r="F4381" s="38">
        <f>sheet1!$D$6*sheet2!D4381</f>
        <v>2476063431016.3623</v>
      </c>
    </row>
    <row r="4382" spans="1:6" x14ac:dyDescent="0.2">
      <c r="A4382" s="3">
        <v>4376</v>
      </c>
      <c r="B4382" s="24">
        <f t="shared" si="136"/>
        <v>-8790396025253662</v>
      </c>
      <c r="C4382" s="24">
        <f t="shared" si="137"/>
        <v>51120</v>
      </c>
      <c r="D4382" s="37">
        <f>sheet1!$B$6/(sheet2!C4382+sheet2!C4382*sheet1!$C$6)^(2*sheet1!$E$6)</f>
        <v>335598852.2896747</v>
      </c>
      <c r="E4382" s="37">
        <f>D4382*(C4382-sheet1!$D$6)</f>
        <v>14682449787673.268</v>
      </c>
      <c r="F4382" s="38">
        <f>sheet1!$D$6*sheet2!D4382</f>
        <v>2473363541374.9023</v>
      </c>
    </row>
    <row r="4383" spans="1:6" x14ac:dyDescent="0.2">
      <c r="A4383" s="3">
        <v>4377</v>
      </c>
      <c r="B4383" s="24">
        <f t="shared" si="136"/>
        <v>-8790408679478412</v>
      </c>
      <c r="C4383" s="24">
        <f t="shared" si="137"/>
        <v>51130</v>
      </c>
      <c r="D4383" s="37">
        <f>sheet1!$B$6/(sheet2!C4383+sheet2!C4383*sheet1!$C$6)^(2*sheet1!$E$6)</f>
        <v>335232988.18379772</v>
      </c>
      <c r="E4383" s="37">
        <f>D4383*(C4383-sheet1!$D$6)</f>
        <v>14669795562922.988</v>
      </c>
      <c r="F4383" s="38">
        <f>sheet1!$D$6*sheet2!D4383</f>
        <v>2470667122914.5894</v>
      </c>
    </row>
    <row r="4384" spans="1:6" x14ac:dyDescent="0.2">
      <c r="A4384" s="3">
        <v>4378</v>
      </c>
      <c r="B4384" s="24">
        <f t="shared" si="136"/>
        <v>-8790421320435831</v>
      </c>
      <c r="C4384" s="24">
        <f t="shared" si="137"/>
        <v>51140</v>
      </c>
      <c r="D4384" s="37">
        <f>sheet1!$B$6/(sheet2!C4384+sheet2!C4384*sheet1!$C$6)^(2*sheet1!$E$6)</f>
        <v>334867594.3683902</v>
      </c>
      <c r="E4384" s="37">
        <f>D4384*(C4384-sheet1!$D$6)</f>
        <v>14657154605504.439</v>
      </c>
      <c r="F4384" s="38">
        <f>sheet1!$D$6*sheet2!D4384</f>
        <v>2467974170495.0356</v>
      </c>
    </row>
    <row r="4385" spans="1:6" x14ac:dyDescent="0.2">
      <c r="A4385" s="3">
        <v>4379</v>
      </c>
      <c r="B4385" s="24">
        <f t="shared" si="136"/>
        <v>-8790433948142293</v>
      </c>
      <c r="C4385" s="24">
        <f t="shared" si="137"/>
        <v>51150</v>
      </c>
      <c r="D4385" s="37">
        <f>sheet1!$B$6/(sheet2!C4385+sheet2!C4385*sheet1!$C$6)^(2*sheet1!$E$6)</f>
        <v>334502670.14713979</v>
      </c>
      <c r="E4385" s="37">
        <f>D4385*(C4385-sheet1!$D$6)</f>
        <v>14644526899041.779</v>
      </c>
      <c r="F4385" s="38">
        <f>sheet1!$D$6*sheet2!D4385</f>
        <v>2465284678984.4204</v>
      </c>
    </row>
    <row r="4386" spans="1:6" x14ac:dyDescent="0.2">
      <c r="A4386" s="3">
        <v>4380</v>
      </c>
      <c r="B4386" s="24">
        <f t="shared" si="136"/>
        <v>-8790446562614152</v>
      </c>
      <c r="C4386" s="24">
        <f t="shared" si="137"/>
        <v>51160</v>
      </c>
      <c r="D4386" s="37">
        <f>sheet1!$B$6/(sheet2!C4386+sheet2!C4386*sheet1!$C$6)^(2*sheet1!$E$6)</f>
        <v>334138214.82490832</v>
      </c>
      <c r="E4386" s="37">
        <f>D4386*(C4386-sheet1!$D$6)</f>
        <v>14631912427182.734</v>
      </c>
      <c r="F4386" s="38">
        <f>sheet1!$D$6*sheet2!D4386</f>
        <v>2462598643259.5742</v>
      </c>
    </row>
    <row r="4387" spans="1:6" x14ac:dyDescent="0.2">
      <c r="A4387" s="3">
        <v>4381</v>
      </c>
      <c r="B4387" s="24">
        <f t="shared" si="136"/>
        <v>-8790459163867737</v>
      </c>
      <c r="C4387" s="24">
        <f t="shared" si="137"/>
        <v>51170</v>
      </c>
      <c r="D4387" s="37">
        <f>sheet1!$B$6/(sheet2!C4387+sheet2!C4387*sheet1!$C$6)^(2*sheet1!$E$6)</f>
        <v>333774227.70772004</v>
      </c>
      <c r="E4387" s="37">
        <f>D4387*(C4387-sheet1!$D$6)</f>
        <v>14619311173598.139</v>
      </c>
      <c r="F4387" s="38">
        <f>sheet1!$D$6*sheet2!D4387</f>
        <v>2459916058205.8965</v>
      </c>
    </row>
    <row r="4388" spans="1:6" x14ac:dyDescent="0.2">
      <c r="A4388" s="3">
        <v>4382</v>
      </c>
      <c r="B4388" s="24">
        <f t="shared" si="136"/>
        <v>-8790471751919353</v>
      </c>
      <c r="C4388" s="24">
        <f t="shared" si="137"/>
        <v>51180</v>
      </c>
      <c r="D4388" s="37">
        <f>sheet1!$B$6/(sheet2!C4388+sheet2!C4388*sheet1!$C$6)^(2*sheet1!$E$6)</f>
        <v>333410708.10276926</v>
      </c>
      <c r="E4388" s="37">
        <f>D4388*(C4388-sheet1!$D$6)</f>
        <v>14606723121982.32</v>
      </c>
      <c r="F4388" s="38">
        <f>sheet1!$D$6*sheet2!D4388</f>
        <v>2457236918717.4092</v>
      </c>
    </row>
    <row r="4389" spans="1:6" x14ac:dyDescent="0.2">
      <c r="A4389" s="3">
        <v>4383</v>
      </c>
      <c r="B4389" s="24">
        <f t="shared" si="136"/>
        <v>-8790484326785283</v>
      </c>
      <c r="C4389" s="24">
        <f t="shared" si="137"/>
        <v>51190</v>
      </c>
      <c r="D4389" s="37">
        <f>sheet1!$B$6/(sheet2!C4389+sheet2!C4389*sheet1!$C$6)^(2*sheet1!$E$6)</f>
        <v>333047655.31839401</v>
      </c>
      <c r="E4389" s="37">
        <f>D4389*(C4389-sheet1!$D$6)</f>
        <v>14594148256052.025</v>
      </c>
      <c r="F4389" s="38">
        <f>sheet1!$D$6*sheet2!D4389</f>
        <v>2454561219696.564</v>
      </c>
    </row>
    <row r="4390" spans="1:6" x14ac:dyDescent="0.2">
      <c r="A4390" s="3">
        <v>4384</v>
      </c>
      <c r="B4390" s="24">
        <f t="shared" si="136"/>
        <v>-8790496888481787</v>
      </c>
      <c r="C4390" s="24">
        <f t="shared" si="137"/>
        <v>51200</v>
      </c>
      <c r="D4390" s="37">
        <f>sheet1!$B$6/(sheet2!C4390+sheet2!C4390*sheet1!$C$6)^(2*sheet1!$E$6)</f>
        <v>332685068.66410273</v>
      </c>
      <c r="E4390" s="37">
        <f>D4390*(C4390-sheet1!$D$6)</f>
        <v>14581586559547.623</v>
      </c>
      <c r="F4390" s="38">
        <f>sheet1!$D$6*sheet2!D4390</f>
        <v>2451888956054.437</v>
      </c>
    </row>
    <row r="4391" spans="1:6" x14ac:dyDescent="0.2">
      <c r="A4391" s="3">
        <v>4385</v>
      </c>
      <c r="B4391" s="24">
        <f t="shared" si="136"/>
        <v>-8790509437025102</v>
      </c>
      <c r="C4391" s="24">
        <f t="shared" si="137"/>
        <v>51210</v>
      </c>
      <c r="D4391" s="37">
        <f>sheet1!$B$6/(sheet2!C4391+sheet2!C4391*sheet1!$C$6)^(2*sheet1!$E$6)</f>
        <v>332322947.45056254</v>
      </c>
      <c r="E4391" s="37">
        <f>D4391*(C4391-sheet1!$D$6)</f>
        <v>14569038016232.662</v>
      </c>
      <c r="F4391" s="38">
        <f>sheet1!$D$6*sheet2!D4391</f>
        <v>2449220122710.646</v>
      </c>
    </row>
    <row r="4392" spans="1:6" x14ac:dyDescent="0.2">
      <c r="A4392" s="3">
        <v>4386</v>
      </c>
      <c r="B4392" s="24">
        <f t="shared" si="136"/>
        <v>-8790521972431442</v>
      </c>
      <c r="C4392" s="24">
        <f t="shared" si="137"/>
        <v>51220</v>
      </c>
      <c r="D4392" s="37">
        <f>sheet1!$B$6/(sheet2!C4392+sheet2!C4392*sheet1!$C$6)^(2*sheet1!$E$6)</f>
        <v>331961290.98957783</v>
      </c>
      <c r="E4392" s="37">
        <f>D4392*(C4392-sheet1!$D$6)</f>
        <v>14556502609892.988</v>
      </c>
      <c r="F4392" s="38">
        <f>sheet1!$D$6*sheet2!D4392</f>
        <v>2446554714593.1885</v>
      </c>
    </row>
    <row r="4393" spans="1:6" x14ac:dyDescent="0.2">
      <c r="A4393" s="3">
        <v>4387</v>
      </c>
      <c r="B4393" s="24">
        <f t="shared" si="136"/>
        <v>-8790534494716997</v>
      </c>
      <c r="C4393" s="24">
        <f t="shared" si="137"/>
        <v>51230</v>
      </c>
      <c r="D4393" s="37">
        <f>sheet1!$B$6/(sheet2!C4393+sheet2!C4393*sheet1!$C$6)^(2*sheet1!$E$6)</f>
        <v>331600098.59412181</v>
      </c>
      <c r="E4393" s="37">
        <f>D4393*(C4393-sheet1!$D$6)</f>
        <v>14543980324338.184</v>
      </c>
      <c r="F4393" s="38">
        <f>sheet1!$D$6*sheet2!D4393</f>
        <v>2443892726638.6777</v>
      </c>
    </row>
    <row r="4394" spans="1:6" x14ac:dyDescent="0.2">
      <c r="A4394" s="3">
        <v>4388</v>
      </c>
      <c r="B4394" s="24">
        <f t="shared" si="136"/>
        <v>-8790547003897935</v>
      </c>
      <c r="C4394" s="24">
        <f t="shared" si="137"/>
        <v>51240</v>
      </c>
      <c r="D4394" s="37">
        <f>sheet1!$B$6/(sheet2!C4394+sheet2!C4394*sheet1!$C$6)^(2*sheet1!$E$6)</f>
        <v>331239369.57831031</v>
      </c>
      <c r="E4394" s="37">
        <f>D4394*(C4394-sheet1!$D$6)</f>
        <v>14531471143400.473</v>
      </c>
      <c r="F4394" s="38">
        <f>sheet1!$D$6*sheet2!D4394</f>
        <v>2441234153792.147</v>
      </c>
    </row>
    <row r="4395" spans="1:6" x14ac:dyDescent="0.2">
      <c r="A4395" s="3">
        <v>4389</v>
      </c>
      <c r="B4395" s="24">
        <f t="shared" si="136"/>
        <v>-8790559499990400</v>
      </c>
      <c r="C4395" s="24">
        <f t="shared" si="137"/>
        <v>51250</v>
      </c>
      <c r="D4395" s="37">
        <f>sheet1!$B$6/(sheet2!C4395+sheet2!C4395*sheet1!$C$6)^(2*sheet1!$E$6)</f>
        <v>330879103.25740439</v>
      </c>
      <c r="E4395" s="37">
        <f>D4395*(C4395-sheet1!$D$6)</f>
        <v>14518975050934.904</v>
      </c>
      <c r="F4395" s="38">
        <f>sheet1!$D$6*sheet2!D4395</f>
        <v>2438578991007.0703</v>
      </c>
    </row>
    <row r="4396" spans="1:6" x14ac:dyDescent="0.2">
      <c r="A4396" s="3">
        <v>4390</v>
      </c>
      <c r="B4396" s="24">
        <f t="shared" si="136"/>
        <v>-8790571983010515</v>
      </c>
      <c r="C4396" s="24">
        <f t="shared" si="137"/>
        <v>51260</v>
      </c>
      <c r="D4396" s="37">
        <f>sheet1!$B$6/(sheet2!C4396+sheet2!C4396*sheet1!$C$6)^(2*sheet1!$E$6)</f>
        <v>330519298.94781315</v>
      </c>
      <c r="E4396" s="37">
        <f>D4396*(C4396-sheet1!$D$6)</f>
        <v>14506492030819.52</v>
      </c>
      <c r="F4396" s="38">
        <f>sheet1!$D$6*sheet2!D4396</f>
        <v>2435927233245.3828</v>
      </c>
    </row>
    <row r="4397" spans="1:6" x14ac:dyDescent="0.2">
      <c r="A4397" s="3">
        <v>4391</v>
      </c>
      <c r="B4397" s="24">
        <f t="shared" si="136"/>
        <v>-8790584452974379</v>
      </c>
      <c r="C4397" s="24">
        <f t="shared" si="137"/>
        <v>51270</v>
      </c>
      <c r="D4397" s="37">
        <f>sheet1!$B$6/(sheet2!C4397+sheet2!C4397*sheet1!$C$6)^(2*sheet1!$E$6)</f>
        <v>330159955.96709615</v>
      </c>
      <c r="E4397" s="37">
        <f>D4397*(C4397-sheet1!$D$6)</f>
        <v>14494022066955.521</v>
      </c>
      <c r="F4397" s="38">
        <f>sheet1!$D$6*sheet2!D4397</f>
        <v>2433278875477.4985</v>
      </c>
    </row>
    <row r="4398" spans="1:6" x14ac:dyDescent="0.2">
      <c r="A4398" s="3">
        <v>4392</v>
      </c>
      <c r="B4398" s="24">
        <f t="shared" si="136"/>
        <v>-8790596909898069</v>
      </c>
      <c r="C4398" s="24">
        <f t="shared" si="137"/>
        <v>51280</v>
      </c>
      <c r="D4398" s="37">
        <f>sheet1!$B$6/(sheet2!C4398+sheet2!C4398*sheet1!$C$6)^(2*sheet1!$E$6)</f>
        <v>329801073.63393766</v>
      </c>
      <c r="E4398" s="37">
        <f>D4398*(C4398-sheet1!$D$6)</f>
        <v>14481565143266.203</v>
      </c>
      <c r="F4398" s="38">
        <f>sheet1!$D$6*sheet2!D4398</f>
        <v>2430633912682.1206</v>
      </c>
    </row>
    <row r="4399" spans="1:6" x14ac:dyDescent="0.2">
      <c r="A4399" s="3">
        <v>4393</v>
      </c>
      <c r="B4399" s="24">
        <f t="shared" si="136"/>
        <v>-8790609353797637</v>
      </c>
      <c r="C4399" s="24">
        <f t="shared" si="137"/>
        <v>51290</v>
      </c>
      <c r="D4399" s="37">
        <f>sheet1!$B$6/(sheet2!C4399+sheet2!C4399*sheet1!$C$6)^(2*sheet1!$E$6)</f>
        <v>329442651.2681638</v>
      </c>
      <c r="E4399" s="37">
        <f>D4399*(C4399-sheet1!$D$6)</f>
        <v>14469121243697.754</v>
      </c>
      <c r="F4399" s="38">
        <f>sheet1!$D$6*sheet2!D4399</f>
        <v>2427992339846.3672</v>
      </c>
    </row>
    <row r="4400" spans="1:6" x14ac:dyDescent="0.2">
      <c r="A4400" s="3">
        <v>4394</v>
      </c>
      <c r="B4400" s="24">
        <f t="shared" si="136"/>
        <v>-8790621784689115</v>
      </c>
      <c r="C4400" s="24">
        <f t="shared" si="137"/>
        <v>51300</v>
      </c>
      <c r="D4400" s="37">
        <f>sheet1!$B$6/(sheet2!C4400+sheet2!C4400*sheet1!$C$6)^(2*sheet1!$E$6)</f>
        <v>329084688.190754</v>
      </c>
      <c r="E4400" s="37">
        <f>D4400*(C4400-sheet1!$D$6)</f>
        <v>14456690352219.822</v>
      </c>
      <c r="F4400" s="38">
        <f>sheet1!$D$6*sheet2!D4400</f>
        <v>2425354151965.8569</v>
      </c>
    </row>
    <row r="4401" spans="1:6" x14ac:dyDescent="0.2">
      <c r="A4401" s="3">
        <v>4395</v>
      </c>
      <c r="B4401" s="24">
        <f t="shared" si="136"/>
        <v>-8790634202588511</v>
      </c>
      <c r="C4401" s="24">
        <f t="shared" si="137"/>
        <v>51310</v>
      </c>
      <c r="D4401" s="37">
        <f>sheet1!$B$6/(sheet2!C4401+sheet2!C4401*sheet1!$C$6)^(2*sheet1!$E$6)</f>
        <v>328727183.72380614</v>
      </c>
      <c r="E4401" s="37">
        <f>D4401*(C4401-sheet1!$D$6)</f>
        <v>14444272452824.041</v>
      </c>
      <c r="F4401" s="38">
        <f>sheet1!$D$6*sheet2!D4401</f>
        <v>2422719344044.4512</v>
      </c>
    </row>
    <row r="4402" spans="1:6" x14ac:dyDescent="0.2">
      <c r="A4402" s="3">
        <v>4396</v>
      </c>
      <c r="B4402" s="24">
        <f t="shared" si="136"/>
        <v>-8790646607511810</v>
      </c>
      <c r="C4402" s="24">
        <f t="shared" si="137"/>
        <v>51320</v>
      </c>
      <c r="D4402" s="37">
        <f>sheet1!$B$6/(sheet2!C4402+sheet2!C4402*sheet1!$C$6)^(2*sheet1!$E$6)</f>
        <v>328370137.19055355</v>
      </c>
      <c r="E4402" s="37">
        <f>D4402*(C4402-sheet1!$D$6)</f>
        <v>14431867529524.828</v>
      </c>
      <c r="F4402" s="38">
        <f>sheet1!$D$6*sheet2!D4402</f>
        <v>2420087911094.3794</v>
      </c>
    </row>
    <row r="4403" spans="1:6" x14ac:dyDescent="0.2">
      <c r="A4403" s="3">
        <v>4397</v>
      </c>
      <c r="B4403" s="24">
        <f t="shared" si="136"/>
        <v>-8790658999474976</v>
      </c>
      <c r="C4403" s="24">
        <f t="shared" si="137"/>
        <v>51330</v>
      </c>
      <c r="D4403" s="37">
        <f>sheet1!$B$6/(sheet2!C4403+sheet2!C4403*sheet1!$C$6)^(2*sheet1!$E$6)</f>
        <v>328013547.91536248</v>
      </c>
      <c r="E4403" s="37">
        <f>D4403*(C4403-sheet1!$D$6)</f>
        <v>14419475566359.334</v>
      </c>
      <c r="F4403" s="38">
        <f>sheet1!$D$6*sheet2!D4403</f>
        <v>2417459848136.2217</v>
      </c>
    </row>
    <row r="4404" spans="1:6" x14ac:dyDescent="0.2">
      <c r="A4404" s="3">
        <v>4398</v>
      </c>
      <c r="B4404" s="24">
        <f t="shared" si="136"/>
        <v>-8790671378493948</v>
      </c>
      <c r="C4404" s="24">
        <f t="shared" si="137"/>
        <v>51340</v>
      </c>
      <c r="D4404" s="37">
        <f>sheet1!$B$6/(sheet2!C4404+sheet2!C4404*sheet1!$C$6)^(2*sheet1!$E$6)</f>
        <v>327657415.22372574</v>
      </c>
      <c r="E4404" s="37">
        <f>D4404*(C4404-sheet1!$D$6)</f>
        <v>14407096547387.221</v>
      </c>
      <c r="F4404" s="38">
        <f>sheet1!$D$6*sheet2!D4404</f>
        <v>2414835150198.8589</v>
      </c>
    </row>
    <row r="4405" spans="1:6" x14ac:dyDescent="0.2">
      <c r="A4405" s="3">
        <v>4399</v>
      </c>
      <c r="B4405" s="24">
        <f t="shared" si="136"/>
        <v>-8790683744584644</v>
      </c>
      <c r="C4405" s="24">
        <f t="shared" si="137"/>
        <v>51350</v>
      </c>
      <c r="D4405" s="37">
        <f>sheet1!$B$6/(sheet2!C4405+sheet2!C4405*sheet1!$C$6)^(2*sheet1!$E$6)</f>
        <v>327301738.4422648</v>
      </c>
      <c r="E4405" s="37">
        <f>D4405*(C4405-sheet1!$D$6)</f>
        <v>14394730456690.807</v>
      </c>
      <c r="F4405" s="38">
        <f>sheet1!$D$6*sheet2!D4405</f>
        <v>2412213812319.4917</v>
      </c>
    </row>
    <row r="4406" spans="1:6" x14ac:dyDescent="0.2">
      <c r="A4406" s="3">
        <v>4400</v>
      </c>
      <c r="B4406" s="24">
        <f t="shared" si="136"/>
        <v>-8790696097762960</v>
      </c>
      <c r="C4406" s="24">
        <f t="shared" si="137"/>
        <v>51360</v>
      </c>
      <c r="D4406" s="37">
        <f>sheet1!$B$6/(sheet2!C4406+sheet2!C4406*sheet1!$C$6)^(2*sheet1!$E$6)</f>
        <v>326946516.89871866</v>
      </c>
      <c r="E4406" s="37">
        <f>D4406*(C4406-sheet1!$D$6)</f>
        <v>14382377278374.633</v>
      </c>
      <c r="F4406" s="38">
        <f>sheet1!$D$6*sheet2!D4406</f>
        <v>2409595829543.5566</v>
      </c>
    </row>
    <row r="4407" spans="1:6" x14ac:dyDescent="0.2">
      <c r="A4407" s="3">
        <v>4401</v>
      </c>
      <c r="B4407" s="24">
        <f t="shared" si="136"/>
        <v>-8790708438044769</v>
      </c>
      <c r="C4407" s="24">
        <f t="shared" si="137"/>
        <v>51370</v>
      </c>
      <c r="D4407" s="37">
        <f>sheet1!$B$6/(sheet2!C4407+sheet2!C4407*sheet1!$C$6)^(2*sheet1!$E$6)</f>
        <v>326591749.921956</v>
      </c>
      <c r="E4407" s="37">
        <f>D4407*(C4407-sheet1!$D$6)</f>
        <v>14370036996566.064</v>
      </c>
      <c r="F4407" s="38">
        <f>sheet1!$D$6*sheet2!D4407</f>
        <v>2406981196924.8159</v>
      </c>
    </row>
    <row r="4408" spans="1:6" x14ac:dyDescent="0.2">
      <c r="A4408" s="3">
        <v>4402</v>
      </c>
      <c r="B4408" s="24">
        <f t="shared" si="136"/>
        <v>-8790720765445920</v>
      </c>
      <c r="C4408" s="24">
        <f t="shared" si="137"/>
        <v>51380</v>
      </c>
      <c r="D4408" s="37">
        <f>sheet1!$B$6/(sheet2!C4408+sheet2!C4408*sheet1!$C$6)^(2*sheet1!$E$6)</f>
        <v>326237436.84196311</v>
      </c>
      <c r="E4408" s="37">
        <f>D4408*(C4408-sheet1!$D$6)</f>
        <v>14357709595414.797</v>
      </c>
      <c r="F4408" s="38">
        <f>sheet1!$D$6*sheet2!D4408</f>
        <v>2404369909525.2681</v>
      </c>
    </row>
    <row r="4409" spans="1:6" x14ac:dyDescent="0.2">
      <c r="A4409" s="3">
        <v>4403</v>
      </c>
      <c r="B4409" s="24">
        <f t="shared" si="136"/>
        <v>-8790733079982242</v>
      </c>
      <c r="C4409" s="24">
        <f t="shared" si="137"/>
        <v>51390</v>
      </c>
      <c r="D4409" s="37">
        <f>sheet1!$B$6/(sheet2!C4409+sheet2!C4409*sheet1!$C$6)^(2*sheet1!$E$6)</f>
        <v>325883576.98983794</v>
      </c>
      <c r="E4409" s="37">
        <f>D4409*(C4409-sheet1!$D$6)</f>
        <v>14345395059092.666</v>
      </c>
      <c r="F4409" s="38">
        <f>sheet1!$D$6*sheet2!D4409</f>
        <v>2401761962415.1055</v>
      </c>
    </row>
    <row r="4410" spans="1:6" x14ac:dyDescent="0.2">
      <c r="A4410" s="3">
        <v>4404</v>
      </c>
      <c r="B4410" s="24">
        <f t="shared" si="136"/>
        <v>-8790745381669541</v>
      </c>
      <c r="C4410" s="24">
        <f t="shared" si="137"/>
        <v>51400</v>
      </c>
      <c r="D4410" s="37">
        <f>sheet1!$B$6/(sheet2!C4410+sheet2!C4410*sheet1!$C$6)^(2*sheet1!$E$6)</f>
        <v>325530169.69780123</v>
      </c>
      <c r="E4410" s="37">
        <f>D4410*(C4410-sheet1!$D$6)</f>
        <v>14333093371794.188</v>
      </c>
      <c r="F4410" s="38">
        <f>sheet1!$D$6*sheet2!D4410</f>
        <v>2399157350672.7949</v>
      </c>
    </row>
    <row r="4411" spans="1:6" x14ac:dyDescent="0.2">
      <c r="A4411" s="3">
        <v>4405</v>
      </c>
      <c r="B4411" s="24">
        <f t="shared" si="136"/>
        <v>-8790757670523599</v>
      </c>
      <c r="C4411" s="24">
        <f t="shared" si="137"/>
        <v>51410</v>
      </c>
      <c r="D4411" s="37">
        <f>sheet1!$B$6/(sheet2!C4411+sheet2!C4411*sheet1!$C$6)^(2*sheet1!$E$6)</f>
        <v>325177214.29918581</v>
      </c>
      <c r="E4411" s="37">
        <f>D4411*(C4411-sheet1!$D$6)</f>
        <v>14320804517736.143</v>
      </c>
      <c r="F4411" s="38">
        <f>sheet1!$D$6*sheet2!D4411</f>
        <v>2396556069384.9995</v>
      </c>
    </row>
    <row r="4412" spans="1:6" x14ac:dyDescent="0.2">
      <c r="A4412" s="3">
        <v>4406</v>
      </c>
      <c r="B4412" s="24">
        <f t="shared" si="136"/>
        <v>-8790769946560177</v>
      </c>
      <c r="C4412" s="24">
        <f t="shared" si="137"/>
        <v>51420</v>
      </c>
      <c r="D4412" s="37">
        <f>sheet1!$B$6/(sheet2!C4412+sheet2!C4412*sheet1!$C$6)^(2*sheet1!$E$6)</f>
        <v>324824710.12843418</v>
      </c>
      <c r="E4412" s="37">
        <f>D4412*(C4412-sheet1!$D$6)</f>
        <v>14308528481157.525</v>
      </c>
      <c r="F4412" s="38">
        <f>sheet1!$D$6*sheet2!D4412</f>
        <v>2393958113646.5601</v>
      </c>
    </row>
    <row r="4413" spans="1:6" x14ac:dyDescent="0.2">
      <c r="A4413" s="3">
        <v>4407</v>
      </c>
      <c r="B4413" s="24">
        <f t="shared" si="136"/>
        <v>-8790782209795015</v>
      </c>
      <c r="C4413" s="24">
        <f t="shared" si="137"/>
        <v>51430</v>
      </c>
      <c r="D4413" s="37">
        <f>sheet1!$B$6/(sheet2!C4413+sheet2!C4413*sheet1!$C$6)^(2*sheet1!$E$6)</f>
        <v>324472656.52109647</v>
      </c>
      <c r="E4413" s="37">
        <f>D4413*(C4413-sheet1!$D$6)</f>
        <v>14296265246319.51</v>
      </c>
      <c r="F4413" s="38">
        <f>sheet1!$D$6*sheet2!D4413</f>
        <v>2391363478560.481</v>
      </c>
    </row>
    <row r="4414" spans="1:6" x14ac:dyDescent="0.2">
      <c r="A4414" s="3">
        <v>4408</v>
      </c>
      <c r="B4414" s="24">
        <f t="shared" si="136"/>
        <v>-8790794460243829</v>
      </c>
      <c r="C4414" s="24">
        <f t="shared" si="137"/>
        <v>51440</v>
      </c>
      <c r="D4414" s="37">
        <f>sheet1!$B$6/(sheet2!C4414+sheet2!C4414*sheet1!$C$6)^(2*sheet1!$E$6)</f>
        <v>324121052.8138423</v>
      </c>
      <c r="E4414" s="37">
        <f>D4414*(C4414-sheet1!$D$6)</f>
        <v>14284014797506.029</v>
      </c>
      <c r="F4414" s="38">
        <f>sheet1!$D$6*sheet2!D4414</f>
        <v>2388772159238.0176</v>
      </c>
    </row>
    <row r="4415" spans="1:6" x14ac:dyDescent="0.2">
      <c r="A4415" s="3">
        <v>4409</v>
      </c>
      <c r="B4415" s="24">
        <f t="shared" si="136"/>
        <v>-8790806697922313</v>
      </c>
      <c r="C4415" s="24">
        <f t="shared" si="137"/>
        <v>51450</v>
      </c>
      <c r="D4415" s="37">
        <f>sheet1!$B$6/(sheet2!C4415+sheet2!C4415*sheet1!$C$6)^(2*sheet1!$E$6)</f>
        <v>323769898.34442651</v>
      </c>
      <c r="E4415" s="37">
        <f>D4415*(C4415-sheet1!$D$6)</f>
        <v>14271777119022.32</v>
      </c>
      <c r="F4415" s="38">
        <f>sheet1!$D$6*sheet2!D4415</f>
        <v>2386184150798.4233</v>
      </c>
    </row>
    <row r="4416" spans="1:6" x14ac:dyDescent="0.2">
      <c r="A4416" s="3">
        <v>4410</v>
      </c>
      <c r="B4416" s="24">
        <f t="shared" si="136"/>
        <v>-8790818922846138</v>
      </c>
      <c r="C4416" s="24">
        <f t="shared" si="137"/>
        <v>51460</v>
      </c>
      <c r="D4416" s="37">
        <f>sheet1!$B$6/(sheet2!C4416+sheet2!C4416*sheet1!$C$6)^(2*sheet1!$E$6)</f>
        <v>323419192.45172393</v>
      </c>
      <c r="E4416" s="37">
        <f>D4416*(C4416-sheet1!$D$6)</f>
        <v>14259552195196.508</v>
      </c>
      <c r="F4416" s="38">
        <f>sheet1!$D$6*sheet2!D4416</f>
        <v>2383599448369.2056</v>
      </c>
    </row>
    <row r="4417" spans="1:6" x14ac:dyDescent="0.2">
      <c r="A4417" s="3">
        <v>4411</v>
      </c>
      <c r="B4417" s="24">
        <f t="shared" si="136"/>
        <v>-8790831135030957</v>
      </c>
      <c r="C4417" s="24">
        <f t="shared" si="137"/>
        <v>51470</v>
      </c>
      <c r="D4417" s="37">
        <f>sheet1!$B$6/(sheet2!C4417+sheet2!C4417*sheet1!$C$6)^(2*sheet1!$E$6)</f>
        <v>323068934.47569501</v>
      </c>
      <c r="E4417" s="37">
        <f>D4417*(C4417-sheet1!$D$6)</f>
        <v>14247340010378.15</v>
      </c>
      <c r="F4417" s="38">
        <f>sheet1!$D$6*sheet2!D4417</f>
        <v>2381018047085.8721</v>
      </c>
    </row>
    <row r="4418" spans="1:6" x14ac:dyDescent="0.2">
      <c r="A4418" s="3">
        <v>4412</v>
      </c>
      <c r="B4418" s="24">
        <f t="shared" si="136"/>
        <v>-8790843334492395</v>
      </c>
      <c r="C4418" s="24">
        <f t="shared" si="137"/>
        <v>51480</v>
      </c>
      <c r="D4418" s="37">
        <f>sheet1!$B$6/(sheet2!C4418+sheet2!C4418*sheet1!$C$6)^(2*sheet1!$E$6)</f>
        <v>322719123.75742072</v>
      </c>
      <c r="E4418" s="37">
        <f>D4418*(C4418-sheet1!$D$6)</f>
        <v>14235140548939.828</v>
      </c>
      <c r="F4418" s="38">
        <f>sheet1!$D$6*sheet2!D4418</f>
        <v>2378439942092.1909</v>
      </c>
    </row>
    <row r="4419" spans="1:6" x14ac:dyDescent="0.2">
      <c r="A4419" s="3">
        <v>4413</v>
      </c>
      <c r="B4419" s="24">
        <f t="shared" si="136"/>
        <v>-8790855521246060</v>
      </c>
      <c r="C4419" s="24">
        <f t="shared" si="137"/>
        <v>51490</v>
      </c>
      <c r="D4419" s="37">
        <f>sheet1!$B$6/(sheet2!C4419+sheet2!C4419*sheet1!$C$6)^(2*sheet1!$E$6)</f>
        <v>322369759.63906372</v>
      </c>
      <c r="E4419" s="37">
        <f>D4419*(C4419-sheet1!$D$6)</f>
        <v>14222953795275.49</v>
      </c>
      <c r="F4419" s="38">
        <f>sheet1!$D$6*sheet2!D4419</f>
        <v>2375865128539.8994</v>
      </c>
    </row>
    <row r="4420" spans="1:6" x14ac:dyDescent="0.2">
      <c r="A4420" s="3">
        <v>4414</v>
      </c>
      <c r="B4420" s="24">
        <f t="shared" si="136"/>
        <v>-8790867695307534</v>
      </c>
      <c r="C4420" s="24">
        <f t="shared" si="137"/>
        <v>51500</v>
      </c>
      <c r="D4420" s="37">
        <f>sheet1!$B$6/(sheet2!C4420+sheet2!C4420*sheet1!$C$6)^(2*sheet1!$E$6)</f>
        <v>322020841.46388006</v>
      </c>
      <c r="E4420" s="37">
        <f>D4420*(C4420-sheet1!$D$6)</f>
        <v>14210779733801.027</v>
      </c>
      <c r="F4420" s="38">
        <f>sheet1!$D$6*sheet2!D4420</f>
        <v>2373293601588.7959</v>
      </c>
    </row>
    <row r="4421" spans="1:6" x14ac:dyDescent="0.2">
      <c r="A4421" s="3">
        <v>4415</v>
      </c>
      <c r="B4421" s="24">
        <f t="shared" si="136"/>
        <v>-8790879856692380</v>
      </c>
      <c r="C4421" s="24">
        <f t="shared" si="137"/>
        <v>51510</v>
      </c>
      <c r="D4421" s="37">
        <f>sheet1!$B$6/(sheet2!C4421+sheet2!C4421*sheet1!$C$6)^(2*sheet1!$E$6)</f>
        <v>321672368.57622635</v>
      </c>
      <c r="E4421" s="37">
        <f>D4421*(C4421-sheet1!$D$6)</f>
        <v>14198618348954.631</v>
      </c>
      <c r="F4421" s="38">
        <f>sheet1!$D$6*sheet2!D4421</f>
        <v>2370725356406.7881</v>
      </c>
    </row>
    <row r="4422" spans="1:6" x14ac:dyDescent="0.2">
      <c r="A4422" s="3">
        <v>4416</v>
      </c>
      <c r="B4422" s="24">
        <f t="shared" si="136"/>
        <v>-8790892005416139</v>
      </c>
      <c r="C4422" s="24">
        <f t="shared" si="137"/>
        <v>51520</v>
      </c>
      <c r="D4422" s="37">
        <f>sheet1!$B$6/(sheet2!C4422+sheet2!C4422*sheet1!$C$6)^(2*sheet1!$E$6)</f>
        <v>321324340.32154876</v>
      </c>
      <c r="E4422" s="37">
        <f>D4422*(C4422-sheet1!$D$6)</f>
        <v>14186469625196.377</v>
      </c>
      <c r="F4422" s="38">
        <f>sheet1!$D$6*sheet2!D4422</f>
        <v>2368160388169.8145</v>
      </c>
    </row>
    <row r="4423" spans="1:6" x14ac:dyDescent="0.2">
      <c r="A4423" s="3">
        <v>4417</v>
      </c>
      <c r="B4423" s="24">
        <f t="shared" si="136"/>
        <v>-8790904141494327</v>
      </c>
      <c r="C4423" s="24">
        <f t="shared" si="137"/>
        <v>51530</v>
      </c>
      <c r="D4423" s="37">
        <f>sheet1!$B$6/(sheet2!C4423+sheet2!C4423*sheet1!$C$6)^(2*sheet1!$E$6)</f>
        <v>320976756.04638052</v>
      </c>
      <c r="E4423" s="37">
        <f>D4423*(C4423-sheet1!$D$6)</f>
        <v>14174333547008.164</v>
      </c>
      <c r="F4423" s="38">
        <f>sheet1!$D$6*sheet2!D4423</f>
        <v>2365598692061.8242</v>
      </c>
    </row>
    <row r="4424" spans="1:6" x14ac:dyDescent="0.2">
      <c r="A4424" s="3">
        <v>4418</v>
      </c>
      <c r="B4424" s="24">
        <f t="shared" si="136"/>
        <v>-8790916264942441</v>
      </c>
      <c r="C4424" s="24">
        <f t="shared" si="137"/>
        <v>51540</v>
      </c>
      <c r="D4424" s="37">
        <f>sheet1!$B$6/(sheet2!C4424+sheet2!C4424*sheet1!$C$6)^(2*sheet1!$E$6)</f>
        <v>320629615.09834504</v>
      </c>
      <c r="E4424" s="37">
        <f>D4424*(C4424-sheet1!$D$6)</f>
        <v>14162210098893.9</v>
      </c>
      <c r="F4424" s="38">
        <f>sheet1!$D$6*sheet2!D4424</f>
        <v>2363040263274.8027</v>
      </c>
    </row>
    <row r="4425" spans="1:6" x14ac:dyDescent="0.2">
      <c r="A4425" s="3">
        <v>4419</v>
      </c>
      <c r="B4425" s="24">
        <f t="shared" ref="B4425:B4488" si="138">E4425-$H$7</f>
        <v>-8790928375775956</v>
      </c>
      <c r="C4425" s="24">
        <f t="shared" ref="C4425:C4488" si="139">C4424+$G$7</f>
        <v>51550</v>
      </c>
      <c r="D4425" s="37">
        <f>sheet1!$B$6/(sheet2!C4425+sheet2!C4425*sheet1!$C$6)^(2*sheet1!$E$6)</f>
        <v>320282916.82614446</v>
      </c>
      <c r="E4425" s="37">
        <f>D4425*(C4425-sheet1!$D$6)</f>
        <v>14150099265379.063</v>
      </c>
      <c r="F4425" s="38">
        <f>sheet1!$D$6*sheet2!D4425</f>
        <v>2360485097008.6846</v>
      </c>
    </row>
    <row r="4426" spans="1:6" x14ac:dyDescent="0.2">
      <c r="A4426" s="3">
        <v>4420</v>
      </c>
      <c r="B4426" s="24">
        <f t="shared" si="138"/>
        <v>-8790940474010324</v>
      </c>
      <c r="C4426" s="24">
        <f t="shared" si="139"/>
        <v>51560</v>
      </c>
      <c r="D4426" s="37">
        <f>sheet1!$B$6/(sheet2!C4426+sheet2!C4426*sheet1!$C$6)^(2*sheet1!$E$6)</f>
        <v>319936660.57956684</v>
      </c>
      <c r="E4426" s="37">
        <f>D4426*(C4426-sheet1!$D$6)</f>
        <v>14138001031011.059</v>
      </c>
      <c r="F4426" s="38">
        <f>sheet1!$D$6*sheet2!D4426</f>
        <v>2357933188471.4077</v>
      </c>
    </row>
    <row r="4427" spans="1:6" x14ac:dyDescent="0.2">
      <c r="A4427" s="3">
        <v>4421</v>
      </c>
      <c r="B4427" s="24">
        <f t="shared" si="138"/>
        <v>-8790952559660976</v>
      </c>
      <c r="C4427" s="24">
        <f t="shared" si="139"/>
        <v>51570</v>
      </c>
      <c r="D4427" s="37">
        <f>sheet1!$B$6/(sheet2!C4427+sheet2!C4427*sheet1!$C$6)^(2*sheet1!$E$6)</f>
        <v>319590845.70948416</v>
      </c>
      <c r="E4427" s="37">
        <f>D4427*(C4427-sheet1!$D$6)</f>
        <v>14125915380359.199</v>
      </c>
      <c r="F4427" s="38">
        <f>sheet1!$D$6*sheet2!D4427</f>
        <v>2355384532878.8984</v>
      </c>
    </row>
    <row r="4428" spans="1:6" x14ac:dyDescent="0.2">
      <c r="A4428" s="3">
        <v>4422</v>
      </c>
      <c r="B4428" s="24">
        <f t="shared" si="138"/>
        <v>-8790964632743321</v>
      </c>
      <c r="C4428" s="24">
        <f t="shared" si="139"/>
        <v>51580</v>
      </c>
      <c r="D4428" s="37">
        <f>sheet1!$B$6/(sheet2!C4428+sheet2!C4428*sheet1!$C$6)^(2*sheet1!$E$6)</f>
        <v>319245471.56784576</v>
      </c>
      <c r="E4428" s="37">
        <f>D4428*(C4428-sheet1!$D$6)</f>
        <v>14113842298014.461</v>
      </c>
      <c r="F4428" s="38">
        <f>sheet1!$D$6*sheet2!D4428</f>
        <v>2352839125455.0234</v>
      </c>
    </row>
    <row r="4429" spans="1:6" x14ac:dyDescent="0.2">
      <c r="A4429" s="3">
        <v>4423</v>
      </c>
      <c r="B4429" s="24">
        <f t="shared" si="138"/>
        <v>-8790976693272746</v>
      </c>
      <c r="C4429" s="24">
        <f t="shared" si="139"/>
        <v>51590</v>
      </c>
      <c r="D4429" s="37">
        <f>sheet1!$B$6/(sheet2!C4429+sheet2!C4429*sheet1!$C$6)^(2*sheet1!$E$6)</f>
        <v>318900537.50767636</v>
      </c>
      <c r="E4429" s="37">
        <f>D4429*(C4429-sheet1!$D$6)</f>
        <v>14101781768589.449</v>
      </c>
      <c r="F4429" s="38">
        <f>sheet1!$D$6*sheet2!D4429</f>
        <v>2350296961431.5747</v>
      </c>
    </row>
    <row r="4430" spans="1:6" x14ac:dyDescent="0.2">
      <c r="A4430" s="3">
        <v>4424</v>
      </c>
      <c r="B4430" s="24">
        <f t="shared" si="138"/>
        <v>-8790988741264617</v>
      </c>
      <c r="C4430" s="24">
        <f t="shared" si="139"/>
        <v>51600</v>
      </c>
      <c r="D4430" s="37">
        <f>sheet1!$B$6/(sheet2!C4430+sheet2!C4430*sheet1!$C$6)^(2*sheet1!$E$6)</f>
        <v>318556042.8830741</v>
      </c>
      <c r="E4430" s="37">
        <f>D4430*(C4430-sheet1!$D$6)</f>
        <v>14089733776718.367</v>
      </c>
      <c r="F4430" s="38">
        <f>sheet1!$D$6*sheet2!D4430</f>
        <v>2347758036048.2563</v>
      </c>
    </row>
    <row r="4431" spans="1:6" x14ac:dyDescent="0.2">
      <c r="A4431" s="3">
        <v>4425</v>
      </c>
      <c r="B4431" s="24">
        <f t="shared" si="138"/>
        <v>-8791000776734278</v>
      </c>
      <c r="C4431" s="24">
        <f t="shared" si="139"/>
        <v>51610</v>
      </c>
      <c r="D4431" s="37">
        <f>sheet1!$B$6/(sheet2!C4431+sheet2!C4431*sheet1!$C$6)^(2*sheet1!$E$6)</f>
        <v>318211987.04921758</v>
      </c>
      <c r="E4431" s="37">
        <f>D4431*(C4431-sheet1!$D$6)</f>
        <v>14077698307057.387</v>
      </c>
      <c r="F4431" s="38">
        <f>sheet1!$D$6*sheet2!D4431</f>
        <v>2345222344552.7334</v>
      </c>
    </row>
    <row r="4432" spans="1:6" x14ac:dyDescent="0.2">
      <c r="A4432" s="3">
        <v>4426</v>
      </c>
      <c r="B4432" s="24">
        <f t="shared" si="138"/>
        <v>-8791012799697051</v>
      </c>
      <c r="C4432" s="24">
        <f t="shared" si="139"/>
        <v>51620</v>
      </c>
      <c r="D4432" s="37">
        <f>sheet1!$B$6/(sheet2!C4432+sheet2!C4432*sheet1!$C$6)^(2*sheet1!$E$6)</f>
        <v>317868369.36234123</v>
      </c>
      <c r="E4432" s="37">
        <f>D4432*(C4432-sheet1!$D$6)</f>
        <v>14065675344283.6</v>
      </c>
      <c r="F4432" s="38">
        <f>sheet1!$D$6*sheet2!D4432</f>
        <v>2342689882200.4546</v>
      </c>
    </row>
    <row r="4433" spans="1:6" x14ac:dyDescent="0.2">
      <c r="A4433" s="3">
        <v>4427</v>
      </c>
      <c r="B4433" s="24">
        <f t="shared" si="138"/>
        <v>-8791024810168239</v>
      </c>
      <c r="C4433" s="24">
        <f t="shared" si="139"/>
        <v>51630</v>
      </c>
      <c r="D4433" s="37">
        <f>sheet1!$B$6/(sheet2!C4433+sheet2!C4433*sheet1!$C$6)^(2*sheet1!$E$6)</f>
        <v>317525189.17976516</v>
      </c>
      <c r="E4433" s="37">
        <f>D4433*(C4433-sheet1!$D$6)</f>
        <v>14053664873096.406</v>
      </c>
      <c r="F4433" s="38">
        <f>sheet1!$D$6*sheet2!D4433</f>
        <v>2340160644254.8691</v>
      </c>
    </row>
    <row r="4434" spans="1:6" x14ac:dyDescent="0.2">
      <c r="A4434" s="3">
        <v>4428</v>
      </c>
      <c r="B4434" s="24">
        <f t="shared" si="138"/>
        <v>-8791036808163119</v>
      </c>
      <c r="C4434" s="24">
        <f t="shared" si="139"/>
        <v>51640</v>
      </c>
      <c r="D4434" s="37">
        <f>sheet1!$B$6/(sheet2!C4434+sheet2!C4434*sheet1!$C$6)^(2*sheet1!$E$6)</f>
        <v>317182445.85987031</v>
      </c>
      <c r="E4434" s="37">
        <f>D4434*(C4434-sheet1!$D$6)</f>
        <v>14041666878216.459</v>
      </c>
      <c r="F4434" s="38">
        <f>sheet1!$D$6*sheet2!D4434</f>
        <v>2337634625987.2441</v>
      </c>
    </row>
    <row r="4435" spans="1:6" x14ac:dyDescent="0.2">
      <c r="A4435" s="3">
        <v>4429</v>
      </c>
      <c r="B4435" s="24">
        <f t="shared" si="138"/>
        <v>-8791048793696950</v>
      </c>
      <c r="C4435" s="24">
        <f t="shared" si="139"/>
        <v>51650</v>
      </c>
      <c r="D4435" s="37">
        <f>sheet1!$B$6/(sheet2!C4435+sheet2!C4435*sheet1!$C$6)^(2*sheet1!$E$6)</f>
        <v>316840138.76209229</v>
      </c>
      <c r="E4435" s="37">
        <f>D4435*(C4435-sheet1!$D$6)</f>
        <v>14029681344385.447</v>
      </c>
      <c r="F4435" s="38">
        <f>sheet1!$D$6*sheet2!D4435</f>
        <v>2335111822676.6201</v>
      </c>
    </row>
    <row r="4436" spans="1:6" x14ac:dyDescent="0.2">
      <c r="A4436" s="3">
        <v>4430</v>
      </c>
      <c r="B4436" s="24">
        <f t="shared" si="138"/>
        <v>-8791060766784968</v>
      </c>
      <c r="C4436" s="24">
        <f t="shared" si="139"/>
        <v>51660</v>
      </c>
      <c r="D4436" s="37">
        <f>sheet1!$B$6/(sheet2!C4436+sheet2!C4436*sheet1!$C$6)^(2*sheet1!$E$6)</f>
        <v>316498267.24695075</v>
      </c>
      <c r="E4436" s="37">
        <f>D4436*(C4436-sheet1!$D$6)</f>
        <v>14017708256367.449</v>
      </c>
      <c r="F4436" s="38">
        <f>sheet1!$D$6*sheet2!D4436</f>
        <v>2332592229610.0269</v>
      </c>
    </row>
    <row r="4437" spans="1:6" x14ac:dyDescent="0.2">
      <c r="A4437" s="3">
        <v>4431</v>
      </c>
      <c r="B4437" s="24">
        <f t="shared" si="138"/>
        <v>-8791072727442388</v>
      </c>
      <c r="C4437" s="24">
        <f t="shared" si="139"/>
        <v>51670</v>
      </c>
      <c r="D4437" s="37">
        <f>sheet1!$B$6/(sheet2!C4437+sheet2!C4437*sheet1!$C$6)^(2*sheet1!$E$6)</f>
        <v>316156830.67600685</v>
      </c>
      <c r="E4437" s="37">
        <f>D4437*(C4437-sheet1!$D$6)</f>
        <v>14005747598947.104</v>
      </c>
      <c r="F4437" s="38">
        <f>sheet1!$D$6*sheet2!D4437</f>
        <v>2330075842082.1704</v>
      </c>
    </row>
    <row r="4438" spans="1:6" x14ac:dyDescent="0.2">
      <c r="A4438" s="3">
        <v>4432</v>
      </c>
      <c r="B4438" s="24">
        <f t="shared" si="138"/>
        <v>-8791084675684404</v>
      </c>
      <c r="C4438" s="24">
        <f t="shared" si="139"/>
        <v>51680</v>
      </c>
      <c r="D4438" s="37">
        <f>sheet1!$B$6/(sheet2!C4438+sheet2!C4438*sheet1!$C$6)^(2*sheet1!$E$6)</f>
        <v>315815828.41189307</v>
      </c>
      <c r="E4438" s="37">
        <f>D4438*(C4438-sheet1!$D$6)</f>
        <v>13993799356930.982</v>
      </c>
      <c r="F4438" s="38">
        <f>sheet1!$D$6*sheet2!D4438</f>
        <v>2327562655395.6519</v>
      </c>
    </row>
    <row r="4439" spans="1:6" x14ac:dyDescent="0.2">
      <c r="A4439" s="3">
        <v>4433</v>
      </c>
      <c r="B4439" s="24">
        <f t="shared" si="138"/>
        <v>-8791096611526188</v>
      </c>
      <c r="C4439" s="24">
        <f t="shared" si="139"/>
        <v>51690</v>
      </c>
      <c r="D4439" s="37">
        <f>sheet1!$B$6/(sheet2!C4439+sheet2!C4439*sheet1!$C$6)^(2*sheet1!$E$6)</f>
        <v>315475259.81828856</v>
      </c>
      <c r="E4439" s="37">
        <f>D4439*(C4439-sheet1!$D$6)</f>
        <v>13981863515146.549</v>
      </c>
      <c r="F4439" s="38">
        <f>sheet1!$D$6*sheet2!D4439</f>
        <v>2325052664860.7866</v>
      </c>
    </row>
    <row r="4440" spans="1:6" x14ac:dyDescent="0.2">
      <c r="A4440" s="3">
        <v>4434</v>
      </c>
      <c r="B4440" s="24">
        <f t="shared" si="138"/>
        <v>-8791108534982892</v>
      </c>
      <c r="C4440" s="24">
        <f t="shared" si="139"/>
        <v>51700</v>
      </c>
      <c r="D4440" s="37">
        <f>sheet1!$B$6/(sheet2!C4440+sheet2!C4440*sheet1!$C$6)^(2*sheet1!$E$6)</f>
        <v>315135124.25993526</v>
      </c>
      <c r="E4440" s="37">
        <f>D4440*(C4440-sheet1!$D$6)</f>
        <v>13969940058442.93</v>
      </c>
      <c r="F4440" s="38">
        <f>sheet1!$D$6*sheet2!D4440</f>
        <v>2322545865795.7227</v>
      </c>
    </row>
    <row r="4441" spans="1:6" x14ac:dyDescent="0.2">
      <c r="A4441" s="3">
        <v>4435</v>
      </c>
      <c r="B4441" s="24">
        <f t="shared" si="138"/>
        <v>-8791120446069644</v>
      </c>
      <c r="C4441" s="24">
        <f t="shared" si="139"/>
        <v>51710</v>
      </c>
      <c r="D4441" s="37">
        <f>sheet1!$B$6/(sheet2!C4441+sheet2!C4441*sheet1!$C$6)^(2*sheet1!$E$6)</f>
        <v>314795421.10263139</v>
      </c>
      <c r="E4441" s="37">
        <f>D4441*(C4441-sheet1!$D$6)</f>
        <v>13958028971690.676</v>
      </c>
      <c r="F4441" s="38">
        <f>sheet1!$D$6*sheet2!D4441</f>
        <v>2320042253526.3936</v>
      </c>
    </row>
    <row r="4442" spans="1:6" x14ac:dyDescent="0.2">
      <c r="A4442" s="3">
        <v>4436</v>
      </c>
      <c r="B4442" s="24">
        <f t="shared" si="138"/>
        <v>-8791132344801554</v>
      </c>
      <c r="C4442" s="24">
        <f t="shared" si="139"/>
        <v>51720</v>
      </c>
      <c r="D4442" s="37">
        <f>sheet1!$B$6/(sheet2!C4442+sheet2!C4442*sheet1!$C$6)^(2*sheet1!$E$6)</f>
        <v>314456149.71321607</v>
      </c>
      <c r="E4442" s="37">
        <f>D4442*(C4442-sheet1!$D$6)</f>
        <v>13946130239781.133</v>
      </c>
      <c r="F4442" s="38">
        <f>sheet1!$D$6*sheet2!D4442</f>
        <v>2317541823386.4023</v>
      </c>
    </row>
    <row r="4443" spans="1:6" x14ac:dyDescent="0.2">
      <c r="A4443" s="3">
        <v>4437</v>
      </c>
      <c r="B4443" s="24">
        <f t="shared" si="138"/>
        <v>-8791144231193708</v>
      </c>
      <c r="C4443" s="24">
        <f t="shared" si="139"/>
        <v>51730</v>
      </c>
      <c r="D4443" s="37">
        <f>sheet1!$B$6/(sheet2!C4443+sheet2!C4443*sheet1!$C$6)^(2*sheet1!$E$6)</f>
        <v>314117309.45958543</v>
      </c>
      <c r="E4443" s="37">
        <f>D4443*(C4443-sheet1!$D$6)</f>
        <v>13934243847627.209</v>
      </c>
      <c r="F4443" s="38">
        <f>sheet1!$D$6*sheet2!D4443</f>
        <v>2315044570717.1445</v>
      </c>
    </row>
    <row r="4444" spans="1:6" x14ac:dyDescent="0.2">
      <c r="A4444" s="3">
        <v>4438</v>
      </c>
      <c r="B4444" s="24">
        <f t="shared" si="138"/>
        <v>-8791156105261172</v>
      </c>
      <c r="C4444" s="24">
        <f t="shared" si="139"/>
        <v>51740</v>
      </c>
      <c r="D4444" s="37">
        <f>sheet1!$B$6/(sheet2!C4444+sheet2!C4444*sheet1!$C$6)^(2*sheet1!$E$6)</f>
        <v>313778899.71068156</v>
      </c>
      <c r="E4444" s="37">
        <f>D4444*(C4444-sheet1!$D$6)</f>
        <v>13922369780162.941</v>
      </c>
      <c r="F4444" s="38">
        <f>sheet1!$D$6*sheet2!D4444</f>
        <v>2312550490867.7231</v>
      </c>
    </row>
    <row r="4445" spans="1:6" x14ac:dyDescent="0.2">
      <c r="A4445" s="3">
        <v>4439</v>
      </c>
      <c r="B4445" s="24">
        <f t="shared" si="138"/>
        <v>-8791167967018992</v>
      </c>
      <c r="C4445" s="24">
        <f t="shared" si="139"/>
        <v>51750</v>
      </c>
      <c r="D4445" s="37">
        <f>sheet1!$B$6/(sheet2!C4445+sheet2!C4445*sheet1!$C$6)^(2*sheet1!$E$6)</f>
        <v>313440919.83648628</v>
      </c>
      <c r="E4445" s="37">
        <f>D4445*(C4445-sheet1!$D$6)</f>
        <v>13910508022343.262</v>
      </c>
      <c r="F4445" s="38">
        <f>sheet1!$D$6*sheet2!D4445</f>
        <v>2310059579194.9038</v>
      </c>
    </row>
    <row r="4446" spans="1:6" x14ac:dyDescent="0.2">
      <c r="A4446" s="3">
        <v>4440</v>
      </c>
      <c r="B4446" s="24">
        <f t="shared" si="138"/>
        <v>-8791179816482190</v>
      </c>
      <c r="C4446" s="24">
        <f t="shared" si="139"/>
        <v>51760</v>
      </c>
      <c r="D4446" s="37">
        <f>sheet1!$B$6/(sheet2!C4446+sheet2!C4446*sheet1!$C$6)^(2*sheet1!$E$6)</f>
        <v>313103369.2080369</v>
      </c>
      <c r="E4446" s="37">
        <f>D4446*(C4446-sheet1!$D$6)</f>
        <v>13898658559144.758</v>
      </c>
      <c r="F4446" s="38">
        <f>sheet1!$D$6*sheet2!D4446</f>
        <v>2307571831063.2319</v>
      </c>
    </row>
    <row r="4447" spans="1:6" x14ac:dyDescent="0.2">
      <c r="A4447" s="3">
        <v>4441</v>
      </c>
      <c r="B4447" s="24">
        <f t="shared" si="138"/>
        <v>-8791191653665771</v>
      </c>
      <c r="C4447" s="24">
        <f t="shared" si="139"/>
        <v>51770</v>
      </c>
      <c r="D4447" s="37">
        <f>sheet1!$B$6/(sheet2!C4447+sheet2!C4447*sheet1!$C$6)^(2*sheet1!$E$6)</f>
        <v>312766247.19739324</v>
      </c>
      <c r="E4447" s="37">
        <f>D4447*(C4447-sheet1!$D$6)</f>
        <v>13886821375564.26</v>
      </c>
      <c r="F4447" s="38">
        <f>sheet1!$D$6*sheet2!D4447</f>
        <v>2305087241844.7881</v>
      </c>
    </row>
    <row r="4448" spans="1:6" x14ac:dyDescent="0.2">
      <c r="A4448" s="3">
        <v>4442</v>
      </c>
      <c r="B4448" s="24">
        <f t="shared" si="138"/>
        <v>-8791203478584714</v>
      </c>
      <c r="C4448" s="24">
        <f t="shared" si="139"/>
        <v>51780</v>
      </c>
      <c r="D4448" s="37">
        <f>sheet1!$B$6/(sheet2!C4448+sheet2!C4448*sheet1!$C$6)^(2*sheet1!$E$6)</f>
        <v>312429553.17768025</v>
      </c>
      <c r="E4448" s="37">
        <f>D4448*(C4448-sheet1!$D$6)</f>
        <v>13874996456620.779</v>
      </c>
      <c r="F4448" s="38">
        <f>sheet1!$D$6*sheet2!D4448</f>
        <v>2302605806919.5034</v>
      </c>
    </row>
    <row r="4449" spans="1:6" x14ac:dyDescent="0.2">
      <c r="A4449" s="3">
        <v>4443</v>
      </c>
      <c r="B4449" s="24">
        <f t="shared" si="138"/>
        <v>-8791215291253982</v>
      </c>
      <c r="C4449" s="24">
        <f t="shared" si="139"/>
        <v>51790</v>
      </c>
      <c r="D4449" s="37">
        <f>sheet1!$B$6/(sheet2!C4449+sheet2!C4449*sheet1!$C$6)^(2*sheet1!$E$6)</f>
        <v>312093286.5230369</v>
      </c>
      <c r="E4449" s="37">
        <f>D4449*(C4449-sheet1!$D$6)</f>
        <v>13863183787353.299</v>
      </c>
      <c r="F4449" s="38">
        <f>sheet1!$D$6*sheet2!D4449</f>
        <v>2300127521674.7817</v>
      </c>
    </row>
    <row r="4450" spans="1:6" x14ac:dyDescent="0.2">
      <c r="A4450" s="3">
        <v>4444</v>
      </c>
      <c r="B4450" s="24">
        <f t="shared" si="138"/>
        <v>-8791227091688513</v>
      </c>
      <c r="C4450" s="24">
        <f t="shared" si="139"/>
        <v>51800</v>
      </c>
      <c r="D4450" s="37">
        <f>sheet1!$B$6/(sheet2!C4450+sheet2!C4450*sheet1!$C$6)^(2*sheet1!$E$6)</f>
        <v>311757446.60865021</v>
      </c>
      <c r="E4450" s="37">
        <f>D4450*(C4450-sheet1!$D$6)</f>
        <v>13851383352822.328</v>
      </c>
      <c r="F4450" s="38">
        <f>sheet1!$D$6*sheet2!D4450</f>
        <v>2297652381505.752</v>
      </c>
    </row>
    <row r="4451" spans="1:6" x14ac:dyDescent="0.2">
      <c r="A4451" s="3">
        <v>4445</v>
      </c>
      <c r="B4451" s="24">
        <f t="shared" si="138"/>
        <v>-8791238879903226</v>
      </c>
      <c r="C4451" s="24">
        <f t="shared" si="139"/>
        <v>51810</v>
      </c>
      <c r="D4451" s="37">
        <f>sheet1!$B$6/(sheet2!C4451+sheet2!C4451*sheet1!$C$6)^(2*sheet1!$E$6)</f>
        <v>311422032.81073982</v>
      </c>
      <c r="E4451" s="37">
        <f>D4451*(C4451-sheet1!$D$6)</f>
        <v>13839595138109.277</v>
      </c>
      <c r="F4451" s="38">
        <f>sheet1!$D$6*sheet2!D4451</f>
        <v>2295180381815.1523</v>
      </c>
    </row>
    <row r="4452" spans="1:6" x14ac:dyDescent="0.2">
      <c r="A4452" s="3">
        <v>4446</v>
      </c>
      <c r="B4452" s="24">
        <f t="shared" si="138"/>
        <v>-8791250655913018</v>
      </c>
      <c r="C4452" s="24">
        <f t="shared" si="139"/>
        <v>51820</v>
      </c>
      <c r="D4452" s="37">
        <f>sheet1!$B$6/(sheet2!C4452+sheet2!C4452*sheet1!$C$6)^(2*sheet1!$E$6)</f>
        <v>311087044.50656062</v>
      </c>
      <c r="E4452" s="37">
        <f>D4452*(C4452-sheet1!$D$6)</f>
        <v>13827819128316.619</v>
      </c>
      <c r="F4452" s="38">
        <f>sheet1!$D$6*sheet2!D4452</f>
        <v>2292711518013.3516</v>
      </c>
    </row>
    <row r="4453" spans="1:6" x14ac:dyDescent="0.2">
      <c r="A4453" s="3">
        <v>4447</v>
      </c>
      <c r="B4453" s="24">
        <f t="shared" si="138"/>
        <v>-8791262419732768</v>
      </c>
      <c r="C4453" s="24">
        <f t="shared" si="139"/>
        <v>51830</v>
      </c>
      <c r="D4453" s="37">
        <f>sheet1!$B$6/(sheet2!C4453+sheet2!C4453*sheet1!$C$6)^(2*sheet1!$E$6)</f>
        <v>310752481.07438278</v>
      </c>
      <c r="E4453" s="37">
        <f>D4453*(C4453-sheet1!$D$6)</f>
        <v>13816055308567.059</v>
      </c>
      <c r="F4453" s="38">
        <f>sheet1!$D$6*sheet2!D4453</f>
        <v>2290245785518.2012</v>
      </c>
    </row>
    <row r="4454" spans="1:6" x14ac:dyDescent="0.2">
      <c r="A4454" s="3">
        <v>4448</v>
      </c>
      <c r="B4454" s="24">
        <f t="shared" si="138"/>
        <v>-8791274171377330</v>
      </c>
      <c r="C4454" s="24">
        <f t="shared" si="139"/>
        <v>51840</v>
      </c>
      <c r="D4454" s="37">
        <f>sheet1!$B$6/(sheet2!C4454+sheet2!C4454*sheet1!$C$6)^(2*sheet1!$E$6)</f>
        <v>310418341.89352155</v>
      </c>
      <c r="E4454" s="37">
        <f>D4454*(C4454-sheet1!$D$6)</f>
        <v>13804303664004.902</v>
      </c>
      <c r="F4454" s="38">
        <f>sheet1!$D$6*sheet2!D4454</f>
        <v>2287783179755.2539</v>
      </c>
    </row>
    <row r="4455" spans="1:6" x14ac:dyDescent="0.2">
      <c r="A4455" s="3">
        <v>4449</v>
      </c>
      <c r="B4455" s="24">
        <f t="shared" si="138"/>
        <v>-8791285910861540</v>
      </c>
      <c r="C4455" s="24">
        <f t="shared" si="139"/>
        <v>51850</v>
      </c>
      <c r="D4455" s="37">
        <f>sheet1!$B$6/(sheet2!C4455+sheet2!C4455*sheet1!$C$6)^(2*sheet1!$E$6)</f>
        <v>310084626.34430814</v>
      </c>
      <c r="E4455" s="37">
        <f>D4455*(C4455-sheet1!$D$6)</f>
        <v>13792564179794.826</v>
      </c>
      <c r="F4455" s="38">
        <f>sheet1!$D$6*sheet2!D4455</f>
        <v>2285323696157.5508</v>
      </c>
    </row>
    <row r="4456" spans="1:6" x14ac:dyDescent="0.2">
      <c r="A4456" s="3">
        <v>4450</v>
      </c>
      <c r="B4456" s="24">
        <f t="shared" si="138"/>
        <v>-8791297638200212</v>
      </c>
      <c r="C4456" s="24">
        <f t="shared" si="139"/>
        <v>51860</v>
      </c>
      <c r="D4456" s="37">
        <f>sheet1!$B$6/(sheet2!C4456+sheet2!C4456*sheet1!$C$6)^(2*sheet1!$E$6)</f>
        <v>309751333.80810583</v>
      </c>
      <c r="E4456" s="37">
        <f>D4456*(C4456-sheet1!$D$6)</f>
        <v>13780836841122.629</v>
      </c>
      <c r="F4456" s="38">
        <f>sheet1!$D$6*sheet2!D4456</f>
        <v>2282867330165.7397</v>
      </c>
    </row>
    <row r="4457" spans="1:6" x14ac:dyDescent="0.2">
      <c r="A4457" s="3">
        <v>4451</v>
      </c>
      <c r="B4457" s="24">
        <f t="shared" si="138"/>
        <v>-8791309353408141</v>
      </c>
      <c r="C4457" s="24">
        <f t="shared" si="139"/>
        <v>51870</v>
      </c>
      <c r="D4457" s="37">
        <f>sheet1!$B$6/(sheet2!C4457+sheet2!C4457*sheet1!$C$6)^(2*sheet1!$E$6)</f>
        <v>309418463.66729051</v>
      </c>
      <c r="E4457" s="37">
        <f>D4457*(C4457-sheet1!$D$6)</f>
        <v>13769121633194.428</v>
      </c>
      <c r="F4457" s="38">
        <f>sheet1!$D$6*sheet2!D4457</f>
        <v>2280414077227.9312</v>
      </c>
    </row>
    <row r="4458" spans="1:6" x14ac:dyDescent="0.2">
      <c r="A4458" s="3">
        <v>4452</v>
      </c>
      <c r="B4458" s="24">
        <f t="shared" si="138"/>
        <v>-8791321056500097</v>
      </c>
      <c r="C4458" s="24">
        <f t="shared" si="139"/>
        <v>51880</v>
      </c>
      <c r="D4458" s="37">
        <f>sheet1!$B$6/(sheet2!C4458+sheet2!C4458*sheet1!$C$6)^(2*sheet1!$E$6)</f>
        <v>309086015.30527502</v>
      </c>
      <c r="E4458" s="37">
        <f>D4458*(C4458-sheet1!$D$6)</f>
        <v>13757418541237.791</v>
      </c>
      <c r="F4458" s="38">
        <f>sheet1!$D$6*sheet2!D4458</f>
        <v>2277963932799.877</v>
      </c>
    </row>
    <row r="4459" spans="1:6" x14ac:dyDescent="0.2">
      <c r="A4459" s="3">
        <v>4453</v>
      </c>
      <c r="B4459" s="24">
        <f t="shared" si="138"/>
        <v>-8791332747490835</v>
      </c>
      <c r="C4459" s="24">
        <f t="shared" si="139"/>
        <v>51890</v>
      </c>
      <c r="D4459" s="37">
        <f>sheet1!$B$6/(sheet2!C4459+sheet2!C4459*sheet1!$C$6)^(2*sheet1!$E$6)</f>
        <v>308753988.10646784</v>
      </c>
      <c r="E4459" s="37">
        <f>D4459*(C4459-sheet1!$D$6)</f>
        <v>13745727550499.949</v>
      </c>
      <c r="F4459" s="38">
        <f>sheet1!$D$6*sheet2!D4459</f>
        <v>2275516892344.668</v>
      </c>
    </row>
    <row r="4460" spans="1:6" x14ac:dyDescent="0.2">
      <c r="A4460" s="3">
        <v>4454</v>
      </c>
      <c r="B4460" s="24">
        <f t="shared" si="138"/>
        <v>-8791344426395085</v>
      </c>
      <c r="C4460" s="24">
        <f t="shared" si="139"/>
        <v>51900</v>
      </c>
      <c r="D4460" s="37">
        <f>sheet1!$B$6/(sheet2!C4460+sheet2!C4460*sheet1!$C$6)^(2*sheet1!$E$6)</f>
        <v>308422381.45631081</v>
      </c>
      <c r="E4460" s="37">
        <f>D4460*(C4460-sheet1!$D$6)</f>
        <v>13734048646249.52</v>
      </c>
      <c r="F4460" s="38">
        <f>sheet1!$D$6*sheet2!D4460</f>
        <v>2273072951333.0107</v>
      </c>
    </row>
    <row r="4461" spans="1:6" x14ac:dyDescent="0.2">
      <c r="A4461" s="3">
        <v>4455</v>
      </c>
      <c r="B4461" s="24">
        <f t="shared" si="138"/>
        <v>-8791356093227559</v>
      </c>
      <c r="C4461" s="24">
        <f t="shared" si="139"/>
        <v>51910</v>
      </c>
      <c r="D4461" s="37">
        <f>sheet1!$B$6/(sheet2!C4461+sheet2!C4461*sheet1!$C$6)^(2*sheet1!$E$6)</f>
        <v>308091194.74125946</v>
      </c>
      <c r="E4461" s="37">
        <f>D4461*(C4461-sheet1!$D$6)</f>
        <v>13722381813775.695</v>
      </c>
      <c r="F4461" s="38">
        <f>sheet1!$D$6*sheet2!D4461</f>
        <v>2270632105243.082</v>
      </c>
    </row>
    <row r="4462" spans="1:6" x14ac:dyDescent="0.2">
      <c r="A4462" s="3">
        <v>4456</v>
      </c>
      <c r="B4462" s="24">
        <f t="shared" si="138"/>
        <v>-8791367748002947</v>
      </c>
      <c r="C4462" s="24">
        <f t="shared" si="139"/>
        <v>51920</v>
      </c>
      <c r="D4462" s="37">
        <f>sheet1!$B$6/(sheet2!C4462+sheet2!C4462*sheet1!$C$6)^(2*sheet1!$E$6)</f>
        <v>307760427.34878135</v>
      </c>
      <c r="E4462" s="37">
        <f>D4462*(C4462-sheet1!$D$6)</f>
        <v>13710727038388.209</v>
      </c>
      <c r="F4462" s="38">
        <f>sheet1!$D$6*sheet2!D4462</f>
        <v>2268194349560.5186</v>
      </c>
    </row>
    <row r="4463" spans="1:6" x14ac:dyDescent="0.2">
      <c r="A4463" s="3">
        <v>4457</v>
      </c>
      <c r="B4463" s="24">
        <f t="shared" si="138"/>
        <v>-8791379390735918</v>
      </c>
      <c r="C4463" s="24">
        <f t="shared" si="139"/>
        <v>51930</v>
      </c>
      <c r="D4463" s="37">
        <f>sheet1!$B$6/(sheet2!C4463+sheet2!C4463*sheet1!$C$6)^(2*sheet1!$E$6)</f>
        <v>307430078.66734546</v>
      </c>
      <c r="E4463" s="37">
        <f>D4463*(C4463-sheet1!$D$6)</f>
        <v>13699084305416.914</v>
      </c>
      <c r="F4463" s="38">
        <f>sheet1!$D$6*sheet2!D4463</f>
        <v>2265759679778.3359</v>
      </c>
    </row>
    <row r="4464" spans="1:6" x14ac:dyDescent="0.2">
      <c r="A4464" s="3">
        <v>4458</v>
      </c>
      <c r="B4464" s="24">
        <f t="shared" si="138"/>
        <v>-8791391021441122</v>
      </c>
      <c r="C4464" s="24">
        <f t="shared" si="139"/>
        <v>51940</v>
      </c>
      <c r="D4464" s="37">
        <f>sheet1!$B$6/(sheet2!C4464+sheet2!C4464*sheet1!$C$6)^(2*sheet1!$E$6)</f>
        <v>307100148.08644229</v>
      </c>
      <c r="E4464" s="37">
        <f>D4464*(C4464-sheet1!$D$6)</f>
        <v>13687453600212.732</v>
      </c>
      <c r="F4464" s="38">
        <f>sheet1!$D$6*sheet2!D4464</f>
        <v>2263328091397.0796</v>
      </c>
    </row>
    <row r="4465" spans="1:6" x14ac:dyDescent="0.2">
      <c r="A4465" s="3">
        <v>4459</v>
      </c>
      <c r="B4465" s="24">
        <f t="shared" si="138"/>
        <v>-8791402640133188</v>
      </c>
      <c r="C4465" s="24">
        <f t="shared" si="139"/>
        <v>51950</v>
      </c>
      <c r="D4465" s="37">
        <f>sheet1!$B$6/(sheet2!C4465+sheet2!C4465*sheet1!$C$6)^(2*sheet1!$E$6)</f>
        <v>306770634.99656421</v>
      </c>
      <c r="E4465" s="37">
        <f>D4465*(C4465-sheet1!$D$6)</f>
        <v>13675834908146.832</v>
      </c>
      <c r="F4465" s="38">
        <f>sheet1!$D$6*sheet2!D4465</f>
        <v>2260899579924.6782</v>
      </c>
    </row>
    <row r="4466" spans="1:6" x14ac:dyDescent="0.2">
      <c r="A4466" s="3">
        <v>4460</v>
      </c>
      <c r="B4466" s="24">
        <f t="shared" si="138"/>
        <v>-8791414246826724</v>
      </c>
      <c r="C4466" s="24">
        <f t="shared" si="139"/>
        <v>51960</v>
      </c>
      <c r="D4466" s="37">
        <f>sheet1!$B$6/(sheet2!C4466+sheet2!C4466*sheet1!$C$6)^(2*sheet1!$E$6)</f>
        <v>306441538.789217</v>
      </c>
      <c r="E4466" s="37">
        <f>D4466*(C4466-sheet1!$D$6)</f>
        <v>13664228214611.186</v>
      </c>
      <c r="F4466" s="38">
        <f>sheet1!$D$6*sheet2!D4466</f>
        <v>2258474140876.5293</v>
      </c>
    </row>
    <row r="4467" spans="1:6" x14ac:dyDescent="0.2">
      <c r="A4467" s="3">
        <v>4461</v>
      </c>
      <c r="B4467" s="24">
        <f t="shared" si="138"/>
        <v>-8791425841536318</v>
      </c>
      <c r="C4467" s="24">
        <f t="shared" si="139"/>
        <v>51970</v>
      </c>
      <c r="D4467" s="37">
        <f>sheet1!$B$6/(sheet2!C4467+sheet2!C4467*sheet1!$C$6)^(2*sheet1!$E$6)</f>
        <v>306112858.85689169</v>
      </c>
      <c r="E4467" s="37">
        <f>D4467*(C4467-sheet1!$D$6)</f>
        <v>13652633505017.369</v>
      </c>
      <c r="F4467" s="38">
        <f>sheet1!$D$6*sheet2!D4467</f>
        <v>2256051769775.292</v>
      </c>
    </row>
    <row r="4468" spans="1:6" x14ac:dyDescent="0.2">
      <c r="A4468" s="3">
        <v>4462</v>
      </c>
      <c r="B4468" s="24">
        <f t="shared" si="138"/>
        <v>-8791437424276537</v>
      </c>
      <c r="C4468" s="24">
        <f t="shared" si="139"/>
        <v>51980</v>
      </c>
      <c r="D4468" s="37">
        <f>sheet1!$B$6/(sheet2!C4468+sheet2!C4468*sheet1!$C$6)^(2*sheet1!$E$6)</f>
        <v>305784594.59310204</v>
      </c>
      <c r="E4468" s="37">
        <f>D4468*(C4468-sheet1!$D$6)</f>
        <v>13641050764798.281</v>
      </c>
      <c r="F4468" s="38">
        <f>sheet1!$D$6*sheet2!D4468</f>
        <v>2253632462151.1621</v>
      </c>
    </row>
    <row r="4469" spans="1:6" x14ac:dyDescent="0.2">
      <c r="A4469" s="3">
        <v>4463</v>
      </c>
      <c r="B4469" s="24">
        <f t="shared" si="138"/>
        <v>-8791448995061928</v>
      </c>
      <c r="C4469" s="24">
        <f t="shared" si="139"/>
        <v>51990</v>
      </c>
      <c r="D4469" s="37">
        <f>sheet1!$B$6/(sheet2!C4469+sheet2!C4469*sheet1!$C$6)^(2*sheet1!$E$6)</f>
        <v>305456745.3923524</v>
      </c>
      <c r="E4469" s="37">
        <f>D4469*(C4469-sheet1!$D$6)</f>
        <v>13629479979406.764</v>
      </c>
      <c r="F4469" s="38">
        <f>sheet1!$D$6*sheet2!D4469</f>
        <v>2251216213541.6372</v>
      </c>
    </row>
    <row r="4470" spans="1:6" x14ac:dyDescent="0.2">
      <c r="A4470" s="3">
        <v>4464</v>
      </c>
      <c r="B4470" s="24">
        <f t="shared" si="138"/>
        <v>-8791460553907019</v>
      </c>
      <c r="C4470" s="24">
        <f t="shared" si="139"/>
        <v>52000</v>
      </c>
      <c r="D4470" s="37">
        <f>sheet1!$B$6/(sheet2!C4470+sheet2!C4470*sheet1!$C$6)^(2*sheet1!$E$6)</f>
        <v>305129310.65014386</v>
      </c>
      <c r="E4470" s="37">
        <f>D4470*(C4470-sheet1!$D$6)</f>
        <v>13617921134315.92</v>
      </c>
      <c r="F4470" s="38">
        <f>sheet1!$D$6*sheet2!D4470</f>
        <v>2248803019491.5601</v>
      </c>
    </row>
    <row r="4471" spans="1:6" x14ac:dyDescent="0.2">
      <c r="A4471" s="3">
        <v>4465</v>
      </c>
      <c r="B4471" s="24">
        <f t="shared" si="138"/>
        <v>-8791472100826316</v>
      </c>
      <c r="C4471" s="24">
        <f t="shared" si="139"/>
        <v>52010</v>
      </c>
      <c r="D4471" s="37">
        <f>sheet1!$B$6/(sheet2!C4471+sheet2!C4471*sheet1!$C$6)^(2*sheet1!$E$6)</f>
        <v>304802289.7629779</v>
      </c>
      <c r="E4471" s="37">
        <f>D4471*(C4471-sheet1!$D$6)</f>
        <v>13606374215019.334</v>
      </c>
      <c r="F4471" s="38">
        <f>sheet1!$D$6*sheet2!D4471</f>
        <v>2246392875553.147</v>
      </c>
    </row>
    <row r="4472" spans="1:6" x14ac:dyDescent="0.2">
      <c r="A4472" s="3">
        <v>4466</v>
      </c>
      <c r="B4472" s="24">
        <f t="shared" si="138"/>
        <v>-8791483635834304</v>
      </c>
      <c r="C4472" s="24">
        <f t="shared" si="139"/>
        <v>52020</v>
      </c>
      <c r="D4472" s="37">
        <f>sheet1!$B$6/(sheet2!C4472+sheet2!C4472*sheet1!$C$6)^(2*sheet1!$E$6)</f>
        <v>304475682.12834907</v>
      </c>
      <c r="E4472" s="37">
        <f>D4472*(C4472-sheet1!$D$6)</f>
        <v>13594839207030.785</v>
      </c>
      <c r="F4472" s="38">
        <f>sheet1!$D$6*sheet2!D4472</f>
        <v>2243985777285.9326</v>
      </c>
    </row>
    <row r="4473" spans="1:6" x14ac:dyDescent="0.2">
      <c r="A4473" s="3">
        <v>4467</v>
      </c>
      <c r="B4473" s="24">
        <f t="shared" si="138"/>
        <v>-8791495158945451</v>
      </c>
      <c r="C4473" s="24">
        <f t="shared" si="139"/>
        <v>52030</v>
      </c>
      <c r="D4473" s="37">
        <f>sheet1!$B$6/(sheet2!C4473+sheet2!C4473*sheet1!$C$6)^(2*sheet1!$E$6)</f>
        <v>304149487.14473969</v>
      </c>
      <c r="E4473" s="37">
        <f>D4473*(C4473-sheet1!$D$6)</f>
        <v>13583316095884.074</v>
      </c>
      <c r="F4473" s="38">
        <f>sheet1!$D$6*sheet2!D4473</f>
        <v>2241581720256.7314</v>
      </c>
    </row>
    <row r="4474" spans="1:6" x14ac:dyDescent="0.2">
      <c r="A4474" s="3">
        <v>4468</v>
      </c>
      <c r="B4474" s="24">
        <f t="shared" si="138"/>
        <v>-8791506670174201</v>
      </c>
      <c r="C4474" s="24">
        <f t="shared" si="139"/>
        <v>52040</v>
      </c>
      <c r="D4474" s="37">
        <f>sheet1!$B$6/(sheet2!C4474+sheet2!C4474*sheet1!$C$6)^(2*sheet1!$E$6)</f>
        <v>303823704.21163064</v>
      </c>
      <c r="E4474" s="37">
        <f>D4474*(C4474-sheet1!$D$6)</f>
        <v>13571804867133.541</v>
      </c>
      <c r="F4474" s="38">
        <f>sheet1!$D$6*sheet2!D4474</f>
        <v>2239180700039.7178</v>
      </c>
    </row>
    <row r="4475" spans="1:6" x14ac:dyDescent="0.2">
      <c r="A4475" s="3">
        <v>4469</v>
      </c>
      <c r="B4475" s="24">
        <f t="shared" si="138"/>
        <v>-8791518169534981</v>
      </c>
      <c r="C4475" s="24">
        <f t="shared" si="139"/>
        <v>52050</v>
      </c>
      <c r="D4475" s="37">
        <f>sheet1!$B$6/(sheet2!C4475+sheet2!C4475*sheet1!$C$6)^(2*sheet1!$E$6)</f>
        <v>303498332.72949523</v>
      </c>
      <c r="E4475" s="37">
        <f>D4475*(C4475-sheet1!$D$6)</f>
        <v>13560305506353.848</v>
      </c>
      <c r="F4475" s="38">
        <f>sheet1!$D$6*sheet2!D4475</f>
        <v>2236782712216.3799</v>
      </c>
    </row>
    <row r="4476" spans="1:6" x14ac:dyDescent="0.2">
      <c r="A4476" s="3">
        <v>4470</v>
      </c>
      <c r="B4476" s="24">
        <f t="shared" si="138"/>
        <v>-8791529657042196</v>
      </c>
      <c r="C4476" s="24">
        <f t="shared" si="139"/>
        <v>52060</v>
      </c>
      <c r="D4476" s="37">
        <f>sheet1!$B$6/(sheet2!C4476+sheet2!C4476*sheet1!$C$6)^(2*sheet1!$E$6)</f>
        <v>303173372.09977597</v>
      </c>
      <c r="E4476" s="37">
        <f>D4476*(C4476-sheet1!$D$6)</f>
        <v>13548817999138.988</v>
      </c>
      <c r="F4476" s="38">
        <f>sheet1!$D$6*sheet2!D4476</f>
        <v>2234387752375.3491</v>
      </c>
    </row>
    <row r="4477" spans="1:6" x14ac:dyDescent="0.2">
      <c r="A4477" s="3">
        <v>4471</v>
      </c>
      <c r="B4477" s="24">
        <f t="shared" si="138"/>
        <v>-8791541132710231</v>
      </c>
      <c r="C4477" s="24">
        <f t="shared" si="139"/>
        <v>52070</v>
      </c>
      <c r="D4477" s="37">
        <f>sheet1!$B$6/(sheet2!C4477+sheet2!C4477*sheet1!$C$6)^(2*sheet1!$E$6)</f>
        <v>302848821.72492123</v>
      </c>
      <c r="E4477" s="37">
        <f>D4477*(C4477-sheet1!$D$6)</f>
        <v>13537342331103.979</v>
      </c>
      <c r="F4477" s="38">
        <f>sheet1!$D$6*sheet2!D4477</f>
        <v>2231995816112.6694</v>
      </c>
    </row>
    <row r="4478" spans="1:6" x14ac:dyDescent="0.2">
      <c r="A4478" s="3">
        <v>4472</v>
      </c>
      <c r="B4478" s="24">
        <f t="shared" si="138"/>
        <v>-8791552596553452</v>
      </c>
      <c r="C4478" s="24">
        <f t="shared" si="139"/>
        <v>52080</v>
      </c>
      <c r="D4478" s="37">
        <f>sheet1!$B$6/(sheet2!C4478+sheet2!C4478*sheet1!$C$6)^(2*sheet1!$E$6)</f>
        <v>302524681.00834531</v>
      </c>
      <c r="E4478" s="37">
        <f>D4478*(C4478-sheet1!$D$6)</f>
        <v>13525878487883.119</v>
      </c>
      <c r="F4478" s="38">
        <f>sheet1!$D$6*sheet2!D4478</f>
        <v>2229606899031.5049</v>
      </c>
    </row>
    <row r="4479" spans="1:6" x14ac:dyDescent="0.2">
      <c r="A4479" s="3">
        <v>4473</v>
      </c>
      <c r="B4479" s="24">
        <f t="shared" si="138"/>
        <v>-8791564048586203</v>
      </c>
      <c r="C4479" s="24">
        <f t="shared" si="139"/>
        <v>52090</v>
      </c>
      <c r="D4479" s="37">
        <f>sheet1!$B$6/(sheet2!C4479+sheet2!C4479*sheet1!$C$6)^(2*sheet1!$E$6)</f>
        <v>302200949.35446453</v>
      </c>
      <c r="E4479" s="37">
        <f>D4479*(C4479-sheet1!$D$6)</f>
        <v>13514426455131.654</v>
      </c>
      <c r="F4479" s="38">
        <f>sheet1!$D$6*sheet2!D4479</f>
        <v>2227220996742.4038</v>
      </c>
    </row>
    <row r="4480" spans="1:6" x14ac:dyDescent="0.2">
      <c r="A4480" s="3">
        <v>4474</v>
      </c>
      <c r="B4480" s="24">
        <f t="shared" si="138"/>
        <v>-8791575488822811</v>
      </c>
      <c r="C4480" s="24">
        <f t="shared" si="139"/>
        <v>52100</v>
      </c>
      <c r="D4480" s="37">
        <f>sheet1!$B$6/(sheet2!C4480+sheet2!C4480*sheet1!$C$6)^(2*sheet1!$E$6)</f>
        <v>301877626.1686576</v>
      </c>
      <c r="E4480" s="37">
        <f>D4480*(C4480-sheet1!$D$6)</f>
        <v>13502986218524.055</v>
      </c>
      <c r="F4480" s="38">
        <f>sheet1!$D$6*sheet2!D4480</f>
        <v>2224838104863.0063</v>
      </c>
    </row>
    <row r="4481" spans="1:6" x14ac:dyDescent="0.2">
      <c r="A4481" s="3">
        <v>4475</v>
      </c>
      <c r="B4481" s="24">
        <f t="shared" si="138"/>
        <v>-8791586917277580</v>
      </c>
      <c r="C4481" s="24">
        <f t="shared" si="139"/>
        <v>52110</v>
      </c>
      <c r="D4481" s="37">
        <f>sheet1!$B$6/(sheet2!C4481+sheet2!C4481*sheet1!$C$6)^(2*sheet1!$E$6)</f>
        <v>301554710.85728884</v>
      </c>
      <c r="E4481" s="37">
        <f>D4481*(C4481-sheet1!$D$6)</f>
        <v>13491557763755.104</v>
      </c>
      <c r="F4481" s="38">
        <f>sheet1!$D$6*sheet2!D4481</f>
        <v>2222458219018.2188</v>
      </c>
    </row>
    <row r="4482" spans="1:6" x14ac:dyDescent="0.2">
      <c r="A4482" s="3">
        <v>4476</v>
      </c>
      <c r="B4482" s="24">
        <f t="shared" si="138"/>
        <v>-8791598333964795</v>
      </c>
      <c r="C4482" s="24">
        <f t="shared" si="139"/>
        <v>52120</v>
      </c>
      <c r="D4482" s="37">
        <f>sheet1!$B$6/(sheet2!C4482+sheet2!C4482*sheet1!$C$6)^(2*sheet1!$E$6)</f>
        <v>301232202.82769835</v>
      </c>
      <c r="E4482" s="37">
        <f>D4482*(C4482-sheet1!$D$6)</f>
        <v>13480141076539.502</v>
      </c>
      <c r="F4482" s="38">
        <f>sheet1!$D$6*sheet2!D4482</f>
        <v>2220081334840.1367</v>
      </c>
    </row>
    <row r="4483" spans="1:6" x14ac:dyDescent="0.2">
      <c r="A4483" s="3">
        <v>4477</v>
      </c>
      <c r="B4483" s="24">
        <f t="shared" si="138"/>
        <v>-8791609738898723</v>
      </c>
      <c r="C4483" s="24">
        <f t="shared" si="139"/>
        <v>52130</v>
      </c>
      <c r="D4483" s="37">
        <f>sheet1!$B$6/(sheet2!C4483+sheet2!C4483*sheet1!$C$6)^(2*sheet1!$E$6)</f>
        <v>300910101.48820436</v>
      </c>
      <c r="E4483" s="37">
        <f>D4483*(C4483-sheet1!$D$6)</f>
        <v>13468736142612.027</v>
      </c>
      <c r="F4483" s="38">
        <f>sheet1!$D$6*sheet2!D4483</f>
        <v>2217707447968.0659</v>
      </c>
    </row>
    <row r="4484" spans="1:6" x14ac:dyDescent="0.2">
      <c r="A4484" s="3">
        <v>4478</v>
      </c>
      <c r="B4484" s="24">
        <f t="shared" si="138"/>
        <v>-8791621132093608</v>
      </c>
      <c r="C4484" s="24">
        <f t="shared" si="139"/>
        <v>52140</v>
      </c>
      <c r="D4484" s="37">
        <f>sheet1!$B$6/(sheet2!C4484+sheet2!C4484*sheet1!$C$6)^(2*sheet1!$E$6)</f>
        <v>300588406.24808413</v>
      </c>
      <c r="E4484" s="37">
        <f>D4484*(C4484-sheet1!$D$6)</f>
        <v>13457342947726.727</v>
      </c>
      <c r="F4484" s="38">
        <f>sheet1!$D$6*sheet2!D4484</f>
        <v>2215336554048.3799</v>
      </c>
    </row>
    <row r="4485" spans="1:6" x14ac:dyDescent="0.2">
      <c r="A4485" s="3">
        <v>4479</v>
      </c>
      <c r="B4485" s="24">
        <f t="shared" si="138"/>
        <v>-8791632513563677</v>
      </c>
      <c r="C4485" s="24">
        <f t="shared" si="139"/>
        <v>52150</v>
      </c>
      <c r="D4485" s="37">
        <f>sheet1!$B$6/(sheet2!C4485+sheet2!C4485*sheet1!$C$6)^(2*sheet1!$E$6)</f>
        <v>300267116.51760238</v>
      </c>
      <c r="E4485" s="37">
        <f>D4485*(C4485-sheet1!$D$6)</f>
        <v>13445961477658.234</v>
      </c>
      <c r="F4485" s="38">
        <f>sheet1!$D$6*sheet2!D4485</f>
        <v>2212968648734.7295</v>
      </c>
    </row>
    <row r="4486" spans="1:6" x14ac:dyDescent="0.2">
      <c r="A4486" s="3">
        <v>4480</v>
      </c>
      <c r="B4486" s="24">
        <f t="shared" si="138"/>
        <v>-8791643883323134</v>
      </c>
      <c r="C4486" s="24">
        <f t="shared" si="139"/>
        <v>52160</v>
      </c>
      <c r="D4486" s="37">
        <f>sheet1!$B$6/(sheet2!C4486+sheet2!C4486*sheet1!$C$6)^(2*sheet1!$E$6)</f>
        <v>299946231.70799243</v>
      </c>
      <c r="E4486" s="37">
        <f>D4486*(C4486-sheet1!$D$6)</f>
        <v>13434591718200.98</v>
      </c>
      <c r="F4486" s="38">
        <f>sheet1!$D$6*sheet2!D4486</f>
        <v>2210603727687.9043</v>
      </c>
    </row>
    <row r="4487" spans="1:6" x14ac:dyDescent="0.2">
      <c r="A4487" s="3">
        <v>4481</v>
      </c>
      <c r="B4487" s="24">
        <f t="shared" si="138"/>
        <v>-8791655241386167</v>
      </c>
      <c r="C4487" s="24">
        <f t="shared" si="139"/>
        <v>52170</v>
      </c>
      <c r="D4487" s="37">
        <f>sheet1!$B$6/(sheet2!C4487+sheet2!C4487*sheet1!$C$6)^(2*sheet1!$E$6)</f>
        <v>299625751.23143697</v>
      </c>
      <c r="E4487" s="37">
        <f>D4487*(C4487-sheet1!$D$6)</f>
        <v>13423233655168.377</v>
      </c>
      <c r="F4487" s="38">
        <f>sheet1!$D$6*sheet2!D4487</f>
        <v>2208241786575.6904</v>
      </c>
    </row>
    <row r="4488" spans="1:6" x14ac:dyDescent="0.2">
      <c r="A4488" s="3">
        <v>4482</v>
      </c>
      <c r="B4488" s="24">
        <f t="shared" si="138"/>
        <v>-8791666587766940</v>
      </c>
      <c r="C4488" s="24">
        <f t="shared" si="139"/>
        <v>52180</v>
      </c>
      <c r="D4488" s="37">
        <f>sheet1!$B$6/(sheet2!C4488+sheet2!C4488*sheet1!$C$6)^(2*sheet1!$E$6)</f>
        <v>299305674.50110948</v>
      </c>
      <c r="E4488" s="37">
        <f>D4488*(C4488-sheet1!$D$6)</f>
        <v>13411887274394.717</v>
      </c>
      <c r="F4488" s="38">
        <f>sheet1!$D$6*sheet2!D4488</f>
        <v>2205882821073.1768</v>
      </c>
    </row>
    <row r="4489" spans="1:6" x14ac:dyDescent="0.2">
      <c r="A4489" s="3">
        <v>4483</v>
      </c>
      <c r="B4489" s="24">
        <f t="shared" ref="B4489:B4552" si="140">E4489-$H$7</f>
        <v>-8791677922479602</v>
      </c>
      <c r="C4489" s="24">
        <f t="shared" ref="C4489:C4552" si="141">C4488+$G$7</f>
        <v>52190</v>
      </c>
      <c r="D4489" s="37">
        <f>sheet1!$B$6/(sheet2!C4489+sheet2!C4489*sheet1!$C$6)^(2*sheet1!$E$6)</f>
        <v>298986000.9311251</v>
      </c>
      <c r="E4489" s="37">
        <f>D4489*(C4489-sheet1!$D$6)</f>
        <v>13400552561733.027</v>
      </c>
      <c r="F4489" s="38">
        <f>sheet1!$D$6*sheet2!D4489</f>
        <v>2203526826862.3921</v>
      </c>
    </row>
    <row r="4490" spans="1:6" x14ac:dyDescent="0.2">
      <c r="A4490" s="3">
        <v>4484</v>
      </c>
      <c r="B4490" s="24">
        <f t="shared" si="140"/>
        <v>-8791689245538278</v>
      </c>
      <c r="C4490" s="24">
        <f t="shared" si="141"/>
        <v>52200</v>
      </c>
      <c r="D4490" s="37">
        <f>sheet1!$B$6/(sheet2!C4490+sheet2!C4490*sheet1!$C$6)^(2*sheet1!$E$6)</f>
        <v>298666729.93657339</v>
      </c>
      <c r="E4490" s="37">
        <f>D4490*(C4490-sheet1!$D$6)</f>
        <v>13389229503056.584</v>
      </c>
      <c r="F4490" s="38">
        <f>sheet1!$D$6*sheet2!D4490</f>
        <v>2201173799632.5459</v>
      </c>
    </row>
    <row r="4491" spans="1:6" x14ac:dyDescent="0.2">
      <c r="A4491" s="3">
        <v>4485</v>
      </c>
      <c r="B4491" s="24">
        <f t="shared" si="140"/>
        <v>-8791700556957077</v>
      </c>
      <c r="C4491" s="24">
        <f t="shared" si="141"/>
        <v>52210</v>
      </c>
      <c r="D4491" s="37">
        <f>sheet1!$B$6/(sheet2!C4491+sheet2!C4491*sheet1!$C$6)^(2*sheet1!$E$6)</f>
        <v>298347860.9335078</v>
      </c>
      <c r="E4491" s="37">
        <f>D4491*(C4491-sheet1!$D$6)</f>
        <v>13377918084258.49</v>
      </c>
      <c r="F4491" s="38">
        <f>sheet1!$D$6*sheet2!D4491</f>
        <v>2198823735079.9524</v>
      </c>
    </row>
    <row r="4492" spans="1:6" x14ac:dyDescent="0.2">
      <c r="A4492" s="3">
        <v>4486</v>
      </c>
      <c r="B4492" s="24">
        <f t="shared" si="140"/>
        <v>-8791711856750084</v>
      </c>
      <c r="C4492" s="24">
        <f t="shared" si="141"/>
        <v>52220</v>
      </c>
      <c r="D4492" s="37">
        <f>sheet1!$B$6/(sheet2!C4492+sheet2!C4492*sheet1!$C$6)^(2*sheet1!$E$6)</f>
        <v>298029393.33892268</v>
      </c>
      <c r="E4492" s="37">
        <f>D4492*(C4492-sheet1!$D$6)</f>
        <v>13366618291250.682</v>
      </c>
      <c r="F4492" s="38">
        <f>sheet1!$D$6*sheet2!D4492</f>
        <v>2196476628907.8601</v>
      </c>
    </row>
    <row r="4493" spans="1:6" x14ac:dyDescent="0.2">
      <c r="A4493" s="3">
        <v>4487</v>
      </c>
      <c r="B4493" s="24">
        <f t="shared" si="140"/>
        <v>-8791723144931369</v>
      </c>
      <c r="C4493" s="24">
        <f t="shared" si="141"/>
        <v>52230</v>
      </c>
      <c r="D4493" s="37">
        <f>sheet1!$B$6/(sheet2!C4493+sheet2!C4493*sheet1!$C$6)^(2*sheet1!$E$6)</f>
        <v>297711326.57078975</v>
      </c>
      <c r="E4493" s="37">
        <f>D4493*(C4493-sheet1!$D$6)</f>
        <v>13355330109965.629</v>
      </c>
      <c r="F4493" s="38">
        <f>sheet1!$D$6*sheet2!D4493</f>
        <v>2194132476826.7205</v>
      </c>
    </row>
    <row r="4494" spans="1:6" x14ac:dyDescent="0.2">
      <c r="A4494" s="3">
        <v>4488</v>
      </c>
      <c r="B4494" s="24">
        <f t="shared" si="140"/>
        <v>-8791734421514980</v>
      </c>
      <c r="C4494" s="24">
        <f t="shared" si="141"/>
        <v>52240</v>
      </c>
      <c r="D4494" s="37">
        <f>sheet1!$B$6/(sheet2!C4494+sheet2!C4494*sheet1!$C$6)^(2*sheet1!$E$6)</f>
        <v>297393660.04802668</v>
      </c>
      <c r="E4494" s="37">
        <f>D4494*(C4494-sheet1!$D$6)</f>
        <v>13344053526354.957</v>
      </c>
      <c r="F4494" s="38">
        <f>sheet1!$D$6*sheet2!D4494</f>
        <v>2191791274553.9565</v>
      </c>
    </row>
    <row r="4495" spans="1:6" x14ac:dyDescent="0.2">
      <c r="A4495" s="3">
        <v>4489</v>
      </c>
      <c r="B4495" s="24">
        <f t="shared" si="140"/>
        <v>-8791745686514945</v>
      </c>
      <c r="C4495" s="24">
        <f t="shared" si="141"/>
        <v>52250</v>
      </c>
      <c r="D4495" s="37">
        <f>sheet1!$B$6/(sheet2!C4495+sheet2!C4495*sheet1!$C$6)^(2*sheet1!$E$6)</f>
        <v>297076393.19050407</v>
      </c>
      <c r="E4495" s="37">
        <f>D4495*(C4495-sheet1!$D$6)</f>
        <v>13332788526389.822</v>
      </c>
      <c r="F4495" s="38">
        <f>sheet1!$D$6*sheet2!D4495</f>
        <v>2189453017814.0151</v>
      </c>
    </row>
    <row r="4496" spans="1:6" x14ac:dyDescent="0.2">
      <c r="A4496" s="3">
        <v>4490</v>
      </c>
      <c r="B4496" s="24">
        <f t="shared" si="140"/>
        <v>-8791756939945274</v>
      </c>
      <c r="C4496" s="24">
        <f t="shared" si="141"/>
        <v>52260</v>
      </c>
      <c r="D4496" s="37">
        <f>sheet1!$B$6/(sheet2!C4496+sheet2!C4496*sheet1!$C$6)^(2*sheet1!$E$6)</f>
        <v>296759525.41904747</v>
      </c>
      <c r="E4496" s="37">
        <f>D4496*(C4496-sheet1!$D$6)</f>
        <v>13321535096061.041</v>
      </c>
      <c r="F4496" s="38">
        <f>sheet1!$D$6*sheet2!D4496</f>
        <v>2187117702338.3799</v>
      </c>
    </row>
    <row r="4497" spans="1:6" x14ac:dyDescent="0.2">
      <c r="A4497" s="3">
        <v>4491</v>
      </c>
      <c r="B4497" s="24">
        <f t="shared" si="140"/>
        <v>-8791768181819957</v>
      </c>
      <c r="C4497" s="24">
        <f t="shared" si="141"/>
        <v>52270</v>
      </c>
      <c r="D4497" s="37">
        <f>sheet1!$B$6/(sheet2!C4497+sheet2!C4497*sheet1!$C$6)^(2*sheet1!$E$6)</f>
        <v>296443056.15541911</v>
      </c>
      <c r="E4497" s="37">
        <f>D4497*(C4497-sheet1!$D$6)</f>
        <v>13310293221378.318</v>
      </c>
      <c r="F4497" s="38">
        <f>sheet1!$D$6*sheet2!D4497</f>
        <v>2184785323865.439</v>
      </c>
    </row>
    <row r="4498" spans="1:6" x14ac:dyDescent="0.2">
      <c r="A4498" s="3">
        <v>4492</v>
      </c>
      <c r="B4498" s="24">
        <f t="shared" si="140"/>
        <v>-8791779412152963</v>
      </c>
      <c r="C4498" s="24">
        <f t="shared" si="141"/>
        <v>52280</v>
      </c>
      <c r="D4498" s="37">
        <f>sheet1!$B$6/(sheet2!C4498+sheet2!C4498*sheet1!$C$6)^(2*sheet1!$E$6)</f>
        <v>296126984.82235396</v>
      </c>
      <c r="E4498" s="37">
        <f>D4498*(C4498-sheet1!$D$6)</f>
        <v>13299062888371.916</v>
      </c>
      <c r="F4498" s="38">
        <f>sheet1!$D$6*sheet2!D4498</f>
        <v>2182455878140.7488</v>
      </c>
    </row>
    <row r="4499" spans="1:6" x14ac:dyDescent="0.2">
      <c r="A4499" s="3">
        <v>4493</v>
      </c>
      <c r="B4499" s="24">
        <f t="shared" si="140"/>
        <v>-8791790630958244</v>
      </c>
      <c r="C4499" s="24">
        <f t="shared" si="141"/>
        <v>52290</v>
      </c>
      <c r="D4499" s="37">
        <f>sheet1!$B$6/(sheet2!C4499+sheet2!C4499*sheet1!$C$6)^(2*sheet1!$E$6)</f>
        <v>295811310.84351611</v>
      </c>
      <c r="E4499" s="37">
        <f>D4499*(C4499-sheet1!$D$6)</f>
        <v>13287844083090.744</v>
      </c>
      <c r="F4499" s="38">
        <f>sheet1!$D$6*sheet2!D4499</f>
        <v>2180129360916.7136</v>
      </c>
    </row>
    <row r="4500" spans="1:6" x14ac:dyDescent="0.2">
      <c r="A4500" s="3">
        <v>4494</v>
      </c>
      <c r="B4500" s="24">
        <f t="shared" si="140"/>
        <v>-8791801838249732</v>
      </c>
      <c r="C4500" s="24">
        <f t="shared" si="141"/>
        <v>52300</v>
      </c>
      <c r="D4500" s="37">
        <f>sheet1!$B$6/(sheet2!C4500+sheet2!C4500*sheet1!$C$6)^(2*sheet1!$E$6)</f>
        <v>295496033.64350939</v>
      </c>
      <c r="E4500" s="37">
        <f>D4500*(C4500-sheet1!$D$6)</f>
        <v>13276636791602.877</v>
      </c>
      <c r="F4500" s="38">
        <f>sheet1!$D$6*sheet2!D4500</f>
        <v>2177805767952.6643</v>
      </c>
    </row>
    <row r="4501" spans="1:6" x14ac:dyDescent="0.2">
      <c r="A4501" s="3">
        <v>4495</v>
      </c>
      <c r="B4501" s="24">
        <f t="shared" si="140"/>
        <v>-8791813034041338</v>
      </c>
      <c r="C4501" s="24">
        <f t="shared" si="141"/>
        <v>52310</v>
      </c>
      <c r="D4501" s="37">
        <f>sheet1!$B$6/(sheet2!C4501+sheet2!C4501*sheet1!$C$6)^(2*sheet1!$E$6)</f>
        <v>295181152.64790088</v>
      </c>
      <c r="E4501" s="37">
        <f>D4501*(C4501-sheet1!$D$6)</f>
        <v>13265440999996.666</v>
      </c>
      <c r="F4501" s="38">
        <f>sheet1!$D$6*sheet2!D4501</f>
        <v>2175485095015.0295</v>
      </c>
    </row>
    <row r="4502" spans="1:6" x14ac:dyDescent="0.2">
      <c r="A4502" s="3">
        <v>4496</v>
      </c>
      <c r="B4502" s="24">
        <f t="shared" si="140"/>
        <v>-8791824218346956</v>
      </c>
      <c r="C4502" s="24">
        <f t="shared" si="141"/>
        <v>52320</v>
      </c>
      <c r="D4502" s="37">
        <f>sheet1!$B$6/(sheet2!C4502+sheet2!C4502*sheet1!$C$6)^(2*sheet1!$E$6)</f>
        <v>294866667.28318167</v>
      </c>
      <c r="E4502" s="37">
        <f>D4502*(C4502-sheet1!$D$6)</f>
        <v>13254256694379.016</v>
      </c>
      <c r="F4502" s="38">
        <f>sheet1!$D$6*sheet2!D4502</f>
        <v>2173167337877.0488</v>
      </c>
    </row>
    <row r="4503" spans="1:6" x14ac:dyDescent="0.2">
      <c r="A4503" s="3">
        <v>4497</v>
      </c>
      <c r="B4503" s="24">
        <f t="shared" si="140"/>
        <v>-8791835391180459</v>
      </c>
      <c r="C4503" s="24">
        <f t="shared" si="141"/>
        <v>52330</v>
      </c>
      <c r="D4503" s="37">
        <f>sheet1!$B$6/(sheet2!C4503+sheet2!C4503*sheet1!$C$6)^(2*sheet1!$E$6)</f>
        <v>294552576.9767859</v>
      </c>
      <c r="E4503" s="37">
        <f>D4503*(C4503-sheet1!$D$6)</f>
        <v>13243083860876.295</v>
      </c>
      <c r="F4503" s="38">
        <f>sheet1!$D$6*sheet2!D4503</f>
        <v>2170852492318.9121</v>
      </c>
    </row>
    <row r="4504" spans="1:6" x14ac:dyDescent="0.2">
      <c r="A4504" s="3">
        <v>4498</v>
      </c>
      <c r="B4504" s="24">
        <f t="shared" si="140"/>
        <v>-8791846552555701</v>
      </c>
      <c r="C4504" s="24">
        <f t="shared" si="141"/>
        <v>52340</v>
      </c>
      <c r="D4504" s="37">
        <f>sheet1!$B$6/(sheet2!C4504+sheet2!C4504*sheet1!$C$6)^(2*sheet1!$E$6)</f>
        <v>294238881.15708911</v>
      </c>
      <c r="E4504" s="37">
        <f>D4504*(C4504-sheet1!$D$6)</f>
        <v>13231922485634.297</v>
      </c>
      <c r="F4504" s="38">
        <f>sheet1!$D$6*sheet2!D4504</f>
        <v>2168540554127.7468</v>
      </c>
    </row>
    <row r="4505" spans="1:6" x14ac:dyDescent="0.2">
      <c r="A4505" s="3">
        <v>4499</v>
      </c>
      <c r="B4505" s="24">
        <f t="shared" si="140"/>
        <v>-8791857702486517</v>
      </c>
      <c r="C4505" s="24">
        <f t="shared" si="141"/>
        <v>52350</v>
      </c>
      <c r="D4505" s="37">
        <f>sheet1!$B$6/(sheet2!C4505+sheet2!C4505*sheet1!$C$6)^(2*sheet1!$E$6)</f>
        <v>293925579.25340658</v>
      </c>
      <c r="E4505" s="37">
        <f>D4505*(C4505-sheet1!$D$6)</f>
        <v>13220772554818.229</v>
      </c>
      <c r="F4505" s="38">
        <f>sheet1!$D$6*sheet2!D4505</f>
        <v>2166231519097.6064</v>
      </c>
    </row>
    <row r="4506" spans="1:6" x14ac:dyDescent="0.2">
      <c r="A4506" s="3">
        <v>4500</v>
      </c>
      <c r="B4506" s="24">
        <f t="shared" si="140"/>
        <v>-8791868840986723</v>
      </c>
      <c r="C4506" s="24">
        <f t="shared" si="141"/>
        <v>52360</v>
      </c>
      <c r="D4506" s="37">
        <f>sheet1!$B$6/(sheet2!C4506+sheet2!C4506*sheet1!$C$6)^(2*sheet1!$E$6)</f>
        <v>293612670.69597495</v>
      </c>
      <c r="E4506" s="37">
        <f>D4506*(C4506-sheet1!$D$6)</f>
        <v>13209634054611.912</v>
      </c>
      <c r="F4506" s="38">
        <f>sheet1!$D$6*sheet2!D4506</f>
        <v>2163925383029.3354</v>
      </c>
    </row>
    <row r="4507" spans="1:6" x14ac:dyDescent="0.2">
      <c r="A4507" s="3">
        <v>4501</v>
      </c>
      <c r="B4507" s="24">
        <f t="shared" si="140"/>
        <v>-8791879968070116</v>
      </c>
      <c r="C4507" s="24">
        <f t="shared" si="141"/>
        <v>52370</v>
      </c>
      <c r="D4507" s="37">
        <f>sheet1!$B$6/(sheet2!C4507+sheet2!C4507*sheet1!$C$6)^(2*sheet1!$E$6)</f>
        <v>293300154.91597521</v>
      </c>
      <c r="E4507" s="37">
        <f>D4507*(C4507-sheet1!$D$6)</f>
        <v>13198506971218.885</v>
      </c>
      <c r="F4507" s="38">
        <f>sheet1!$D$6*sheet2!D4507</f>
        <v>2161622141730.7373</v>
      </c>
    </row>
    <row r="4508" spans="1:6" x14ac:dyDescent="0.2">
      <c r="A4508" s="3">
        <v>4502</v>
      </c>
      <c r="B4508" s="24">
        <f t="shared" si="140"/>
        <v>-8791891083750473</v>
      </c>
      <c r="C4508" s="24">
        <f t="shared" si="141"/>
        <v>52380</v>
      </c>
      <c r="D4508" s="37">
        <f>sheet1!$B$6/(sheet2!C4508+sheet2!C4508*sheet1!$C$6)^(2*sheet1!$E$6)</f>
        <v>292988031.34551895</v>
      </c>
      <c r="E4508" s="37">
        <f>D4508*(C4508-sheet1!$D$6)</f>
        <v>13187391290861.809</v>
      </c>
      <c r="F4508" s="38">
        <f>sheet1!$D$6*sheet2!D4508</f>
        <v>2159321791016.4746</v>
      </c>
    </row>
    <row r="4509" spans="1:6" x14ac:dyDescent="0.2">
      <c r="A4509" s="3">
        <v>4503</v>
      </c>
      <c r="B4509" s="24">
        <f t="shared" si="140"/>
        <v>-8791902188041553</v>
      </c>
      <c r="C4509" s="24">
        <f t="shared" si="141"/>
        <v>52390</v>
      </c>
      <c r="D4509" s="37">
        <f>sheet1!$B$6/(sheet2!C4509+sheet2!C4509*sheet1!$C$6)^(2*sheet1!$E$6)</f>
        <v>292676299.41763407</v>
      </c>
      <c r="E4509" s="37">
        <f>D4509*(C4509-sheet1!$D$6)</f>
        <v>13176286999781.887</v>
      </c>
      <c r="F4509" s="38">
        <f>sheet1!$D$6*sheet2!D4509</f>
        <v>2157024326707.9631</v>
      </c>
    </row>
    <row r="4510" spans="1:6" x14ac:dyDescent="0.2">
      <c r="A4510" s="3">
        <v>4504</v>
      </c>
      <c r="B4510" s="24">
        <f t="shared" si="140"/>
        <v>-8791913280957095</v>
      </c>
      <c r="C4510" s="24">
        <f t="shared" si="141"/>
        <v>52400</v>
      </c>
      <c r="D4510" s="37">
        <f>sheet1!$B$6/(sheet2!C4510+sheet2!C4510*sheet1!$C$6)^(2*sheet1!$E$6)</f>
        <v>292364958.56629622</v>
      </c>
      <c r="E4510" s="37">
        <f>D4510*(C4510-sheet1!$D$6)</f>
        <v>13165194084240.318</v>
      </c>
      <c r="F4510" s="38">
        <f>sheet1!$D$6*sheet2!D4510</f>
        <v>2154729744633.603</v>
      </c>
    </row>
    <row r="4511" spans="1:6" x14ac:dyDescent="0.2">
      <c r="A4511" s="3">
        <v>4505</v>
      </c>
      <c r="B4511" s="24">
        <f t="shared" si="140"/>
        <v>-8791924362510818</v>
      </c>
      <c r="C4511" s="24">
        <f t="shared" si="141"/>
        <v>52410</v>
      </c>
      <c r="D4511" s="37">
        <f>sheet1!$B$6/(sheet2!C4511+sheet2!C4511*sheet1!$C$6)^(2*sheet1!$E$6)</f>
        <v>292054008.22638977</v>
      </c>
      <c r="E4511" s="37">
        <f>D4511*(C4511-sheet1!$D$6)</f>
        <v>13154112530516.596</v>
      </c>
      <c r="F4511" s="38">
        <f>sheet1!$D$6*sheet2!D4511</f>
        <v>2152438040628.4927</v>
      </c>
    </row>
    <row r="4512" spans="1:6" x14ac:dyDescent="0.2">
      <c r="A4512" s="3">
        <v>4506</v>
      </c>
      <c r="B4512" s="24">
        <f t="shared" si="140"/>
        <v>-8791935432716425</v>
      </c>
      <c r="C4512" s="24">
        <f t="shared" si="141"/>
        <v>52420</v>
      </c>
      <c r="D4512" s="37">
        <f>sheet1!$B$6/(sheet2!C4512+sheet2!C4512*sheet1!$C$6)^(2*sheet1!$E$6)</f>
        <v>291743447.83373106</v>
      </c>
      <c r="E4512" s="37">
        <f>D4512*(C4512-sheet1!$D$6)</f>
        <v>13143042324909.584</v>
      </c>
      <c r="F4512" s="38">
        <f>sheet1!$D$6*sheet2!D4512</f>
        <v>2150149210534.5979</v>
      </c>
    </row>
    <row r="4513" spans="1:6" x14ac:dyDescent="0.2">
      <c r="A4513" s="3">
        <v>4507</v>
      </c>
      <c r="B4513" s="24">
        <f t="shared" si="140"/>
        <v>-8791946491587598</v>
      </c>
      <c r="C4513" s="24">
        <f t="shared" si="141"/>
        <v>52430</v>
      </c>
      <c r="D4513" s="37">
        <f>sheet1!$B$6/(sheet2!C4513+sheet2!C4513*sheet1!$C$6)^(2*sheet1!$E$6)</f>
        <v>291433276.82505435</v>
      </c>
      <c r="E4513" s="37">
        <f>D4513*(C4513-sheet1!$D$6)</f>
        <v>13131983453736.949</v>
      </c>
      <c r="F4513" s="38">
        <f>sheet1!$D$6*sheet2!D4513</f>
        <v>2147863250200.6506</v>
      </c>
    </row>
    <row r="4514" spans="1:6" x14ac:dyDescent="0.2">
      <c r="A4514" s="3">
        <v>4508</v>
      </c>
      <c r="B4514" s="24">
        <f t="shared" si="140"/>
        <v>-8791957539137999</v>
      </c>
      <c r="C4514" s="24">
        <f t="shared" si="141"/>
        <v>52440</v>
      </c>
      <c r="D4514" s="37">
        <f>sheet1!$B$6/(sheet2!C4514+sheet2!C4514*sheet1!$C$6)^(2*sheet1!$E$6)</f>
        <v>291123494.63803089</v>
      </c>
      <c r="E4514" s="37">
        <f>D4514*(C4514-sheet1!$D$6)</f>
        <v>13120935903336.053</v>
      </c>
      <c r="F4514" s="38">
        <f>sheet1!$D$6*sheet2!D4514</f>
        <v>2145580155482.2876</v>
      </c>
    </row>
    <row r="4515" spans="1:6" x14ac:dyDescent="0.2">
      <c r="A4515" s="3">
        <v>4509</v>
      </c>
      <c r="B4515" s="24">
        <f t="shared" si="140"/>
        <v>-8791968575381273</v>
      </c>
      <c r="C4515" s="24">
        <f t="shared" si="141"/>
        <v>52450</v>
      </c>
      <c r="D4515" s="37">
        <f>sheet1!$B$6/(sheet2!C4515+sheet2!C4515*sheet1!$C$6)^(2*sheet1!$E$6)</f>
        <v>290814100.71122128</v>
      </c>
      <c r="E4515" s="37">
        <f>D4515*(C4515-sheet1!$D$6)</f>
        <v>13109899660061.855</v>
      </c>
      <c r="F4515" s="38">
        <f>sheet1!$D$6*sheet2!D4515</f>
        <v>2143299922241.7009</v>
      </c>
    </row>
    <row r="4516" spans="1:6" x14ac:dyDescent="0.2">
      <c r="A4516" s="3">
        <v>4510</v>
      </c>
      <c r="B4516" s="24">
        <f t="shared" si="140"/>
        <v>-8791979600331046</v>
      </c>
      <c r="C4516" s="24">
        <f t="shared" si="141"/>
        <v>52460</v>
      </c>
      <c r="D4516" s="37">
        <f>sheet1!$B$6/(sheet2!C4516+sheet2!C4516*sheet1!$C$6)^(2*sheet1!$E$6)</f>
        <v>290505094.4841283</v>
      </c>
      <c r="E4516" s="37">
        <f>D4516*(C4516-sheet1!$D$6)</f>
        <v>13098874710289.346</v>
      </c>
      <c r="F4516" s="38">
        <f>sheet1!$D$6*sheet2!D4516</f>
        <v>2141022546348.0256</v>
      </c>
    </row>
    <row r="4517" spans="1:6" x14ac:dyDescent="0.2">
      <c r="A4517" s="3">
        <v>4511</v>
      </c>
      <c r="B4517" s="24">
        <f t="shared" si="140"/>
        <v>-8791990614000923</v>
      </c>
      <c r="C4517" s="24">
        <f t="shared" si="141"/>
        <v>52470</v>
      </c>
      <c r="D4517" s="37">
        <f>sheet1!$B$6/(sheet2!C4517+sheet2!C4517*sheet1!$C$6)^(2*sheet1!$E$6)</f>
        <v>290196475.39716578</v>
      </c>
      <c r="E4517" s="37">
        <f>D4517*(C4517-sheet1!$D$6)</f>
        <v>13087861040412.176</v>
      </c>
      <c r="F4517" s="38">
        <f>sheet1!$D$6*sheet2!D4517</f>
        <v>2138748023677.1118</v>
      </c>
    </row>
    <row r="4518" spans="1:6" x14ac:dyDescent="0.2">
      <c r="A4518" s="3">
        <v>4512</v>
      </c>
      <c r="B4518" s="24">
        <f t="shared" si="140"/>
        <v>-8792001616404493</v>
      </c>
      <c r="C4518" s="24">
        <f t="shared" si="141"/>
        <v>52480</v>
      </c>
      <c r="D4518" s="37">
        <f>sheet1!$B$6/(sheet2!C4518+sheet2!C4518*sheet1!$C$6)^(2*sheet1!$E$6)</f>
        <v>289888242.89165282</v>
      </c>
      <c r="E4518" s="37">
        <f>D4518*(C4518-sheet1!$D$6)</f>
        <v>13076858636842.459</v>
      </c>
      <c r="F4518" s="38">
        <f>sheet1!$D$6*sheet2!D4518</f>
        <v>2136476350111.4812</v>
      </c>
    </row>
    <row r="4519" spans="1:6" x14ac:dyDescent="0.2">
      <c r="A4519" s="3">
        <v>4513</v>
      </c>
      <c r="B4519" s="24">
        <f t="shared" si="140"/>
        <v>-8792012607555324</v>
      </c>
      <c r="C4519" s="24">
        <f t="shared" si="141"/>
        <v>52490</v>
      </c>
      <c r="D4519" s="37">
        <f>sheet1!$B$6/(sheet2!C4519+sheet2!C4519*sheet1!$C$6)^(2*sheet1!$E$6)</f>
        <v>289580396.4098289</v>
      </c>
      <c r="E4519" s="37">
        <f>D4519*(C4519-sheet1!$D$6)</f>
        <v>13065867486011.48</v>
      </c>
      <c r="F4519" s="38">
        <f>sheet1!$D$6*sheet2!D4519</f>
        <v>2134207521540.439</v>
      </c>
    </row>
    <row r="4520" spans="1:6" x14ac:dyDescent="0.2">
      <c r="A4520" s="3">
        <v>4514</v>
      </c>
      <c r="B4520" s="24">
        <f t="shared" si="140"/>
        <v>-8792023587466966</v>
      </c>
      <c r="C4520" s="24">
        <f t="shared" si="141"/>
        <v>52500</v>
      </c>
      <c r="D4520" s="37">
        <f>sheet1!$B$6/(sheet2!C4520+sheet2!C4520*sheet1!$C$6)^(2*sheet1!$E$6)</f>
        <v>289272935.394844</v>
      </c>
      <c r="E4520" s="37">
        <f>D4520*(C4520-sheet1!$D$6)</f>
        <v>13054887574369.309</v>
      </c>
      <c r="F4520" s="38">
        <f>sheet1!$D$6*sheet2!D4520</f>
        <v>2131941533860.0002</v>
      </c>
    </row>
    <row r="4521" spans="1:6" x14ac:dyDescent="0.2">
      <c r="A4521" s="3">
        <v>4515</v>
      </c>
      <c r="B4521" s="24">
        <f t="shared" si="140"/>
        <v>-8792034556152950</v>
      </c>
      <c r="C4521" s="24">
        <f t="shared" si="141"/>
        <v>52510</v>
      </c>
      <c r="D4521" s="37">
        <f>sheet1!$B$6/(sheet2!C4521+sheet2!C4521*sheet1!$C$6)^(2*sheet1!$E$6)</f>
        <v>288965859.29075658</v>
      </c>
      <c r="E4521" s="37">
        <f>D4521*(C4521-sheet1!$D$6)</f>
        <v>13043918888384.752</v>
      </c>
      <c r="F4521" s="38">
        <f>sheet1!$D$6*sheet2!D4521</f>
        <v>2129678382972.876</v>
      </c>
    </row>
    <row r="4522" spans="1:6" x14ac:dyDescent="0.2">
      <c r="A4522" s="3">
        <v>4516</v>
      </c>
      <c r="B4522" s="24">
        <f t="shared" si="140"/>
        <v>-8792045513626790</v>
      </c>
      <c r="C4522" s="24">
        <f t="shared" si="141"/>
        <v>52520</v>
      </c>
      <c r="D4522" s="37">
        <f>sheet1!$B$6/(sheet2!C4522+sheet2!C4522*sheet1!$C$6)^(2*sheet1!$E$6)</f>
        <v>288659167.54251993</v>
      </c>
      <c r="E4522" s="37">
        <f>D4522*(C4522-sheet1!$D$6)</f>
        <v>13032961414544.775</v>
      </c>
      <c r="F4522" s="38">
        <f>sheet1!$D$6*sheet2!D4522</f>
        <v>2127418064788.3718</v>
      </c>
    </row>
    <row r="4523" spans="1:6" x14ac:dyDescent="0.2">
      <c r="A4523" s="3">
        <v>4517</v>
      </c>
      <c r="B4523" s="24">
        <f t="shared" si="140"/>
        <v>-8792056459901979</v>
      </c>
      <c r="C4523" s="24">
        <f t="shared" si="141"/>
        <v>52530</v>
      </c>
      <c r="D4523" s="37">
        <f>sheet1!$B$6/(sheet2!C4523+sheet2!C4523*sheet1!$C$6)^(2*sheet1!$E$6)</f>
        <v>288352859.59601736</v>
      </c>
      <c r="E4523" s="37">
        <f>D4523*(C4523-sheet1!$D$6)</f>
        <v>13022015139356.145</v>
      </c>
      <c r="F4523" s="38">
        <f>sheet1!$D$6*sheet2!D4523</f>
        <v>2125160575222.6479</v>
      </c>
    </row>
    <row r="4524" spans="1:6" x14ac:dyDescent="0.2">
      <c r="A4524" s="3">
        <v>4518</v>
      </c>
      <c r="B4524" s="24">
        <f t="shared" si="140"/>
        <v>-8792067394991991</v>
      </c>
      <c r="C4524" s="24">
        <f t="shared" si="141"/>
        <v>52540</v>
      </c>
      <c r="D4524" s="37">
        <f>sheet1!$B$6/(sheet2!C4524+sheet2!C4524*sheet1!$C$6)^(2*sheet1!$E$6)</f>
        <v>288046934.89802366</v>
      </c>
      <c r="E4524" s="37">
        <f>D4524*(C4524-sheet1!$D$6)</f>
        <v>13011080049343.729</v>
      </c>
      <c r="F4524" s="38">
        <f>sheet1!$D$6*sheet2!D4524</f>
        <v>2122905910198.4343</v>
      </c>
    </row>
    <row r="4525" spans="1:6" x14ac:dyDescent="0.2">
      <c r="A4525" s="3">
        <v>4519</v>
      </c>
      <c r="B4525" s="24">
        <f t="shared" si="140"/>
        <v>-8792078318910284</v>
      </c>
      <c r="C4525" s="24">
        <f t="shared" si="141"/>
        <v>52550</v>
      </c>
      <c r="D4525" s="37">
        <f>sheet1!$B$6/(sheet2!C4525+sheet2!C4525*sheet1!$C$6)^(2*sheet1!$E$6)</f>
        <v>287741392.89620769</v>
      </c>
      <c r="E4525" s="37">
        <f>D4525*(C4525-sheet1!$D$6)</f>
        <v>13000156131050.664</v>
      </c>
      <c r="F4525" s="38">
        <f>sheet1!$D$6*sheet2!D4525</f>
        <v>2120654065645.0508</v>
      </c>
    </row>
    <row r="4526" spans="1:6" x14ac:dyDescent="0.2">
      <c r="A4526" s="3">
        <v>4520</v>
      </c>
      <c r="B4526" s="24">
        <f t="shared" si="140"/>
        <v>-8792089231670296</v>
      </c>
      <c r="C4526" s="24">
        <f t="shared" si="141"/>
        <v>52560</v>
      </c>
      <c r="D4526" s="37">
        <f>sheet1!$B$6/(sheet2!C4526+sheet2!C4526*sheet1!$C$6)^(2*sheet1!$E$6)</f>
        <v>287436233.03915077</v>
      </c>
      <c r="E4526" s="37">
        <f>D4526*(C4526-sheet1!$D$6)</f>
        <v>12989243371039.223</v>
      </c>
      <c r="F4526" s="38">
        <f>sheet1!$D$6*sheet2!D4526</f>
        <v>2118405037498.5413</v>
      </c>
    </row>
    <row r="4527" spans="1:6" x14ac:dyDescent="0.2">
      <c r="A4527" s="3">
        <v>4521</v>
      </c>
      <c r="B4527" s="24">
        <f t="shared" si="140"/>
        <v>-8792100133285445</v>
      </c>
      <c r="C4527" s="24">
        <f t="shared" si="141"/>
        <v>52570</v>
      </c>
      <c r="D4527" s="37">
        <f>sheet1!$B$6/(sheet2!C4527+sheet2!C4527*sheet1!$C$6)^(2*sheet1!$E$6)</f>
        <v>287131454.77632946</v>
      </c>
      <c r="E4527" s="37">
        <f>D4527*(C4527-sheet1!$D$6)</f>
        <v>12978341755890.092</v>
      </c>
      <c r="F4527" s="38">
        <f>sheet1!$D$6*sheet2!D4527</f>
        <v>2116158821701.5481</v>
      </c>
    </row>
    <row r="4528" spans="1:6" x14ac:dyDescent="0.2">
      <c r="A4528" s="3">
        <v>4522</v>
      </c>
      <c r="B4528" s="24">
        <f t="shared" si="140"/>
        <v>-8792111023769132</v>
      </c>
      <c r="C4528" s="24">
        <f t="shared" si="141"/>
        <v>52580</v>
      </c>
      <c r="D4528" s="37">
        <f>sheet1!$B$6/(sheet2!C4528+sheet2!C4528*sheet1!$C$6)^(2*sheet1!$E$6)</f>
        <v>286827057.55812526</v>
      </c>
      <c r="E4528" s="37">
        <f>D4528*(C4528-sheet1!$D$6)</f>
        <v>12967451272202.844</v>
      </c>
      <c r="F4528" s="38">
        <f>sheet1!$D$6*sheet2!D4528</f>
        <v>2113915414203.3831</v>
      </c>
    </row>
    <row r="4529" spans="1:6" x14ac:dyDescent="0.2">
      <c r="A4529" s="3">
        <v>4523</v>
      </c>
      <c r="B4529" s="24">
        <f t="shared" si="140"/>
        <v>-8792121903134740</v>
      </c>
      <c r="C4529" s="24">
        <f t="shared" si="141"/>
        <v>52590</v>
      </c>
      <c r="D4529" s="37">
        <f>sheet1!$B$6/(sheet2!C4529+sheet2!C4529*sheet1!$C$6)^(2*sheet1!$E$6)</f>
        <v>286523040.83580339</v>
      </c>
      <c r="E4529" s="37">
        <f>D4529*(C4529-sheet1!$D$6)</f>
        <v>12956571906595.029</v>
      </c>
      <c r="F4529" s="38">
        <f>sheet1!$D$6*sheet2!D4529</f>
        <v>2111674810959.8711</v>
      </c>
    </row>
    <row r="4530" spans="1:6" x14ac:dyDescent="0.2">
      <c r="A4530" s="3">
        <v>4524</v>
      </c>
      <c r="B4530" s="24">
        <f t="shared" si="140"/>
        <v>-8792132771395632</v>
      </c>
      <c r="C4530" s="24">
        <f t="shared" si="141"/>
        <v>52600</v>
      </c>
      <c r="D4530" s="37">
        <f>sheet1!$B$6/(sheet2!C4530+sheet2!C4530*sheet1!$C$6)^(2*sheet1!$E$6)</f>
        <v>286219404.06152296</v>
      </c>
      <c r="E4530" s="37">
        <f>D4530*(C4530-sheet1!$D$6)</f>
        <v>12945703645702.684</v>
      </c>
      <c r="F4530" s="38">
        <f>sheet1!$D$6*sheet2!D4530</f>
        <v>2109437007933.4243</v>
      </c>
    </row>
    <row r="4531" spans="1:6" x14ac:dyDescent="0.2">
      <c r="A4531" s="3">
        <v>4525</v>
      </c>
      <c r="B4531" s="24">
        <f t="shared" si="140"/>
        <v>-8792143628565154</v>
      </c>
      <c r="C4531" s="24">
        <f t="shared" si="141"/>
        <v>52610</v>
      </c>
      <c r="D4531" s="37">
        <f>sheet1!$B$6/(sheet2!C4531+sheet2!C4531*sheet1!$C$6)^(2*sheet1!$E$6)</f>
        <v>285916146.68835586</v>
      </c>
      <c r="E4531" s="37">
        <f>D4531*(C4531-sheet1!$D$6)</f>
        <v>12934846476181.219</v>
      </c>
      <c r="F4531" s="38">
        <f>sheet1!$D$6*sheet2!D4531</f>
        <v>2107202001093.1826</v>
      </c>
    </row>
    <row r="4532" spans="1:6" x14ac:dyDescent="0.2">
      <c r="A4532" s="3">
        <v>4526</v>
      </c>
      <c r="B4532" s="24">
        <f t="shared" si="140"/>
        <v>-8792154474656632</v>
      </c>
      <c r="C4532" s="24">
        <f t="shared" si="141"/>
        <v>52620</v>
      </c>
      <c r="D4532" s="37">
        <f>sheet1!$B$6/(sheet2!C4532+sheet2!C4532*sheet1!$C$6)^(2*sheet1!$E$6)</f>
        <v>285613268.17024028</v>
      </c>
      <c r="E4532" s="37">
        <f>D4532*(C4532-sheet1!$D$6)</f>
        <v>12924000384703.373</v>
      </c>
      <c r="F4532" s="38">
        <f>sheet1!$D$6*sheet2!D4532</f>
        <v>2104969786414.6709</v>
      </c>
    </row>
    <row r="4533" spans="1:6" x14ac:dyDescent="0.2">
      <c r="A4533" s="3">
        <v>4527</v>
      </c>
      <c r="B4533" s="24">
        <f t="shared" si="140"/>
        <v>-8792165309683374</v>
      </c>
      <c r="C4533" s="24">
        <f t="shared" si="141"/>
        <v>52630</v>
      </c>
      <c r="D4533" s="37">
        <f>sheet1!$B$6/(sheet2!C4533+sheet2!C4533*sheet1!$C$6)^(2*sheet1!$E$6)</f>
        <v>285310767.96201581</v>
      </c>
      <c r="E4533" s="37">
        <f>D4533*(C4533-sheet1!$D$6)</f>
        <v>12913165357960.836</v>
      </c>
      <c r="F4533" s="38">
        <f>sheet1!$D$6*sheet2!D4533</f>
        <v>2102740359880.0564</v>
      </c>
    </row>
    <row r="4534" spans="1:6" x14ac:dyDescent="0.2">
      <c r="A4534" s="3">
        <v>4528</v>
      </c>
      <c r="B4534" s="24">
        <f t="shared" si="140"/>
        <v>-8792176133658671</v>
      </c>
      <c r="C4534" s="24">
        <f t="shared" si="141"/>
        <v>52640</v>
      </c>
      <c r="D4534" s="37">
        <f>sheet1!$B$6/(sheet2!C4534+sheet2!C4534*sheet1!$C$6)^(2*sheet1!$E$6)</f>
        <v>285008645.51941371</v>
      </c>
      <c r="E4534" s="37">
        <f>D4534*(C4534-sheet1!$D$6)</f>
        <v>12902341382663.859</v>
      </c>
      <c r="F4534" s="38">
        <f>sheet1!$D$6*sheet2!D4534</f>
        <v>2100513717478.0791</v>
      </c>
    </row>
    <row r="4535" spans="1:6" x14ac:dyDescent="0.2">
      <c r="A4535" s="3">
        <v>4529</v>
      </c>
      <c r="B4535" s="24">
        <f t="shared" si="140"/>
        <v>-8792186946595794</v>
      </c>
      <c r="C4535" s="24">
        <f t="shared" si="141"/>
        <v>52650</v>
      </c>
      <c r="D4535" s="37">
        <f>sheet1!$B$6/(sheet2!C4535+sheet2!C4535*sheet1!$C$6)^(2*sheet1!$E$6)</f>
        <v>284706900.29904282</v>
      </c>
      <c r="E4535" s="37">
        <f>D4535*(C4535-sheet1!$D$6)</f>
        <v>12891528445540.658</v>
      </c>
      <c r="F4535" s="38">
        <f>sheet1!$D$6*sheet2!D4535</f>
        <v>2098289855203.9456</v>
      </c>
    </row>
    <row r="4536" spans="1:6" x14ac:dyDescent="0.2">
      <c r="A4536" s="3">
        <v>4530</v>
      </c>
      <c r="B4536" s="24">
        <f t="shared" si="140"/>
        <v>-8792197748507997</v>
      </c>
      <c r="C4536" s="24">
        <f t="shared" si="141"/>
        <v>52660</v>
      </c>
      <c r="D4536" s="37">
        <f>sheet1!$B$6/(sheet2!C4536+sheet2!C4536*sheet1!$C$6)^(2*sheet1!$E$6)</f>
        <v>284405531.7584008</v>
      </c>
      <c r="E4536" s="37">
        <f>D4536*(C4536-sheet1!$D$6)</f>
        <v>12880726533337.973</v>
      </c>
      <c r="F4536" s="38">
        <f>sheet1!$D$6*sheet2!D4536</f>
        <v>2096068769059.4138</v>
      </c>
    </row>
    <row r="4537" spans="1:6" x14ac:dyDescent="0.2">
      <c r="A4537" s="3">
        <v>4531</v>
      </c>
      <c r="B4537" s="24">
        <f t="shared" si="140"/>
        <v>-8792208539408514</v>
      </c>
      <c r="C4537" s="24">
        <f t="shared" si="141"/>
        <v>52670</v>
      </c>
      <c r="D4537" s="37">
        <f>sheet1!$B$6/(sheet2!C4537+sheet2!C4537*sheet1!$C$6)^(2*sheet1!$E$6)</f>
        <v>284104539.35586768</v>
      </c>
      <c r="E4537" s="37">
        <f>D4537*(C4537-sheet1!$D$6)</f>
        <v>12869935632820.807</v>
      </c>
      <c r="F4537" s="38">
        <f>sheet1!$D$6*sheet2!D4537</f>
        <v>2093850455052.7449</v>
      </c>
    </row>
    <row r="4538" spans="1:6" x14ac:dyDescent="0.2">
      <c r="A4538" s="3">
        <v>4532</v>
      </c>
      <c r="B4538" s="24">
        <f t="shared" si="140"/>
        <v>-8792219319310562</v>
      </c>
      <c r="C4538" s="24">
        <f t="shared" si="141"/>
        <v>52680</v>
      </c>
      <c r="D4538" s="37">
        <f>sheet1!$B$6/(sheet2!C4538+sheet2!C4538*sheet1!$C$6)^(2*sheet1!$E$6)</f>
        <v>283803922.55070889</v>
      </c>
      <c r="E4538" s="37">
        <f>D4538*(C4538-sheet1!$D$6)</f>
        <v>12859155730772.619</v>
      </c>
      <c r="F4538" s="38">
        <f>sheet1!$D$6*sheet2!D4538</f>
        <v>2091634909198.7246</v>
      </c>
    </row>
    <row r="4539" spans="1:6" x14ac:dyDescent="0.2">
      <c r="A4539" s="3">
        <v>4533</v>
      </c>
      <c r="B4539" s="24">
        <f t="shared" si="140"/>
        <v>-8792230088227340</v>
      </c>
      <c r="C4539" s="24">
        <f t="shared" si="141"/>
        <v>52690</v>
      </c>
      <c r="D4539" s="37">
        <f>sheet1!$B$6/(sheet2!C4539+sheet2!C4539*sheet1!$C$6)^(2*sheet1!$E$6)</f>
        <v>283503680.80305725</v>
      </c>
      <c r="E4539" s="37">
        <f>D4539*(C4539-sheet1!$D$6)</f>
        <v>12848386813994.555</v>
      </c>
      <c r="F4539" s="38">
        <f>sheet1!$D$6*sheet2!D4539</f>
        <v>2089422127518.532</v>
      </c>
    </row>
    <row r="4540" spans="1:6" x14ac:dyDescent="0.2">
      <c r="A4540" s="3">
        <v>4534</v>
      </c>
      <c r="B4540" s="24">
        <f t="shared" si="140"/>
        <v>-8792240846172028</v>
      </c>
      <c r="C4540" s="24">
        <f t="shared" si="141"/>
        <v>52700</v>
      </c>
      <c r="D4540" s="37">
        <f>sheet1!$B$6/(sheet2!C4540+sheet2!C4540*sheet1!$C$6)^(2*sheet1!$E$6)</f>
        <v>283203813.57393962</v>
      </c>
      <c r="E4540" s="37">
        <f>D4540*(C4540-sheet1!$D$6)</f>
        <v>12837628869306.684</v>
      </c>
      <c r="F4540" s="38">
        <f>sheet1!$D$6*sheet2!D4540</f>
        <v>2087212106039.9351</v>
      </c>
    </row>
    <row r="4541" spans="1:6" x14ac:dyDescent="0.2">
      <c r="A4541" s="3">
        <v>4535</v>
      </c>
      <c r="B4541" s="24">
        <f t="shared" si="140"/>
        <v>-8792251593157788</v>
      </c>
      <c r="C4541" s="24">
        <f t="shared" si="141"/>
        <v>52710</v>
      </c>
      <c r="D4541" s="37">
        <f>sheet1!$B$6/(sheet2!C4541+sheet2!C4541*sheet1!$C$6)^(2*sheet1!$E$6)</f>
        <v>282904320.32524741</v>
      </c>
      <c r="E4541" s="37">
        <f>D4541*(C4541-sheet1!$D$6)</f>
        <v>12826881883546.717</v>
      </c>
      <c r="F4541" s="38">
        <f>sheet1!$D$6*sheet2!D4541</f>
        <v>2085004840797.0735</v>
      </c>
    </row>
    <row r="4542" spans="1:6" x14ac:dyDescent="0.2">
      <c r="A4542" s="3">
        <v>4536</v>
      </c>
      <c r="B4542" s="24">
        <f t="shared" si="140"/>
        <v>-8792262329197764</v>
      </c>
      <c r="C4542" s="24">
        <f t="shared" si="141"/>
        <v>52720</v>
      </c>
      <c r="D4542" s="37">
        <f>sheet1!$B$6/(sheet2!C4542+sheet2!C4542*sheet1!$C$6)^(2*sheet1!$E$6)</f>
        <v>282605200.51975453</v>
      </c>
      <c r="E4542" s="37">
        <f>D4542*(C4542-sheet1!$D$6)</f>
        <v>12816145843570.867</v>
      </c>
      <c r="F4542" s="38">
        <f>sheet1!$D$6*sheet2!D4542</f>
        <v>2082800327830.5908</v>
      </c>
    </row>
    <row r="4543" spans="1:6" x14ac:dyDescent="0.2">
      <c r="A4543" s="3">
        <v>4537</v>
      </c>
      <c r="B4543" s="24">
        <f t="shared" si="140"/>
        <v>-8792273054305082</v>
      </c>
      <c r="C4543" s="24">
        <f t="shared" si="141"/>
        <v>52730</v>
      </c>
      <c r="D4543" s="37">
        <f>sheet1!$B$6/(sheet2!C4543+sheet2!C4543*sheet1!$C$6)^(2*sheet1!$E$6)</f>
        <v>282306453.62110847</v>
      </c>
      <c r="E4543" s="37">
        <f>D4543*(C4543-sheet1!$D$6)</f>
        <v>12805420736253.48</v>
      </c>
      <c r="F4543" s="38">
        <f>sheet1!$D$6*sheet2!D4543</f>
        <v>2080598563187.5693</v>
      </c>
    </row>
    <row r="4544" spans="1:6" x14ac:dyDescent="0.2">
      <c r="A4544" s="3">
        <v>4538</v>
      </c>
      <c r="B4544" s="24">
        <f t="shared" si="140"/>
        <v>-8792283768492848</v>
      </c>
      <c r="C4544" s="24">
        <f t="shared" si="141"/>
        <v>52740</v>
      </c>
      <c r="D4544" s="37">
        <f>sheet1!$B$6/(sheet2!C4544+sheet2!C4544*sheet1!$C$6)^(2*sheet1!$E$6)</f>
        <v>282008079.0938201</v>
      </c>
      <c r="E4544" s="37">
        <f>D4544*(C4544-sheet1!$D$6)</f>
        <v>12794706548486.617</v>
      </c>
      <c r="F4544" s="38">
        <f>sheet1!$D$6*sheet2!D4544</f>
        <v>2078399542921.4541</v>
      </c>
    </row>
    <row r="4545" spans="1:6" x14ac:dyDescent="0.2">
      <c r="A4545" s="3">
        <v>4539</v>
      </c>
      <c r="B4545" s="24">
        <f t="shared" si="140"/>
        <v>-8792294471774154</v>
      </c>
      <c r="C4545" s="24">
        <f t="shared" si="141"/>
        <v>52750</v>
      </c>
      <c r="D4545" s="37">
        <f>sheet1!$B$6/(sheet2!C4545+sheet2!C4545*sheet1!$C$6)^(2*sheet1!$E$6)</f>
        <v>281710076.40327835</v>
      </c>
      <c r="E4545" s="37">
        <f>D4545*(C4545-sheet1!$D$6)</f>
        <v>12784003267180.771</v>
      </c>
      <c r="F4545" s="38">
        <f>sheet1!$D$6*sheet2!D4545</f>
        <v>2076203263092.1614</v>
      </c>
    </row>
    <row r="4546" spans="1:6" x14ac:dyDescent="0.2">
      <c r="A4546" s="3">
        <v>4540</v>
      </c>
      <c r="B4546" s="24">
        <f t="shared" si="140"/>
        <v>-8792305164162071</v>
      </c>
      <c r="C4546" s="24">
        <f t="shared" si="141"/>
        <v>52760</v>
      </c>
      <c r="D4546" s="37">
        <f>sheet1!$B$6/(sheet2!C4546+sheet2!C4546*sheet1!$C$6)^(2*sheet1!$E$6)</f>
        <v>281412445.01574093</v>
      </c>
      <c r="E4546" s="37">
        <f>D4546*(C4546-sheet1!$D$6)</f>
        <v>12773310879264.48</v>
      </c>
      <c r="F4546" s="38">
        <f>sheet1!$D$6*sheet2!D4546</f>
        <v>2074009719766.0107</v>
      </c>
    </row>
    <row r="4547" spans="1:6" x14ac:dyDescent="0.2">
      <c r="A4547" s="3">
        <v>4541</v>
      </c>
      <c r="B4547" s="24">
        <f t="shared" si="140"/>
        <v>-8792315845669651</v>
      </c>
      <c r="C4547" s="24">
        <f t="shared" si="141"/>
        <v>52770</v>
      </c>
      <c r="D4547" s="37">
        <f>sheet1!$B$6/(sheet2!C4547+sheet2!C4547*sheet1!$C$6)^(2*sheet1!$E$6)</f>
        <v>281115184.39832431</v>
      </c>
      <c r="E4547" s="37">
        <f>D4547*(C4547-sheet1!$D$6)</f>
        <v>12762629371683.924</v>
      </c>
      <c r="F4547" s="38">
        <f>sheet1!$D$6*sheet2!D4547</f>
        <v>2071818909015.6501</v>
      </c>
    </row>
    <row r="4548" spans="1:6" x14ac:dyDescent="0.2">
      <c r="A4548" s="3">
        <v>4542</v>
      </c>
      <c r="B4548" s="24">
        <f t="shared" si="140"/>
        <v>-8792326516309931</v>
      </c>
      <c r="C4548" s="24">
        <f t="shared" si="141"/>
        <v>52780</v>
      </c>
      <c r="D4548" s="37">
        <f>sheet1!$B$6/(sheet2!C4548+sheet2!C4548*sheet1!$C$6)^(2*sheet1!$E$6)</f>
        <v>280818294.01901829</v>
      </c>
      <c r="E4548" s="37">
        <f>D4548*(C4548-sheet1!$D$6)</f>
        <v>12751958731403.621</v>
      </c>
      <c r="F4548" s="38">
        <f>sheet1!$D$6*sheet2!D4548</f>
        <v>2069630826920.1648</v>
      </c>
    </row>
    <row r="4549" spans="1:6" x14ac:dyDescent="0.2">
      <c r="A4549" s="3">
        <v>4543</v>
      </c>
      <c r="B4549" s="24">
        <f t="shared" si="140"/>
        <v>-8792337176095929</v>
      </c>
      <c r="C4549" s="24">
        <f t="shared" si="141"/>
        <v>52790</v>
      </c>
      <c r="D4549" s="37">
        <f>sheet1!$B$6/(sheet2!C4549+sheet2!C4549*sheet1!$C$6)^(2*sheet1!$E$6)</f>
        <v>280521773.34668064</v>
      </c>
      <c r="E4549" s="37">
        <f>D4549*(C4549-sheet1!$D$6)</f>
        <v>12741298945406.234</v>
      </c>
      <c r="F4549" s="38">
        <f>sheet1!$D$6*sheet2!D4549</f>
        <v>2067445469565.0364</v>
      </c>
    </row>
    <row r="4550" spans="1:6" x14ac:dyDescent="0.2">
      <c r="A4550" s="3">
        <v>4544</v>
      </c>
      <c r="B4550" s="24">
        <f t="shared" si="140"/>
        <v>-8792347825040643</v>
      </c>
      <c r="C4550" s="24">
        <f t="shared" si="141"/>
        <v>52800</v>
      </c>
      <c r="D4550" s="37">
        <f>sheet1!$B$6/(sheet2!C4550+sheet2!C4550*sheet1!$C$6)^(2*sheet1!$E$6)</f>
        <v>280225621.85102332</v>
      </c>
      <c r="E4550" s="37">
        <f>D4550*(C4550-sheet1!$D$6)</f>
        <v>12730650000691.99</v>
      </c>
      <c r="F4550" s="38">
        <f>sheet1!$D$6*sheet2!D4550</f>
        <v>2065262833042.0417</v>
      </c>
    </row>
    <row r="4551" spans="1:6" x14ac:dyDescent="0.2">
      <c r="A4551" s="3">
        <v>4545</v>
      </c>
      <c r="B4551" s="24">
        <f t="shared" si="140"/>
        <v>-8792358463157056</v>
      </c>
      <c r="C4551" s="24">
        <f t="shared" si="141"/>
        <v>52810</v>
      </c>
      <c r="D4551" s="37">
        <f>sheet1!$B$6/(sheet2!C4551+sheet2!C4551*sheet1!$C$6)^(2*sheet1!$E$6)</f>
        <v>279929839.00261897</v>
      </c>
      <c r="E4551" s="37">
        <f>D4551*(C4551-sheet1!$D$6)</f>
        <v>12720011884279.006</v>
      </c>
      <c r="F4551" s="38">
        <f>sheet1!$D$6*sheet2!D4551</f>
        <v>2063082913449.3018</v>
      </c>
    </row>
    <row r="4552" spans="1:6" x14ac:dyDescent="0.2">
      <c r="A4552" s="3">
        <v>4546</v>
      </c>
      <c r="B4552" s="24">
        <f t="shared" si="140"/>
        <v>-8792369090458132</v>
      </c>
      <c r="C4552" s="24">
        <f t="shared" si="141"/>
        <v>52820</v>
      </c>
      <c r="D4552" s="37">
        <f>sheet1!$B$6/(sheet2!C4552+sheet2!C4552*sheet1!$C$6)^(2*sheet1!$E$6)</f>
        <v>279634424.27290338</v>
      </c>
      <c r="E4552" s="37">
        <f>D4552*(C4552-sheet1!$D$6)</f>
        <v>12709384583203.459</v>
      </c>
      <c r="F4552" s="38">
        <f>sheet1!$D$6*sheet2!D4552</f>
        <v>2060905706891.2979</v>
      </c>
    </row>
    <row r="4553" spans="1:6" x14ac:dyDescent="0.2">
      <c r="A4553" s="3">
        <v>4547</v>
      </c>
      <c r="B4553" s="24">
        <f t="shared" ref="B4553:B4616" si="142">E4553-$H$7</f>
        <v>-8792379706956816</v>
      </c>
      <c r="C4553" s="24">
        <f t="shared" ref="C4553:C4616" si="143">C4552+$G$7</f>
        <v>52830</v>
      </c>
      <c r="D4553" s="37">
        <f>sheet1!$B$6/(sheet2!C4553+sheet2!C4553*sheet1!$C$6)^(2*sheet1!$E$6)</f>
        <v>279339377.13416612</v>
      </c>
      <c r="E4553" s="37">
        <f>D4553*(C4553-sheet1!$D$6)</f>
        <v>12698768084519.191</v>
      </c>
      <c r="F4553" s="38">
        <f>sheet1!$D$6*sheet2!D4553</f>
        <v>2058731209478.8042</v>
      </c>
    </row>
    <row r="4554" spans="1:6" x14ac:dyDescent="0.2">
      <c r="A4554" s="3">
        <v>4548</v>
      </c>
      <c r="B4554" s="24">
        <f t="shared" si="142"/>
        <v>-8792390312666037</v>
      </c>
      <c r="C4554" s="24">
        <f t="shared" si="143"/>
        <v>52840</v>
      </c>
      <c r="D4554" s="37">
        <f>sheet1!$B$6/(sheet2!C4554+sheet2!C4554*sheet1!$C$6)^(2*sheet1!$E$6)</f>
        <v>279044697.05955654</v>
      </c>
      <c r="E4554" s="37">
        <f>D4554*(C4554-sheet1!$D$6)</f>
        <v>12688162375298.035</v>
      </c>
      <c r="F4554" s="38">
        <f>sheet1!$D$6*sheet2!D4554</f>
        <v>2056559417328.9316</v>
      </c>
    </row>
    <row r="4555" spans="1:6" x14ac:dyDescent="0.2">
      <c r="A4555" s="3">
        <v>4549</v>
      </c>
      <c r="B4555" s="24">
        <f t="shared" si="142"/>
        <v>-8792400907598705</v>
      </c>
      <c r="C4555" s="24">
        <f t="shared" si="143"/>
        <v>52850</v>
      </c>
      <c r="D4555" s="37">
        <f>sheet1!$B$6/(sheet2!C4555+sheet2!C4555*sheet1!$C$6)^(2*sheet1!$E$6)</f>
        <v>278750383.52308679</v>
      </c>
      <c r="E4555" s="37">
        <f>D4555*(C4555-sheet1!$D$6)</f>
        <v>12677567442629.986</v>
      </c>
      <c r="F4555" s="38">
        <f>sheet1!$D$6*sheet2!D4555</f>
        <v>2054390326565.1497</v>
      </c>
    </row>
    <row r="4556" spans="1:6" x14ac:dyDescent="0.2">
      <c r="A4556" s="3">
        <v>4550</v>
      </c>
      <c r="B4556" s="24">
        <f t="shared" si="142"/>
        <v>-8792411491767713</v>
      </c>
      <c r="C4556" s="24">
        <f t="shared" si="143"/>
        <v>52860</v>
      </c>
      <c r="D4556" s="37">
        <f>sheet1!$B$6/(sheet2!C4556+sheet2!C4556*sheet1!$C$6)^(2*sheet1!$E$6)</f>
        <v>278456435.99960184</v>
      </c>
      <c r="E4556" s="37">
        <f>D4556*(C4556-sheet1!$D$6)</f>
        <v>12666983273621.889</v>
      </c>
      <c r="F4556" s="38">
        <f>sheet1!$D$6*sheet2!D4556</f>
        <v>2052223933317.0657</v>
      </c>
    </row>
    <row r="4557" spans="1:6" x14ac:dyDescent="0.2">
      <c r="A4557" s="3">
        <v>4551</v>
      </c>
      <c r="B4557" s="24">
        <f t="shared" si="142"/>
        <v>-8792422065185936</v>
      </c>
      <c r="C4557" s="24">
        <f t="shared" si="143"/>
        <v>52870</v>
      </c>
      <c r="D4557" s="37">
        <f>sheet1!$B$6/(sheet2!C4557+sheet2!C4557*sheet1!$C$6)^(2*sheet1!$E$6)</f>
        <v>278162853.96481013</v>
      </c>
      <c r="E4557" s="37">
        <f>D4557*(C4557-sheet1!$D$6)</f>
        <v>12656409855398.861</v>
      </c>
      <c r="F4557" s="38">
        <f>sheet1!$D$6*sheet2!D4557</f>
        <v>2050060233720.6506</v>
      </c>
    </row>
    <row r="4558" spans="1:6" x14ac:dyDescent="0.2">
      <c r="A4558" s="3">
        <v>4552</v>
      </c>
      <c r="B4558" s="24">
        <f t="shared" si="142"/>
        <v>-8792432627866231</v>
      </c>
      <c r="C4558" s="24">
        <f t="shared" si="143"/>
        <v>52880</v>
      </c>
      <c r="D4558" s="37">
        <f>sheet1!$B$6/(sheet2!C4558+sheet2!C4558*sheet1!$C$6)^(2*sheet1!$E$6)</f>
        <v>277869636.8952741</v>
      </c>
      <c r="E4558" s="37">
        <f>D4558*(C4558-sheet1!$D$6)</f>
        <v>12645847175103.924</v>
      </c>
      <c r="F4558" s="38">
        <f>sheet1!$D$6*sheet2!D4558</f>
        <v>2047899223918.1702</v>
      </c>
    </row>
    <row r="4559" spans="1:6" x14ac:dyDescent="0.2">
      <c r="A4559" s="3">
        <v>4553</v>
      </c>
      <c r="B4559" s="24">
        <f t="shared" si="142"/>
        <v>-8792443179821438</v>
      </c>
      <c r="C4559" s="24">
        <f t="shared" si="143"/>
        <v>52890</v>
      </c>
      <c r="D4559" s="37">
        <f>sheet1!$B$6/(sheet2!C4559+sheet2!C4559*sheet1!$C$6)^(2*sheet1!$E$6)</f>
        <v>277576784.26839656</v>
      </c>
      <c r="E4559" s="37">
        <f>D4559*(C4559-sheet1!$D$6)</f>
        <v>12635295219897.412</v>
      </c>
      <c r="F4559" s="38">
        <f>sheet1!$D$6*sheet2!D4559</f>
        <v>2045740900058.0825</v>
      </c>
    </row>
    <row r="4560" spans="1:6" x14ac:dyDescent="0.2">
      <c r="A4560" s="3">
        <v>4554</v>
      </c>
      <c r="B4560" s="24">
        <f t="shared" si="142"/>
        <v>-8792453721064377</v>
      </c>
      <c r="C4560" s="24">
        <f t="shared" si="143"/>
        <v>52900</v>
      </c>
      <c r="D4560" s="37">
        <f>sheet1!$B$6/(sheet2!C4560+sheet2!C4560*sheet1!$C$6)^(2*sheet1!$E$6)</f>
        <v>277284295.56243497</v>
      </c>
      <c r="E4560" s="37">
        <f>D4560*(C4560-sheet1!$D$6)</f>
        <v>12624753976957.664</v>
      </c>
      <c r="F4560" s="38">
        <f>sheet1!$D$6*sheet2!D4560</f>
        <v>2043585258295.1458</v>
      </c>
    </row>
    <row r="4561" spans="1:6" x14ac:dyDescent="0.2">
      <c r="A4561" s="3">
        <v>4555</v>
      </c>
      <c r="B4561" s="24">
        <f t="shared" si="142"/>
        <v>-8792464251607855</v>
      </c>
      <c r="C4561" s="24">
        <f t="shared" si="143"/>
        <v>52910</v>
      </c>
      <c r="D4561" s="37">
        <f>sheet1!$B$6/(sheet2!C4561+sheet2!C4561*sheet1!$C$6)^(2*sheet1!$E$6)</f>
        <v>276992170.25648052</v>
      </c>
      <c r="E4561" s="37">
        <f>D4561*(C4561-sheet1!$D$6)</f>
        <v>12614223433480.123</v>
      </c>
      <c r="F4561" s="38">
        <f>sheet1!$D$6*sheet2!D4561</f>
        <v>2041432294790.2615</v>
      </c>
    </row>
    <row r="4562" spans="1:6" x14ac:dyDescent="0.2">
      <c r="A4562" s="3">
        <v>4556</v>
      </c>
      <c r="B4562" s="24">
        <f t="shared" si="142"/>
        <v>-8792474771464657</v>
      </c>
      <c r="C4562" s="24">
        <f t="shared" si="143"/>
        <v>52920</v>
      </c>
      <c r="D4562" s="37">
        <f>sheet1!$B$6/(sheet2!C4562+sheet2!C4562*sheet1!$C$6)^(2*sheet1!$E$6)</f>
        <v>276700407.83047593</v>
      </c>
      <c r="E4562" s="37">
        <f>D4562*(C4562-sheet1!$D$6)</f>
        <v>12603703576678.178</v>
      </c>
      <c r="F4562" s="38">
        <f>sheet1!$D$6*sheet2!D4562</f>
        <v>2039282005710.6077</v>
      </c>
    </row>
    <row r="4563" spans="1:6" x14ac:dyDescent="0.2">
      <c r="A4563" s="3">
        <v>4557</v>
      </c>
      <c r="B4563" s="24">
        <f t="shared" si="142"/>
        <v>-8792485280647552</v>
      </c>
      <c r="C4563" s="24">
        <f t="shared" si="143"/>
        <v>52930</v>
      </c>
      <c r="D4563" s="37">
        <f>sheet1!$B$6/(sheet2!C4563+sheet2!C4563*sheet1!$C$6)^(2*sheet1!$E$6)</f>
        <v>276409007.7652142</v>
      </c>
      <c r="E4563" s="37">
        <f>D4563*(C4563-sheet1!$D$6)</f>
        <v>12593194393783.158</v>
      </c>
      <c r="F4563" s="38">
        <f>sheet1!$D$6*sheet2!D4563</f>
        <v>2037134387229.6287</v>
      </c>
    </row>
    <row r="4564" spans="1:6" x14ac:dyDescent="0.2">
      <c r="A4564" s="3">
        <v>4558</v>
      </c>
      <c r="B4564" s="24">
        <f t="shared" si="142"/>
        <v>-8792495779169292</v>
      </c>
      <c r="C4564" s="24">
        <f t="shared" si="143"/>
        <v>52940</v>
      </c>
      <c r="D4564" s="37">
        <f>sheet1!$B$6/(sheet2!C4564+sheet2!C4564*sheet1!$C$6)^(2*sheet1!$E$6)</f>
        <v>276117969.54231334</v>
      </c>
      <c r="E4564" s="37">
        <f>D4564*(C4564-sheet1!$D$6)</f>
        <v>12582695872043.219</v>
      </c>
      <c r="F4564" s="38">
        <f>sheet1!$D$6*sheet2!D4564</f>
        <v>2034989435526.8494</v>
      </c>
    </row>
    <row r="4565" spans="1:6" x14ac:dyDescent="0.2">
      <c r="A4565" s="3">
        <v>4559</v>
      </c>
      <c r="B4565" s="24">
        <f t="shared" si="142"/>
        <v>-8792506267042610</v>
      </c>
      <c r="C4565" s="24">
        <f t="shared" si="143"/>
        <v>52950</v>
      </c>
      <c r="D4565" s="37">
        <f>sheet1!$B$6/(sheet2!C4565+sheet2!C4565*sheet1!$C$6)^(2*sheet1!$E$6)</f>
        <v>275827292.64424241</v>
      </c>
      <c r="E4565" s="37">
        <f>D4565*(C4565-sheet1!$D$6)</f>
        <v>12572207998724.568</v>
      </c>
      <c r="F4565" s="38">
        <f>sheet1!$D$6*sheet2!D4565</f>
        <v>2032847146788.0667</v>
      </c>
    </row>
    <row r="4566" spans="1:6" x14ac:dyDescent="0.2">
      <c r="A4566" s="3">
        <v>4560</v>
      </c>
      <c r="B4566" s="24">
        <f t="shared" si="142"/>
        <v>-8792516744280225</v>
      </c>
      <c r="C4566" s="24">
        <f t="shared" si="143"/>
        <v>52960</v>
      </c>
      <c r="D4566" s="37">
        <f>sheet1!$B$6/(sheet2!C4566+sheet2!C4566*sheet1!$C$6)^(2*sheet1!$E$6)</f>
        <v>275536976.55429643</v>
      </c>
      <c r="E4566" s="37">
        <f>D4566*(C4566-sheet1!$D$6)</f>
        <v>12561730761110.375</v>
      </c>
      <c r="F4566" s="38">
        <f>sheet1!$D$6*sheet2!D4566</f>
        <v>2030707517205.1648</v>
      </c>
    </row>
    <row r="4567" spans="1:6" x14ac:dyDescent="0.2">
      <c r="A4567" s="3">
        <v>4561</v>
      </c>
      <c r="B4567" s="24">
        <f t="shared" si="142"/>
        <v>-8792527210894833</v>
      </c>
      <c r="C4567" s="24">
        <f t="shared" si="143"/>
        <v>52970</v>
      </c>
      <c r="D4567" s="37">
        <f>sheet1!$B$6/(sheet2!C4567+sheet2!C4567*sheet1!$C$6)^(2*sheet1!$E$6)</f>
        <v>275247020.75662261</v>
      </c>
      <c r="E4567" s="37">
        <f>D4567*(C4567-sheet1!$D$6)</f>
        <v>12551264146501.99</v>
      </c>
      <c r="F4567" s="38">
        <f>sheet1!$D$6*sheet2!D4567</f>
        <v>2028570542976.3086</v>
      </c>
    </row>
    <row r="4568" spans="1:6" x14ac:dyDescent="0.2">
      <c r="A4568" s="3">
        <v>4562</v>
      </c>
      <c r="B4568" s="24">
        <f t="shared" si="142"/>
        <v>-8792537666899118</v>
      </c>
      <c r="C4568" s="24">
        <f t="shared" si="143"/>
        <v>52980</v>
      </c>
      <c r="D4568" s="37">
        <f>sheet1!$B$6/(sheet2!C4568+sheet2!C4568*sheet1!$C$6)^(2*sheet1!$E$6)</f>
        <v>274957424.73618692</v>
      </c>
      <c r="E4568" s="37">
        <f>D4568*(C4568-sheet1!$D$6)</f>
        <v>12540808142217.486</v>
      </c>
      <c r="F4568" s="38">
        <f>sheet1!$D$6*sheet2!D4568</f>
        <v>2026436220305.6975</v>
      </c>
    </row>
    <row r="4569" spans="1:6" x14ac:dyDescent="0.2">
      <c r="A4569" s="3">
        <v>4563</v>
      </c>
      <c r="B4569" s="24">
        <f t="shared" si="142"/>
        <v>-8792548112305742</v>
      </c>
      <c r="C4569" s="24">
        <f t="shared" si="143"/>
        <v>52990</v>
      </c>
      <c r="D4569" s="37">
        <f>sheet1!$B$6/(sheet2!C4569+sheet2!C4569*sheet1!$C$6)^(2*sheet1!$E$6)</f>
        <v>274668187.97880048</v>
      </c>
      <c r="E4569" s="37">
        <f>D4569*(C4569-sheet1!$D$6)</f>
        <v>12530362735592.877</v>
      </c>
      <c r="F4569" s="38">
        <f>sheet1!$D$6*sheet2!D4569</f>
        <v>2024304545403.7595</v>
      </c>
    </row>
    <row r="4570" spans="1:6" x14ac:dyDescent="0.2">
      <c r="A4570" s="3">
        <v>4564</v>
      </c>
      <c r="B4570" s="24">
        <f t="shared" si="142"/>
        <v>-8792558547127354</v>
      </c>
      <c r="C4570" s="24">
        <f t="shared" si="143"/>
        <v>53000</v>
      </c>
      <c r="D4570" s="37">
        <f>sheet1!$B$6/(sheet2!C4570+sheet2!C4570*sheet1!$C$6)^(2*sheet1!$E$6)</f>
        <v>274379309.97109848</v>
      </c>
      <c r="E4570" s="37">
        <f>D4570*(C4570-sheet1!$D$6)</f>
        <v>12519927913981.225</v>
      </c>
      <c r="F4570" s="38">
        <f>sheet1!$D$6*sheet2!D4570</f>
        <v>2022175514486.9958</v>
      </c>
    </row>
    <row r="4571" spans="1:6" x14ac:dyDescent="0.2">
      <c r="A4571" s="3">
        <v>4565</v>
      </c>
      <c r="B4571" s="24">
        <f t="shared" si="142"/>
        <v>-8792568971376582</v>
      </c>
      <c r="C4571" s="24">
        <f t="shared" si="143"/>
        <v>53010</v>
      </c>
      <c r="D4571" s="37">
        <f>sheet1!$B$6/(sheet2!C4571+sheet2!C4571*sheet1!$C$6)^(2*sheet1!$E$6)</f>
        <v>274090790.20055395</v>
      </c>
      <c r="E4571" s="37">
        <f>D4571*(C4571-sheet1!$D$6)</f>
        <v>12509503664753.283</v>
      </c>
      <c r="F4571" s="38">
        <f>sheet1!$D$6*sheet2!D4571</f>
        <v>2020049123778.0825</v>
      </c>
    </row>
    <row r="4572" spans="1:6" x14ac:dyDescent="0.2">
      <c r="A4572" s="3">
        <v>4566</v>
      </c>
      <c r="B4572" s="24">
        <f t="shared" si="142"/>
        <v>-8792579385066038</v>
      </c>
      <c r="C4572" s="24">
        <f t="shared" si="143"/>
        <v>53020</v>
      </c>
      <c r="D4572" s="37">
        <f>sheet1!$B$6/(sheet2!C4572+sheet2!C4572*sheet1!$C$6)^(2*sheet1!$E$6)</f>
        <v>273802628.15545714</v>
      </c>
      <c r="E4572" s="37">
        <f>D4572*(C4572-sheet1!$D$6)</f>
        <v>12499089975296.619</v>
      </c>
      <c r="F4572" s="38">
        <f>sheet1!$D$6*sheet2!D4572</f>
        <v>2017925369505.719</v>
      </c>
    </row>
    <row r="4573" spans="1:6" x14ac:dyDescent="0.2">
      <c r="A4573" s="3">
        <v>4567</v>
      </c>
      <c r="B4573" s="24">
        <f t="shared" si="142"/>
        <v>-8792589788208318</v>
      </c>
      <c r="C4573" s="24">
        <f t="shared" si="143"/>
        <v>53030</v>
      </c>
      <c r="D4573" s="37">
        <f>sheet1!$B$6/(sheet2!C4573+sheet2!C4573*sheet1!$C$6)^(2*sheet1!$E$6)</f>
        <v>273514823.32493734</v>
      </c>
      <c r="E4573" s="37">
        <f>D4573*(C4573-sheet1!$D$6)</f>
        <v>12488686833016.639</v>
      </c>
      <c r="F4573" s="38">
        <f>sheet1!$D$6*sheet2!D4573</f>
        <v>2015804247904.7883</v>
      </c>
    </row>
    <row r="4574" spans="1:6" x14ac:dyDescent="0.2">
      <c r="A4574" s="3">
        <v>4568</v>
      </c>
      <c r="B4574" s="24">
        <f t="shared" si="142"/>
        <v>-8792600180815999</v>
      </c>
      <c r="C4574" s="24">
        <f t="shared" si="143"/>
        <v>53040</v>
      </c>
      <c r="D4574" s="37">
        <f>sheet1!$B$6/(sheet2!C4574+sheet2!C4574*sheet1!$C$6)^(2*sheet1!$E$6)</f>
        <v>273227375.1989457</v>
      </c>
      <c r="E4574" s="37">
        <f>D4574*(C4574-sheet1!$D$6)</f>
        <v>12478294225335.85</v>
      </c>
      <c r="F4574" s="38">
        <f>sheet1!$D$6*sheet2!D4574</f>
        <v>2013685755216.2297</v>
      </c>
    </row>
    <row r="4575" spans="1:6" x14ac:dyDescent="0.2">
      <c r="A4575" s="3">
        <v>4569</v>
      </c>
      <c r="B4575" s="24">
        <f t="shared" si="142"/>
        <v>-8792610562901641</v>
      </c>
      <c r="C4575" s="24">
        <f t="shared" si="143"/>
        <v>53050</v>
      </c>
      <c r="D4575" s="37">
        <f>sheet1!$B$6/(sheet2!C4575+sheet2!C4575*sheet1!$C$6)^(2*sheet1!$E$6)</f>
        <v>272940283.26825374</v>
      </c>
      <c r="E4575" s="37">
        <f>D4575*(C4575-sheet1!$D$6)</f>
        <v>12467912139693.83</v>
      </c>
      <c r="F4575" s="38">
        <f>sheet1!$D$6*sheet2!D4575</f>
        <v>2011569887687.03</v>
      </c>
    </row>
    <row r="4576" spans="1:6" x14ac:dyDescent="0.2">
      <c r="A4576" s="3">
        <v>4570</v>
      </c>
      <c r="B4576" s="24">
        <f t="shared" si="142"/>
        <v>-8792620934477787</v>
      </c>
      <c r="C4576" s="24">
        <f t="shared" si="143"/>
        <v>53060</v>
      </c>
      <c r="D4576" s="37">
        <f>sheet1!$B$6/(sheet2!C4576+sheet2!C4576*sheet1!$C$6)^(2*sheet1!$E$6)</f>
        <v>272653547.02446365</v>
      </c>
      <c r="E4576" s="37">
        <f>D4576*(C4576-sheet1!$D$6)</f>
        <v>12457540563547.744</v>
      </c>
      <c r="F4576" s="38">
        <f>sheet1!$D$6*sheet2!D4576</f>
        <v>2009456641570.2971</v>
      </c>
    </row>
    <row r="4577" spans="1:6" x14ac:dyDescent="0.2">
      <c r="A4577" s="3">
        <v>4571</v>
      </c>
      <c r="B4577" s="24">
        <f t="shared" si="142"/>
        <v>-8792631295556964</v>
      </c>
      <c r="C4577" s="24">
        <f t="shared" si="143"/>
        <v>53070</v>
      </c>
      <c r="D4577" s="37">
        <f>sheet1!$B$6/(sheet2!C4577+sheet2!C4577*sheet1!$C$6)^(2*sheet1!$E$6)</f>
        <v>272367165.95998359</v>
      </c>
      <c r="E4577" s="37">
        <f>D4577*(C4577-sheet1!$D$6)</f>
        <v>12447179484371.25</v>
      </c>
      <c r="F4577" s="38">
        <f>sheet1!$D$6*sheet2!D4577</f>
        <v>2007346013125.0791</v>
      </c>
    </row>
    <row r="4578" spans="1:6" x14ac:dyDescent="0.2">
      <c r="A4578" s="3">
        <v>4572</v>
      </c>
      <c r="B4578" s="24">
        <f t="shared" si="142"/>
        <v>-8792641646151679</v>
      </c>
      <c r="C4578" s="24">
        <f t="shared" si="143"/>
        <v>53080</v>
      </c>
      <c r="D4578" s="37">
        <f>sheet1!$B$6/(sheet2!C4578+sheet2!C4578*sheet1!$C$6)^(2*sheet1!$E$6)</f>
        <v>272081139.56805694</v>
      </c>
      <c r="E4578" s="37">
        <f>D4578*(C4578-sheet1!$D$6)</f>
        <v>12436828889655.883</v>
      </c>
      <c r="F4578" s="38">
        <f>sheet1!$D$6*sheet2!D4578</f>
        <v>2005237998616.5796</v>
      </c>
    </row>
    <row r="4579" spans="1:6" x14ac:dyDescent="0.2">
      <c r="A4579" s="3">
        <v>4573</v>
      </c>
      <c r="B4579" s="24">
        <f t="shared" si="142"/>
        <v>-8792651986274425</v>
      </c>
      <c r="C4579" s="24">
        <f t="shared" si="143"/>
        <v>53090</v>
      </c>
      <c r="D4579" s="37">
        <f>sheet1!$B$6/(sheet2!C4579+sheet2!C4579*sheet1!$C$6)^(2*sheet1!$E$6)</f>
        <v>271795467.34274572</v>
      </c>
      <c r="E4579" s="37">
        <f>D4579*(C4579-sheet1!$D$6)</f>
        <v>12426488766910.334</v>
      </c>
      <c r="F4579" s="38">
        <f>sheet1!$D$6*sheet2!D4579</f>
        <v>2003132594316.0359</v>
      </c>
    </row>
    <row r="4580" spans="1:6" x14ac:dyDescent="0.2">
      <c r="A4580" s="3">
        <v>4574</v>
      </c>
      <c r="B4580" s="24">
        <f t="shared" si="142"/>
        <v>-8792662315937675</v>
      </c>
      <c r="C4580" s="24">
        <f t="shared" si="143"/>
        <v>53100</v>
      </c>
      <c r="D4580" s="37">
        <f>sheet1!$B$6/(sheet2!C4580+sheet2!C4580*sheet1!$C$6)^(2*sheet1!$E$6)</f>
        <v>271510148.77892095</v>
      </c>
      <c r="E4580" s="37">
        <f>D4580*(C4580-sheet1!$D$6)</f>
        <v>12416159103660.055</v>
      </c>
      <c r="F4580" s="38">
        <f>sheet1!$D$6*sheet2!D4580</f>
        <v>2001029796500.6475</v>
      </c>
    </row>
    <row r="4581" spans="1:6" x14ac:dyDescent="0.2">
      <c r="A4581" s="3">
        <v>4575</v>
      </c>
      <c r="B4581" s="24">
        <f t="shared" si="142"/>
        <v>-8792672635153888</v>
      </c>
      <c r="C4581" s="24">
        <f t="shared" si="143"/>
        <v>53110</v>
      </c>
      <c r="D4581" s="37">
        <f>sheet1!$B$6/(sheet2!C4581+sheet2!C4581*sheet1!$C$6)^(2*sheet1!$E$6)</f>
        <v>271225183.37226546</v>
      </c>
      <c r="E4581" s="37">
        <f>D4581*(C4581-sheet1!$D$6)</f>
        <v>12405839887447.422</v>
      </c>
      <c r="F4581" s="38">
        <f>sheet1!$D$6*sheet2!D4581</f>
        <v>1998929601453.5964</v>
      </c>
    </row>
    <row r="4582" spans="1:6" x14ac:dyDescent="0.2">
      <c r="A4582" s="3">
        <v>4576</v>
      </c>
      <c r="B4582" s="24">
        <f t="shared" si="142"/>
        <v>-8792682943935503</v>
      </c>
      <c r="C4582" s="24">
        <f t="shared" si="143"/>
        <v>53120</v>
      </c>
      <c r="D4582" s="37">
        <f>sheet1!$B$6/(sheet2!C4582+sheet2!C4582*sheet1!$C$6)^(2*sheet1!$E$6)</f>
        <v>270940570.61927992</v>
      </c>
      <c r="E4582" s="37">
        <f>D4582*(C4582-sheet1!$D$6)</f>
        <v>12395531105832.057</v>
      </c>
      <c r="F4582" s="38">
        <f>sheet1!$D$6*sheet2!D4582</f>
        <v>1996832005464.093</v>
      </c>
    </row>
    <row r="4583" spans="1:6" x14ac:dyDescent="0.2">
      <c r="A4583" s="3">
        <v>4577</v>
      </c>
      <c r="B4583" s="24">
        <f t="shared" si="142"/>
        <v>-8792693242294944</v>
      </c>
      <c r="C4583" s="24">
        <f t="shared" si="143"/>
        <v>53130</v>
      </c>
      <c r="D4583" s="37">
        <f>sheet1!$B$6/(sheet2!C4583+sheet2!C4583*sheet1!$C$6)^(2*sheet1!$E$6)</f>
        <v>270656310.0172931</v>
      </c>
      <c r="E4583" s="37">
        <f>D4583*(C4583-sheet1!$D$6)</f>
        <v>12385232746391.332</v>
      </c>
      <c r="F4583" s="38">
        <f>sheet1!$D$6*sheet2!D4583</f>
        <v>1994737004827.4502</v>
      </c>
    </row>
    <row r="4584" spans="1:6" x14ac:dyDescent="0.2">
      <c r="A4584" s="3">
        <v>4578</v>
      </c>
      <c r="B4584" s="24">
        <f t="shared" si="142"/>
        <v>-8792703530244617</v>
      </c>
      <c r="C4584" s="24">
        <f t="shared" si="143"/>
        <v>53140</v>
      </c>
      <c r="D4584" s="37">
        <f>sheet1!$B$6/(sheet2!C4584+sheet2!C4584*sheet1!$C$6)^(2*sheet1!$E$6)</f>
        <v>270372401.06441778</v>
      </c>
      <c r="E4584" s="37">
        <f>D4584*(C4584-sheet1!$D$6)</f>
        <v>12374944796718.402</v>
      </c>
      <c r="F4584" s="38">
        <f>sheet1!$D$6*sheet2!D4584</f>
        <v>1992644595844.759</v>
      </c>
    </row>
    <row r="4585" spans="1:6" x14ac:dyDescent="0.2">
      <c r="A4585" s="3">
        <v>4579</v>
      </c>
      <c r="B4585" s="24">
        <f t="shared" si="142"/>
        <v>-8792713807796911</v>
      </c>
      <c r="C4585" s="24">
        <f t="shared" si="143"/>
        <v>53150</v>
      </c>
      <c r="D4585" s="37">
        <f>sheet1!$B$6/(sheet2!C4585+sheet2!C4585*sheet1!$C$6)^(2*sheet1!$E$6)</f>
        <v>270088843.25959581</v>
      </c>
      <c r="E4585" s="37">
        <f>D4585*(C4585-sheet1!$D$6)</f>
        <v>12364667244424.297</v>
      </c>
      <c r="F4585" s="38">
        <f>sheet1!$D$6*sheet2!D4585</f>
        <v>1990554774823.2212</v>
      </c>
    </row>
    <row r="4586" spans="1:6" x14ac:dyDescent="0.2">
      <c r="A4586" s="3">
        <v>4580</v>
      </c>
      <c r="B4586" s="24">
        <f t="shared" si="142"/>
        <v>-8792724074964198</v>
      </c>
      <c r="C4586" s="24">
        <f t="shared" si="143"/>
        <v>53160</v>
      </c>
      <c r="D4586" s="37">
        <f>sheet1!$B$6/(sheet2!C4586+sheet2!C4586*sheet1!$C$6)^(2*sheet1!$E$6)</f>
        <v>269805636.10257322</v>
      </c>
      <c r="E4586" s="37">
        <f>D4586*(C4586-sheet1!$D$6)</f>
        <v>12354400077136.828</v>
      </c>
      <c r="F4586" s="38">
        <f>sheet1!$D$6*sheet2!D4586</f>
        <v>1988467538075.9646</v>
      </c>
    </row>
    <row r="4587" spans="1:6" x14ac:dyDescent="0.2">
      <c r="A4587" s="3">
        <v>4581</v>
      </c>
      <c r="B4587" s="24">
        <f t="shared" si="142"/>
        <v>-8792734331758835</v>
      </c>
      <c r="C4587" s="24">
        <f t="shared" si="143"/>
        <v>53170</v>
      </c>
      <c r="D4587" s="37">
        <f>sheet1!$B$6/(sheet2!C4587+sheet2!C4587*sheet1!$C$6)^(2*sheet1!$E$6)</f>
        <v>269522779.09389162</v>
      </c>
      <c r="E4587" s="37">
        <f>D4587*(C4587-sheet1!$D$6)</f>
        <v>12344143282500.236</v>
      </c>
      <c r="F4587" s="38">
        <f>sheet1!$D$6*sheet2!D4587</f>
        <v>1986382881921.9812</v>
      </c>
    </row>
    <row r="4588" spans="1:6" x14ac:dyDescent="0.2">
      <c r="A4588" s="3">
        <v>4582</v>
      </c>
      <c r="B4588" s="24">
        <f t="shared" si="142"/>
        <v>-8792744578193159</v>
      </c>
      <c r="C4588" s="24">
        <f t="shared" si="143"/>
        <v>53180</v>
      </c>
      <c r="D4588" s="37">
        <f>sheet1!$B$6/(sheet2!C4588+sheet2!C4588*sheet1!$C$6)^(2*sheet1!$E$6)</f>
        <v>269240271.73491299</v>
      </c>
      <c r="E4588" s="37">
        <f>D4588*(C4588-sheet1!$D$6)</f>
        <v>12333896848176.363</v>
      </c>
      <c r="F4588" s="38">
        <f>sheet1!$D$6*sheet2!D4588</f>
        <v>1984300802686.3088</v>
      </c>
    </row>
    <row r="4589" spans="1:6" x14ac:dyDescent="0.2">
      <c r="A4589" s="3">
        <v>4583</v>
      </c>
      <c r="B4589" s="24">
        <f t="shared" si="142"/>
        <v>-8792754814279491</v>
      </c>
      <c r="C4589" s="24">
        <f t="shared" si="143"/>
        <v>53190</v>
      </c>
      <c r="D4589" s="37">
        <f>sheet1!$B$6/(sheet2!C4589+sheet2!C4589*sheet1!$C$6)^(2*sheet1!$E$6)</f>
        <v>268958113.52779573</v>
      </c>
      <c r="E4589" s="37">
        <f>D4589*(C4589-sheet1!$D$6)</f>
        <v>12323660761843.6</v>
      </c>
      <c r="F4589" s="38">
        <f>sheet1!$D$6*sheet2!D4589</f>
        <v>1982221296699.8545</v>
      </c>
    </row>
    <row r="4590" spans="1:6" x14ac:dyDescent="0.2">
      <c r="A4590" s="3">
        <v>4584</v>
      </c>
      <c r="B4590" s="24">
        <f t="shared" si="142"/>
        <v>-8792765040030138</v>
      </c>
      <c r="C4590" s="24">
        <f t="shared" si="143"/>
        <v>53200</v>
      </c>
      <c r="D4590" s="37">
        <f>sheet1!$B$6/(sheet2!C4590+sheet2!C4590*sheet1!$C$6)^(2*sheet1!$E$6)</f>
        <v>268676303.97549683</v>
      </c>
      <c r="E4590" s="37">
        <f>D4590*(C4590-sheet1!$D$6)</f>
        <v>12313435011197.02</v>
      </c>
      <c r="F4590" s="38">
        <f>sheet1!$D$6*sheet2!D4590</f>
        <v>1980144360299.4116</v>
      </c>
    </row>
    <row r="4591" spans="1:6" x14ac:dyDescent="0.2">
      <c r="A4591" s="3">
        <v>4585</v>
      </c>
      <c r="B4591" s="24">
        <f t="shared" si="142"/>
        <v>-8792775255457386</v>
      </c>
      <c r="C4591" s="24">
        <f t="shared" si="143"/>
        <v>53210</v>
      </c>
      <c r="D4591" s="37">
        <f>sheet1!$B$6/(sheet2!C4591+sheet2!C4591*sheet1!$C$6)^(2*sheet1!$E$6)</f>
        <v>268394842.58178189</v>
      </c>
      <c r="E4591" s="37">
        <f>D4591*(C4591-sheet1!$D$6)</f>
        <v>12303219583948.883</v>
      </c>
      <c r="F4591" s="38">
        <f>sheet1!$D$6*sheet2!D4591</f>
        <v>1978069989827.7327</v>
      </c>
    </row>
    <row r="4592" spans="1:6" x14ac:dyDescent="0.2">
      <c r="A4592" s="3">
        <v>4586</v>
      </c>
      <c r="B4592" s="24">
        <f t="shared" si="142"/>
        <v>-8792785460573507</v>
      </c>
      <c r="C4592" s="24">
        <f t="shared" si="143"/>
        <v>53220</v>
      </c>
      <c r="D4592" s="37">
        <f>sheet1!$B$6/(sheet2!C4592+sheet2!C4592*sheet1!$C$6)^(2*sheet1!$E$6)</f>
        <v>268113728.85121241</v>
      </c>
      <c r="E4592" s="37">
        <f>D4592*(C4592-sheet1!$D$6)</f>
        <v>12293014467828.09</v>
      </c>
      <c r="F4592" s="38">
        <f>sheet1!$D$6*sheet2!D4592</f>
        <v>1975998181633.4355</v>
      </c>
    </row>
    <row r="4593" spans="1:6" x14ac:dyDescent="0.2">
      <c r="A4593" s="3">
        <v>4587</v>
      </c>
      <c r="B4593" s="24">
        <f t="shared" si="142"/>
        <v>-8792795655390755</v>
      </c>
      <c r="C4593" s="24">
        <f t="shared" si="143"/>
        <v>53230</v>
      </c>
      <c r="D4593" s="37">
        <f>sheet1!$B$6/(sheet2!C4593+sheet2!C4593*sheet1!$C$6)^(2*sheet1!$E$6)</f>
        <v>267832962.2891441</v>
      </c>
      <c r="E4593" s="37">
        <f>D4593*(C4593-sheet1!$D$6)</f>
        <v>12282819650580.148</v>
      </c>
      <c r="F4593" s="38">
        <f>sheet1!$D$6*sheet2!D4593</f>
        <v>1973928932070.9919</v>
      </c>
    </row>
    <row r="4594" spans="1:6" x14ac:dyDescent="0.2">
      <c r="A4594" s="3">
        <v>4588</v>
      </c>
      <c r="B4594" s="24">
        <f t="shared" si="142"/>
        <v>-8792805839921367</v>
      </c>
      <c r="C4594" s="24">
        <f t="shared" si="143"/>
        <v>53240</v>
      </c>
      <c r="D4594" s="37">
        <f>sheet1!$B$6/(sheet2!C4594+sheet2!C4594*sheet1!$C$6)^(2*sheet1!$E$6)</f>
        <v>267552542.40174097</v>
      </c>
      <c r="E4594" s="37">
        <f>D4594*(C4594-sheet1!$D$6)</f>
        <v>12272635119967.857</v>
      </c>
      <c r="F4594" s="38">
        <f>sheet1!$D$6*sheet2!D4594</f>
        <v>1971862237500.8311</v>
      </c>
    </row>
    <row r="4595" spans="1:6" x14ac:dyDescent="0.2">
      <c r="A4595" s="3">
        <v>4589</v>
      </c>
      <c r="B4595" s="24">
        <f t="shared" si="142"/>
        <v>-8792816014177565</v>
      </c>
      <c r="C4595" s="24">
        <f t="shared" si="143"/>
        <v>53250</v>
      </c>
      <c r="D4595" s="37">
        <f>sheet1!$B$6/(sheet2!C4595+sheet2!C4595*sheet1!$C$6)^(2*sheet1!$E$6)</f>
        <v>267272468.69594327</v>
      </c>
      <c r="E4595" s="37">
        <f>D4595*(C4595-sheet1!$D$6)</f>
        <v>12262460863769.877</v>
      </c>
      <c r="F4595" s="38">
        <f>sheet1!$D$6*sheet2!D4595</f>
        <v>1969798094289.1018</v>
      </c>
    </row>
    <row r="4596" spans="1:6" x14ac:dyDescent="0.2">
      <c r="A4596" s="3">
        <v>4590</v>
      </c>
      <c r="B4596" s="24">
        <f t="shared" si="142"/>
        <v>-8792826178171553</v>
      </c>
      <c r="C4596" s="24">
        <f t="shared" si="143"/>
        <v>53260</v>
      </c>
      <c r="D4596" s="37">
        <f>sheet1!$B$6/(sheet2!C4596+sheet2!C4596*sheet1!$C$6)^(2*sheet1!$E$6)</f>
        <v>266992740.67950395</v>
      </c>
      <c r="E4596" s="37">
        <f>D4596*(C4596-sheet1!$D$6)</f>
        <v>12252296869782.436</v>
      </c>
      <c r="F4596" s="38">
        <f>sheet1!$D$6*sheet2!D4596</f>
        <v>1967736498807.9441</v>
      </c>
    </row>
    <row r="4597" spans="1:6" x14ac:dyDescent="0.2">
      <c r="A4597" s="3">
        <v>4591</v>
      </c>
      <c r="B4597" s="24">
        <f t="shared" si="142"/>
        <v>-8792836331915517</v>
      </c>
      <c r="C4597" s="24">
        <f t="shared" si="143"/>
        <v>53270</v>
      </c>
      <c r="D4597" s="37">
        <f>sheet1!$B$6/(sheet2!C4597+sheet2!C4597*sheet1!$C$6)^(2*sheet1!$E$6)</f>
        <v>266713357.86095369</v>
      </c>
      <c r="E4597" s="37">
        <f>D4597*(C4597-sheet1!$D$6)</f>
        <v>12242143125817.773</v>
      </c>
      <c r="F4597" s="38">
        <f>sheet1!$D$6*sheet2!D4597</f>
        <v>1965677447435.2288</v>
      </c>
    </row>
    <row r="4598" spans="1:6" x14ac:dyDescent="0.2">
      <c r="A4598" s="3">
        <v>4592</v>
      </c>
      <c r="B4598" s="24">
        <f t="shared" si="142"/>
        <v>-8792846475421630</v>
      </c>
      <c r="C4598" s="24">
        <f t="shared" si="143"/>
        <v>53280</v>
      </c>
      <c r="D4598" s="37">
        <f>sheet1!$B$6/(sheet2!C4598+sheet2!C4598*sheet1!$C$6)^(2*sheet1!$E$6)</f>
        <v>266434319.74962512</v>
      </c>
      <c r="E4598" s="37">
        <f>D4598*(C4598-sheet1!$D$6)</f>
        <v>12231999619705.289</v>
      </c>
      <c r="F4598" s="38">
        <f>sheet1!$D$6*sheet2!D4598</f>
        <v>1963620936554.7371</v>
      </c>
    </row>
    <row r="4599" spans="1:6" x14ac:dyDescent="0.2">
      <c r="A4599" s="3">
        <v>4593</v>
      </c>
      <c r="B4599" s="24">
        <f t="shared" si="142"/>
        <v>-8792856608702044</v>
      </c>
      <c r="C4599" s="24">
        <f t="shared" si="143"/>
        <v>53290</v>
      </c>
      <c r="D4599" s="37">
        <f>sheet1!$B$6/(sheet2!C4599+sheet2!C4599*sheet1!$C$6)^(2*sheet1!$E$6)</f>
        <v>266155625.85563332</v>
      </c>
      <c r="E4599" s="37">
        <f>D4599*(C4599-sheet1!$D$6)</f>
        <v>12221866339290.682</v>
      </c>
      <c r="F4599" s="38">
        <f>sheet1!$D$6*sheet2!D4599</f>
        <v>1961566962556.0176</v>
      </c>
    </row>
    <row r="4600" spans="1:6" x14ac:dyDescent="0.2">
      <c r="A4600" s="3">
        <v>4594</v>
      </c>
      <c r="B4600" s="24">
        <f t="shared" si="142"/>
        <v>-8792866731768899</v>
      </c>
      <c r="C4600" s="24">
        <f t="shared" si="143"/>
        <v>53300</v>
      </c>
      <c r="D4600" s="37">
        <f>sheet1!$B$6/(sheet2!C4600+sheet2!C4600*sheet1!$C$6)^(2*sheet1!$E$6)</f>
        <v>265877275.68987754</v>
      </c>
      <c r="E4600" s="37">
        <f>D4600*(C4600-sheet1!$D$6)</f>
        <v>12211743272436.076</v>
      </c>
      <c r="F4600" s="38">
        <f>sheet1!$D$6*sheet2!D4600</f>
        <v>1959515521834.3975</v>
      </c>
    </row>
    <row r="4601" spans="1:6" x14ac:dyDescent="0.2">
      <c r="A4601" s="3">
        <v>4595</v>
      </c>
      <c r="B4601" s="24">
        <f t="shared" si="142"/>
        <v>-8792876844634314</v>
      </c>
      <c r="C4601" s="24">
        <f t="shared" si="143"/>
        <v>53310</v>
      </c>
      <c r="D4601" s="37">
        <f>sheet1!$B$6/(sheet2!C4601+sheet2!C4601*sheet1!$C$6)^(2*sheet1!$E$6)</f>
        <v>265599268.76405922</v>
      </c>
      <c r="E4601" s="37">
        <f>D4601*(C4601-sheet1!$D$6)</f>
        <v>12201630407020.881</v>
      </c>
      <c r="F4601" s="38">
        <f>sheet1!$D$6*sheet2!D4601</f>
        <v>1957466610791.1165</v>
      </c>
    </row>
    <row r="4602" spans="1:6" x14ac:dyDescent="0.2">
      <c r="A4602" s="3">
        <v>4596</v>
      </c>
      <c r="B4602" s="24">
        <f t="shared" si="142"/>
        <v>-8792886947310395</v>
      </c>
      <c r="C4602" s="24">
        <f t="shared" si="143"/>
        <v>53320</v>
      </c>
      <c r="D4602" s="37">
        <f>sheet1!$B$6/(sheet2!C4602+sheet2!C4602*sheet1!$C$6)^(2*sheet1!$E$6)</f>
        <v>265321604.59064618</v>
      </c>
      <c r="E4602" s="37">
        <f>D4602*(C4602-sheet1!$D$6)</f>
        <v>12191527730940.191</v>
      </c>
      <c r="F4602" s="38">
        <f>sheet1!$D$6*sheet2!D4602</f>
        <v>1955420225833.0623</v>
      </c>
    </row>
    <row r="4603" spans="1:6" x14ac:dyDescent="0.2">
      <c r="A4603" s="3">
        <v>4597</v>
      </c>
      <c r="B4603" s="24">
        <f t="shared" si="142"/>
        <v>-8792897039809229</v>
      </c>
      <c r="C4603" s="24">
        <f t="shared" si="143"/>
        <v>53330</v>
      </c>
      <c r="D4603" s="37">
        <f>sheet1!$B$6/(sheet2!C4603+sheet2!C4603*sheet1!$C$6)^(2*sheet1!$E$6)</f>
        <v>265044282.68290168</v>
      </c>
      <c r="E4603" s="37">
        <f>D4603*(C4603-sheet1!$D$6)</f>
        <v>12181435232106.162</v>
      </c>
      <c r="F4603" s="38">
        <f>sheet1!$D$6*sheet2!D4603</f>
        <v>1953376363372.9854</v>
      </c>
    </row>
    <row r="4604" spans="1:6" x14ac:dyDescent="0.2">
      <c r="A4604" s="3">
        <v>4598</v>
      </c>
      <c r="B4604" s="24">
        <f t="shared" si="142"/>
        <v>-8792907122142888</v>
      </c>
      <c r="C4604" s="24">
        <f t="shared" si="143"/>
        <v>53340</v>
      </c>
      <c r="D4604" s="37">
        <f>sheet1!$B$6/(sheet2!C4604+sheet2!C4604*sheet1!$C$6)^(2*sheet1!$E$6)</f>
        <v>264767302.55487156</v>
      </c>
      <c r="E4604" s="37">
        <f>D4604*(C4604-sheet1!$D$6)</f>
        <v>12171352898447.445</v>
      </c>
      <c r="F4604" s="38">
        <f>sheet1!$D$6*sheet2!D4604</f>
        <v>1951335019829.4033</v>
      </c>
    </row>
    <row r="4605" spans="1:6" x14ac:dyDescent="0.2">
      <c r="A4605" s="3">
        <v>4599</v>
      </c>
      <c r="B4605" s="24">
        <f t="shared" si="142"/>
        <v>-8792917194323426</v>
      </c>
      <c r="C4605" s="24">
        <f t="shared" si="143"/>
        <v>53350</v>
      </c>
      <c r="D4605" s="37">
        <f>sheet1!$B$6/(sheet2!C4605+sheet2!C4605*sheet1!$C$6)^(2*sheet1!$E$6)</f>
        <v>264490663.72137156</v>
      </c>
      <c r="E4605" s="37">
        <f>D4605*(C4605-sheet1!$D$6)</f>
        <v>12161280717908.664</v>
      </c>
      <c r="F4605" s="38">
        <f>sheet1!$D$6*sheet2!D4605</f>
        <v>1949296191626.5083</v>
      </c>
    </row>
    <row r="4606" spans="1:6" x14ac:dyDescent="0.2">
      <c r="A4606" s="3">
        <v>4600</v>
      </c>
      <c r="B4606" s="24">
        <f t="shared" si="142"/>
        <v>-8792927256362884</v>
      </c>
      <c r="C4606" s="24">
        <f t="shared" si="143"/>
        <v>53360</v>
      </c>
      <c r="D4606" s="37">
        <f>sheet1!$B$6/(sheet2!C4606+sheet2!C4606*sheet1!$C$6)^(2*sheet1!$E$6)</f>
        <v>264214365.69800863</v>
      </c>
      <c r="E4606" s="37">
        <f>D4606*(C4606-sheet1!$D$6)</f>
        <v>12151218678451.416</v>
      </c>
      <c r="F4606" s="38">
        <f>sheet1!$D$6*sheet2!D4606</f>
        <v>1947259875194.3235</v>
      </c>
    </row>
    <row r="4607" spans="1:6" x14ac:dyDescent="0.2">
      <c r="A4607" s="3">
        <v>4601</v>
      </c>
      <c r="B4607" s="24">
        <f t="shared" si="142"/>
        <v>-8792937308273281</v>
      </c>
      <c r="C4607" s="24">
        <f t="shared" si="143"/>
        <v>53370</v>
      </c>
      <c r="D4607" s="37">
        <f>sheet1!$B$6/(sheet2!C4607+sheet2!C4607*sheet1!$C$6)^(2*sheet1!$E$6)</f>
        <v>263938408.00116429</v>
      </c>
      <c r="E4607" s="37">
        <f>D4607*(C4607-sheet1!$D$6)</f>
        <v>12141166768053.557</v>
      </c>
      <c r="F4607" s="38">
        <f>sheet1!$D$6*sheet2!D4607</f>
        <v>1945226066968.5808</v>
      </c>
    </row>
    <row r="4608" spans="1:6" x14ac:dyDescent="0.2">
      <c r="A4608" s="3">
        <v>4602</v>
      </c>
      <c r="B4608" s="24">
        <f t="shared" si="142"/>
        <v>-8792947350066626</v>
      </c>
      <c r="C4608" s="24">
        <f t="shared" si="143"/>
        <v>53380</v>
      </c>
      <c r="D4608" s="37">
        <f>sheet1!$B$6/(sheet2!C4608+sheet2!C4608*sheet1!$C$6)^(2*sheet1!$E$6)</f>
        <v>263662790.14799729</v>
      </c>
      <c r="E4608" s="37">
        <f>D4608*(C4608-sheet1!$D$6)</f>
        <v>12131124974709.355</v>
      </c>
      <c r="F4608" s="38">
        <f>sheet1!$D$6*sheet2!D4608</f>
        <v>1943194763390.74</v>
      </c>
    </row>
    <row r="4609" spans="1:6" x14ac:dyDescent="0.2">
      <c r="A4609" s="3">
        <v>4603</v>
      </c>
      <c r="B4609" s="24">
        <f t="shared" si="142"/>
        <v>-8792957381754906</v>
      </c>
      <c r="C4609" s="24">
        <f t="shared" si="143"/>
        <v>53390</v>
      </c>
      <c r="D4609" s="37">
        <f>sheet1!$B$6/(sheet2!C4609+sheet2!C4609*sheet1!$C$6)^(2*sheet1!$E$6)</f>
        <v>263387511.65644196</v>
      </c>
      <c r="E4609" s="37">
        <f>D4609*(C4609-sheet1!$D$6)</f>
        <v>12121093286429.459</v>
      </c>
      <c r="F4609" s="38">
        <f>sheet1!$D$6*sheet2!D4609</f>
        <v>1941165960907.9773</v>
      </c>
    </row>
    <row r="4610" spans="1:6" x14ac:dyDescent="0.2">
      <c r="A4610" s="3">
        <v>4604</v>
      </c>
      <c r="B4610" s="24">
        <f t="shared" si="142"/>
        <v>-8792967403350095</v>
      </c>
      <c r="C4610" s="24">
        <f t="shared" si="143"/>
        <v>53400</v>
      </c>
      <c r="D4610" s="37">
        <f>sheet1!$B$6/(sheet2!C4610+sheet2!C4610*sheet1!$C$6)^(2*sheet1!$E$6)</f>
        <v>263112572.04519558</v>
      </c>
      <c r="E4610" s="37">
        <f>D4610*(C4610-sheet1!$D$6)</f>
        <v>12111071691240.352</v>
      </c>
      <c r="F4610" s="38">
        <f>sheet1!$D$6*sheet2!D4610</f>
        <v>1939139655973.0913</v>
      </c>
    </row>
    <row r="4611" spans="1:6" x14ac:dyDescent="0.2">
      <c r="A4611" s="3">
        <v>4605</v>
      </c>
      <c r="B4611" s="24">
        <f t="shared" si="142"/>
        <v>-8792977414864149</v>
      </c>
      <c r="C4611" s="24">
        <f t="shared" si="143"/>
        <v>53410</v>
      </c>
      <c r="D4611" s="37">
        <f>sheet1!$B$6/(sheet2!C4611+sheet2!C4611*sheet1!$C$6)^(2*sheet1!$E$6)</f>
        <v>262837970.8337473</v>
      </c>
      <c r="E4611" s="37">
        <f>D4611*(C4611-sheet1!$D$6)</f>
        <v>12101060177185.725</v>
      </c>
      <c r="F4611" s="38">
        <f>sheet1!$D$6*sheet2!D4611</f>
        <v>1937115845044.7175</v>
      </c>
    </row>
    <row r="4612" spans="1:6" x14ac:dyDescent="0.2">
      <c r="A4612" s="3">
        <v>4606</v>
      </c>
      <c r="B4612" s="24">
        <f t="shared" si="142"/>
        <v>-8792987416309010</v>
      </c>
      <c r="C4612" s="24">
        <f t="shared" si="143"/>
        <v>53420</v>
      </c>
      <c r="D4612" s="37">
        <f>sheet1!$B$6/(sheet2!C4612+sheet2!C4612*sheet1!$C$6)^(2*sheet1!$E$6)</f>
        <v>262563707.54234627</v>
      </c>
      <c r="E4612" s="37">
        <f>D4612*(C4612-sheet1!$D$6)</f>
        <v>12091058732325.045</v>
      </c>
      <c r="F4612" s="38">
        <f>sheet1!$D$6*sheet2!D4612</f>
        <v>1935094524587.092</v>
      </c>
    </row>
    <row r="4613" spans="1:6" x14ac:dyDescent="0.2">
      <c r="A4613" s="3">
        <v>4607</v>
      </c>
      <c r="B4613" s="24">
        <f t="shared" si="142"/>
        <v>-8792997407696601</v>
      </c>
      <c r="C4613" s="24">
        <f t="shared" si="143"/>
        <v>53430</v>
      </c>
      <c r="D4613" s="37">
        <f>sheet1!$B$6/(sheet2!C4613+sheet2!C4613*sheet1!$C$6)^(2*sheet1!$E$6)</f>
        <v>262289781.69200844</v>
      </c>
      <c r="E4613" s="37">
        <f>D4613*(C4613-sheet1!$D$6)</f>
        <v>12081067344733.908</v>
      </c>
      <c r="F4613" s="38">
        <f>sheet1!$D$6*sheet2!D4613</f>
        <v>1933075691070.1021</v>
      </c>
    </row>
    <row r="4614" spans="1:6" x14ac:dyDescent="0.2">
      <c r="A4614" s="3">
        <v>4608</v>
      </c>
      <c r="B4614" s="24">
        <f t="shared" si="142"/>
        <v>-8793007389038830</v>
      </c>
      <c r="C4614" s="24">
        <f t="shared" si="143"/>
        <v>53440</v>
      </c>
      <c r="D4614" s="37">
        <f>sheet1!$B$6/(sheet2!C4614+sheet2!C4614*sheet1!$C$6)^(2*sheet1!$E$6)</f>
        <v>262016192.8045257</v>
      </c>
      <c r="E4614" s="37">
        <f>D4614*(C4614-sheet1!$D$6)</f>
        <v>12071086002504.5</v>
      </c>
      <c r="F4614" s="38">
        <f>sheet1!$D$6*sheet2!D4614</f>
        <v>1931059340969.3545</v>
      </c>
    </row>
    <row r="4615" spans="1:6" x14ac:dyDescent="0.2">
      <c r="A4615" s="3">
        <v>4609</v>
      </c>
      <c r="B4615" s="24">
        <f t="shared" si="142"/>
        <v>-8793017360347590</v>
      </c>
      <c r="C4615" s="24">
        <f t="shared" si="143"/>
        <v>53450</v>
      </c>
      <c r="D4615" s="37">
        <f>sheet1!$B$6/(sheet2!C4615+sheet2!C4615*sheet1!$C$6)^(2*sheet1!$E$6)</f>
        <v>261742940.40245011</v>
      </c>
      <c r="E4615" s="37">
        <f>D4615*(C4615-sheet1!$D$6)</f>
        <v>12061114693744.9</v>
      </c>
      <c r="F4615" s="38">
        <f>sheet1!$D$6*sheet2!D4615</f>
        <v>1929045470766.0574</v>
      </c>
    </row>
    <row r="4616" spans="1:6" x14ac:dyDescent="0.2">
      <c r="A4616" s="3">
        <v>4610</v>
      </c>
      <c r="B4616" s="24">
        <f t="shared" si="142"/>
        <v>-8793027321634755</v>
      </c>
      <c r="C4616" s="24">
        <f t="shared" si="143"/>
        <v>53460</v>
      </c>
      <c r="D4616" s="37">
        <f>sheet1!$B$6/(sheet2!C4616+sheet2!C4616*sheet1!$C$6)^(2*sheet1!$E$6)</f>
        <v>261470024.00910717</v>
      </c>
      <c r="E4616" s="37">
        <f>D4616*(C4616-sheet1!$D$6)</f>
        <v>12051153406579.75</v>
      </c>
      <c r="F4616" s="38">
        <f>sheet1!$D$6*sheet2!D4616</f>
        <v>1927034076947.1199</v>
      </c>
    </row>
    <row r="4617" spans="1:6" x14ac:dyDescent="0.2">
      <c r="A4617" s="3">
        <v>4611</v>
      </c>
      <c r="B4617" s="24">
        <f t="shared" ref="B4617:B4680" si="144">E4617-$H$7</f>
        <v>-8793037272912185</v>
      </c>
      <c r="C4617" s="24">
        <f t="shared" ref="C4617:C4680" si="145">C4616+$G$7</f>
        <v>53470</v>
      </c>
      <c r="D4617" s="37">
        <f>sheet1!$B$6/(sheet2!C4617+sheet2!C4617*sheet1!$C$6)^(2*sheet1!$E$6)</f>
        <v>261197443.14858326</v>
      </c>
      <c r="E4617" s="37">
        <f>D4617*(C4617-sheet1!$D$6)</f>
        <v>12041202129149.688</v>
      </c>
      <c r="F4617" s="38">
        <f>sheet1!$D$6*sheet2!D4617</f>
        <v>1925025156005.0586</v>
      </c>
    </row>
    <row r="4618" spans="1:6" x14ac:dyDescent="0.2">
      <c r="A4618" s="3">
        <v>4612</v>
      </c>
      <c r="B4618" s="24">
        <f t="shared" si="144"/>
        <v>-8793047214191724</v>
      </c>
      <c r="C4618" s="24">
        <f t="shared" si="145"/>
        <v>53480</v>
      </c>
      <c r="D4618" s="37">
        <f>sheet1!$B$6/(sheet2!C4618+sheet2!C4618*sheet1!$C$6)^(2*sheet1!$E$6)</f>
        <v>260925197.34572083</v>
      </c>
      <c r="E4618" s="37">
        <f>D4618*(C4618-sheet1!$D$6)</f>
        <v>12031260849611.188</v>
      </c>
      <c r="F4618" s="38">
        <f>sheet1!$D$6*sheet2!D4618</f>
        <v>1923018704437.9624</v>
      </c>
    </row>
    <row r="4619" spans="1:6" x14ac:dyDescent="0.2">
      <c r="A4619" s="3">
        <v>4613</v>
      </c>
      <c r="B4619" s="24">
        <f t="shared" si="144"/>
        <v>-8793057145485197</v>
      </c>
      <c r="C4619" s="24">
        <f t="shared" si="145"/>
        <v>53490</v>
      </c>
      <c r="D4619" s="37">
        <f>sheet1!$B$6/(sheet2!C4619+sheet2!C4619*sheet1!$C$6)^(2*sheet1!$E$6)</f>
        <v>260653286.12613899</v>
      </c>
      <c r="E4619" s="37">
        <f>D4619*(C4619-sheet1!$D$6)</f>
        <v>12021329556137.529</v>
      </c>
      <c r="F4619" s="38">
        <f>sheet1!$D$6*sheet2!D4619</f>
        <v>1921014718749.6443</v>
      </c>
    </row>
    <row r="4620" spans="1:6" x14ac:dyDescent="0.2">
      <c r="A4620" s="3">
        <v>4614</v>
      </c>
      <c r="B4620" s="24">
        <f t="shared" si="144"/>
        <v>-8793067066804418</v>
      </c>
      <c r="C4620" s="24">
        <f t="shared" si="145"/>
        <v>53500</v>
      </c>
      <c r="D4620" s="37">
        <f>sheet1!$B$6/(sheet2!C4620+sheet2!C4620*sheet1!$C$6)^(2*sheet1!$E$6)</f>
        <v>260381709.01619911</v>
      </c>
      <c r="E4620" s="37">
        <f>D4620*(C4620-sheet1!$D$6)</f>
        <v>12011408236917.266</v>
      </c>
      <c r="F4620" s="38">
        <f>sheet1!$D$6*sheet2!D4620</f>
        <v>1919013195449.3875</v>
      </c>
    </row>
    <row r="4621" spans="1:6" x14ac:dyDescent="0.2">
      <c r="A4621" s="3">
        <v>4615</v>
      </c>
      <c r="B4621" s="24">
        <f t="shared" si="144"/>
        <v>-8793076978161179</v>
      </c>
      <c r="C4621" s="24">
        <f t="shared" si="145"/>
        <v>53510</v>
      </c>
      <c r="D4621" s="37">
        <f>sheet1!$B$6/(sheet2!C4621+sheet2!C4621*sheet1!$C$6)^(2*sheet1!$E$6)</f>
        <v>260110465.5430328</v>
      </c>
      <c r="E4621" s="37">
        <f>D4621*(C4621-sheet1!$D$6)</f>
        <v>12001496880155.533</v>
      </c>
      <c r="F4621" s="38">
        <f>sheet1!$D$6*sheet2!D4621</f>
        <v>1917014131052.1516</v>
      </c>
    </row>
    <row r="4622" spans="1:6" x14ac:dyDescent="0.2">
      <c r="A4622" s="3">
        <v>4616</v>
      </c>
      <c r="B4622" s="24">
        <f t="shared" si="144"/>
        <v>-8793086879567261</v>
      </c>
      <c r="C4622" s="24">
        <f t="shared" si="145"/>
        <v>53520</v>
      </c>
      <c r="D4622" s="37">
        <f>sheet1!$B$6/(sheet2!C4622+sheet2!C4622*sheet1!$C$6)^(2*sheet1!$E$6)</f>
        <v>259839555.23452967</v>
      </c>
      <c r="E4622" s="37">
        <f>D4622*(C4622-sheet1!$D$6)</f>
        <v>11991595474073.545</v>
      </c>
      <c r="F4622" s="38">
        <f>sheet1!$D$6*sheet2!D4622</f>
        <v>1915017522078.4836</v>
      </c>
    </row>
    <row r="4623" spans="1:6" x14ac:dyDescent="0.2">
      <c r="A4623" s="3">
        <v>4617</v>
      </c>
      <c r="B4623" s="24">
        <f t="shared" si="144"/>
        <v>-8793096771034427</v>
      </c>
      <c r="C4623" s="24">
        <f t="shared" si="145"/>
        <v>53530</v>
      </c>
      <c r="D4623" s="37">
        <f>sheet1!$B$6/(sheet2!C4623+sheet2!C4623*sheet1!$C$6)^(2*sheet1!$E$6)</f>
        <v>259568977.61932844</v>
      </c>
      <c r="E4623" s="37">
        <f>D4623*(C4623-sheet1!$D$6)</f>
        <v>11981704006908.201</v>
      </c>
      <c r="F4623" s="38">
        <f>sheet1!$D$6*sheet2!D4623</f>
        <v>1913023365054.4507</v>
      </c>
    </row>
    <row r="4624" spans="1:6" x14ac:dyDescent="0.2">
      <c r="A4624" s="3">
        <v>4618</v>
      </c>
      <c r="B4624" s="24">
        <f t="shared" si="144"/>
        <v>-8793106652574422</v>
      </c>
      <c r="C4624" s="24">
        <f t="shared" si="145"/>
        <v>53540</v>
      </c>
      <c r="D4624" s="37">
        <f>sheet1!$B$6/(sheet2!C4624+sheet2!C4624*sheet1!$C$6)^(2*sheet1!$E$6)</f>
        <v>259298732.22682682</v>
      </c>
      <c r="E4624" s="37">
        <f>D4624*(C4624-sheet1!$D$6)</f>
        <v>11971822466912.594</v>
      </c>
      <c r="F4624" s="38">
        <f>sheet1!$D$6*sheet2!D4624</f>
        <v>1911031656511.7136</v>
      </c>
    </row>
    <row r="4625" spans="1:6" x14ac:dyDescent="0.2">
      <c r="A4625" s="3">
        <v>4619</v>
      </c>
      <c r="B4625" s="24">
        <f t="shared" si="144"/>
        <v>-8793116524198979</v>
      </c>
      <c r="C4625" s="24">
        <f t="shared" si="145"/>
        <v>53550</v>
      </c>
      <c r="D4625" s="37">
        <f>sheet1!$B$6/(sheet2!C4625+sheet2!C4625*sheet1!$C$6)^(2*sheet1!$E$6)</f>
        <v>259028818.58717635</v>
      </c>
      <c r="E4625" s="37">
        <f>D4625*(C4625-sheet1!$D$6)</f>
        <v>11961950842355.805</v>
      </c>
      <c r="F4625" s="38">
        <f>sheet1!$D$6*sheet2!D4625</f>
        <v>1909042392987.4897</v>
      </c>
    </row>
    <row r="4626" spans="1:6" x14ac:dyDescent="0.2">
      <c r="A4626" s="3">
        <v>4620</v>
      </c>
      <c r="B4626" s="24">
        <f t="shared" si="144"/>
        <v>-8793126385919812</v>
      </c>
      <c r="C4626" s="24">
        <f t="shared" si="145"/>
        <v>53560</v>
      </c>
      <c r="D4626" s="37">
        <f>sheet1!$B$6/(sheet2!C4626+sheet2!C4626*sheet1!$C$6)^(2*sheet1!$E$6)</f>
        <v>258759236.2312848</v>
      </c>
      <c r="E4626" s="37">
        <f>D4626*(C4626-sheet1!$D$6)</f>
        <v>11952089121523.045</v>
      </c>
      <c r="F4626" s="38">
        <f>sheet1!$D$6*sheet2!D4626</f>
        <v>1907055571024.5688</v>
      </c>
    </row>
    <row r="4627" spans="1:6" x14ac:dyDescent="0.2">
      <c r="A4627" s="3">
        <v>4621</v>
      </c>
      <c r="B4627" s="24">
        <f t="shared" si="144"/>
        <v>-8793136237748620</v>
      </c>
      <c r="C4627" s="24">
        <f t="shared" si="145"/>
        <v>53570</v>
      </c>
      <c r="D4627" s="37">
        <f>sheet1!$B$6/(sheet2!C4627+sheet2!C4627*sheet1!$C$6)^(2*sheet1!$E$6)</f>
        <v>258489984.69079655</v>
      </c>
      <c r="E4627" s="37">
        <f>D4627*(C4627-sheet1!$D$6)</f>
        <v>11942237292714.801</v>
      </c>
      <c r="F4627" s="38">
        <f>sheet1!$D$6*sheet2!D4627</f>
        <v>1905071187171.1707</v>
      </c>
    </row>
    <row r="4628" spans="1:6" x14ac:dyDescent="0.2">
      <c r="A4628" s="3">
        <v>4622</v>
      </c>
      <c r="B4628" s="24">
        <f t="shared" si="144"/>
        <v>-8793146079697087</v>
      </c>
      <c r="C4628" s="24">
        <f t="shared" si="145"/>
        <v>53580</v>
      </c>
      <c r="D4628" s="37">
        <f>sheet1!$B$6/(sheet2!C4628+sheet2!C4628*sheet1!$C$6)^(2*sheet1!$E$6)</f>
        <v>258221063.4981204</v>
      </c>
      <c r="E4628" s="37">
        <f>D4628*(C4628-sheet1!$D$6)</f>
        <v>11932395344248.145</v>
      </c>
      <c r="F4628" s="38">
        <f>sheet1!$D$6*sheet2!D4628</f>
        <v>1903089237981.1472</v>
      </c>
    </row>
    <row r="4629" spans="1:6" x14ac:dyDescent="0.2">
      <c r="A4629" s="3">
        <v>4623</v>
      </c>
      <c r="B4629" s="24">
        <f t="shared" si="144"/>
        <v>-8793155911776879</v>
      </c>
      <c r="C4629" s="24">
        <f t="shared" si="145"/>
        <v>53590</v>
      </c>
      <c r="D4629" s="37">
        <f>sheet1!$B$6/(sheet2!C4629+sheet2!C4629*sheet1!$C$6)^(2*sheet1!$E$6)</f>
        <v>257952472.18640643</v>
      </c>
      <c r="E4629" s="37">
        <f>D4629*(C4629-sheet1!$D$6)</f>
        <v>11922563264455.705</v>
      </c>
      <c r="F4629" s="38">
        <f>sheet1!$D$6*sheet2!D4629</f>
        <v>1901109720013.8154</v>
      </c>
    </row>
    <row r="4630" spans="1:6" x14ac:dyDescent="0.2">
      <c r="A4630" s="3">
        <v>4624</v>
      </c>
      <c r="B4630" s="24">
        <f t="shared" si="144"/>
        <v>-8793165733999649</v>
      </c>
      <c r="C4630" s="24">
        <f t="shared" si="145"/>
        <v>53600</v>
      </c>
      <c r="D4630" s="37">
        <f>sheet1!$B$6/(sheet2!C4630+sheet2!C4630*sheet1!$C$6)^(2*sheet1!$E$6)</f>
        <v>257684210.28954825</v>
      </c>
      <c r="E4630" s="37">
        <f>D4630*(C4630-sheet1!$D$6)</f>
        <v>11912741041685.816</v>
      </c>
      <c r="F4630" s="38">
        <f>sheet1!$D$6*sheet2!D4630</f>
        <v>1899132629833.9707</v>
      </c>
    </row>
    <row r="4631" spans="1:6" x14ac:dyDescent="0.2">
      <c r="A4631" s="3">
        <v>4625</v>
      </c>
      <c r="B4631" s="24">
        <f t="shared" si="144"/>
        <v>-8793175546377032</v>
      </c>
      <c r="C4631" s="24">
        <f t="shared" si="145"/>
        <v>53610</v>
      </c>
      <c r="D4631" s="37">
        <f>sheet1!$B$6/(sheet2!C4631+sheet2!C4631*sheet1!$C$6)^(2*sheet1!$E$6)</f>
        <v>257416277.34219277</v>
      </c>
      <c r="E4631" s="37">
        <f>D4631*(C4631-sheet1!$D$6)</f>
        <v>11902928664302.994</v>
      </c>
      <c r="F4631" s="38">
        <f>sheet1!$D$6*sheet2!D4631</f>
        <v>1897157964011.9607</v>
      </c>
    </row>
    <row r="4632" spans="1:6" x14ac:dyDescent="0.2">
      <c r="A4632" s="3">
        <v>4626</v>
      </c>
      <c r="B4632" s="24">
        <f t="shared" si="144"/>
        <v>-8793185348920648</v>
      </c>
      <c r="C4632" s="24">
        <f t="shared" si="145"/>
        <v>53620</v>
      </c>
      <c r="D4632" s="37">
        <f>sheet1!$B$6/(sheet2!C4632+sheet2!C4632*sheet1!$C$6)^(2*sheet1!$E$6)</f>
        <v>257148672.8797276</v>
      </c>
      <c r="E4632" s="37">
        <f>D4632*(C4632-sheet1!$D$6)</f>
        <v>11893126120687.402</v>
      </c>
      <c r="F4632" s="38">
        <f>sheet1!$D$6*sheet2!D4632</f>
        <v>1895185719123.5925</v>
      </c>
    </row>
    <row r="4633" spans="1:6" x14ac:dyDescent="0.2">
      <c r="A4633" s="3">
        <v>4627</v>
      </c>
      <c r="B4633" s="24">
        <f t="shared" si="144"/>
        <v>-8793195141642100</v>
      </c>
      <c r="C4633" s="24">
        <f t="shared" si="145"/>
        <v>53630</v>
      </c>
      <c r="D4633" s="37">
        <f>sheet1!$B$6/(sheet2!C4633+sheet2!C4633*sheet1!$C$6)^(2*sheet1!$E$6)</f>
        <v>256881396.43828022</v>
      </c>
      <c r="E4633" s="37">
        <f>D4633*(C4633-sheet1!$D$6)</f>
        <v>11883333399234.844</v>
      </c>
      <c r="F4633" s="38">
        <f>sheet1!$D$6*sheet2!D4633</f>
        <v>1893215891750.1252</v>
      </c>
    </row>
    <row r="4634" spans="1:6" x14ac:dyDescent="0.2">
      <c r="A4634" s="3">
        <v>4628</v>
      </c>
      <c r="B4634" s="24">
        <f t="shared" si="144"/>
        <v>-8793204924552978</v>
      </c>
      <c r="C4634" s="24">
        <f t="shared" si="145"/>
        <v>53640</v>
      </c>
      <c r="D4634" s="37">
        <f>sheet1!$B$6/(sheet2!C4634+sheet2!C4634*sheet1!$C$6)^(2*sheet1!$E$6)</f>
        <v>256614447.55471978</v>
      </c>
      <c r="E4634" s="37">
        <f>D4634*(C4634-sheet1!$D$6)</f>
        <v>11873550488356.885</v>
      </c>
      <c r="F4634" s="38">
        <f>sheet1!$D$6*sheet2!D4634</f>
        <v>1891248478478.2847</v>
      </c>
    </row>
    <row r="4635" spans="1:6" x14ac:dyDescent="0.2">
      <c r="A4635" s="3">
        <v>4629</v>
      </c>
      <c r="B4635" s="24">
        <f t="shared" si="144"/>
        <v>-8793214697664854</v>
      </c>
      <c r="C4635" s="24">
        <f t="shared" si="145"/>
        <v>53650</v>
      </c>
      <c r="D4635" s="37">
        <f>sheet1!$B$6/(sheet2!C4635+sheet2!C4635*sheet1!$C$6)^(2*sheet1!$E$6)</f>
        <v>256347825.76666358</v>
      </c>
      <c r="E4635" s="37">
        <f>D4635*(C4635-sheet1!$D$6)</f>
        <v>11863777376481.191</v>
      </c>
      <c r="F4635" s="38">
        <f>sheet1!$D$6*sheet2!D4635</f>
        <v>1889283475900.3105</v>
      </c>
    </row>
    <row r="4636" spans="1:6" x14ac:dyDescent="0.2">
      <c r="A4636" s="3">
        <v>4630</v>
      </c>
      <c r="B4636" s="24">
        <f t="shared" si="144"/>
        <v>-8793224460989285</v>
      </c>
      <c r="C4636" s="24">
        <f t="shared" si="145"/>
        <v>53660</v>
      </c>
      <c r="D4636" s="37">
        <f>sheet1!$B$6/(sheet2!C4636+sheet2!C4636*sheet1!$C$6)^(2*sheet1!$E$6)</f>
        <v>256081530.61245334</v>
      </c>
      <c r="E4636" s="37">
        <f>D4636*(C4636-sheet1!$D$6)</f>
        <v>11854014052050.465</v>
      </c>
      <c r="F4636" s="38">
        <f>sheet1!$D$6*sheet2!D4636</f>
        <v>1887320880613.781</v>
      </c>
    </row>
    <row r="4637" spans="1:6" x14ac:dyDescent="0.2">
      <c r="A4637" s="3">
        <v>4631</v>
      </c>
      <c r="B4637" s="24">
        <f t="shared" si="144"/>
        <v>-8793234214537811</v>
      </c>
      <c r="C4637" s="24">
        <f t="shared" si="145"/>
        <v>53670</v>
      </c>
      <c r="D4637" s="37">
        <f>sheet1!$B$6/(sheet2!C4637+sheet2!C4637*sheet1!$C$6)^(2*sheet1!$E$6)</f>
        <v>255815561.63118005</v>
      </c>
      <c r="E4637" s="37">
        <f>D4637*(C4637-sheet1!$D$6)</f>
        <v>11844260503523.637</v>
      </c>
      <c r="F4637" s="38">
        <f>sheet1!$D$6*sheet2!D4637</f>
        <v>1885360689221.7969</v>
      </c>
    </row>
    <row r="4638" spans="1:6" x14ac:dyDescent="0.2">
      <c r="A4638" s="3">
        <v>4632</v>
      </c>
      <c r="B4638" s="24">
        <f t="shared" si="144"/>
        <v>-8793243958321960</v>
      </c>
      <c r="C4638" s="24">
        <f t="shared" si="145"/>
        <v>53680</v>
      </c>
      <c r="D4638" s="37">
        <f>sheet1!$B$6/(sheet2!C4638+sheet2!C4638*sheet1!$C$6)^(2*sheet1!$E$6)</f>
        <v>255549918.36267111</v>
      </c>
      <c r="E4638" s="37">
        <f>D4638*(C4638-sheet1!$D$6)</f>
        <v>11834516719375.299</v>
      </c>
      <c r="F4638" s="38">
        <f>sheet1!$D$6*sheet2!D4638</f>
        <v>1883402898332.886</v>
      </c>
    </row>
    <row r="4639" spans="1:6" x14ac:dyDescent="0.2">
      <c r="A4639" s="3">
        <v>4633</v>
      </c>
      <c r="B4639" s="24">
        <f t="shared" si="144"/>
        <v>-8793253692353240</v>
      </c>
      <c r="C4639" s="24">
        <f t="shared" si="145"/>
        <v>53690</v>
      </c>
      <c r="D4639" s="37">
        <f>sheet1!$B$6/(sheet2!C4639+sheet2!C4639*sheet1!$C$6)^(2*sheet1!$E$6)</f>
        <v>255284600.34747848</v>
      </c>
      <c r="E4639" s="37">
        <f>D4639*(C4639-sheet1!$D$6)</f>
        <v>11824782688095.203</v>
      </c>
      <c r="F4639" s="38">
        <f>sheet1!$D$6*sheet2!D4639</f>
        <v>1881447504560.9165</v>
      </c>
    </row>
    <row r="4640" spans="1:6" x14ac:dyDescent="0.2">
      <c r="A4640" s="3">
        <v>4634</v>
      </c>
      <c r="B4640" s="24">
        <f t="shared" si="144"/>
        <v>-8793263416643146</v>
      </c>
      <c r="C4640" s="24">
        <f t="shared" si="145"/>
        <v>53700</v>
      </c>
      <c r="D4640" s="37">
        <f>sheet1!$B$6/(sheet2!C4640+sheet2!C4640*sheet1!$C$6)^(2*sheet1!$E$6)</f>
        <v>255019607.12689549</v>
      </c>
      <c r="E4640" s="37">
        <f>D4640*(C4640-sheet1!$D$6)</f>
        <v>11815058398189.068</v>
      </c>
      <c r="F4640" s="38">
        <f>sheet1!$D$6*sheet2!D4640</f>
        <v>1879494504525.2197</v>
      </c>
    </row>
    <row r="4641" spans="1:6" x14ac:dyDescent="0.2">
      <c r="A4641" s="3">
        <v>4635</v>
      </c>
      <c r="B4641" s="24">
        <f t="shared" si="144"/>
        <v>-8793273131203157</v>
      </c>
      <c r="C4641" s="24">
        <f t="shared" si="145"/>
        <v>53710</v>
      </c>
      <c r="D4641" s="37">
        <f>sheet1!$B$6/(sheet2!C4641+sheet2!C4641*sheet1!$C$6)^(2*sheet1!$E$6)</f>
        <v>254754938.24294454</v>
      </c>
      <c r="E4641" s="37">
        <f>D4641*(C4641-sheet1!$D$6)</f>
        <v>11805343838178.051</v>
      </c>
      <c r="F4641" s="38">
        <f>sheet1!$D$6*sheet2!D4641</f>
        <v>1877543894850.5012</v>
      </c>
    </row>
    <row r="4642" spans="1:6" x14ac:dyDescent="0.2">
      <c r="A4642" s="3">
        <v>4636</v>
      </c>
      <c r="B4642" s="24">
        <f t="shared" si="144"/>
        <v>-8793282836044736</v>
      </c>
      <c r="C4642" s="24">
        <f t="shared" si="145"/>
        <v>53720</v>
      </c>
      <c r="D4642" s="37">
        <f>sheet1!$B$6/(sheet2!C4642+sheet2!C4642*sheet1!$C$6)^(2*sheet1!$E$6)</f>
        <v>254490593.2383869</v>
      </c>
      <c r="E4642" s="37">
        <f>D4642*(C4642-sheet1!$D$6)</f>
        <v>11795638996599.232</v>
      </c>
      <c r="F4642" s="38">
        <f>sheet1!$D$6*sheet2!D4642</f>
        <v>1875595672166.9114</v>
      </c>
    </row>
    <row r="4643" spans="1:6" x14ac:dyDescent="0.2">
      <c r="A4643" s="3">
        <v>4637</v>
      </c>
      <c r="B4643" s="24">
        <f t="shared" si="144"/>
        <v>-8793292531179330</v>
      </c>
      <c r="C4643" s="24">
        <f t="shared" si="145"/>
        <v>53730</v>
      </c>
      <c r="D4643" s="37">
        <f>sheet1!$B$6/(sheet2!C4643+sheet2!C4643*sheet1!$C$6)^(2*sheet1!$E$6)</f>
        <v>254226571.6566993</v>
      </c>
      <c r="E4643" s="37">
        <f>D4643*(C4643-sheet1!$D$6)</f>
        <v>11785943862004.58</v>
      </c>
      <c r="F4643" s="38">
        <f>sheet1!$D$6*sheet2!D4643</f>
        <v>1873649833109.8738</v>
      </c>
    </row>
    <row r="4644" spans="1:6" x14ac:dyDescent="0.2">
      <c r="A4644" s="3">
        <v>4638</v>
      </c>
      <c r="B4644" s="24">
        <f t="shared" si="144"/>
        <v>-8793302216618373</v>
      </c>
      <c r="C4644" s="24">
        <f t="shared" si="145"/>
        <v>53740</v>
      </c>
      <c r="D4644" s="37">
        <f>sheet1!$B$6/(sheet2!C4644+sheet2!C4644*sheet1!$C$6)^(2*sheet1!$E$6)</f>
        <v>253962873.04209486</v>
      </c>
      <c r="E4644" s="37">
        <f>D4644*(C4644-sheet1!$D$6)</f>
        <v>11776258422961.939</v>
      </c>
      <c r="F4644" s="38">
        <f>sheet1!$D$6*sheet2!D4644</f>
        <v>1871706374320.239</v>
      </c>
    </row>
    <row r="4645" spans="1:6" x14ac:dyDescent="0.2">
      <c r="A4645" s="3">
        <v>4639</v>
      </c>
      <c r="B4645" s="24">
        <f t="shared" si="144"/>
        <v>-8793311892373280</v>
      </c>
      <c r="C4645" s="24">
        <f t="shared" si="145"/>
        <v>53750</v>
      </c>
      <c r="D4645" s="37">
        <f>sheet1!$B$6/(sheet2!C4645+sheet2!C4645*sheet1!$C$6)^(2*sheet1!$E$6)</f>
        <v>253699496.93951771</v>
      </c>
      <c r="E4645" s="37">
        <f>D4645*(C4645-sheet1!$D$6)</f>
        <v>11766582668054.832</v>
      </c>
      <c r="F4645" s="38">
        <f>sheet1!$D$6*sheet2!D4645</f>
        <v>1869765292444.2456</v>
      </c>
    </row>
    <row r="4646" spans="1:6" x14ac:dyDescent="0.2">
      <c r="A4646" s="3">
        <v>4640</v>
      </c>
      <c r="B4646" s="24">
        <f t="shared" si="144"/>
        <v>-8793321558455453</v>
      </c>
      <c r="C4646" s="24">
        <f t="shared" si="145"/>
        <v>53760</v>
      </c>
      <c r="D4646" s="37">
        <f>sheet1!$B$6/(sheet2!C4646+sheet2!C4646*sheet1!$C$6)^(2*sheet1!$E$6)</f>
        <v>253436442.89463109</v>
      </c>
      <c r="E4646" s="37">
        <f>D4646*(C4646-sheet1!$D$6)</f>
        <v>11756916585881.936</v>
      </c>
      <c r="F4646" s="38">
        <f>sheet1!$D$6*sheet2!D4646</f>
        <v>1867826584133.4312</v>
      </c>
    </row>
    <row r="4647" spans="1:6" x14ac:dyDescent="0.2">
      <c r="A4647" s="3">
        <v>4641</v>
      </c>
      <c r="B4647" s="24">
        <f t="shared" si="144"/>
        <v>-8793331214876278</v>
      </c>
      <c r="C4647" s="24">
        <f t="shared" si="145"/>
        <v>53770</v>
      </c>
      <c r="D4647" s="37">
        <f>sheet1!$B$6/(sheet2!C4647+sheet2!C4647*sheet1!$C$6)^(2*sheet1!$E$6)</f>
        <v>253173710.45381981</v>
      </c>
      <c r="E4647" s="37">
        <f>D4647*(C4647-sheet1!$D$6)</f>
        <v>11747260165057.238</v>
      </c>
      <c r="F4647" s="38">
        <f>sheet1!$D$6*sheet2!D4647</f>
        <v>1865890246044.6521</v>
      </c>
    </row>
    <row r="4648" spans="1:6" x14ac:dyDescent="0.2">
      <c r="A4648" s="3">
        <v>4642</v>
      </c>
      <c r="B4648" s="24">
        <f t="shared" si="144"/>
        <v>-8793340861647124</v>
      </c>
      <c r="C4648" s="24">
        <f t="shared" si="145"/>
        <v>53780</v>
      </c>
      <c r="D4648" s="37">
        <f>sheet1!$B$6/(sheet2!C4648+sheet2!C4648*sheet1!$C$6)^(2*sheet1!$E$6)</f>
        <v>252911299.16420314</v>
      </c>
      <c r="E4648" s="37">
        <f>D4648*(C4648-sheet1!$D$6)</f>
        <v>11737613394210.668</v>
      </c>
      <c r="F4648" s="38">
        <f>sheet1!$D$6*sheet2!D4648</f>
        <v>1863956274840.177</v>
      </c>
    </row>
    <row r="4649" spans="1:6" x14ac:dyDescent="0.2">
      <c r="A4649" s="3">
        <v>4643</v>
      </c>
      <c r="B4649" s="24">
        <f t="shared" si="144"/>
        <v>-8793350498779348</v>
      </c>
      <c r="C4649" s="24">
        <f t="shared" si="145"/>
        <v>53790</v>
      </c>
      <c r="D4649" s="37">
        <f>sheet1!$B$6/(sheet2!C4649+sheet2!C4649*sheet1!$C$6)^(2*sheet1!$E$6)</f>
        <v>252649208.57360837</v>
      </c>
      <c r="E4649" s="37">
        <f>D4649*(C4649-sheet1!$D$6)</f>
        <v>11727976261986.9</v>
      </c>
      <c r="F4649" s="38">
        <f>sheet1!$D$6*sheet2!D4649</f>
        <v>1862024667187.4937</v>
      </c>
    </row>
    <row r="4650" spans="1:6" x14ac:dyDescent="0.2">
      <c r="A4650" s="3">
        <v>4644</v>
      </c>
      <c r="B4650" s="24">
        <f t="shared" si="144"/>
        <v>-8793360126284288</v>
      </c>
      <c r="C4650" s="24">
        <f t="shared" si="145"/>
        <v>53800</v>
      </c>
      <c r="D4650" s="37">
        <f>sheet1!$B$6/(sheet2!C4650+sheet2!C4650*sheet1!$C$6)^(2*sheet1!$E$6)</f>
        <v>252387438.23059839</v>
      </c>
      <c r="E4650" s="37">
        <f>D4650*(C4650-sheet1!$D$6)</f>
        <v>11718348757046.684</v>
      </c>
      <c r="F4650" s="38">
        <f>sheet1!$D$6*sheet2!D4650</f>
        <v>1860095419759.5103</v>
      </c>
    </row>
    <row r="4651" spans="1:6" x14ac:dyDescent="0.2">
      <c r="A4651" s="3">
        <v>4645</v>
      </c>
      <c r="B4651" s="24">
        <f t="shared" si="144"/>
        <v>-8793369744173270</v>
      </c>
      <c r="C4651" s="24">
        <f t="shared" si="145"/>
        <v>53810</v>
      </c>
      <c r="D4651" s="37">
        <f>sheet1!$B$6/(sheet2!C4651+sheet2!C4651*sheet1!$C$6)^(2*sheet1!$E$6)</f>
        <v>252125987.68444163</v>
      </c>
      <c r="E4651" s="37">
        <f>D4651*(C4651-sheet1!$D$6)</f>
        <v>11708730868065.469</v>
      </c>
      <c r="F4651" s="38">
        <f>sheet1!$D$6*sheet2!D4651</f>
        <v>1858168529234.3347</v>
      </c>
    </row>
    <row r="4652" spans="1:6" x14ac:dyDescent="0.2">
      <c r="A4652" s="3">
        <v>4646</v>
      </c>
      <c r="B4652" s="24">
        <f t="shared" si="144"/>
        <v>-8793379352457601</v>
      </c>
      <c r="C4652" s="24">
        <f t="shared" si="145"/>
        <v>53820</v>
      </c>
      <c r="D4652" s="37">
        <f>sheet1!$B$6/(sheet2!C4652+sheet2!C4652*sheet1!$C$6)^(2*sheet1!$E$6)</f>
        <v>251864856.48512876</v>
      </c>
      <c r="E4652" s="37">
        <f>D4652*(C4652-sheet1!$D$6)</f>
        <v>11699122583734.23</v>
      </c>
      <c r="F4652" s="38">
        <f>sheet1!$D$6*sheet2!D4652</f>
        <v>1856243992295.3989</v>
      </c>
    </row>
    <row r="4653" spans="1:6" x14ac:dyDescent="0.2">
      <c r="A4653" s="3">
        <v>4647</v>
      </c>
      <c r="B4653" s="24">
        <f t="shared" si="144"/>
        <v>-8793388951148575</v>
      </c>
      <c r="C4653" s="24">
        <f t="shared" si="145"/>
        <v>53830</v>
      </c>
      <c r="D4653" s="37">
        <f>sheet1!$B$6/(sheet2!C4653+sheet2!C4653*sheet1!$C$6)^(2*sheet1!$E$6)</f>
        <v>251604044.18337509</v>
      </c>
      <c r="E4653" s="37">
        <f>D4653*(C4653-sheet1!$D$6)</f>
        <v>11689523892759.607</v>
      </c>
      <c r="F4653" s="38">
        <f>sheet1!$D$6*sheet2!D4653</f>
        <v>1854321805631.4744</v>
      </c>
    </row>
    <row r="4654" spans="1:6" x14ac:dyDescent="0.2">
      <c r="A4654" s="3">
        <v>4648</v>
      </c>
      <c r="B4654" s="24">
        <f t="shared" si="144"/>
        <v>-8793398540257472</v>
      </c>
      <c r="C4654" s="24">
        <f t="shared" si="145"/>
        <v>53840</v>
      </c>
      <c r="D4654" s="37">
        <f>sheet1!$B$6/(sheet2!C4654+sheet2!C4654*sheet1!$C$6)^(2*sheet1!$E$6)</f>
        <v>251343550.3306011</v>
      </c>
      <c r="E4654" s="37">
        <f>D4654*(C4654-sheet1!$D$6)</f>
        <v>11679934783863.033</v>
      </c>
      <c r="F4654" s="38">
        <f>sheet1!$D$6*sheet2!D4654</f>
        <v>1852401965936.53</v>
      </c>
    </row>
    <row r="4655" spans="1:6" x14ac:dyDescent="0.2">
      <c r="A4655" s="3">
        <v>4649</v>
      </c>
      <c r="B4655" s="24">
        <f t="shared" si="144"/>
        <v>-8793408119795554</v>
      </c>
      <c r="C4655" s="24">
        <f t="shared" si="145"/>
        <v>53850</v>
      </c>
      <c r="D4655" s="37">
        <f>sheet1!$B$6/(sheet2!C4655+sheet2!C4655*sheet1!$C$6)^(2*sheet1!$E$6)</f>
        <v>251083374.47894216</v>
      </c>
      <c r="E4655" s="37">
        <f>D4655*(C4655-sheet1!$D$6)</f>
        <v>11670355245781.23</v>
      </c>
      <c r="F4655" s="38">
        <f>sheet1!$D$6*sheet2!D4655</f>
        <v>1850484469909.8037</v>
      </c>
    </row>
    <row r="4656" spans="1:6" x14ac:dyDescent="0.2">
      <c r="A4656" s="3">
        <v>4650</v>
      </c>
      <c r="B4656" s="24">
        <f t="shared" si="144"/>
        <v>-8793417689774069</v>
      </c>
      <c r="C4656" s="24">
        <f t="shared" si="145"/>
        <v>53860</v>
      </c>
      <c r="D4656" s="37">
        <f>sheet1!$B$6/(sheet2!C4656+sheet2!C4656*sheet1!$C$6)^(2*sheet1!$E$6)</f>
        <v>250823516.1812509</v>
      </c>
      <c r="E4656" s="37">
        <f>D4656*(C4656-sheet1!$D$6)</f>
        <v>11660785267266.354</v>
      </c>
      <c r="F4656" s="38">
        <f>sheet1!$D$6*sheet2!D4656</f>
        <v>1848569314255.8191</v>
      </c>
    </row>
    <row r="4657" spans="1:6" x14ac:dyDescent="0.2">
      <c r="A4657" s="3">
        <v>4651</v>
      </c>
      <c r="B4657" s="24">
        <f t="shared" si="144"/>
        <v>-8793427250204249</v>
      </c>
      <c r="C4657" s="24">
        <f t="shared" si="145"/>
        <v>53870</v>
      </c>
      <c r="D4657" s="37">
        <f>sheet1!$B$6/(sheet2!C4657+sheet2!C4657*sheet1!$C$6)^(2*sheet1!$E$6)</f>
        <v>250563974.99109569</v>
      </c>
      <c r="E4657" s="37">
        <f>D4657*(C4657-sheet1!$D$6)</f>
        <v>11651224837085.949</v>
      </c>
      <c r="F4657" s="38">
        <f>sheet1!$D$6*sheet2!D4657</f>
        <v>1846656495684.3752</v>
      </c>
    </row>
    <row r="4658" spans="1:6" x14ac:dyDescent="0.2">
      <c r="A4658" s="3">
        <v>4652</v>
      </c>
      <c r="B4658" s="24">
        <f t="shared" si="144"/>
        <v>-8793436801097313</v>
      </c>
      <c r="C4658" s="24">
        <f t="shared" si="145"/>
        <v>53880</v>
      </c>
      <c r="D4658" s="37">
        <f>sheet1!$B$6/(sheet2!C4658+sheet2!C4658*sheet1!$C$6)^(2*sheet1!$E$6)</f>
        <v>250304750.46274179</v>
      </c>
      <c r="E4658" s="37">
        <f>D4658*(C4658-sheet1!$D$6)</f>
        <v>11641673944022.121</v>
      </c>
      <c r="F4658" s="38">
        <f>sheet1!$D$6*sheet2!D4658</f>
        <v>1844746010910.407</v>
      </c>
    </row>
    <row r="4659" spans="1:6" x14ac:dyDescent="0.2">
      <c r="A4659" s="3">
        <v>4653</v>
      </c>
      <c r="B4659" s="24">
        <f t="shared" si="144"/>
        <v>-8793446342464462</v>
      </c>
      <c r="C4659" s="24">
        <f t="shared" si="145"/>
        <v>53890</v>
      </c>
      <c r="D4659" s="37">
        <f>sheet1!$B$6/(sheet2!C4659+sheet2!C4659*sheet1!$C$6)^(2*sheet1!$E$6)</f>
        <v>250045842.15117496</v>
      </c>
      <c r="E4659" s="37">
        <f>D4659*(C4659-sheet1!$D$6)</f>
        <v>11632132576872.66</v>
      </c>
      <c r="F4659" s="38">
        <f>sheet1!$D$6*sheet2!D4659</f>
        <v>1842837856654.1594</v>
      </c>
    </row>
    <row r="4660" spans="1:6" x14ac:dyDescent="0.2">
      <c r="A4660" s="3">
        <v>4654</v>
      </c>
      <c r="B4660" s="24">
        <f t="shared" si="144"/>
        <v>-8793455874316884</v>
      </c>
      <c r="C4660" s="24">
        <f t="shared" si="145"/>
        <v>53900</v>
      </c>
      <c r="D4660" s="37">
        <f>sheet1!$B$6/(sheet2!C4660+sheet2!C4660*sheet1!$C$6)^(2*sheet1!$E$6)</f>
        <v>249787249.6120894</v>
      </c>
      <c r="E4660" s="37">
        <f>D4660*(C4660-sheet1!$D$6)</f>
        <v>11622600724450.52</v>
      </c>
      <c r="F4660" s="38">
        <f>sheet1!$D$6*sheet2!D4660</f>
        <v>1840932029641.0989</v>
      </c>
    </row>
    <row r="4661" spans="1:6" x14ac:dyDescent="0.2">
      <c r="A4661" s="3">
        <v>4655</v>
      </c>
      <c r="B4661" s="24">
        <f t="shared" si="144"/>
        <v>-8793465396665752</v>
      </c>
      <c r="C4661" s="24">
        <f t="shared" si="145"/>
        <v>53910</v>
      </c>
      <c r="D4661" s="37">
        <f>sheet1!$B$6/(sheet2!C4661+sheet2!C4661*sheet1!$C$6)^(2*sheet1!$E$6)</f>
        <v>249528972.40187597</v>
      </c>
      <c r="E4661" s="37">
        <f>D4661*(C4661-sheet1!$D$6)</f>
        <v>11613078375583.309</v>
      </c>
      <c r="F4661" s="38">
        <f>sheet1!$D$6*sheet2!D4661</f>
        <v>1839028526601.8259</v>
      </c>
    </row>
    <row r="4662" spans="1:6" x14ac:dyDescent="0.2">
      <c r="A4662" s="3">
        <v>4656</v>
      </c>
      <c r="B4662" s="24">
        <f t="shared" si="144"/>
        <v>-8793474909522221</v>
      </c>
      <c r="C4662" s="24">
        <f t="shared" si="145"/>
        <v>53920</v>
      </c>
      <c r="D4662" s="37">
        <f>sheet1!$B$6/(sheet2!C4662+sheet2!C4662*sheet1!$C$6)^(2*sheet1!$E$6)</f>
        <v>249271010.07763523</v>
      </c>
      <c r="E4662" s="37">
        <f>D4662*(C4662-sheet1!$D$6)</f>
        <v>11603565519113.92</v>
      </c>
      <c r="F4662" s="38">
        <f>sheet1!$D$6*sheet2!D4662</f>
        <v>1837127344272.1716</v>
      </c>
    </row>
    <row r="4663" spans="1:6" x14ac:dyDescent="0.2">
      <c r="A4663" s="3">
        <v>4657</v>
      </c>
      <c r="B4663" s="24">
        <f t="shared" si="144"/>
        <v>-8793484412897434</v>
      </c>
      <c r="C4663" s="24">
        <f t="shared" si="145"/>
        <v>53930</v>
      </c>
      <c r="D4663" s="37">
        <f>sheet1!$B$6/(sheet2!C4663+sheet2!C4663*sheet1!$C$6)^(2*sheet1!$E$6)</f>
        <v>249013362.19717598</v>
      </c>
      <c r="E4663" s="37">
        <f>D4663*(C4663-sheet1!$D$6)</f>
        <v>11594062143900.514</v>
      </c>
      <c r="F4663" s="38">
        <f>sheet1!$D$6*sheet2!D4663</f>
        <v>1835228479393.187</v>
      </c>
    </row>
    <row r="4664" spans="1:6" x14ac:dyDescent="0.2">
      <c r="A4664" s="3">
        <v>4658</v>
      </c>
      <c r="B4664" s="24">
        <f t="shared" si="144"/>
        <v>-8793493906802519</v>
      </c>
      <c r="C4664" s="24">
        <f t="shared" si="145"/>
        <v>53940</v>
      </c>
      <c r="D4664" s="37">
        <f>sheet1!$B$6/(sheet2!C4664+sheet2!C4664*sheet1!$C$6)^(2*sheet1!$E$6)</f>
        <v>248756028.31900716</v>
      </c>
      <c r="E4664" s="37">
        <f>D4664*(C4664-sheet1!$D$6)</f>
        <v>11584568238816.164</v>
      </c>
      <c r="F4664" s="38">
        <f>sheet1!$D$6*sheet2!D4664</f>
        <v>1833331928711.0828</v>
      </c>
    </row>
    <row r="4665" spans="1:6" x14ac:dyDescent="0.2">
      <c r="A4665" s="3">
        <v>4659</v>
      </c>
      <c r="B4665" s="24">
        <f t="shared" si="144"/>
        <v>-8793503391248586</v>
      </c>
      <c r="C4665" s="24">
        <f t="shared" si="145"/>
        <v>53950</v>
      </c>
      <c r="D4665" s="37">
        <f>sheet1!$B$6/(sheet2!C4665+sheet2!C4665*sheet1!$C$6)^(2*sheet1!$E$6)</f>
        <v>248499008.00233638</v>
      </c>
      <c r="E4665" s="37">
        <f>D4665*(C4665-sheet1!$D$6)</f>
        <v>11575083792748.828</v>
      </c>
      <c r="F4665" s="38">
        <f>sheet1!$D$6*sheet2!D4665</f>
        <v>1831437688977.2192</v>
      </c>
    </row>
    <row r="4666" spans="1:6" x14ac:dyDescent="0.2">
      <c r="A4666" s="3">
        <v>4660</v>
      </c>
      <c r="B4666" s="24">
        <f t="shared" si="144"/>
        <v>-8793512866246733</v>
      </c>
      <c r="C4666" s="24">
        <f t="shared" si="145"/>
        <v>53960</v>
      </c>
      <c r="D4666" s="37">
        <f>sheet1!$B$6/(sheet2!C4666+sheet2!C4666*sheet1!$C$6)^(2*sheet1!$E$6)</f>
        <v>248242300.80707592</v>
      </c>
      <c r="E4666" s="37">
        <f>D4666*(C4666-sheet1!$D$6)</f>
        <v>11565608794601.668</v>
      </c>
      <c r="F4666" s="38">
        <f>sheet1!$D$6*sheet2!D4666</f>
        <v>1829545756948.1494</v>
      </c>
    </row>
    <row r="4667" spans="1:6" x14ac:dyDescent="0.2">
      <c r="A4667" s="3">
        <v>4661</v>
      </c>
      <c r="B4667" s="24">
        <f t="shared" si="144"/>
        <v>-8793522331808042</v>
      </c>
      <c r="C4667" s="24">
        <f t="shared" si="145"/>
        <v>53970</v>
      </c>
      <c r="D4667" s="37">
        <f>sheet1!$B$6/(sheet2!C4667+sheet2!C4667*sheet1!$C$6)^(2*sheet1!$E$6)</f>
        <v>247985906.29383788</v>
      </c>
      <c r="E4667" s="37">
        <f>D4667*(C4667-sheet1!$D$6)</f>
        <v>11556143233292.846</v>
      </c>
      <c r="F4667" s="38">
        <f>sheet1!$D$6*sheet2!D4667</f>
        <v>1827656129385.5852</v>
      </c>
    </row>
    <row r="4668" spans="1:6" x14ac:dyDescent="0.2">
      <c r="A4668" s="3">
        <v>4662</v>
      </c>
      <c r="B4668" s="24">
        <f t="shared" si="144"/>
        <v>-8793531787943580</v>
      </c>
      <c r="C4668" s="24">
        <f t="shared" si="145"/>
        <v>53980</v>
      </c>
      <c r="D4668" s="37">
        <f>sheet1!$B$6/(sheet2!C4668+sheet2!C4668*sheet1!$C$6)^(2*sheet1!$E$6)</f>
        <v>247729824.02392948</v>
      </c>
      <c r="E4668" s="37">
        <f>D4668*(C4668-sheet1!$D$6)</f>
        <v>11546687097755.354</v>
      </c>
      <c r="F4668" s="38">
        <f>sheet1!$D$6*sheet2!D4668</f>
        <v>1825768803056.3604</v>
      </c>
    </row>
    <row r="4669" spans="1:6" x14ac:dyDescent="0.2">
      <c r="A4669" s="3">
        <v>4663</v>
      </c>
      <c r="B4669" s="24">
        <f t="shared" si="144"/>
        <v>-8793541234664398</v>
      </c>
      <c r="C4669" s="24">
        <f t="shared" si="145"/>
        <v>53990</v>
      </c>
      <c r="D4669" s="37">
        <f>sheet1!$B$6/(sheet2!C4669+sheet2!C4669*sheet1!$C$6)^(2*sheet1!$E$6)</f>
        <v>247474053.55934823</v>
      </c>
      <c r="E4669" s="37">
        <f>D4669*(C4669-sheet1!$D$6)</f>
        <v>11537240376936.814</v>
      </c>
      <c r="F4669" s="38">
        <f>sheet1!$D$6*sheet2!D4669</f>
        <v>1823883774732.3965</v>
      </c>
    </row>
    <row r="4670" spans="1:6" x14ac:dyDescent="0.2">
      <c r="A4670" s="3">
        <v>4664</v>
      </c>
      <c r="B4670" s="24">
        <f t="shared" si="144"/>
        <v>-8793550671981535</v>
      </c>
      <c r="C4670" s="24">
        <f t="shared" si="145"/>
        <v>54000</v>
      </c>
      <c r="D4670" s="37">
        <f>sheet1!$B$6/(sheet2!C4670+sheet2!C4670*sheet1!$C$6)^(2*sheet1!$E$6)</f>
        <v>247218594.4628019</v>
      </c>
      <c r="E4670" s="37">
        <f>D4670*(C4670-sheet1!$D$6)</f>
        <v>11527803059800.453</v>
      </c>
      <c r="F4670" s="38">
        <f>sheet1!$D$6*sheet2!D4670</f>
        <v>1822001041190.8501</v>
      </c>
    </row>
    <row r="4671" spans="1:6" x14ac:dyDescent="0.2">
      <c r="A4671" s="3">
        <v>4665</v>
      </c>
      <c r="B4671" s="24">
        <f t="shared" si="144"/>
        <v>-8793560099906011</v>
      </c>
      <c r="C4671" s="24">
        <f t="shared" si="145"/>
        <v>54010</v>
      </c>
      <c r="D4671" s="37">
        <f>sheet1!$B$6/(sheet2!C4671+sheet2!C4671*sheet1!$C$6)^(2*sheet1!$E$6)</f>
        <v>246963446.29767564</v>
      </c>
      <c r="E4671" s="37">
        <f>D4671*(C4671-sheet1!$D$6)</f>
        <v>11518375135323.592</v>
      </c>
      <c r="F4671" s="38">
        <f>sheet1!$D$6*sheet2!D4671</f>
        <v>1820120599213.8694</v>
      </c>
    </row>
    <row r="4672" spans="1:6" x14ac:dyDescent="0.2">
      <c r="A4672" s="3">
        <v>4666</v>
      </c>
      <c r="B4672" s="24">
        <f t="shared" si="144"/>
        <v>-8793569518448836</v>
      </c>
      <c r="C4672" s="24">
        <f t="shared" si="145"/>
        <v>54020</v>
      </c>
      <c r="D4672" s="37">
        <f>sheet1!$B$6/(sheet2!C4672+sheet2!C4672*sheet1!$C$6)^(2*sheet1!$E$6)</f>
        <v>246708608.62806588</v>
      </c>
      <c r="E4672" s="37">
        <f>D4672*(C4672-sheet1!$D$6)</f>
        <v>11508956592499.273</v>
      </c>
      <c r="F4672" s="38">
        <f>sheet1!$D$6*sheet2!D4672</f>
        <v>1818242445588.8455</v>
      </c>
    </row>
    <row r="4673" spans="1:6" x14ac:dyDescent="0.2">
      <c r="A4673" s="3">
        <v>4667</v>
      </c>
      <c r="B4673" s="24">
        <f t="shared" si="144"/>
        <v>-8793578927621001</v>
      </c>
      <c r="C4673" s="24">
        <f t="shared" si="145"/>
        <v>54030</v>
      </c>
      <c r="D4673" s="37">
        <f>sheet1!$B$6/(sheet2!C4673+sheet2!C4673*sheet1!$C$6)^(2*sheet1!$E$6)</f>
        <v>246454081.01874036</v>
      </c>
      <c r="E4673" s="37">
        <f>D4673*(C4673-sheet1!$D$6)</f>
        <v>11499547420334.426</v>
      </c>
      <c r="F4673" s="38">
        <f>sheet1!$D$6*sheet2!D4673</f>
        <v>1816366577108.1165</v>
      </c>
    </row>
    <row r="4674" spans="1:6" x14ac:dyDescent="0.2">
      <c r="A4674" s="3">
        <v>4668</v>
      </c>
      <c r="B4674" s="24">
        <f t="shared" si="144"/>
        <v>-8793588327433484</v>
      </c>
      <c r="C4674" s="24">
        <f t="shared" si="145"/>
        <v>54040</v>
      </c>
      <c r="D4674" s="37">
        <f>sheet1!$B$6/(sheet2!C4674+sheet2!C4674*sheet1!$C$6)^(2*sheet1!$E$6)</f>
        <v>246199863.03517219</v>
      </c>
      <c r="E4674" s="37">
        <f>D4674*(C4674-sheet1!$D$6)</f>
        <v>11490147607851.486</v>
      </c>
      <c r="F4674" s="38">
        <f>sheet1!$D$6*sheet2!D4674</f>
        <v>1814492990569.219</v>
      </c>
    </row>
    <row r="4675" spans="1:6" x14ac:dyDescent="0.2">
      <c r="A4675" s="3">
        <v>4669</v>
      </c>
      <c r="B4675" s="24">
        <f t="shared" si="144"/>
        <v>-8793597717897247</v>
      </c>
      <c r="C4675" s="24">
        <f t="shared" si="145"/>
        <v>54050</v>
      </c>
      <c r="D4675" s="37">
        <f>sheet1!$B$6/(sheet2!C4675+sheet2!C4675*sheet1!$C$6)^(2*sheet1!$E$6)</f>
        <v>245945954.24352109</v>
      </c>
      <c r="E4675" s="37">
        <f>D4675*(C4675-sheet1!$D$6)</f>
        <v>11480757144087.564</v>
      </c>
      <c r="F4675" s="38">
        <f>sheet1!$D$6*sheet2!D4675</f>
        <v>1812621682774.7505</v>
      </c>
    </row>
    <row r="4676" spans="1:6" x14ac:dyDescent="0.2">
      <c r="A4676" s="3">
        <v>4670</v>
      </c>
      <c r="B4676" s="24">
        <f t="shared" si="144"/>
        <v>-8793607099023241</v>
      </c>
      <c r="C4676" s="24">
        <f t="shared" si="145"/>
        <v>54060</v>
      </c>
      <c r="D4676" s="37">
        <f>sheet1!$B$6/(sheet2!C4676+sheet2!C4676*sheet1!$C$6)^(2*sheet1!$E$6)</f>
        <v>245692354.21063206</v>
      </c>
      <c r="E4676" s="37">
        <f>D4676*(C4676-sheet1!$D$6)</f>
        <v>11471376018094.41</v>
      </c>
      <c r="F4676" s="38">
        <f>sheet1!$D$6*sheet2!D4676</f>
        <v>1810752650532.3582</v>
      </c>
    </row>
    <row r="4677" spans="1:6" x14ac:dyDescent="0.2">
      <c r="A4677" s="3">
        <v>4671</v>
      </c>
      <c r="B4677" s="24">
        <f t="shared" si="144"/>
        <v>-8793616470822397</v>
      </c>
      <c r="C4677" s="24">
        <f t="shared" si="145"/>
        <v>54070</v>
      </c>
      <c r="D4677" s="37">
        <f>sheet1!$B$6/(sheet2!C4677+sheet2!C4677*sheet1!$C$6)^(2*sheet1!$E$6)</f>
        <v>245439062.5040341</v>
      </c>
      <c r="E4677" s="37">
        <f>D4677*(C4677-sheet1!$D$6)</f>
        <v>11462004218938.393</v>
      </c>
      <c r="F4677" s="38">
        <f>sheet1!$D$6*sheet2!D4677</f>
        <v>1808885890654.7314</v>
      </c>
    </row>
    <row r="4678" spans="1:6" x14ac:dyDescent="0.2">
      <c r="A4678" s="3">
        <v>4672</v>
      </c>
      <c r="B4678" s="24">
        <f t="shared" si="144"/>
        <v>-8793625833305634</v>
      </c>
      <c r="C4678" s="24">
        <f t="shared" si="145"/>
        <v>54080</v>
      </c>
      <c r="D4678" s="37">
        <f>sheet1!$B$6/(sheet2!C4678+sheet2!C4678*sheet1!$C$6)^(2*sheet1!$E$6)</f>
        <v>245186078.69194984</v>
      </c>
      <c r="E4678" s="37">
        <f>D4678*(C4678-sheet1!$D$6)</f>
        <v>11452641735700.977</v>
      </c>
      <c r="F4678" s="38">
        <f>sheet1!$D$6*sheet2!D4678</f>
        <v>1807021399959.6704</v>
      </c>
    </row>
    <row r="4679" spans="1:6" x14ac:dyDescent="0.2">
      <c r="A4679" s="3">
        <v>4673</v>
      </c>
      <c r="B4679" s="24">
        <f t="shared" si="144"/>
        <v>-8793635186483857</v>
      </c>
      <c r="C4679" s="24">
        <f t="shared" si="145"/>
        <v>54090</v>
      </c>
      <c r="D4679" s="37">
        <f>sheet1!$B$6/(sheet2!C4679+sheet2!C4679*sheet1!$C$6)^(2*sheet1!$E$6)</f>
        <v>244933402.3432765</v>
      </c>
      <c r="E4679" s="37">
        <f>D4679*(C4679-sheet1!$D$6)</f>
        <v>11443288557477.879</v>
      </c>
      <c r="F4679" s="38">
        <f>sheet1!$D$6*sheet2!D4679</f>
        <v>1805159175269.9478</v>
      </c>
    </row>
    <row r="4680" spans="1:6" x14ac:dyDescent="0.2">
      <c r="A4680" s="3">
        <v>4674</v>
      </c>
      <c r="B4680" s="24">
        <f t="shared" si="144"/>
        <v>-8793644530367955</v>
      </c>
      <c r="C4680" s="24">
        <f t="shared" si="145"/>
        <v>54100</v>
      </c>
      <c r="D4680" s="37">
        <f>sheet1!$B$6/(sheet2!C4680+sheet2!C4680*sheet1!$C$6)^(2*sheet1!$E$6)</f>
        <v>244681033.02760577</v>
      </c>
      <c r="E4680" s="37">
        <f>D4680*(C4680-sheet1!$D$6)</f>
        <v>11433944673380.018</v>
      </c>
      <c r="F4680" s="38">
        <f>sheet1!$D$6*sheet2!D4680</f>
        <v>1803299213413.4546</v>
      </c>
    </row>
    <row r="4681" spans="1:6" x14ac:dyDescent="0.2">
      <c r="A4681" s="3">
        <v>4675</v>
      </c>
      <c r="B4681" s="24">
        <f t="shared" ref="B4681:B4744" si="146">E4681-$H$7</f>
        <v>-8793653864968803</v>
      </c>
      <c r="C4681" s="24">
        <f t="shared" ref="C4681:C4744" si="147">C4680+$G$7</f>
        <v>54110</v>
      </c>
      <c r="D4681" s="37">
        <f>sheet1!$B$6/(sheet2!C4681+sheet2!C4681*sheet1!$C$6)^(2*sheet1!$E$6)</f>
        <v>244428970.31519824</v>
      </c>
      <c r="E4681" s="37">
        <f>D4681*(C4681-sheet1!$D$6)</f>
        <v>11424610072532.365</v>
      </c>
      <c r="F4681" s="38">
        <f>sheet1!$D$6*sheet2!D4681</f>
        <v>1801441511223.011</v>
      </c>
    </row>
    <row r="4682" spans="1:6" x14ac:dyDescent="0.2">
      <c r="A4682" s="3">
        <v>4676</v>
      </c>
      <c r="B4682" s="24">
        <f t="shared" si="146"/>
        <v>-8793663190297260</v>
      </c>
      <c r="C4682" s="24">
        <f t="shared" si="147"/>
        <v>54120</v>
      </c>
      <c r="D4682" s="37">
        <f>sheet1!$B$6/(sheet2!C4682+sheet2!C4682*sheet1!$C$6)^(2*sheet1!$E$6)</f>
        <v>244177213.7770066</v>
      </c>
      <c r="E4682" s="37">
        <f>D4682*(C4682-sheet1!$D$6)</f>
        <v>11415284744075.059</v>
      </c>
      <c r="F4682" s="38">
        <f>sheet1!$D$6*sheet2!D4682</f>
        <v>1799586065536.5386</v>
      </c>
    </row>
    <row r="4683" spans="1:6" x14ac:dyDescent="0.2">
      <c r="A4683" s="3">
        <v>4677</v>
      </c>
      <c r="B4683" s="24">
        <f t="shared" si="146"/>
        <v>-8793672506364172</v>
      </c>
      <c r="C4683" s="24">
        <f t="shared" si="147"/>
        <v>54130</v>
      </c>
      <c r="D4683" s="37">
        <f>sheet1!$B$6/(sheet2!C4683+sheet2!C4683*sheet1!$C$6)^(2*sheet1!$E$6)</f>
        <v>243925762.9846603</v>
      </c>
      <c r="E4683" s="37">
        <f>D4683*(C4683-sheet1!$D$6)</f>
        <v>11405968677162.715</v>
      </c>
      <c r="F4683" s="38">
        <f>sheet1!$D$6*sheet2!D4683</f>
        <v>1797732873196.9463</v>
      </c>
    </row>
    <row r="4684" spans="1:6" x14ac:dyDescent="0.2">
      <c r="A4684" s="3">
        <v>4678</v>
      </c>
      <c r="B4684" s="24">
        <f t="shared" si="146"/>
        <v>-8793681813180371</v>
      </c>
      <c r="C4684" s="24">
        <f t="shared" si="147"/>
        <v>54140</v>
      </c>
      <c r="D4684" s="37">
        <f>sheet1!$B$6/(sheet2!C4684+sheet2!C4684*sheet1!$C$6)^(2*sheet1!$E$6)</f>
        <v>243674617.5104647</v>
      </c>
      <c r="E4684" s="37">
        <f>D4684*(C4684-sheet1!$D$6)</f>
        <v>11396661860964.434</v>
      </c>
      <c r="F4684" s="38">
        <f>sheet1!$D$6*sheet2!D4684</f>
        <v>1795881931052.1248</v>
      </c>
    </row>
    <row r="4685" spans="1:6" x14ac:dyDescent="0.2">
      <c r="A4685" s="3">
        <v>4679</v>
      </c>
      <c r="B4685" s="24">
        <f t="shared" si="146"/>
        <v>-8793691110756671</v>
      </c>
      <c r="C4685" s="24">
        <f t="shared" si="147"/>
        <v>54150</v>
      </c>
      <c r="D4685" s="37">
        <f>sheet1!$B$6/(sheet2!C4685+sheet2!C4685*sheet1!$C$6)^(2*sheet1!$E$6)</f>
        <v>243423776.92739612</v>
      </c>
      <c r="E4685" s="37">
        <f>D4685*(C4685-sheet1!$D$6)</f>
        <v>11387364284663.59</v>
      </c>
      <c r="F4685" s="38">
        <f>sheet1!$D$6*sheet2!D4685</f>
        <v>1794033235954.9094</v>
      </c>
    </row>
    <row r="4686" spans="1:6" x14ac:dyDescent="0.2">
      <c r="A4686" s="3">
        <v>4680</v>
      </c>
      <c r="B4686" s="24">
        <f t="shared" si="146"/>
        <v>-8793700399103876</v>
      </c>
      <c r="C4686" s="24">
        <f t="shared" si="147"/>
        <v>54160</v>
      </c>
      <c r="D4686" s="37">
        <f>sheet1!$B$6/(sheet2!C4686+sheet2!C4686*sheet1!$C$6)^(2*sheet1!$E$6)</f>
        <v>243173240.80912161</v>
      </c>
      <c r="E4686" s="37">
        <f>D4686*(C4686-sheet1!$D$6)</f>
        <v>11378075937458.801</v>
      </c>
      <c r="F4686" s="38">
        <f>sheet1!$D$6*sheet2!D4686</f>
        <v>1792186784763.2263</v>
      </c>
    </row>
    <row r="4687" spans="1:6" x14ac:dyDescent="0.2">
      <c r="A4687" s="3">
        <v>4681</v>
      </c>
      <c r="B4687" s="24">
        <f t="shared" si="146"/>
        <v>-8793709678232772</v>
      </c>
      <c r="C4687" s="24">
        <f t="shared" si="147"/>
        <v>54170</v>
      </c>
      <c r="D4687" s="37">
        <f>sheet1!$B$6/(sheet2!C4687+sheet2!C4687*sheet1!$C$6)^(2*sheet1!$E$6)</f>
        <v>242923008.72997347</v>
      </c>
      <c r="E4687" s="37">
        <f>D4687*(C4687-sheet1!$D$6)</f>
        <v>11368796808562.758</v>
      </c>
      <c r="F4687" s="38">
        <f>sheet1!$D$6*sheet2!D4687</f>
        <v>1790342574339.9045</v>
      </c>
    </row>
    <row r="4688" spans="1:6" x14ac:dyDescent="0.2">
      <c r="A4688" s="3">
        <v>4682</v>
      </c>
      <c r="B4688" s="24">
        <f t="shared" si="146"/>
        <v>-8793718948154132</v>
      </c>
      <c r="C4688" s="24">
        <f t="shared" si="147"/>
        <v>54180</v>
      </c>
      <c r="D4688" s="37">
        <f>sheet1!$B$6/(sheet2!C4688+sheet2!C4688*sheet1!$C$6)^(2*sheet1!$E$6)</f>
        <v>242673080.26495498</v>
      </c>
      <c r="E4688" s="37">
        <f>D4688*(C4688-sheet1!$D$6)</f>
        <v>11359526887202.543</v>
      </c>
      <c r="F4688" s="38">
        <f>sheet1!$D$6*sheet2!D4688</f>
        <v>1788500601552.7183</v>
      </c>
    </row>
    <row r="4689" spans="1:6" x14ac:dyDescent="0.2">
      <c r="A4689" s="3">
        <v>4683</v>
      </c>
      <c r="B4689" s="24">
        <f t="shared" si="146"/>
        <v>-8793728208878715</v>
      </c>
      <c r="C4689" s="24">
        <f t="shared" si="147"/>
        <v>54190</v>
      </c>
      <c r="D4689" s="37">
        <f>sheet1!$B$6/(sheet2!C4689+sheet2!C4689*sheet1!$C$6)^(2*sheet1!$E$6)</f>
        <v>242423454.98974961</v>
      </c>
      <c r="E4689" s="37">
        <f>D4689*(C4689-sheet1!$D$6)</f>
        <v>11350266162620.076</v>
      </c>
      <c r="F4689" s="38">
        <f>sheet1!$D$6*sheet2!D4689</f>
        <v>1786660863274.4546</v>
      </c>
    </row>
    <row r="4690" spans="1:6" x14ac:dyDescent="0.2">
      <c r="A4690" s="3">
        <v>4684</v>
      </c>
      <c r="B4690" s="24">
        <f t="shared" si="146"/>
        <v>-8793737460417263</v>
      </c>
      <c r="C4690" s="24">
        <f t="shared" si="147"/>
        <v>54200</v>
      </c>
      <c r="D4690" s="37">
        <f>sheet1!$B$6/(sheet2!C4690+sheet2!C4690*sheet1!$C$6)^(2*sheet1!$E$6)</f>
        <v>242174132.48070946</v>
      </c>
      <c r="E4690" s="37">
        <f>D4690*(C4690-sheet1!$D$6)</f>
        <v>11341014624071.625</v>
      </c>
      <c r="F4690" s="38">
        <f>sheet1!$D$6*sheet2!D4690</f>
        <v>1784823356382.8289</v>
      </c>
    </row>
    <row r="4691" spans="1:6" x14ac:dyDescent="0.2">
      <c r="A4691" s="3">
        <v>4685</v>
      </c>
      <c r="B4691" s="24">
        <f t="shared" si="146"/>
        <v>-8793746702780508</v>
      </c>
      <c r="C4691" s="24">
        <f t="shared" si="147"/>
        <v>54210</v>
      </c>
      <c r="D4691" s="37">
        <f>sheet1!$B$6/(sheet2!C4691+sheet2!C4691*sheet1!$C$6)^(2*sheet1!$E$6)</f>
        <v>241925112.3148472</v>
      </c>
      <c r="E4691" s="37">
        <f>D4691*(C4691-sheet1!$D$6)</f>
        <v>11331772260827.443</v>
      </c>
      <c r="F4691" s="38">
        <f>sheet1!$D$6*sheet2!D4691</f>
        <v>1782988077760.4238</v>
      </c>
    </row>
    <row r="4692" spans="1:6" x14ac:dyDescent="0.2">
      <c r="A4692" s="3">
        <v>4686</v>
      </c>
      <c r="B4692" s="24">
        <f t="shared" si="146"/>
        <v>-8793755935979162</v>
      </c>
      <c r="C4692" s="24">
        <f t="shared" si="147"/>
        <v>54220</v>
      </c>
      <c r="D4692" s="37">
        <f>sheet1!$B$6/(sheet2!C4692+sheet2!C4692*sheet1!$C$6)^(2*sheet1!$E$6)</f>
        <v>241676394.06986237</v>
      </c>
      <c r="E4692" s="37">
        <f>D4692*(C4692-sheet1!$D$6)</f>
        <v>11322539062173.053</v>
      </c>
      <c r="F4692" s="38">
        <f>sheet1!$D$6*sheet2!D4692</f>
        <v>1781155024294.8857</v>
      </c>
    </row>
    <row r="4693" spans="1:6" x14ac:dyDescent="0.2">
      <c r="A4693" s="3">
        <v>4687</v>
      </c>
      <c r="B4693" s="24">
        <f t="shared" si="146"/>
        <v>-8793765160023927</v>
      </c>
      <c r="C4693" s="24">
        <f t="shared" si="147"/>
        <v>54230</v>
      </c>
      <c r="D4693" s="37">
        <f>sheet1!$B$6/(sheet2!C4693+sheet2!C4693*sheet1!$C$6)^(2*sheet1!$E$6)</f>
        <v>241427977.32410944</v>
      </c>
      <c r="E4693" s="37">
        <f>D4693*(C4693-sheet1!$D$6)</f>
        <v>11313315017407.768</v>
      </c>
      <c r="F4693" s="38">
        <f>sheet1!$D$6*sheet2!D4693</f>
        <v>1779324192878.6865</v>
      </c>
    </row>
    <row r="4694" spans="1:6" x14ac:dyDescent="0.2">
      <c r="A4694" s="3">
        <v>4688</v>
      </c>
      <c r="B4694" s="24">
        <f t="shared" si="146"/>
        <v>-8793774374925490</v>
      </c>
      <c r="C4694" s="24">
        <f t="shared" si="147"/>
        <v>54240</v>
      </c>
      <c r="D4694" s="37">
        <f>sheet1!$B$6/(sheet2!C4694+sheet2!C4694*sheet1!$C$6)^(2*sheet1!$E$6)</f>
        <v>241179861.65661013</v>
      </c>
      <c r="E4694" s="37">
        <f>D4694*(C4694-sheet1!$D$6)</f>
        <v>11304100115845.316</v>
      </c>
      <c r="F4694" s="38">
        <f>sheet1!$D$6*sheet2!D4694</f>
        <v>1777495580409.2166</v>
      </c>
    </row>
    <row r="4695" spans="1:6" x14ac:dyDescent="0.2">
      <c r="A4695" s="3">
        <v>4689</v>
      </c>
      <c r="B4695" s="24">
        <f t="shared" si="146"/>
        <v>-8793783580694521</v>
      </c>
      <c r="C4695" s="24">
        <f t="shared" si="147"/>
        <v>54250</v>
      </c>
      <c r="D4695" s="37">
        <f>sheet1!$B$6/(sheet2!C4695+sheet2!C4695*sheet1!$C$6)^(2*sheet1!$E$6)</f>
        <v>240932046.64705586</v>
      </c>
      <c r="E4695" s="37">
        <f>D4695*(C4695-sheet1!$D$6)</f>
        <v>11294894346813.979</v>
      </c>
      <c r="F4695" s="38">
        <f>sheet1!$D$6*sheet2!D4695</f>
        <v>1775669183788.8018</v>
      </c>
    </row>
    <row r="4696" spans="1:6" x14ac:dyDescent="0.2">
      <c r="A4696" s="3">
        <v>4690</v>
      </c>
      <c r="B4696" s="24">
        <f t="shared" si="146"/>
        <v>-8793792777341679</v>
      </c>
      <c r="C4696" s="24">
        <f t="shared" si="147"/>
        <v>54260</v>
      </c>
      <c r="D4696" s="37">
        <f>sheet1!$B$6/(sheet2!C4696+sheet2!C4696*sheet1!$C$6)^(2*sheet1!$E$6)</f>
        <v>240684531.87579289</v>
      </c>
      <c r="E4696" s="37">
        <f>D4696*(C4696-sheet1!$D$6)</f>
        <v>11285697699655.928</v>
      </c>
      <c r="F4696" s="38">
        <f>sheet1!$D$6*sheet2!D4696</f>
        <v>1773844999924.5935</v>
      </c>
    </row>
    <row r="4697" spans="1:6" x14ac:dyDescent="0.2">
      <c r="A4697" s="3">
        <v>4691</v>
      </c>
      <c r="B4697" s="24">
        <f t="shared" si="146"/>
        <v>-8793801964877607</v>
      </c>
      <c r="C4697" s="24">
        <f t="shared" si="147"/>
        <v>54270</v>
      </c>
      <c r="D4697" s="37">
        <f>sheet1!$B$6/(sheet2!C4697+sheet2!C4697*sheet1!$C$6)^(2*sheet1!$E$6)</f>
        <v>240437316.9238483</v>
      </c>
      <c r="E4697" s="37">
        <f>D4697*(C4697-sheet1!$D$6)</f>
        <v>11276510163728.484</v>
      </c>
      <c r="F4697" s="38">
        <f>sheet1!$D$6*sheet2!D4697</f>
        <v>1772023025728.762</v>
      </c>
    </row>
    <row r="4698" spans="1:6" x14ac:dyDescent="0.2">
      <c r="A4698" s="3">
        <v>4692</v>
      </c>
      <c r="B4698" s="24">
        <f t="shared" si="146"/>
        <v>-8793811143312933</v>
      </c>
      <c r="C4698" s="24">
        <f t="shared" si="147"/>
        <v>54280</v>
      </c>
      <c r="D4698" s="37">
        <f>sheet1!$B$6/(sheet2!C4698+sheet2!C4698*sheet1!$C$6)^(2*sheet1!$E$6)</f>
        <v>240190401.37289146</v>
      </c>
      <c r="E4698" s="37">
        <f>D4698*(C4698-sheet1!$D$6)</f>
        <v>11267331728402.338</v>
      </c>
      <c r="F4698" s="38">
        <f>sheet1!$D$6*sheet2!D4698</f>
        <v>1770203258118.21</v>
      </c>
    </row>
    <row r="4699" spans="1:6" x14ac:dyDescent="0.2">
      <c r="A4699" s="3">
        <v>4693</v>
      </c>
      <c r="B4699" s="24">
        <f t="shared" si="146"/>
        <v>-8793820312658272</v>
      </c>
      <c r="C4699" s="24">
        <f t="shared" si="147"/>
        <v>54290</v>
      </c>
      <c r="D4699" s="37">
        <f>sheet1!$B$6/(sheet2!C4699+sheet2!C4699*sheet1!$C$6)^(2*sheet1!$E$6)</f>
        <v>239943784.80526018</v>
      </c>
      <c r="E4699" s="37">
        <f>D4699*(C4699-sheet1!$D$6)</f>
        <v>11258162383062.809</v>
      </c>
      <c r="F4699" s="38">
        <f>sheet1!$D$6*sheet2!D4699</f>
        <v>1768385694014.7676</v>
      </c>
    </row>
    <row r="4700" spans="1:6" x14ac:dyDescent="0.2">
      <c r="A4700" s="3">
        <v>4694</v>
      </c>
      <c r="B4700" s="24">
        <f t="shared" si="146"/>
        <v>-8793829472924225</v>
      </c>
      <c r="C4700" s="24">
        <f t="shared" si="147"/>
        <v>54300</v>
      </c>
      <c r="D4700" s="37">
        <f>sheet1!$B$6/(sheet2!C4700+sheet2!C4700*sheet1!$C$6)^(2*sheet1!$E$6)</f>
        <v>239697466.80395937</v>
      </c>
      <c r="E4700" s="37">
        <f>D4700*(C4700-sheet1!$D$6)</f>
        <v>11249002117109.813</v>
      </c>
      <c r="F4700" s="38">
        <f>sheet1!$D$6*sheet2!D4700</f>
        <v>1766570330345.1807</v>
      </c>
    </row>
    <row r="4701" spans="1:6" x14ac:dyDescent="0.2">
      <c r="A4701" s="3">
        <v>4695</v>
      </c>
      <c r="B4701" s="24">
        <f t="shared" si="146"/>
        <v>-8793838624121378</v>
      </c>
      <c r="C4701" s="24">
        <f t="shared" si="147"/>
        <v>54310</v>
      </c>
      <c r="D4701" s="37">
        <f>sheet1!$B$6/(sheet2!C4701+sheet2!C4701*sheet1!$C$6)^(2*sheet1!$E$6)</f>
        <v>239451446.95263627</v>
      </c>
      <c r="E4701" s="37">
        <f>D4701*(C4701-sheet1!$D$6)</f>
        <v>11239850919956.746</v>
      </c>
      <c r="F4701" s="38">
        <f>sheet1!$D$6*sheet2!D4701</f>
        <v>1764757164040.9294</v>
      </c>
    </row>
    <row r="4702" spans="1:6" x14ac:dyDescent="0.2">
      <c r="A4702" s="3">
        <v>4696</v>
      </c>
      <c r="B4702" s="24">
        <f t="shared" si="146"/>
        <v>-8793847766260303</v>
      </c>
      <c r="C4702" s="24">
        <f t="shared" si="147"/>
        <v>54320</v>
      </c>
      <c r="D4702" s="37">
        <f>sheet1!$B$6/(sheet2!C4702+sheet2!C4702*sheet1!$C$6)^(2*sheet1!$E$6)</f>
        <v>239205724.83561313</v>
      </c>
      <c r="E4702" s="37">
        <f>D4702*(C4702-sheet1!$D$6)</f>
        <v>11230708781032.037</v>
      </c>
      <c r="F4702" s="38">
        <f>sheet1!$D$6*sheet2!D4702</f>
        <v>1762946192038.4688</v>
      </c>
    </row>
    <row r="4703" spans="1:6" x14ac:dyDescent="0.2">
      <c r="A4703" s="3">
        <v>4697</v>
      </c>
      <c r="B4703" s="24">
        <f t="shared" si="146"/>
        <v>-8793856899351558</v>
      </c>
      <c r="C4703" s="24">
        <f t="shared" si="147"/>
        <v>54330</v>
      </c>
      <c r="D4703" s="37">
        <f>sheet1!$B$6/(sheet2!C4703+sheet2!C4703*sheet1!$C$6)^(2*sheet1!$E$6)</f>
        <v>238960300.03784871</v>
      </c>
      <c r="E4703" s="37">
        <f>D4703*(C4703-sheet1!$D$6)</f>
        <v>11221575689777.375</v>
      </c>
      <c r="F4703" s="38">
        <f>sheet1!$D$6*sheet2!D4703</f>
        <v>1761137411278.9451</v>
      </c>
    </row>
    <row r="4704" spans="1:6" x14ac:dyDescent="0.2">
      <c r="A4704" s="3">
        <v>4698</v>
      </c>
      <c r="B4704" s="24">
        <f t="shared" si="146"/>
        <v>-8793866023405685</v>
      </c>
      <c r="C4704" s="24">
        <f t="shared" si="147"/>
        <v>54340</v>
      </c>
      <c r="D4704" s="37">
        <f>sheet1!$B$6/(sheet2!C4704+sheet2!C4704*sheet1!$C$6)^(2*sheet1!$E$6)</f>
        <v>238715172.14497799</v>
      </c>
      <c r="E4704" s="37">
        <f>D4704*(C4704-sheet1!$D$6)</f>
        <v>11212451635649.615</v>
      </c>
      <c r="F4704" s="38">
        <f>sheet1!$D$6*sheet2!D4704</f>
        <v>1759330818708.4878</v>
      </c>
    </row>
    <row r="4705" spans="1:6" x14ac:dyDescent="0.2">
      <c r="A4705" s="3">
        <v>4699</v>
      </c>
      <c r="B4705" s="24">
        <f t="shared" si="146"/>
        <v>-8793875138433216</v>
      </c>
      <c r="C4705" s="24">
        <f t="shared" si="147"/>
        <v>54350</v>
      </c>
      <c r="D4705" s="37">
        <f>sheet1!$B$6/(sheet2!C4705+sheet2!C4705*sheet1!$C$6)^(2*sheet1!$E$6)</f>
        <v>238470340.74326679</v>
      </c>
      <c r="E4705" s="37">
        <f>D4705*(C4705-sheet1!$D$6)</f>
        <v>11203336608118.674</v>
      </c>
      <c r="F4705" s="38">
        <f>sheet1!$D$6*sheet2!D4705</f>
        <v>1757526411277.8762</v>
      </c>
    </row>
    <row r="4706" spans="1:6" x14ac:dyDescent="0.2">
      <c r="A4706" s="3">
        <v>4700</v>
      </c>
      <c r="B4706" s="24">
        <f t="shared" si="146"/>
        <v>-8793884244444666</v>
      </c>
      <c r="C4706" s="24">
        <f t="shared" si="147"/>
        <v>54360</v>
      </c>
      <c r="D4706" s="37">
        <f>sheet1!$B$6/(sheet2!C4706+sheet2!C4706*sheet1!$C$6)^(2*sheet1!$E$6)</f>
        <v>238225805.41965142</v>
      </c>
      <c r="E4706" s="37">
        <f>D4706*(C4706-sheet1!$D$6)</f>
        <v>11194230596669.42</v>
      </c>
      <c r="F4706" s="38">
        <f>sheet1!$D$6*sheet2!D4706</f>
        <v>1755724185942.8311</v>
      </c>
    </row>
    <row r="4707" spans="1:6" x14ac:dyDescent="0.2">
      <c r="A4707" s="3">
        <v>4701</v>
      </c>
      <c r="B4707" s="24">
        <f t="shared" si="146"/>
        <v>-8793893341450534</v>
      </c>
      <c r="C4707" s="24">
        <f t="shared" si="147"/>
        <v>54370</v>
      </c>
      <c r="D4707" s="37">
        <f>sheet1!$B$6/(sheet2!C4707+sheet2!C4707*sheet1!$C$6)^(2*sheet1!$E$6)</f>
        <v>237981565.76171377</v>
      </c>
      <c r="E4707" s="37">
        <f>D4707*(C4707-sheet1!$D$6)</f>
        <v>11185133590800.547</v>
      </c>
      <c r="F4707" s="38">
        <f>sheet1!$D$6*sheet2!D4707</f>
        <v>1753924139663.8306</v>
      </c>
    </row>
    <row r="4708" spans="1:6" x14ac:dyDescent="0.2">
      <c r="A4708" s="3">
        <v>4702</v>
      </c>
      <c r="B4708" s="24">
        <f t="shared" si="146"/>
        <v>-8793902429461310</v>
      </c>
      <c r="C4708" s="24">
        <f t="shared" si="147"/>
        <v>54380</v>
      </c>
      <c r="D4708" s="37">
        <f>sheet1!$B$6/(sheet2!C4708+sheet2!C4708*sheet1!$C$6)^(2*sheet1!$E$6)</f>
        <v>237737621.35768345</v>
      </c>
      <c r="E4708" s="37">
        <f>D4708*(C4708-sheet1!$D$6)</f>
        <v>11176045580024.699</v>
      </c>
      <c r="F4708" s="38">
        <f>sheet1!$D$6*sheet2!D4708</f>
        <v>1752126269406.127</v>
      </c>
    </row>
    <row r="4709" spans="1:6" x14ac:dyDescent="0.2">
      <c r="A4709" s="3">
        <v>4703</v>
      </c>
      <c r="B4709" s="24">
        <f t="shared" si="146"/>
        <v>-8793911508487466</v>
      </c>
      <c r="C4709" s="24">
        <f t="shared" si="147"/>
        <v>54390</v>
      </c>
      <c r="D4709" s="37">
        <f>sheet1!$B$6/(sheet2!C4709+sheet2!C4709*sheet1!$C$6)^(2*sheet1!$E$6)</f>
        <v>237493971.79644021</v>
      </c>
      <c r="E4709" s="37">
        <f>D4709*(C4709-sheet1!$D$6)</f>
        <v>11166966553868.619</v>
      </c>
      <c r="F4709" s="38">
        <f>sheet1!$D$6*sheet2!D4709</f>
        <v>1750330572139.7644</v>
      </c>
    </row>
    <row r="4710" spans="1:6" x14ac:dyDescent="0.2">
      <c r="A4710" s="3">
        <v>4704</v>
      </c>
      <c r="B4710" s="24">
        <f t="shared" si="146"/>
        <v>-8793920578539462</v>
      </c>
      <c r="C4710" s="24">
        <f t="shared" si="147"/>
        <v>54400</v>
      </c>
      <c r="D4710" s="37">
        <f>sheet1!$B$6/(sheet2!C4710+sheet2!C4710*sheet1!$C$6)^(2*sheet1!$E$6)</f>
        <v>237250616.66751271</v>
      </c>
      <c r="E4710" s="37">
        <f>D4710*(C4710-sheet1!$D$6)</f>
        <v>11157896501873.123</v>
      </c>
      <c r="F4710" s="38">
        <f>sheet1!$D$6*sheet2!D4710</f>
        <v>1748537044839.5686</v>
      </c>
    </row>
    <row r="4711" spans="1:6" x14ac:dyDescent="0.2">
      <c r="A4711" s="3">
        <v>4705</v>
      </c>
      <c r="B4711" s="24">
        <f t="shared" si="146"/>
        <v>-8793929639627742</v>
      </c>
      <c r="C4711" s="24">
        <f t="shared" si="147"/>
        <v>54410</v>
      </c>
      <c r="D4711" s="37">
        <f>sheet1!$B$6/(sheet2!C4711+sheet2!C4711*sheet1!$C$6)^(2*sheet1!$E$6)</f>
        <v>237007555.56107745</v>
      </c>
      <c r="E4711" s="37">
        <f>D4711*(C4711-sheet1!$D$6)</f>
        <v>11148835413593.084</v>
      </c>
      <c r="F4711" s="38">
        <f>sheet1!$D$6*sheet2!D4711</f>
        <v>1746745684485.1409</v>
      </c>
    </row>
    <row r="4712" spans="1:6" x14ac:dyDescent="0.2">
      <c r="A4712" s="3">
        <v>4706</v>
      </c>
      <c r="B4712" s="24">
        <f t="shared" si="146"/>
        <v>-8793938691762738</v>
      </c>
      <c r="C4712" s="24">
        <f t="shared" si="147"/>
        <v>54420</v>
      </c>
      <c r="D4712" s="37">
        <f>sheet1!$B$6/(sheet2!C4712+sheet2!C4712*sheet1!$C$6)^(2*sheet1!$E$6)</f>
        <v>236764788.06795079</v>
      </c>
      <c r="E4712" s="37">
        <f>D4712*(C4712-sheet1!$D$6)</f>
        <v>11139783278597.084</v>
      </c>
      <c r="F4712" s="38">
        <f>sheet1!$D$6*sheet2!D4712</f>
        <v>1744956488060.7974</v>
      </c>
    </row>
    <row r="4713" spans="1:6" x14ac:dyDescent="0.2">
      <c r="A4713" s="3">
        <v>4707</v>
      </c>
      <c r="B4713" s="24">
        <f t="shared" si="146"/>
        <v>-8793947734954867</v>
      </c>
      <c r="C4713" s="24">
        <f t="shared" si="147"/>
        <v>54430</v>
      </c>
      <c r="D4713" s="37">
        <f>sheet1!$B$6/(sheet2!C4713+sheet2!C4713*sheet1!$C$6)^(2*sheet1!$E$6)</f>
        <v>236522313.77960134</v>
      </c>
      <c r="E4713" s="37">
        <f>D4713*(C4713-sheet1!$D$6)</f>
        <v>11130740086468.039</v>
      </c>
      <c r="F4713" s="38">
        <f>sheet1!$D$6*sheet2!D4713</f>
        <v>1743169452555.6619</v>
      </c>
    </row>
    <row r="4714" spans="1:6" x14ac:dyDescent="0.2">
      <c r="A4714" s="3">
        <v>4708</v>
      </c>
      <c r="B4714" s="24">
        <f t="shared" si="146"/>
        <v>-8793956769214532</v>
      </c>
      <c r="C4714" s="24">
        <f t="shared" si="147"/>
        <v>54440</v>
      </c>
      <c r="D4714" s="37">
        <f>sheet1!$B$6/(sheet2!C4714+sheet2!C4714*sheet1!$C$6)^(2*sheet1!$E$6)</f>
        <v>236280132.28814223</v>
      </c>
      <c r="E4714" s="37">
        <f>D4714*(C4714-sheet1!$D$6)</f>
        <v>11121705826802.855</v>
      </c>
      <c r="F4714" s="38">
        <f>sheet1!$D$6*sheet2!D4714</f>
        <v>1741384574963.6082</v>
      </c>
    </row>
    <row r="4715" spans="1:6" x14ac:dyDescent="0.2">
      <c r="A4715" s="3">
        <v>4709</v>
      </c>
      <c r="B4715" s="24">
        <f t="shared" si="146"/>
        <v>-8793965794552123</v>
      </c>
      <c r="C4715" s="24">
        <f t="shared" si="147"/>
        <v>54450</v>
      </c>
      <c r="D4715" s="37">
        <f>sheet1!$B$6/(sheet2!C4715+sheet2!C4715*sheet1!$C$6)^(2*sheet1!$E$6)</f>
        <v>236038243.18631294</v>
      </c>
      <c r="E4715" s="37">
        <f>D4715*(C4715-sheet1!$D$6)</f>
        <v>11112680489211.613</v>
      </c>
      <c r="F4715" s="38">
        <f>sheet1!$D$6*sheet2!D4715</f>
        <v>1739601852283.1265</v>
      </c>
    </row>
    <row r="4716" spans="1:6" x14ac:dyDescent="0.2">
      <c r="A4716" s="3">
        <v>4710</v>
      </c>
      <c r="B4716" s="24">
        <f t="shared" si="146"/>
        <v>-8793974810978016</v>
      </c>
      <c r="C4716" s="24">
        <f t="shared" si="147"/>
        <v>54460</v>
      </c>
      <c r="D4716" s="37">
        <f>sheet1!$B$6/(sheet2!C4716+sheet2!C4716*sheet1!$C$6)^(2*sheet1!$E$6)</f>
        <v>235796646.06751204</v>
      </c>
      <c r="E4716" s="37">
        <f>D4716*(C4716-sheet1!$D$6)</f>
        <v>11103664063319.143</v>
      </c>
      <c r="F4716" s="38">
        <f>sheet1!$D$6*sheet2!D4716</f>
        <v>1737821281517.5637</v>
      </c>
    </row>
    <row r="4717" spans="1:6" x14ac:dyDescent="0.2">
      <c r="A4717" s="3">
        <v>4711</v>
      </c>
      <c r="B4717" s="24">
        <f t="shared" si="146"/>
        <v>-8793983818502571</v>
      </c>
      <c r="C4717" s="24">
        <f t="shared" si="147"/>
        <v>54470</v>
      </c>
      <c r="D4717" s="37">
        <f>sheet1!$B$6/(sheet2!C4717+sheet2!C4717*sheet1!$C$6)^(2*sheet1!$E$6)</f>
        <v>235555340.52577221</v>
      </c>
      <c r="E4717" s="37">
        <f>D4717*(C4717-sheet1!$D$6)</f>
        <v>11094656538763.871</v>
      </c>
      <c r="F4717" s="38">
        <f>sheet1!$D$6*sheet2!D4717</f>
        <v>1736042859674.9412</v>
      </c>
    </row>
    <row r="4718" spans="1:6" x14ac:dyDescent="0.2">
      <c r="A4718" s="3">
        <v>4712</v>
      </c>
      <c r="B4718" s="24">
        <f t="shared" si="146"/>
        <v>-8793992817136137</v>
      </c>
      <c r="C4718" s="24">
        <f t="shared" si="147"/>
        <v>54480</v>
      </c>
      <c r="D4718" s="37">
        <f>sheet1!$B$6/(sheet2!C4718+sheet2!C4718*sheet1!$C$6)^(2*sheet1!$E$6)</f>
        <v>235314326.1557596</v>
      </c>
      <c r="E4718" s="37">
        <f>D4718*(C4718-sheet1!$D$6)</f>
        <v>11085657905197.834</v>
      </c>
      <c r="F4718" s="38">
        <f>sheet1!$D$6*sheet2!D4718</f>
        <v>1734266583767.9482</v>
      </c>
    </row>
    <row r="4719" spans="1:6" x14ac:dyDescent="0.2">
      <c r="A4719" s="3">
        <v>4713</v>
      </c>
      <c r="B4719" s="24">
        <f t="shared" si="146"/>
        <v>-8794001806889048</v>
      </c>
      <c r="C4719" s="24">
        <f t="shared" si="147"/>
        <v>54490</v>
      </c>
      <c r="D4719" s="37">
        <f>sheet1!$B$6/(sheet2!C4719+sheet2!C4719*sheet1!$C$6)^(2*sheet1!$E$6)</f>
        <v>235073602.55278563</v>
      </c>
      <c r="E4719" s="37">
        <f>D4719*(C4719-sheet1!$D$6)</f>
        <v>11076668152287.26</v>
      </c>
      <c r="F4719" s="38">
        <f>sheet1!$D$6*sheet2!D4719</f>
        <v>1732492450814.03</v>
      </c>
    </row>
    <row r="4720" spans="1:6" x14ac:dyDescent="0.2">
      <c r="A4720" s="3">
        <v>4714</v>
      </c>
      <c r="B4720" s="24">
        <f t="shared" si="146"/>
        <v>-8794010787771623</v>
      </c>
      <c r="C4720" s="24">
        <f t="shared" si="147"/>
        <v>54500</v>
      </c>
      <c r="D4720" s="37">
        <f>sheet1!$B$6/(sheet2!C4720+sheet2!C4720*sheet1!$C$6)^(2*sheet1!$E$6)</f>
        <v>234833169.31279624</v>
      </c>
      <c r="E4720" s="37">
        <f>D4720*(C4720-sheet1!$D$6)</f>
        <v>11067687269712.086</v>
      </c>
      <c r="F4720" s="38">
        <f>sheet1!$D$6*sheet2!D4720</f>
        <v>1730720457835.3083</v>
      </c>
    </row>
    <row r="4721" spans="1:6" x14ac:dyDescent="0.2">
      <c r="A4721" s="3">
        <v>4715</v>
      </c>
      <c r="B4721" s="24">
        <f t="shared" si="146"/>
        <v>-8794019759794169</v>
      </c>
      <c r="C4721" s="24">
        <f t="shared" si="147"/>
        <v>54510</v>
      </c>
      <c r="D4721" s="37">
        <f>sheet1!$B$6/(sheet2!C4721+sheet2!C4721*sheet1!$C$6)^(2*sheet1!$E$6)</f>
        <v>234593026.03236711</v>
      </c>
      <c r="E4721" s="37">
        <f>D4721*(C4721-sheet1!$D$6)</f>
        <v>11058715247165.785</v>
      </c>
      <c r="F4721" s="38">
        <f>sheet1!$D$6*sheet2!D4721</f>
        <v>1728950601858.5457</v>
      </c>
    </row>
    <row r="4722" spans="1:6" x14ac:dyDescent="0.2">
      <c r="A4722" s="3">
        <v>4716</v>
      </c>
      <c r="B4722" s="24">
        <f t="shared" si="146"/>
        <v>-8794028722966979</v>
      </c>
      <c r="C4722" s="24">
        <f t="shared" si="147"/>
        <v>54520</v>
      </c>
      <c r="D4722" s="37">
        <f>sheet1!$B$6/(sheet2!C4722+sheet2!C4722*sheet1!$C$6)^(2*sheet1!$E$6)</f>
        <v>234353172.30871618</v>
      </c>
      <c r="E4722" s="37">
        <f>D4722*(C4722-sheet1!$D$6)</f>
        <v>11049752074355.969</v>
      </c>
      <c r="F4722" s="38">
        <f>sheet1!$D$6*sheet2!D4722</f>
        <v>1727182879915.2383</v>
      </c>
    </row>
    <row r="4723" spans="1:6" x14ac:dyDescent="0.2">
      <c r="A4723" s="3">
        <v>4717</v>
      </c>
      <c r="B4723" s="24">
        <f t="shared" si="146"/>
        <v>-8794037677300331</v>
      </c>
      <c r="C4723" s="24">
        <f t="shared" si="147"/>
        <v>54530</v>
      </c>
      <c r="D4723" s="37">
        <f>sheet1!$B$6/(sheet2!C4723+sheet2!C4723*sheet1!$C$6)^(2*sheet1!$E$6)</f>
        <v>234113607.73969233</v>
      </c>
      <c r="E4723" s="37">
        <f>D4723*(C4723-sheet1!$D$6)</f>
        <v>11040797741003.891</v>
      </c>
      <c r="F4723" s="38">
        <f>sheet1!$D$6*sheet2!D4723</f>
        <v>1725417289041.5325</v>
      </c>
    </row>
    <row r="4724" spans="1:6" x14ac:dyDescent="0.2">
      <c r="A4724" s="3">
        <v>4718</v>
      </c>
      <c r="B4724" s="24">
        <f t="shared" si="146"/>
        <v>-8794046622804491</v>
      </c>
      <c r="C4724" s="24">
        <f t="shared" si="147"/>
        <v>54540</v>
      </c>
      <c r="D4724" s="37">
        <f>sheet1!$B$6/(sheet2!C4724+sheet2!C4724*sheet1!$C$6)^(2*sheet1!$E$6)</f>
        <v>233874331.92377439</v>
      </c>
      <c r="E4724" s="37">
        <f>D4724*(C4724-sheet1!$D$6)</f>
        <v>11031852236844.438</v>
      </c>
      <c r="F4724" s="38">
        <f>sheet1!$D$6*sheet2!D4724</f>
        <v>1723653826278.2173</v>
      </c>
    </row>
    <row r="4725" spans="1:6" x14ac:dyDescent="0.2">
      <c r="A4725" s="3">
        <v>4719</v>
      </c>
      <c r="B4725" s="24">
        <f t="shared" si="146"/>
        <v>-8794055559489709</v>
      </c>
      <c r="C4725" s="24">
        <f t="shared" si="147"/>
        <v>54550</v>
      </c>
      <c r="D4725" s="37">
        <f>sheet1!$B$6/(sheet2!C4725+sheet2!C4725*sheet1!$C$6)^(2*sheet1!$E$6)</f>
        <v>233635344.46007001</v>
      </c>
      <c r="E4725" s="37">
        <f>D4725*(C4725-sheet1!$D$6)</f>
        <v>11022915551626.104</v>
      </c>
      <c r="F4725" s="38">
        <f>sheet1!$D$6*sheet2!D4725</f>
        <v>1721892488670.7161</v>
      </c>
    </row>
    <row r="4726" spans="1:6" x14ac:dyDescent="0.2">
      <c r="A4726" s="3">
        <v>4720</v>
      </c>
      <c r="B4726" s="24">
        <f t="shared" si="146"/>
        <v>-8794064487366223</v>
      </c>
      <c r="C4726" s="24">
        <f t="shared" si="147"/>
        <v>54560</v>
      </c>
      <c r="D4726" s="37">
        <f>sheet1!$B$6/(sheet2!C4726+sheet2!C4726*sheet1!$C$6)^(2*sheet1!$E$6)</f>
        <v>233396644.9483279</v>
      </c>
      <c r="E4726" s="37">
        <f>D4726*(C4726-sheet1!$D$6)</f>
        <v>11013987675111.594</v>
      </c>
      <c r="F4726" s="38">
        <f>sheet1!$D$6*sheet2!D4726</f>
        <v>1720133273269.1765</v>
      </c>
    </row>
    <row r="4727" spans="1:6" x14ac:dyDescent="0.2">
      <c r="A4727" s="3">
        <v>4721</v>
      </c>
      <c r="B4727" s="24">
        <f t="shared" si="146"/>
        <v>-8794073406444258</v>
      </c>
      <c r="C4727" s="24">
        <f t="shared" si="147"/>
        <v>54570</v>
      </c>
      <c r="D4727" s="37">
        <f>sheet1!$B$6/(sheet2!C4727+sheet2!C4727*sheet1!$C$6)^(2*sheet1!$E$6)</f>
        <v>233158232.98890996</v>
      </c>
      <c r="E4727" s="37">
        <f>D4727*(C4727-sheet1!$D$6)</f>
        <v>11005068597076.551</v>
      </c>
      <c r="F4727" s="38">
        <f>sheet1!$D$6*sheet2!D4727</f>
        <v>1718376177128.2664</v>
      </c>
    </row>
    <row r="4728" spans="1:6" x14ac:dyDescent="0.2">
      <c r="A4728" s="3">
        <v>4722</v>
      </c>
      <c r="B4728" s="24">
        <f t="shared" si="146"/>
        <v>-8794082316734024</v>
      </c>
      <c r="C4728" s="24">
        <f t="shared" si="147"/>
        <v>54580</v>
      </c>
      <c r="D4728" s="37">
        <f>sheet1!$B$6/(sheet2!C4728+sheet2!C4728*sheet1!$C$6)^(2*sheet1!$E$6)</f>
        <v>232920108.18281707</v>
      </c>
      <c r="E4728" s="37">
        <f>D4728*(C4728-sheet1!$D$6)</f>
        <v>10996158307310.795</v>
      </c>
      <c r="F4728" s="38">
        <f>sheet1!$D$6*sheet2!D4728</f>
        <v>1716621197307.3618</v>
      </c>
    </row>
    <row r="4729" spans="1:6" x14ac:dyDescent="0.2">
      <c r="A4729" s="3">
        <v>4723</v>
      </c>
      <c r="B4729" s="24">
        <f t="shared" si="146"/>
        <v>-8794091218245717</v>
      </c>
      <c r="C4729" s="24">
        <f t="shared" si="147"/>
        <v>54590</v>
      </c>
      <c r="D4729" s="37">
        <f>sheet1!$B$6/(sheet2!C4729+sheet2!C4729*sheet1!$C$6)^(2*sheet1!$E$6)</f>
        <v>232682270.1316711</v>
      </c>
      <c r="E4729" s="37">
        <f>D4729*(C4729-sheet1!$D$6)</f>
        <v>10987256795617.51</v>
      </c>
      <c r="F4729" s="38">
        <f>sheet1!$D$6*sheet2!D4729</f>
        <v>1714868330870.416</v>
      </c>
    </row>
    <row r="4730" spans="1:6" x14ac:dyDescent="0.2">
      <c r="A4730" s="3">
        <v>4724</v>
      </c>
      <c r="B4730" s="24">
        <f t="shared" si="146"/>
        <v>-8794100110989521</v>
      </c>
      <c r="C4730" s="24">
        <f t="shared" si="147"/>
        <v>54600</v>
      </c>
      <c r="D4730" s="37">
        <f>sheet1!$B$6/(sheet2!C4730+sheet2!C4730*sheet1!$C$6)^(2*sheet1!$E$6)</f>
        <v>232444718.43772733</v>
      </c>
      <c r="E4730" s="37">
        <f>D4730*(C4730-sheet1!$D$6)</f>
        <v>10978364051813.861</v>
      </c>
      <c r="F4730" s="38">
        <f>sheet1!$D$6*sheet2!D4730</f>
        <v>1713117574886.0505</v>
      </c>
    </row>
    <row r="4731" spans="1:6" x14ac:dyDescent="0.2">
      <c r="A4731" s="3">
        <v>4725</v>
      </c>
      <c r="B4731" s="24">
        <f t="shared" si="146"/>
        <v>-8794108994975605</v>
      </c>
      <c r="C4731" s="24">
        <f t="shared" si="147"/>
        <v>54610</v>
      </c>
      <c r="D4731" s="37">
        <f>sheet1!$B$6/(sheet2!C4731+sheet2!C4731*sheet1!$C$6)^(2*sheet1!$E$6)</f>
        <v>232207452.70385656</v>
      </c>
      <c r="E4731" s="37">
        <f>D4731*(C4731-sheet1!$D$6)</f>
        <v>10969480065730.184</v>
      </c>
      <c r="F4731" s="38">
        <f>sheet1!$D$6*sheet2!D4731</f>
        <v>1711368926427.4229</v>
      </c>
    </row>
    <row r="4732" spans="1:6" x14ac:dyDescent="0.2">
      <c r="A4732" s="3">
        <v>4726</v>
      </c>
      <c r="B4732" s="24">
        <f t="shared" si="146"/>
        <v>-8794117870214125</v>
      </c>
      <c r="C4732" s="24">
        <f t="shared" si="147"/>
        <v>54620</v>
      </c>
      <c r="D4732" s="37">
        <f>sheet1!$B$6/(sheet2!C4732+sheet2!C4732*sheet1!$C$6)^(2*sheet1!$E$6)</f>
        <v>231970472.53355408</v>
      </c>
      <c r="E4732" s="37">
        <f>D4732*(C4732-sheet1!$D$6)</f>
        <v>10960604827210.43</v>
      </c>
      <c r="F4732" s="38">
        <f>sheet1!$D$6*sheet2!D4732</f>
        <v>1709622382572.2935</v>
      </c>
    </row>
    <row r="4733" spans="1:6" x14ac:dyDescent="0.2">
      <c r="A4733" s="3">
        <v>4727</v>
      </c>
      <c r="B4733" s="24">
        <f t="shared" si="146"/>
        <v>-8794126736715223</v>
      </c>
      <c r="C4733" s="24">
        <f t="shared" si="147"/>
        <v>54630</v>
      </c>
      <c r="D4733" s="37">
        <f>sheet1!$B$6/(sheet2!C4733+sheet2!C4733*sheet1!$C$6)^(2*sheet1!$E$6)</f>
        <v>231733777.53094187</v>
      </c>
      <c r="E4733" s="37">
        <f>D4733*(C4733-sheet1!$D$6)</f>
        <v>10951738326112.313</v>
      </c>
      <c r="F4733" s="38">
        <f>sheet1!$D$6*sheet2!D4733</f>
        <v>1707877940403.0415</v>
      </c>
    </row>
    <row r="4734" spans="1:6" x14ac:dyDescent="0.2">
      <c r="A4734" s="3">
        <v>4728</v>
      </c>
      <c r="B4734" s="24">
        <f t="shared" si="146"/>
        <v>-8794135594489028</v>
      </c>
      <c r="C4734" s="24">
        <f t="shared" si="147"/>
        <v>54640</v>
      </c>
      <c r="D4734" s="37">
        <f>sheet1!$B$6/(sheet2!C4734+sheet2!C4734*sheet1!$C$6)^(2*sheet1!$E$6)</f>
        <v>231497367.30075774</v>
      </c>
      <c r="E4734" s="37">
        <f>D4734*(C4734-sheet1!$D$6)</f>
        <v>10942880552306.818</v>
      </c>
      <c r="F4734" s="38">
        <f>sheet1!$D$6*sheet2!D4734</f>
        <v>1706135597006.5845</v>
      </c>
    </row>
    <row r="4735" spans="1:6" x14ac:dyDescent="0.2">
      <c r="A4735" s="3">
        <v>4729</v>
      </c>
      <c r="B4735" s="24">
        <f t="shared" si="146"/>
        <v>-8794144443545656</v>
      </c>
      <c r="C4735" s="24">
        <f t="shared" si="147"/>
        <v>54650</v>
      </c>
      <c r="D4735" s="37">
        <f>sheet1!$B$6/(sheet2!C4735+sheet2!C4735*sheet1!$C$6)^(2*sheet1!$E$6)</f>
        <v>231261241.44836724</v>
      </c>
      <c r="E4735" s="37">
        <f>D4735*(C4735-sheet1!$D$6)</f>
        <v>10934031495678.803</v>
      </c>
      <c r="F4735" s="38">
        <f>sheet1!$D$6*sheet2!D4735</f>
        <v>1704395349474.4666</v>
      </c>
    </row>
    <row r="4736" spans="1:6" x14ac:dyDescent="0.2">
      <c r="A4736" s="3">
        <v>4730</v>
      </c>
      <c r="B4736" s="24">
        <f t="shared" si="146"/>
        <v>-8794153283895209</v>
      </c>
      <c r="C4736" s="24">
        <f t="shared" si="147"/>
        <v>54660</v>
      </c>
      <c r="D4736" s="37">
        <f>sheet1!$B$6/(sheet2!C4736+sheet2!C4736*sheet1!$C$6)^(2*sheet1!$E$6)</f>
        <v>231025399.57974604</v>
      </c>
      <c r="E4736" s="37">
        <f>D4736*(C4736-sheet1!$D$6)</f>
        <v>10925191146126.189</v>
      </c>
      <c r="F4736" s="38">
        <f>sheet1!$D$6*sheet2!D4736</f>
        <v>1702657194902.7283</v>
      </c>
    </row>
    <row r="4737" spans="1:6" x14ac:dyDescent="0.2">
      <c r="A4737" s="3">
        <v>4731</v>
      </c>
      <c r="B4737" s="24">
        <f t="shared" si="146"/>
        <v>-8794162115547774</v>
      </c>
      <c r="C4737" s="24">
        <f t="shared" si="147"/>
        <v>54670</v>
      </c>
      <c r="D4737" s="37">
        <f>sheet1!$B$6/(sheet2!C4737+sheet2!C4737*sheet1!$C$6)^(2*sheet1!$E$6)</f>
        <v>230789841.3014957</v>
      </c>
      <c r="E4737" s="37">
        <f>D4737*(C4737-sheet1!$D$6)</f>
        <v>10916359493560.746</v>
      </c>
      <c r="F4737" s="38">
        <f>sheet1!$D$6*sheet2!D4737</f>
        <v>1700921130392.0234</v>
      </c>
    </row>
    <row r="4738" spans="1:6" x14ac:dyDescent="0.2">
      <c r="A4738" s="3">
        <v>4732</v>
      </c>
      <c r="B4738" s="24">
        <f t="shared" si="146"/>
        <v>-8794170938513428</v>
      </c>
      <c r="C4738" s="24">
        <f t="shared" si="147"/>
        <v>54680</v>
      </c>
      <c r="D4738" s="37">
        <f>sheet1!$B$6/(sheet2!C4738+sheet2!C4738*sheet1!$C$6)^(2*sheet1!$E$6)</f>
        <v>230554566.22082248</v>
      </c>
      <c r="E4738" s="37">
        <f>D4738*(C4738-sheet1!$D$6)</f>
        <v>10907536527907.111</v>
      </c>
      <c r="F4738" s="38">
        <f>sheet1!$D$6*sheet2!D4738</f>
        <v>1699187153047.4617</v>
      </c>
    </row>
    <row r="4739" spans="1:6" x14ac:dyDescent="0.2">
      <c r="A4739" s="3">
        <v>4733</v>
      </c>
      <c r="B4739" s="24">
        <f t="shared" si="146"/>
        <v>-8794179752802231</v>
      </c>
      <c r="C4739" s="24">
        <f t="shared" si="147"/>
        <v>54690</v>
      </c>
      <c r="D4739" s="37">
        <f>sheet1!$B$6/(sheet2!C4739+sheet2!C4739*sheet1!$C$6)^(2*sheet1!$E$6)</f>
        <v>230319573.94556594</v>
      </c>
      <c r="E4739" s="37">
        <f>D4739*(C4739-sheet1!$D$6)</f>
        <v>10898722239104.18</v>
      </c>
      <c r="F4739" s="38">
        <f>sheet1!$D$6*sheet2!D4739</f>
        <v>1697455259978.821</v>
      </c>
    </row>
    <row r="4740" spans="1:6" x14ac:dyDescent="0.2">
      <c r="A4740" s="3">
        <v>4734</v>
      </c>
      <c r="B4740" s="24">
        <f t="shared" si="146"/>
        <v>-8794188558424231</v>
      </c>
      <c r="C4740" s="24">
        <f t="shared" si="147"/>
        <v>54700</v>
      </c>
      <c r="D4740" s="37">
        <f>sheet1!$B$6/(sheet2!C4740+sheet2!C4740*sheet1!$C$6)^(2*sheet1!$E$6)</f>
        <v>230084864.08416519</v>
      </c>
      <c r="E4740" s="37">
        <f>D4740*(C4740-sheet1!$D$6)</f>
        <v>10889916617103.539</v>
      </c>
      <c r="F4740" s="38">
        <f>sheet1!$D$6*sheet2!D4740</f>
        <v>1695725448300.2974</v>
      </c>
    </row>
    <row r="4741" spans="1:6" x14ac:dyDescent="0.2">
      <c r="A4741" s="3">
        <v>4735</v>
      </c>
      <c r="B4741" s="24">
        <f t="shared" si="146"/>
        <v>-8794197355389464</v>
      </c>
      <c r="C4741" s="24">
        <f t="shared" si="147"/>
        <v>54710</v>
      </c>
      <c r="D4741" s="37">
        <f>sheet1!$B$6/(sheet2!C4741+sheet2!C4741*sheet1!$C$6)^(2*sheet1!$E$6)</f>
        <v>229850436.24568385</v>
      </c>
      <c r="E4741" s="37">
        <f>D4741*(C4741-sheet1!$D$6)</f>
        <v>10881119651870.674</v>
      </c>
      <c r="F4741" s="38">
        <f>sheet1!$D$6*sheet2!D4741</f>
        <v>1693997715130.6899</v>
      </c>
    </row>
    <row r="4742" spans="1:6" x14ac:dyDescent="0.2">
      <c r="A4742" s="3">
        <v>4736</v>
      </c>
      <c r="B4742" s="24">
        <f t="shared" si="146"/>
        <v>-8794206143707951</v>
      </c>
      <c r="C4742" s="24">
        <f t="shared" si="147"/>
        <v>54720</v>
      </c>
      <c r="D4742" s="37">
        <f>sheet1!$B$6/(sheet2!C4742+sheet2!C4742*sheet1!$C$6)^(2*sheet1!$E$6)</f>
        <v>229616290.03978619</v>
      </c>
      <c r="E4742" s="37">
        <f>D4742*(C4742-sheet1!$D$6)</f>
        <v>10872331333383.877</v>
      </c>
      <c r="F4742" s="38">
        <f>sheet1!$D$6*sheet2!D4742</f>
        <v>1692272057593.2241</v>
      </c>
    </row>
    <row r="4743" spans="1:6" x14ac:dyDescent="0.2">
      <c r="A4743" s="3">
        <v>4737</v>
      </c>
      <c r="B4743" s="24">
        <f t="shared" si="146"/>
        <v>-8794214923389700</v>
      </c>
      <c r="C4743" s="24">
        <f t="shared" si="147"/>
        <v>54730</v>
      </c>
      <c r="D4743" s="37">
        <f>sheet1!$B$6/(sheet2!C4743+sheet2!C4743*sheet1!$C$6)^(2*sheet1!$E$6)</f>
        <v>229382425.07675892</v>
      </c>
      <c r="E4743" s="37">
        <f>D4743*(C4743-sheet1!$D$6)</f>
        <v>10863551651635.303</v>
      </c>
      <c r="F4743" s="38">
        <f>sheet1!$D$6*sheet2!D4743</f>
        <v>1690548472815.7131</v>
      </c>
    </row>
    <row r="4744" spans="1:6" x14ac:dyDescent="0.2">
      <c r="A4744" s="3">
        <v>4738</v>
      </c>
      <c r="B4744" s="24">
        <f t="shared" si="146"/>
        <v>-8794223694444705</v>
      </c>
      <c r="C4744" s="24">
        <f t="shared" si="147"/>
        <v>54740</v>
      </c>
      <c r="D4744" s="37">
        <f>sheet1!$B$6/(sheet2!C4744+sheet2!C4744*sheet1!$C$6)^(2*sheet1!$E$6)</f>
        <v>229148840.96749055</v>
      </c>
      <c r="E4744" s="37">
        <f>D4744*(C4744-sheet1!$D$6)</f>
        <v>10854780596630.027</v>
      </c>
      <c r="F4744" s="38">
        <f>sheet1!$D$6*sheet2!D4744</f>
        <v>1688826957930.4053</v>
      </c>
    </row>
    <row r="4745" spans="1:6" x14ac:dyDescent="0.2">
      <c r="A4745" s="3">
        <v>4739</v>
      </c>
      <c r="B4745" s="24">
        <f t="shared" ref="B4745:B4808" si="148">E4745-$H$7</f>
        <v>-8794232456882948</v>
      </c>
      <c r="C4745" s="24">
        <f t="shared" ref="C4745:C4808" si="149">C4744+$G$7</f>
        <v>54750</v>
      </c>
      <c r="D4745" s="37">
        <f>sheet1!$B$6/(sheet2!C4745+sheet2!C4745*sheet1!$C$6)^(2*sheet1!$E$6)</f>
        <v>228915537.32348657</v>
      </c>
      <c r="E4745" s="37">
        <f>D4745*(C4745-sheet1!$D$6)</f>
        <v>10846018158386.793</v>
      </c>
      <c r="F4745" s="38">
        <f>sheet1!$D$6*sheet2!D4745</f>
        <v>1687107510074.0959</v>
      </c>
    </row>
    <row r="4746" spans="1:6" x14ac:dyDescent="0.2">
      <c r="A4746" s="3">
        <v>4740</v>
      </c>
      <c r="B4746" s="24">
        <f t="shared" si="148"/>
        <v>-8794241210714397</v>
      </c>
      <c r="C4746" s="24">
        <f t="shared" si="149"/>
        <v>54760</v>
      </c>
      <c r="D4746" s="37">
        <f>sheet1!$B$6/(sheet2!C4746+sheet2!C4746*sheet1!$C$6)^(2*sheet1!$E$6)</f>
        <v>228682513.75685862</v>
      </c>
      <c r="E4746" s="37">
        <f>D4746*(C4746-sheet1!$D$6)</f>
        <v>10837264326937.529</v>
      </c>
      <c r="F4746" s="38">
        <f>sheet1!$D$6*sheet2!D4746</f>
        <v>1685390126388.0481</v>
      </c>
    </row>
    <row r="4747" spans="1:6" x14ac:dyDescent="0.2">
      <c r="A4747" s="3">
        <v>4741</v>
      </c>
      <c r="B4747" s="24">
        <f t="shared" si="148"/>
        <v>-8794249955949008</v>
      </c>
      <c r="C4747" s="24">
        <f t="shared" si="149"/>
        <v>54770</v>
      </c>
      <c r="D4747" s="37">
        <f>sheet1!$B$6/(sheet2!C4747+sheet2!C4747*sheet1!$C$6)^(2*sheet1!$E$6)</f>
        <v>228449769.88031709</v>
      </c>
      <c r="E4747" s="37">
        <f>D4747*(C4747-sheet1!$D$6)</f>
        <v>10828519092327.029</v>
      </c>
      <c r="F4747" s="38">
        <f>sheet1!$D$6*sheet2!D4747</f>
        <v>1683674804017.937</v>
      </c>
    </row>
    <row r="4748" spans="1:6" x14ac:dyDescent="0.2">
      <c r="A4748" s="3">
        <v>4742</v>
      </c>
      <c r="B4748" s="24">
        <f t="shared" si="148"/>
        <v>-8794258692596721</v>
      </c>
      <c r="C4748" s="24">
        <f t="shared" si="149"/>
        <v>54780</v>
      </c>
      <c r="D4748" s="37">
        <f>sheet1!$B$6/(sheet2!C4748+sheet2!C4748*sheet1!$C$6)^(2*sheet1!$E$6)</f>
        <v>228217305.30719268</v>
      </c>
      <c r="E4748" s="37">
        <f>D4748*(C4748-sheet1!$D$6)</f>
        <v>10819782444614.006</v>
      </c>
      <c r="F4748" s="38">
        <f>sheet1!$D$6*sheet2!D4748</f>
        <v>1681961540114.01</v>
      </c>
    </row>
    <row r="4749" spans="1:6" x14ac:dyDescent="0.2">
      <c r="A4749" s="3">
        <v>4743</v>
      </c>
      <c r="B4749" s="24">
        <f t="shared" si="148"/>
        <v>-8794267420667465</v>
      </c>
      <c r="C4749" s="24">
        <f t="shared" si="149"/>
        <v>54790</v>
      </c>
      <c r="D4749" s="37">
        <f>sheet1!$B$6/(sheet2!C4749+sheet2!C4749*sheet1!$C$6)^(2*sheet1!$E$6)</f>
        <v>227985119.65140605</v>
      </c>
      <c r="E4749" s="37">
        <f>D4749*(C4749-sheet1!$D$6)</f>
        <v>10811054373869.676</v>
      </c>
      <c r="F4749" s="38">
        <f>sheet1!$D$6*sheet2!D4749</f>
        <v>1680250331830.8625</v>
      </c>
    </row>
    <row r="4750" spans="1:6" x14ac:dyDescent="0.2">
      <c r="A4750" s="3">
        <v>4744</v>
      </c>
      <c r="B4750" s="24">
        <f t="shared" si="148"/>
        <v>-8794276140171156</v>
      </c>
      <c r="C4750" s="24">
        <f t="shared" si="149"/>
        <v>54800</v>
      </c>
      <c r="D4750" s="37">
        <f>sheet1!$B$6/(sheet2!C4750+sheet2!C4750*sheet1!$C$6)^(2*sheet1!$E$6)</f>
        <v>227753212.52749613</v>
      </c>
      <c r="E4750" s="37">
        <f>D4750*(C4750-sheet1!$D$6)</f>
        <v>10802334870179.141</v>
      </c>
      <c r="F4750" s="38">
        <f>sheet1!$D$6*sheet2!D4750</f>
        <v>1678541176327.6465</v>
      </c>
    </row>
    <row r="4751" spans="1:6" x14ac:dyDescent="0.2">
      <c r="A4751" s="3">
        <v>4745</v>
      </c>
      <c r="B4751" s="24">
        <f t="shared" si="148"/>
        <v>-8794284851117695</v>
      </c>
      <c r="C4751" s="24">
        <f t="shared" si="149"/>
        <v>54810</v>
      </c>
      <c r="D4751" s="37">
        <f>sheet1!$B$6/(sheet2!C4751+sheet2!C4751*sheet1!$C$6)^(2*sheet1!$E$6)</f>
        <v>227521583.55059627</v>
      </c>
      <c r="E4751" s="37">
        <f>D4751*(C4751-sheet1!$D$6)</f>
        <v>10793623923640.287</v>
      </c>
      <c r="F4751" s="38">
        <f>sheet1!$D$6*sheet2!D4751</f>
        <v>1676834070767.8945</v>
      </c>
    </row>
    <row r="4752" spans="1:6" x14ac:dyDescent="0.2">
      <c r="A4752" s="3">
        <v>4746</v>
      </c>
      <c r="B4752" s="24">
        <f t="shared" si="148"/>
        <v>-8794293553516971</v>
      </c>
      <c r="C4752" s="24">
        <f t="shared" si="149"/>
        <v>54820</v>
      </c>
      <c r="D4752" s="37">
        <f>sheet1!$B$6/(sheet2!C4752+sheet2!C4752*sheet1!$C$6)^(2*sheet1!$E$6)</f>
        <v>227290232.33644626</v>
      </c>
      <c r="E4752" s="37">
        <f>D4752*(C4752-sheet1!$D$6)</f>
        <v>10784921524364.375</v>
      </c>
      <c r="F4752" s="38">
        <f>sheet1!$D$6*sheet2!D4752</f>
        <v>1675129012319.6089</v>
      </c>
    </row>
    <row r="4753" spans="1:6" x14ac:dyDescent="0.2">
      <c r="A4753" s="3">
        <v>4747</v>
      </c>
      <c r="B4753" s="24">
        <f t="shared" si="148"/>
        <v>-8794302247378860</v>
      </c>
      <c r="C4753" s="24">
        <f t="shared" si="149"/>
        <v>54830</v>
      </c>
      <c r="D4753" s="37">
        <f>sheet1!$B$6/(sheet2!C4753+sheet2!C4753*sheet1!$C$6)^(2*sheet1!$E$6)</f>
        <v>227059158.50137818</v>
      </c>
      <c r="E4753" s="37">
        <f>D4753*(C4753-sheet1!$D$6)</f>
        <v>10776227662475.408</v>
      </c>
      <c r="F4753" s="38">
        <f>sheet1!$D$6*sheet2!D4753</f>
        <v>1673425998155.1572</v>
      </c>
    </row>
    <row r="4754" spans="1:6" x14ac:dyDescent="0.2">
      <c r="A4754" s="3">
        <v>4748</v>
      </c>
      <c r="B4754" s="24">
        <f t="shared" si="148"/>
        <v>-8794310932713224</v>
      </c>
      <c r="C4754" s="24">
        <f t="shared" si="149"/>
        <v>54840</v>
      </c>
      <c r="D4754" s="37">
        <f>sheet1!$B$6/(sheet2!C4754+sheet2!C4754*sheet1!$C$6)^(2*sheet1!$E$6)</f>
        <v>226828361.66233486</v>
      </c>
      <c r="E4754" s="37">
        <f>D4754*(C4754-sheet1!$D$6)</f>
        <v>10767542328111.035</v>
      </c>
      <c r="F4754" s="38">
        <f>sheet1!$D$6*sheet2!D4754</f>
        <v>1671725025451.408</v>
      </c>
    </row>
    <row r="4755" spans="1:6" x14ac:dyDescent="0.2">
      <c r="A4755" s="3">
        <v>4749</v>
      </c>
      <c r="B4755" s="24">
        <f t="shared" si="148"/>
        <v>-8794319609529914</v>
      </c>
      <c r="C4755" s="24">
        <f t="shared" si="149"/>
        <v>54850</v>
      </c>
      <c r="D4755" s="37">
        <f>sheet1!$B$6/(sheet2!C4755+sheet2!C4755*sheet1!$C$6)^(2*sheet1!$E$6)</f>
        <v>226597841.43684632</v>
      </c>
      <c r="E4755" s="37">
        <f>D4755*(C4755-sheet1!$D$6)</f>
        <v>10758865511421.463</v>
      </c>
      <c r="F4755" s="38">
        <f>sheet1!$D$6*sheet2!D4755</f>
        <v>1670026091389.5574</v>
      </c>
    </row>
    <row r="4756" spans="1:6" x14ac:dyDescent="0.2">
      <c r="A4756" s="3">
        <v>4750</v>
      </c>
      <c r="B4756" s="24">
        <f t="shared" si="148"/>
        <v>-8794328277838764</v>
      </c>
      <c r="C4756" s="24">
        <f t="shared" si="149"/>
        <v>54860</v>
      </c>
      <c r="D4756" s="37">
        <f>sheet1!$B$6/(sheet2!C4756+sheet2!C4756*sheet1!$C$6)^(2*sheet1!$E$6)</f>
        <v>226367597.44305426</v>
      </c>
      <c r="E4756" s="37">
        <f>D4756*(C4756-sheet1!$D$6)</f>
        <v>10750197202570.646</v>
      </c>
      <c r="F4756" s="38">
        <f>sheet1!$D$6*sheet2!D4756</f>
        <v>1668329193155.3098</v>
      </c>
    </row>
    <row r="4757" spans="1:6" x14ac:dyDescent="0.2">
      <c r="A4757" s="3">
        <v>4751</v>
      </c>
      <c r="B4757" s="24">
        <f t="shared" si="148"/>
        <v>-8794336937649600</v>
      </c>
      <c r="C4757" s="24">
        <f t="shared" si="149"/>
        <v>54870</v>
      </c>
      <c r="D4757" s="37">
        <f>sheet1!$B$6/(sheet2!C4757+sheet2!C4757*sheet1!$C$6)^(2*sheet1!$E$6)</f>
        <v>226137629.2996856</v>
      </c>
      <c r="E4757" s="37">
        <f>D4757*(C4757-sheet1!$D$6)</f>
        <v>10741537391735.066</v>
      </c>
      <c r="F4757" s="38">
        <f>sheet1!$D$6*sheet2!D4757</f>
        <v>1666634327938.6829</v>
      </c>
    </row>
    <row r="4758" spans="1:6" x14ac:dyDescent="0.2">
      <c r="A4758" s="3">
        <v>4752</v>
      </c>
      <c r="B4758" s="24">
        <f t="shared" si="148"/>
        <v>-8794345588972231</v>
      </c>
      <c r="C4758" s="24">
        <f t="shared" si="149"/>
        <v>54880</v>
      </c>
      <c r="D4758" s="37">
        <f>sheet1!$B$6/(sheet2!C4758+sheet2!C4758*sheet1!$C$6)^(2*sheet1!$E$6)</f>
        <v>225907936.62606403</v>
      </c>
      <c r="E4758" s="37">
        <f>D4758*(C4758-sheet1!$D$6)</f>
        <v>10732886069104.303</v>
      </c>
      <c r="F4758" s="38">
        <f>sheet1!$D$6*sheet2!D4758</f>
        <v>1664941492934.0918</v>
      </c>
    </row>
    <row r="4759" spans="1:6" x14ac:dyDescent="0.2">
      <c r="A4759" s="3">
        <v>4753</v>
      </c>
      <c r="B4759" s="24">
        <f t="shared" si="148"/>
        <v>-8794354231816454</v>
      </c>
      <c r="C4759" s="24">
        <f t="shared" si="149"/>
        <v>54890</v>
      </c>
      <c r="D4759" s="37">
        <f>sheet1!$B$6/(sheet2!C4759+sheet2!C4759*sheet1!$C$6)^(2*sheet1!$E$6)</f>
        <v>225678519.04211876</v>
      </c>
      <c r="E4759" s="37">
        <f>D4759*(C4759-sheet1!$D$6)</f>
        <v>10724243224881.482</v>
      </c>
      <c r="F4759" s="38">
        <f>sheet1!$D$6*sheet2!D4759</f>
        <v>1663250685340.4153</v>
      </c>
    </row>
    <row r="4760" spans="1:6" x14ac:dyDescent="0.2">
      <c r="A4760" s="3">
        <v>4754</v>
      </c>
      <c r="B4760" s="24">
        <f t="shared" si="148"/>
        <v>-8794362866192053</v>
      </c>
      <c r="C4760" s="24">
        <f t="shared" si="149"/>
        <v>54900</v>
      </c>
      <c r="D4760" s="37">
        <f>sheet1!$B$6/(sheet2!C4760+sheet2!C4760*sheet1!$C$6)^(2*sheet1!$E$6)</f>
        <v>225449376.16835454</v>
      </c>
      <c r="E4760" s="37">
        <f>D4760*(C4760-sheet1!$D$6)</f>
        <v>10715608849281.891</v>
      </c>
      <c r="F4760" s="38">
        <f>sheet1!$D$6*sheet2!D4760</f>
        <v>1661561902360.7729</v>
      </c>
    </row>
    <row r="4761" spans="1:6" x14ac:dyDescent="0.2">
      <c r="A4761" s="3">
        <v>4755</v>
      </c>
      <c r="B4761" s="24">
        <f t="shared" si="148"/>
        <v>-8794371492108800</v>
      </c>
      <c r="C4761" s="24">
        <f t="shared" si="149"/>
        <v>54910</v>
      </c>
      <c r="D4761" s="37">
        <f>sheet1!$B$6/(sheet2!C4761+sheet2!C4761*sheet1!$C$6)^(2*sheet1!$E$6)</f>
        <v>225220507.62588596</v>
      </c>
      <c r="E4761" s="37">
        <f>D4761*(C4761-sheet1!$D$6)</f>
        <v>10706982932534.619</v>
      </c>
      <c r="F4761" s="38">
        <f>sheet1!$D$6*sheet2!D4761</f>
        <v>1659875141202.7795</v>
      </c>
    </row>
    <row r="4762" spans="1:6" x14ac:dyDescent="0.2">
      <c r="A4762" s="3">
        <v>4756</v>
      </c>
      <c r="B4762" s="24">
        <f t="shared" si="148"/>
        <v>-8794380109576454</v>
      </c>
      <c r="C4762" s="24">
        <f t="shared" si="149"/>
        <v>54920</v>
      </c>
      <c r="D4762" s="37">
        <f>sheet1!$B$6/(sheet2!C4762+sheet2!C4762*sheet1!$C$6)^(2*sheet1!$E$6)</f>
        <v>224991913.03640759</v>
      </c>
      <c r="E4762" s="37">
        <f>D4762*(C4762-sheet1!$D$6)</f>
        <v>10698365464881.182</v>
      </c>
      <c r="F4762" s="38">
        <f>sheet1!$D$6*sheet2!D4762</f>
        <v>1658190399078.324</v>
      </c>
    </row>
    <row r="4763" spans="1:6" x14ac:dyDescent="0.2">
      <c r="A4763" s="3">
        <v>4757</v>
      </c>
      <c r="B4763" s="24">
        <f t="shared" si="148"/>
        <v>-8794388718604759</v>
      </c>
      <c r="C4763" s="24">
        <f t="shared" si="149"/>
        <v>54930</v>
      </c>
      <c r="D4763" s="37">
        <f>sheet1!$B$6/(sheet2!C4763+sheet2!C4763*sheet1!$C$6)^(2*sheet1!$E$6)</f>
        <v>224763592.02220571</v>
      </c>
      <c r="E4763" s="37">
        <f>D4763*(C4763-sheet1!$D$6)</f>
        <v>10689756436576.104</v>
      </c>
      <c r="F4763" s="38">
        <f>sheet1!$D$6*sheet2!D4763</f>
        <v>1656507673203.656</v>
      </c>
    </row>
    <row r="4764" spans="1:6" x14ac:dyDescent="0.2">
      <c r="A4764" s="3">
        <v>4758</v>
      </c>
      <c r="B4764" s="24">
        <f t="shared" si="148"/>
        <v>-8794397319203448</v>
      </c>
      <c r="C4764" s="24">
        <f t="shared" si="149"/>
        <v>54940</v>
      </c>
      <c r="D4764" s="37">
        <f>sheet1!$B$6/(sheet2!C4764+sheet2!C4764*sheet1!$C$6)^(2*sheet1!$E$6)</f>
        <v>224535544.20616686</v>
      </c>
      <c r="E4764" s="37">
        <f>D4764*(C4764-sheet1!$D$6)</f>
        <v>10681155837887.357</v>
      </c>
      <c r="F4764" s="38">
        <f>sheet1!$D$6*sheet2!D4764</f>
        <v>1654826960799.4497</v>
      </c>
    </row>
    <row r="4765" spans="1:6" x14ac:dyDescent="0.2">
      <c r="A4765" s="3">
        <v>4759</v>
      </c>
      <c r="B4765" s="24">
        <f t="shared" si="148"/>
        <v>-8794405911382240</v>
      </c>
      <c r="C4765" s="24">
        <f t="shared" si="149"/>
        <v>54950</v>
      </c>
      <c r="D4765" s="37">
        <f>sheet1!$B$6/(sheet2!C4765+sheet2!C4765*sheet1!$C$6)^(2*sheet1!$E$6)</f>
        <v>224307769.21174812</v>
      </c>
      <c r="E4765" s="37">
        <f>D4765*(C4765-sheet1!$D$6)</f>
        <v>10672563659094.977</v>
      </c>
      <c r="F4765" s="38">
        <f>sheet1!$D$6*sheet2!D4765</f>
        <v>1653148259090.5837</v>
      </c>
    </row>
    <row r="4766" spans="1:6" x14ac:dyDescent="0.2">
      <c r="A4766" s="3">
        <v>4760</v>
      </c>
      <c r="B4766" s="24">
        <f t="shared" si="148"/>
        <v>-8794414495150842</v>
      </c>
      <c r="C4766" s="24">
        <f t="shared" si="149"/>
        <v>54960</v>
      </c>
      <c r="D4766" s="37">
        <f>sheet1!$B$6/(sheet2!C4766+sheet2!C4766*sheet1!$C$6)^(2*sheet1!$E$6)</f>
        <v>224080266.66300812</v>
      </c>
      <c r="E4766" s="37">
        <f>D4766*(C4766-sheet1!$D$6)</f>
        <v>10663979890492.557</v>
      </c>
      <c r="F4766" s="38">
        <f>sheet1!$D$6*sheet2!D4766</f>
        <v>1651471565306.3699</v>
      </c>
    </row>
    <row r="4767" spans="1:6" x14ac:dyDescent="0.2">
      <c r="A4767" s="3">
        <v>4761</v>
      </c>
      <c r="B4767" s="24">
        <f t="shared" si="148"/>
        <v>-8794423070518949</v>
      </c>
      <c r="C4767" s="24">
        <f t="shared" si="149"/>
        <v>54970</v>
      </c>
      <c r="D4767" s="37">
        <f>sheet1!$B$6/(sheet2!C4767+sheet2!C4767*sheet1!$C$6)^(2*sheet1!$E$6)</f>
        <v>223853036.18458974</v>
      </c>
      <c r="E4767" s="37">
        <f>D4767*(C4767-sheet1!$D$6)</f>
        <v>10655404522386.473</v>
      </c>
      <c r="F4767" s="38">
        <f>sheet1!$D$6*sheet2!D4767</f>
        <v>1649796876680.4265</v>
      </c>
    </row>
    <row r="4768" spans="1:6" x14ac:dyDescent="0.2">
      <c r="A4768" s="3">
        <v>4762</v>
      </c>
      <c r="B4768" s="24">
        <f t="shared" si="148"/>
        <v>-8794431637496239</v>
      </c>
      <c r="C4768" s="24">
        <f t="shared" si="149"/>
        <v>54980</v>
      </c>
      <c r="D4768" s="37">
        <f>sheet1!$B$6/(sheet2!C4768+sheet2!C4768*sheet1!$C$6)^(2*sheet1!$E$6)</f>
        <v>223626077.4017131</v>
      </c>
      <c r="E4768" s="37">
        <f>D4768*(C4768-sheet1!$D$6)</f>
        <v>10646837545095.561</v>
      </c>
      <c r="F4768" s="38">
        <f>sheet1!$D$6*sheet2!D4768</f>
        <v>1648124190450.6255</v>
      </c>
    </row>
    <row r="4769" spans="1:6" x14ac:dyDescent="0.2">
      <c r="A4769" s="3">
        <v>4763</v>
      </c>
      <c r="B4769" s="24">
        <f t="shared" si="148"/>
        <v>-8794440196092383</v>
      </c>
      <c r="C4769" s="24">
        <f t="shared" si="149"/>
        <v>54990</v>
      </c>
      <c r="D4769" s="37">
        <f>sheet1!$B$6/(sheet2!C4769+sheet2!C4769*sheet1!$C$6)^(2*sheet1!$E$6)</f>
        <v>223399389.94019029</v>
      </c>
      <c r="E4769" s="37">
        <f>D4769*(C4769-sheet1!$D$6)</f>
        <v>10638278948951.861</v>
      </c>
      <c r="F4769" s="38">
        <f>sheet1!$D$6*sheet2!D4769</f>
        <v>1646453503859.2024</v>
      </c>
    </row>
    <row r="4770" spans="1:6" x14ac:dyDescent="0.2">
      <c r="A4770" s="3">
        <v>4764</v>
      </c>
      <c r="B4770" s="24">
        <f t="shared" si="148"/>
        <v>-8794448746317035</v>
      </c>
      <c r="C4770" s="24">
        <f t="shared" si="149"/>
        <v>55000</v>
      </c>
      <c r="D4770" s="37">
        <f>sheet1!$B$6/(sheet2!C4770+sheet2!C4770*sheet1!$C$6)^(2*sheet1!$E$6)</f>
        <v>223172973.42641473</v>
      </c>
      <c r="E4770" s="37">
        <f>D4770*(C4770-sheet1!$D$6)</f>
        <v>10629728724300.133</v>
      </c>
      <c r="F4770" s="38">
        <f>sheet1!$D$6*sheet2!D4770</f>
        <v>1644784814152.6765</v>
      </c>
    </row>
    <row r="4771" spans="1:6" x14ac:dyDescent="0.2">
      <c r="A4771" s="3">
        <v>4765</v>
      </c>
      <c r="B4771" s="24">
        <f t="shared" si="148"/>
        <v>-8794457288179837</v>
      </c>
      <c r="C4771" s="24">
        <f t="shared" si="149"/>
        <v>55010</v>
      </c>
      <c r="D4771" s="37">
        <f>sheet1!$B$6/(sheet2!C4771+sheet2!C4771*sheet1!$C$6)^(2*sheet1!$E$6)</f>
        <v>222946827.48736039</v>
      </c>
      <c r="E4771" s="37">
        <f>D4771*(C4771-sheet1!$D$6)</f>
        <v>10621186861497.85</v>
      </c>
      <c r="F4771" s="38">
        <f>sheet1!$D$6*sheet2!D4771</f>
        <v>1643118118581.8459</v>
      </c>
    </row>
    <row r="4772" spans="1:6" x14ac:dyDescent="0.2">
      <c r="A4772" s="3">
        <v>4766</v>
      </c>
      <c r="B4772" s="24">
        <f t="shared" si="148"/>
        <v>-8794465821690420</v>
      </c>
      <c r="C4772" s="24">
        <f t="shared" si="149"/>
        <v>55020</v>
      </c>
      <c r="D4772" s="37">
        <f>sheet1!$B$6/(sheet2!C4772+sheet2!C4772*sheet1!$C$6)^(2*sheet1!$E$6)</f>
        <v>222720951.7505869</v>
      </c>
      <c r="E4772" s="37">
        <f>D4772*(C4772-sheet1!$D$6)</f>
        <v>10612653350915.465</v>
      </c>
      <c r="F4772" s="38">
        <f>sheet1!$D$6*sheet2!D4772</f>
        <v>1641453414401.8254</v>
      </c>
    </row>
    <row r="4773" spans="1:6" x14ac:dyDescent="0.2">
      <c r="A4773" s="3">
        <v>4767</v>
      </c>
      <c r="B4773" s="24">
        <f t="shared" si="148"/>
        <v>-8794474346858399</v>
      </c>
      <c r="C4773" s="24">
        <f t="shared" si="149"/>
        <v>55030</v>
      </c>
      <c r="D4773" s="37">
        <f>sheet1!$B$6/(sheet2!C4773+sheet2!C4773*sheet1!$C$6)^(2*sheet1!$E$6)</f>
        <v>222495345.84422603</v>
      </c>
      <c r="E4773" s="37">
        <f>D4773*(C4773-sheet1!$D$6)</f>
        <v>10604128182935.813</v>
      </c>
      <c r="F4773" s="38">
        <f>sheet1!$D$6*sheet2!D4773</f>
        <v>1639790698871.9458</v>
      </c>
    </row>
    <row r="4774" spans="1:6" x14ac:dyDescent="0.2">
      <c r="A4774" s="3">
        <v>4768</v>
      </c>
      <c r="B4774" s="24">
        <f t="shared" si="148"/>
        <v>-8794482863693380</v>
      </c>
      <c r="C4774" s="24">
        <f t="shared" si="149"/>
        <v>55040</v>
      </c>
      <c r="D4774" s="37">
        <f>sheet1!$B$6/(sheet2!C4774+sheet2!C4774*sheet1!$C$6)^(2*sheet1!$E$6)</f>
        <v>222270009.39699641</v>
      </c>
      <c r="E4774" s="37">
        <f>D4774*(C4774-sheet1!$D$6)</f>
        <v>10595611347954.818</v>
      </c>
      <c r="F4774" s="38">
        <f>sheet1!$D$6*sheet2!D4774</f>
        <v>1638129969255.8635</v>
      </c>
    </row>
    <row r="4775" spans="1:6" x14ac:dyDescent="0.2">
      <c r="A4775" s="3">
        <v>4769</v>
      </c>
      <c r="B4775" s="24">
        <f t="shared" si="148"/>
        <v>-8794491372204954</v>
      </c>
      <c r="C4775" s="24">
        <f t="shared" si="149"/>
        <v>55050</v>
      </c>
      <c r="D4775" s="37">
        <f>sheet1!$B$6/(sheet2!C4775+sheet2!C4775*sheet1!$C$6)^(2*sheet1!$E$6)</f>
        <v>222044942.03819314</v>
      </c>
      <c r="E4775" s="37">
        <f>D4775*(C4775-sheet1!$D$6)</f>
        <v>10587102836381.049</v>
      </c>
      <c r="F4775" s="38">
        <f>sheet1!$D$6*sheet2!D4775</f>
        <v>1636471222821.4834</v>
      </c>
    </row>
    <row r="4776" spans="1:6" x14ac:dyDescent="0.2">
      <c r="A4776" s="3">
        <v>4770</v>
      </c>
      <c r="B4776" s="24">
        <f t="shared" si="148"/>
        <v>-8794499872402699</v>
      </c>
      <c r="C4776" s="24">
        <f t="shared" si="149"/>
        <v>55060</v>
      </c>
      <c r="D4776" s="37">
        <f>sheet1!$B$6/(sheet2!C4776+sheet2!C4776*sheet1!$C$6)^(2*sheet1!$E$6)</f>
        <v>221820143.39768666</v>
      </c>
      <c r="E4776" s="37">
        <f>D4776*(C4776-sheet1!$D$6)</f>
        <v>10578602638635.678</v>
      </c>
      <c r="F4776" s="38">
        <f>sheet1!$D$6*sheet2!D4776</f>
        <v>1634814456840.9507</v>
      </c>
    </row>
    <row r="4777" spans="1:6" x14ac:dyDescent="0.2">
      <c r="A4777" s="3">
        <v>4771</v>
      </c>
      <c r="B4777" s="24">
        <f t="shared" si="148"/>
        <v>-8794508364296182</v>
      </c>
      <c r="C4777" s="24">
        <f t="shared" si="149"/>
        <v>55070</v>
      </c>
      <c r="D4777" s="37">
        <f>sheet1!$B$6/(sheet2!C4777+sheet2!C4777*sheet1!$C$6)^(2*sheet1!$E$6)</f>
        <v>221595613.10592511</v>
      </c>
      <c r="E4777" s="37">
        <f>D4777*(C4777-sheet1!$D$6)</f>
        <v>10570110745152.627</v>
      </c>
      <c r="F4777" s="38">
        <f>sheet1!$D$6*sheet2!D4777</f>
        <v>1633159668590.668</v>
      </c>
    </row>
    <row r="4778" spans="1:6" x14ac:dyDescent="0.2">
      <c r="A4778" s="3">
        <v>4772</v>
      </c>
      <c r="B4778" s="24">
        <f t="shared" si="148"/>
        <v>-8794516847894957</v>
      </c>
      <c r="C4778" s="24">
        <f t="shared" si="149"/>
        <v>55080</v>
      </c>
      <c r="D4778" s="37">
        <f>sheet1!$B$6/(sheet2!C4778+sheet2!C4778*sheet1!$C$6)^(2*sheet1!$E$6)</f>
        <v>221371350.7939299</v>
      </c>
      <c r="E4778" s="37">
        <f>D4778*(C4778-sheet1!$D$6)</f>
        <v>10561627146378.396</v>
      </c>
      <c r="F4778" s="38">
        <f>sheet1!$D$6*sheet2!D4778</f>
        <v>1631506855351.2634</v>
      </c>
    </row>
    <row r="4779" spans="1:6" x14ac:dyDescent="0.2">
      <c r="A4779" s="3">
        <v>4773</v>
      </c>
      <c r="B4779" s="24">
        <f t="shared" si="148"/>
        <v>-8794525323208563</v>
      </c>
      <c r="C4779" s="24">
        <f t="shared" si="149"/>
        <v>55090</v>
      </c>
      <c r="D4779" s="37">
        <f>sheet1!$B$6/(sheet2!C4779+sheet2!C4779*sheet1!$C$6)^(2*sheet1!$E$6)</f>
        <v>221147356.09330127</v>
      </c>
      <c r="E4779" s="37">
        <f>D4779*(C4779-sheet1!$D$6)</f>
        <v>10553151832772.336</v>
      </c>
      <c r="F4779" s="38">
        <f>sheet1!$D$6*sheet2!D4779</f>
        <v>1629856014407.6304</v>
      </c>
    </row>
    <row r="4780" spans="1:6" x14ac:dyDescent="0.2">
      <c r="A4780" s="3">
        <v>4774</v>
      </c>
      <c r="B4780" s="24">
        <f t="shared" si="148"/>
        <v>-8794533790246529</v>
      </c>
      <c r="C4780" s="24">
        <f t="shared" si="149"/>
        <v>55100</v>
      </c>
      <c r="D4780" s="37">
        <f>sheet1!$B$6/(sheet2!C4780+sheet2!C4780*sheet1!$C$6)^(2*sheet1!$E$6)</f>
        <v>220923628.63620457</v>
      </c>
      <c r="E4780" s="37">
        <f>D4780*(C4780-sheet1!$D$6)</f>
        <v>10544684794806.045</v>
      </c>
      <c r="F4780" s="38">
        <f>sheet1!$D$6*sheet2!D4780</f>
        <v>1628207143048.8276</v>
      </c>
    </row>
    <row r="4781" spans="1:6" x14ac:dyDescent="0.2">
      <c r="A4781" s="3">
        <v>4775</v>
      </c>
      <c r="B4781" s="24">
        <f t="shared" si="148"/>
        <v>-8794542249018371</v>
      </c>
      <c r="C4781" s="24">
        <f t="shared" si="149"/>
        <v>55110</v>
      </c>
      <c r="D4781" s="37">
        <f>sheet1!$B$6/(sheet2!C4781+sheet2!C4781*sheet1!$C$6)^(2*sheet1!$E$6)</f>
        <v>220700168.05538505</v>
      </c>
      <c r="E4781" s="37">
        <f>D4781*(C4781-sheet1!$D$6)</f>
        <v>10536226022964.082</v>
      </c>
      <c r="F4781" s="38">
        <f>sheet1!$D$6*sheet2!D4781</f>
        <v>1626560238568.1877</v>
      </c>
    </row>
    <row r="4782" spans="1:6" x14ac:dyDescent="0.2">
      <c r="A4782" s="3">
        <v>4776</v>
      </c>
      <c r="B4782" s="24">
        <f t="shared" si="148"/>
        <v>-8794550699533591</v>
      </c>
      <c r="C4782" s="24">
        <f t="shared" si="149"/>
        <v>55120</v>
      </c>
      <c r="D4782" s="37">
        <f>sheet1!$B$6/(sheet2!C4782+sheet2!C4782*sheet1!$C$6)^(2*sheet1!$E$6)</f>
        <v>220476973.9841575</v>
      </c>
      <c r="E4782" s="37">
        <f>D4782*(C4782-sheet1!$D$6)</f>
        <v>10527775507743.521</v>
      </c>
      <c r="F4782" s="38">
        <f>sheet1!$D$6*sheet2!D4782</f>
        <v>1624915298263.2407</v>
      </c>
    </row>
    <row r="4783" spans="1:6" x14ac:dyDescent="0.2">
      <c r="A4783" s="3">
        <v>4777</v>
      </c>
      <c r="B4783" s="24">
        <f t="shared" si="148"/>
        <v>-8794559141801681</v>
      </c>
      <c r="C4783" s="24">
        <f t="shared" si="149"/>
        <v>55130</v>
      </c>
      <c r="D4783" s="37">
        <f>sheet1!$B$6/(sheet2!C4783+sheet2!C4783*sheet1!$C$6)^(2*sheet1!$E$6)</f>
        <v>220254046.05640194</v>
      </c>
      <c r="E4783" s="37">
        <f>D4783*(C4783-sheet1!$D$6)</f>
        <v>10519333239653.756</v>
      </c>
      <c r="F4783" s="38">
        <f>sheet1!$D$6*sheet2!D4783</f>
        <v>1623272319435.6824</v>
      </c>
    </row>
    <row r="4784" spans="1:6" x14ac:dyDescent="0.2">
      <c r="A4784" s="3">
        <v>4778</v>
      </c>
      <c r="B4784" s="24">
        <f t="shared" si="148"/>
        <v>-8794567575832118</v>
      </c>
      <c r="C4784" s="24">
        <f t="shared" si="149"/>
        <v>55140</v>
      </c>
      <c r="D4784" s="37">
        <f>sheet1!$B$6/(sheet2!C4784+sheet2!C4784*sheet1!$C$6)^(2*sheet1!$E$6)</f>
        <v>220031383.90657535</v>
      </c>
      <c r="E4784" s="37">
        <f>D4784*(C4784-sheet1!$D$6)</f>
        <v>10510899209217.105</v>
      </c>
      <c r="F4784" s="38">
        <f>sheet1!$D$6*sheet2!D4784</f>
        <v>1621631299391.4604</v>
      </c>
    </row>
    <row r="4785" spans="1:6" x14ac:dyDescent="0.2">
      <c r="A4785" s="3">
        <v>4779</v>
      </c>
      <c r="B4785" s="24">
        <f t="shared" si="148"/>
        <v>-8794576001634367</v>
      </c>
      <c r="C4785" s="24">
        <f t="shared" si="149"/>
        <v>55150</v>
      </c>
      <c r="D4785" s="37">
        <f>sheet1!$B$6/(sheet2!C4785+sheet2!C4785*sheet1!$C$6)^(2*sheet1!$E$6)</f>
        <v>219808987.16969812</v>
      </c>
      <c r="E4785" s="37">
        <f>D4785*(C4785-sheet1!$D$6)</f>
        <v>10502473406968.176</v>
      </c>
      <c r="F4785" s="38">
        <f>sheet1!$D$6*sheet2!D4785</f>
        <v>1619992235440.675</v>
      </c>
    </row>
    <row r="4786" spans="1:6" x14ac:dyDescent="0.2">
      <c r="A4786" s="3">
        <v>4780</v>
      </c>
      <c r="B4786" s="24">
        <f t="shared" si="148"/>
        <v>-8794584419217881</v>
      </c>
      <c r="C4786" s="24">
        <f t="shared" si="149"/>
        <v>55160</v>
      </c>
      <c r="D4786" s="37">
        <f>sheet1!$B$6/(sheet2!C4786+sheet2!C4786*sheet1!$C$6)^(2*sheet1!$E$6)</f>
        <v>219586855.48135611</v>
      </c>
      <c r="E4786" s="37">
        <f>D4786*(C4786-sheet1!$D$6)</f>
        <v>10494055823454.008</v>
      </c>
      <c r="F4786" s="38">
        <f>sheet1!$D$6*sheet2!D4786</f>
        <v>1618355124897.5945</v>
      </c>
    </row>
    <row r="4787" spans="1:6" x14ac:dyDescent="0.2">
      <c r="A4787" s="3">
        <v>4781</v>
      </c>
      <c r="B4787" s="24">
        <f t="shared" si="148"/>
        <v>-8794592828592101</v>
      </c>
      <c r="C4787" s="24">
        <f t="shared" si="149"/>
        <v>55170</v>
      </c>
      <c r="D4787" s="37">
        <f>sheet1!$B$6/(sheet2!C4787+sheet2!C4787*sheet1!$C$6)^(2*sheet1!$E$6)</f>
        <v>219364988.4777061</v>
      </c>
      <c r="E4787" s="37">
        <f>D4787*(C4787-sheet1!$D$6)</f>
        <v>10485646449234.352</v>
      </c>
      <c r="F4787" s="38">
        <f>sheet1!$D$6*sheet2!D4787</f>
        <v>1616719965080.6941</v>
      </c>
    </row>
    <row r="4788" spans="1:6" x14ac:dyDescent="0.2">
      <c r="A4788" s="3">
        <v>4782</v>
      </c>
      <c r="B4788" s="24">
        <f t="shared" si="148"/>
        <v>-8794601229766454</v>
      </c>
      <c r="C4788" s="24">
        <f t="shared" si="149"/>
        <v>55180</v>
      </c>
      <c r="D4788" s="37">
        <f>sheet1!$B$6/(sheet2!C4788+sheet2!C4788*sheet1!$C$6)^(2*sheet1!$E$6)</f>
        <v>219143385.79546845</v>
      </c>
      <c r="E4788" s="37">
        <f>D4788*(C4788-sheet1!$D$6)</f>
        <v>10477245274881.346</v>
      </c>
      <c r="F4788" s="38">
        <f>sheet1!$D$6*sheet2!D4788</f>
        <v>1615086753312.6025</v>
      </c>
    </row>
    <row r="4789" spans="1:6" x14ac:dyDescent="0.2">
      <c r="A4789" s="3">
        <v>4783</v>
      </c>
      <c r="B4789" s="24">
        <f t="shared" si="148"/>
        <v>-8794609622750355</v>
      </c>
      <c r="C4789" s="24">
        <f t="shared" si="149"/>
        <v>55190</v>
      </c>
      <c r="D4789" s="37">
        <f>sheet1!$B$6/(sheet2!C4789+sheet2!C4789*sheet1!$C$6)^(2*sheet1!$E$6)</f>
        <v>218922047.07192603</v>
      </c>
      <c r="E4789" s="37">
        <f>D4789*(C4789-sheet1!$D$6)</f>
        <v>10468852290979.502</v>
      </c>
      <c r="F4789" s="38">
        <f>sheet1!$D$6*sheet2!D4789</f>
        <v>1613455486920.0947</v>
      </c>
    </row>
    <row r="4790" spans="1:6" x14ac:dyDescent="0.2">
      <c r="A4790" s="3">
        <v>4784</v>
      </c>
      <c r="B4790" s="24">
        <f t="shared" si="148"/>
        <v>-8794618007553209</v>
      </c>
      <c r="C4790" s="24">
        <f t="shared" si="149"/>
        <v>55200</v>
      </c>
      <c r="D4790" s="37">
        <f>sheet1!$B$6/(sheet2!C4790+sheet2!C4790*sheet1!$C$6)^(2*sheet1!$E$6)</f>
        <v>218700971.94492969</v>
      </c>
      <c r="E4790" s="37">
        <f>D4790*(C4790-sheet1!$D$6)</f>
        <v>10460467488125.986</v>
      </c>
      <c r="F4790" s="38">
        <f>sheet1!$D$6*sheet2!D4790</f>
        <v>1611826163234.1318</v>
      </c>
    </row>
    <row r="4791" spans="1:6" x14ac:dyDescent="0.2">
      <c r="A4791" s="3">
        <v>4785</v>
      </c>
      <c r="B4791" s="24">
        <f t="shared" si="148"/>
        <v>-8794626384184405</v>
      </c>
      <c r="C4791" s="24">
        <f t="shared" si="149"/>
        <v>55210</v>
      </c>
      <c r="D4791" s="37">
        <f>sheet1!$B$6/(sheet2!C4791+sheet2!C4791*sheet1!$C$6)^(2*sheet1!$E$6)</f>
        <v>218480160.05288777</v>
      </c>
      <c r="E4791" s="37">
        <f>D4791*(C4791-sheet1!$D$6)</f>
        <v>10452090856930.15</v>
      </c>
      <c r="F4791" s="38">
        <f>sheet1!$D$6*sheet2!D4791</f>
        <v>1610198779589.783</v>
      </c>
    </row>
    <row r="4792" spans="1:6" x14ac:dyDescent="0.2">
      <c r="A4792" s="3">
        <v>4786</v>
      </c>
      <c r="B4792" s="24">
        <f t="shared" si="148"/>
        <v>-8794634752653321</v>
      </c>
      <c r="C4792" s="24">
        <f t="shared" si="149"/>
        <v>55220</v>
      </c>
      <c r="D4792" s="37">
        <f>sheet1!$B$6/(sheet2!C4792+sheet2!C4792*sheet1!$C$6)^(2*sheet1!$E$6)</f>
        <v>218259611.03476846</v>
      </c>
      <c r="E4792" s="37">
        <f>D4792*(C4792-sheet1!$D$6)</f>
        <v>10443722388013.672</v>
      </c>
      <c r="F4792" s="38">
        <f>sheet1!$D$6*sheet2!D4792</f>
        <v>1608573333326.2437</v>
      </c>
    </row>
    <row r="4793" spans="1:6" x14ac:dyDescent="0.2">
      <c r="A4793" s="3">
        <v>4787</v>
      </c>
      <c r="B4793" s="24">
        <f t="shared" si="148"/>
        <v>-8794643112969324</v>
      </c>
      <c r="C4793" s="24">
        <f t="shared" si="149"/>
        <v>55230</v>
      </c>
      <c r="D4793" s="37">
        <f>sheet1!$B$6/(sheet2!C4793+sheet2!C4793*sheet1!$C$6)^(2*sheet1!$E$6)</f>
        <v>218039324.53010786</v>
      </c>
      <c r="E4793" s="37">
        <f>D4793*(C4793-sheet1!$D$6)</f>
        <v>10435362072010.963</v>
      </c>
      <c r="F4793" s="38">
        <f>sheet1!$D$6*sheet2!D4793</f>
        <v>1606949821786.8948</v>
      </c>
    </row>
    <row r="4794" spans="1:6" x14ac:dyDescent="0.2">
      <c r="A4794" s="3">
        <v>4788</v>
      </c>
      <c r="B4794" s="24">
        <f t="shared" si="148"/>
        <v>-8794651465141766</v>
      </c>
      <c r="C4794" s="24">
        <f t="shared" si="149"/>
        <v>55240</v>
      </c>
      <c r="D4794" s="37">
        <f>sheet1!$B$6/(sheet2!C4794+sheet2!C4794*sheet1!$C$6)^(2*sheet1!$E$6)</f>
        <v>217819300.1789968</v>
      </c>
      <c r="E4794" s="37">
        <f>D4794*(C4794-sheet1!$D$6)</f>
        <v>10427009899568.576</v>
      </c>
      <c r="F4794" s="38">
        <f>sheet1!$D$6*sheet2!D4794</f>
        <v>1605328242319.2065</v>
      </c>
    </row>
    <row r="4795" spans="1:6" x14ac:dyDescent="0.2">
      <c r="A4795" s="3">
        <v>4789</v>
      </c>
      <c r="B4795" s="24">
        <f t="shared" si="148"/>
        <v>-8794659809179990</v>
      </c>
      <c r="C4795" s="24">
        <f t="shared" si="149"/>
        <v>55250</v>
      </c>
      <c r="D4795" s="37">
        <f>sheet1!$B$6/(sheet2!C4795+sheet2!C4795*sheet1!$C$6)^(2*sheet1!$E$6)</f>
        <v>217599537.62208301</v>
      </c>
      <c r="E4795" s="37">
        <f>D4795*(C4795-sheet1!$D$6)</f>
        <v>10418665861345.334</v>
      </c>
      <c r="F4795" s="38">
        <f>sheet1!$D$6*sheet2!D4795</f>
        <v>1603708592274.7517</v>
      </c>
    </row>
    <row r="4796" spans="1:6" x14ac:dyDescent="0.2">
      <c r="A4796" s="3">
        <v>4790</v>
      </c>
      <c r="B4796" s="24">
        <f t="shared" si="148"/>
        <v>-8794668145093322</v>
      </c>
      <c r="C4796" s="24">
        <f t="shared" si="149"/>
        <v>55260</v>
      </c>
      <c r="D4796" s="37">
        <f>sheet1!$B$6/(sheet2!C4796+sheet2!C4796*sheet1!$C$6)^(2*sheet1!$E$6)</f>
        <v>217380036.50057614</v>
      </c>
      <c r="E4796" s="37">
        <f>D4796*(C4796-sheet1!$D$6)</f>
        <v>10410329948012.592</v>
      </c>
      <c r="F4796" s="38">
        <f>sheet1!$D$6*sheet2!D4796</f>
        <v>1602090869009.2461</v>
      </c>
    </row>
    <row r="4797" spans="1:6" x14ac:dyDescent="0.2">
      <c r="A4797" s="3">
        <v>4791</v>
      </c>
      <c r="B4797" s="24">
        <f t="shared" si="148"/>
        <v>-8794676472891081</v>
      </c>
      <c r="C4797" s="24">
        <f t="shared" si="149"/>
        <v>55270</v>
      </c>
      <c r="D4797" s="37">
        <f>sheet1!$B$6/(sheet2!C4797+sheet2!C4797*sheet1!$C$6)^(2*sheet1!$E$6)</f>
        <v>217160796.4562408</v>
      </c>
      <c r="E4797" s="37">
        <f>D4797*(C4797-sheet1!$D$6)</f>
        <v>10402002150253.934</v>
      </c>
      <c r="F4797" s="38">
        <f>sheet1!$D$6*sheet2!D4797</f>
        <v>1600475069882.4946</v>
      </c>
    </row>
    <row r="4798" spans="1:6" x14ac:dyDescent="0.2">
      <c r="A4798" s="3">
        <v>4792</v>
      </c>
      <c r="B4798" s="24">
        <f t="shared" si="148"/>
        <v>-8794684792582570</v>
      </c>
      <c r="C4798" s="24">
        <f t="shared" si="149"/>
        <v>55280</v>
      </c>
      <c r="D4798" s="37">
        <f>sheet1!$B$6/(sheet2!C4798+sheet2!C4798*sheet1!$C$6)^(2*sheet1!$E$6)</f>
        <v>216941817.13138941</v>
      </c>
      <c r="E4798" s="37">
        <f>D4798*(C4798-sheet1!$D$6)</f>
        <v>10393682458764.867</v>
      </c>
      <c r="F4798" s="38">
        <f>sheet1!$D$6*sheet2!D4798</f>
        <v>1598861192258.3398</v>
      </c>
    </row>
    <row r="4799" spans="1:6" x14ac:dyDescent="0.2">
      <c r="A4799" s="3">
        <v>4793</v>
      </c>
      <c r="B4799" s="24">
        <f t="shared" si="148"/>
        <v>-8794693104177081</v>
      </c>
      <c r="C4799" s="24">
        <f t="shared" si="149"/>
        <v>55290</v>
      </c>
      <c r="D4799" s="37">
        <f>sheet1!$B$6/(sheet2!C4799+sheet2!C4799*sheet1!$C$6)^(2*sheet1!$E$6)</f>
        <v>216723098.16890582</v>
      </c>
      <c r="E4799" s="37">
        <f>D4799*(C4799-sheet1!$D$6)</f>
        <v>10385370864253.967</v>
      </c>
      <c r="F4799" s="38">
        <f>sheet1!$D$6*sheet2!D4799</f>
        <v>1597249233504.8359</v>
      </c>
    </row>
    <row r="4800" spans="1:6" x14ac:dyDescent="0.2">
      <c r="A4800" s="3">
        <v>4794</v>
      </c>
      <c r="B4800" s="24">
        <f t="shared" si="148"/>
        <v>-8794701407683894</v>
      </c>
      <c r="C4800" s="24">
        <f t="shared" si="149"/>
        <v>55300</v>
      </c>
      <c r="D4800" s="37">
        <f>sheet1!$B$6/(sheet2!C4800+sheet2!C4800*sheet1!$C$6)^(2*sheet1!$E$6)</f>
        <v>216504639.2122106</v>
      </c>
      <c r="E4800" s="37">
        <f>D4800*(C4800-sheet1!$D$6)</f>
        <v>10377067357441.254</v>
      </c>
      <c r="F4800" s="38">
        <f>sheet1!$D$6*sheet2!D4800</f>
        <v>1595639190993.9922</v>
      </c>
    </row>
    <row r="4801" spans="1:6" x14ac:dyDescent="0.2">
      <c r="A4801" s="3">
        <v>4795</v>
      </c>
      <c r="B4801" s="24">
        <f t="shared" si="148"/>
        <v>-8794709703112276</v>
      </c>
      <c r="C4801" s="24">
        <f t="shared" si="149"/>
        <v>55310</v>
      </c>
      <c r="D4801" s="37">
        <f>sheet1!$B$6/(sheet2!C4801+sheet2!C4801*sheet1!$C$6)^(2*sheet1!$E$6)</f>
        <v>216286439.90528762</v>
      </c>
      <c r="E4801" s="37">
        <f>D4801*(C4801-sheet1!$D$6)</f>
        <v>10368771929059.488</v>
      </c>
      <c r="F4801" s="38">
        <f>sheet1!$D$6*sheet2!D4801</f>
        <v>1594031062101.9697</v>
      </c>
    </row>
    <row r="4802" spans="1:6" x14ac:dyDescent="0.2">
      <c r="A4802" s="3">
        <v>4796</v>
      </c>
      <c r="B4802" s="24">
        <f t="shared" si="148"/>
        <v>-8794717990471482</v>
      </c>
      <c r="C4802" s="24">
        <f t="shared" si="149"/>
        <v>55320</v>
      </c>
      <c r="D4802" s="37">
        <f>sheet1!$B$6/(sheet2!C4802+sheet2!C4802*sheet1!$C$6)^(2*sheet1!$E$6)</f>
        <v>216068499.89266479</v>
      </c>
      <c r="E4802" s="37">
        <f>D4802*(C4802-sheet1!$D$6)</f>
        <v>10360484569853.277</v>
      </c>
      <c r="F4802" s="38">
        <f>sheet1!$D$6*sheet2!D4802</f>
        <v>1592424844208.9395</v>
      </c>
    </row>
    <row r="4803" spans="1:6" x14ac:dyDescent="0.2">
      <c r="A4803" s="3">
        <v>4797</v>
      </c>
      <c r="B4803" s="24">
        <f t="shared" si="148"/>
        <v>-8794726269770755</v>
      </c>
      <c r="C4803" s="24">
        <f t="shared" si="149"/>
        <v>55330</v>
      </c>
      <c r="D4803" s="37">
        <f>sheet1!$B$6/(sheet2!C4803+sheet2!C4803*sheet1!$C$6)^(2*sheet1!$E$6)</f>
        <v>215850818.81942847</v>
      </c>
      <c r="E4803" s="37">
        <f>D4803*(C4803-sheet1!$D$6)</f>
        <v>10352205270579.789</v>
      </c>
      <c r="F4803" s="38">
        <f>sheet1!$D$6*sheet2!D4803</f>
        <v>1590820534699.1877</v>
      </c>
    </row>
    <row r="4804" spans="1:6" x14ac:dyDescent="0.2">
      <c r="A4804" s="3">
        <v>4798</v>
      </c>
      <c r="B4804" s="24">
        <f t="shared" si="148"/>
        <v>-8794734541019327</v>
      </c>
      <c r="C4804" s="24">
        <f t="shared" si="149"/>
        <v>55340</v>
      </c>
      <c r="D4804" s="37">
        <f>sheet1!$B$6/(sheet2!C4804+sheet2!C4804*sheet1!$C$6)^(2*sheet1!$E$6)</f>
        <v>215633396.33121008</v>
      </c>
      <c r="E4804" s="37">
        <f>D4804*(C4804-sheet1!$D$6)</f>
        <v>10343934022008.146</v>
      </c>
      <c r="F4804" s="38">
        <f>sheet1!$D$6*sheet2!D4804</f>
        <v>1589218130961.0183</v>
      </c>
    </row>
    <row r="4805" spans="1:6" x14ac:dyDescent="0.2">
      <c r="A4805" s="3">
        <v>4799</v>
      </c>
      <c r="B4805" s="24">
        <f t="shared" si="148"/>
        <v>-8794742804226415</v>
      </c>
      <c r="C4805" s="24">
        <f t="shared" si="149"/>
        <v>55350</v>
      </c>
      <c r="D4805" s="37">
        <f>sheet1!$B$6/(sheet2!C4805+sheet2!C4805*sheet1!$C$6)^(2*sheet1!$E$6)</f>
        <v>215416232.07419151</v>
      </c>
      <c r="E4805" s="37">
        <f>D4805*(C4805-sheet1!$D$6)</f>
        <v>10335670814919.709</v>
      </c>
      <c r="F4805" s="38">
        <f>sheet1!$D$6*sheet2!D4805</f>
        <v>1587617630386.7915</v>
      </c>
    </row>
    <row r="4806" spans="1:6" x14ac:dyDescent="0.2">
      <c r="A4806" s="3">
        <v>4800</v>
      </c>
      <c r="B4806" s="24">
        <f t="shared" si="148"/>
        <v>-8794751059401227</v>
      </c>
      <c r="C4806" s="24">
        <f t="shared" si="149"/>
        <v>55360</v>
      </c>
      <c r="D4806" s="37">
        <f>sheet1!$B$6/(sheet2!C4806+sheet2!C4806*sheet1!$C$6)^(2*sheet1!$E$6)</f>
        <v>215199325.69510409</v>
      </c>
      <c r="E4806" s="37">
        <f>D4806*(C4806-sheet1!$D$6)</f>
        <v>10327415640108.045</v>
      </c>
      <c r="F4806" s="38">
        <f>sheet1!$D$6*sheet2!D4806</f>
        <v>1586019030372.9172</v>
      </c>
    </row>
    <row r="4807" spans="1:6" x14ac:dyDescent="0.2">
      <c r="A4807" s="3">
        <v>4801</v>
      </c>
      <c r="B4807" s="24">
        <f t="shared" si="148"/>
        <v>-8794759306552956</v>
      </c>
      <c r="C4807" s="24">
        <f t="shared" si="149"/>
        <v>55370</v>
      </c>
      <c r="D4807" s="37">
        <f>sheet1!$B$6/(sheet2!C4807+sheet2!C4807*sheet1!$C$6)^(2*sheet1!$E$6)</f>
        <v>214982676.84122142</v>
      </c>
      <c r="E4807" s="37">
        <f>D4807*(C4807-sheet1!$D$6)</f>
        <v>10319168488378.629</v>
      </c>
      <c r="F4807" s="38">
        <f>sheet1!$D$6*sheet2!D4807</f>
        <v>1584422328319.8018</v>
      </c>
    </row>
    <row r="4808" spans="1:6" x14ac:dyDescent="0.2">
      <c r="A4808" s="3">
        <v>4802</v>
      </c>
      <c r="B4808" s="24">
        <f t="shared" si="148"/>
        <v>-8794767545690786</v>
      </c>
      <c r="C4808" s="24">
        <f t="shared" si="149"/>
        <v>55380</v>
      </c>
      <c r="D4808" s="37">
        <f>sheet1!$B$6/(sheet2!C4808+sheet2!C4808*sheet1!$C$6)^(2*sheet1!$E$6)</f>
        <v>214766285.16036773</v>
      </c>
      <c r="E4808" s="37">
        <f>D4808*(C4808-sheet1!$D$6)</f>
        <v>10310929350549.254</v>
      </c>
      <c r="F4808" s="38">
        <f>sheet1!$D$6*sheet2!D4808</f>
        <v>1582827521631.9102</v>
      </c>
    </row>
    <row r="4809" spans="1:6" x14ac:dyDescent="0.2">
      <c r="A4809" s="3">
        <v>4803</v>
      </c>
      <c r="B4809" s="24">
        <f t="shared" ref="B4809:B4872" si="150">E4809-$H$7</f>
        <v>-8794775776823885</v>
      </c>
      <c r="C4809" s="24">
        <f t="shared" ref="C4809:C4872" si="151">C4808+$G$7</f>
        <v>55390</v>
      </c>
      <c r="D4809" s="37">
        <f>sheet1!$B$6/(sheet2!C4809+sheet2!C4809*sheet1!$C$6)^(2*sheet1!$E$6)</f>
        <v>214550150.30090779</v>
      </c>
      <c r="E4809" s="37">
        <f>D4809*(C4809-sheet1!$D$6)</f>
        <v>10302698217449.592</v>
      </c>
      <c r="F4809" s="38">
        <f>sheet1!$D$6*sheet2!D4809</f>
        <v>1581234607717.6904</v>
      </c>
    </row>
    <row r="4810" spans="1:6" x14ac:dyDescent="0.2">
      <c r="A4810" s="3">
        <v>4804</v>
      </c>
      <c r="B4810" s="24">
        <f t="shared" si="150"/>
        <v>-8794783999961413</v>
      </c>
      <c r="C4810" s="24">
        <f t="shared" si="151"/>
        <v>55400</v>
      </c>
      <c r="D4810" s="37">
        <f>sheet1!$B$6/(sheet2!C4810+sheet2!C4810*sheet1!$C$6)^(2*sheet1!$E$6)</f>
        <v>214334271.911755</v>
      </c>
      <c r="E4810" s="37">
        <f>D4810*(C4810-sheet1!$D$6)</f>
        <v>10294475079921.592</v>
      </c>
      <c r="F4810" s="38">
        <f>sheet1!$D$6*sheet2!D4810</f>
        <v>1579643583989.6343</v>
      </c>
    </row>
    <row r="4811" spans="1:6" x14ac:dyDescent="0.2">
      <c r="A4811" s="3">
        <v>4805</v>
      </c>
      <c r="B4811" s="24">
        <f t="shared" si="150"/>
        <v>-8794792215112516</v>
      </c>
      <c r="C4811" s="24">
        <f t="shared" si="151"/>
        <v>55410</v>
      </c>
      <c r="D4811" s="37">
        <f>sheet1!$B$6/(sheet2!C4811+sheet2!C4811*sheet1!$C$6)^(2*sheet1!$E$6)</f>
        <v>214118649.64236447</v>
      </c>
      <c r="E4811" s="37">
        <f>D4811*(C4811-sheet1!$D$6)</f>
        <v>10286259928819.189</v>
      </c>
      <c r="F4811" s="38">
        <f>sheet1!$D$6*sheet2!D4811</f>
        <v>1578054447864.2261</v>
      </c>
    </row>
    <row r="4812" spans="1:6" x14ac:dyDescent="0.2">
      <c r="A4812" s="3">
        <v>4806</v>
      </c>
      <c r="B4812" s="24">
        <f t="shared" si="150"/>
        <v>-8794800422286327</v>
      </c>
      <c r="C4812" s="24">
        <f t="shared" si="151"/>
        <v>55420</v>
      </c>
      <c r="D4812" s="37">
        <f>sheet1!$B$6/(sheet2!C4812+sheet2!C4812*sheet1!$C$6)^(2*sheet1!$E$6)</f>
        <v>213903283.14273211</v>
      </c>
      <c r="E4812" s="37">
        <f>D4812*(C4812-sheet1!$D$6)</f>
        <v>10278052755008.277</v>
      </c>
      <c r="F4812" s="38">
        <f>sheet1!$D$6*sheet2!D4812</f>
        <v>1576467196761.9358</v>
      </c>
    </row>
    <row r="4813" spans="1:6" x14ac:dyDescent="0.2">
      <c r="A4813" s="3">
        <v>4807</v>
      </c>
      <c r="B4813" s="24">
        <f t="shared" si="150"/>
        <v>-8794808621491968</v>
      </c>
      <c r="C4813" s="24">
        <f t="shared" si="151"/>
        <v>55430</v>
      </c>
      <c r="D4813" s="37">
        <f>sheet1!$B$6/(sheet2!C4813+sheet2!C4813*sheet1!$C$6)^(2*sheet1!$E$6)</f>
        <v>213688172.0633997</v>
      </c>
      <c r="E4813" s="37">
        <f>D4813*(C4813-sheet1!$D$6)</f>
        <v>10269853549366.99</v>
      </c>
      <c r="F4813" s="38">
        <f>sheet1!$D$6*sheet2!D4813</f>
        <v>1574881828107.2559</v>
      </c>
    </row>
    <row r="4814" spans="1:6" x14ac:dyDescent="0.2">
      <c r="A4814" s="3">
        <v>4808</v>
      </c>
      <c r="B4814" s="24">
        <f t="shared" si="150"/>
        <v>-8794816812738550</v>
      </c>
      <c r="C4814" s="24">
        <f t="shared" si="151"/>
        <v>55440</v>
      </c>
      <c r="D4814" s="37">
        <f>sheet1!$B$6/(sheet2!C4814+sheet2!C4814*sheet1!$C$6)^(2*sheet1!$E$6)</f>
        <v>213473316.05544481</v>
      </c>
      <c r="E4814" s="37">
        <f>D4814*(C4814-sheet1!$D$6)</f>
        <v>10261662302785.232</v>
      </c>
      <c r="F4814" s="38">
        <f>sheet1!$D$6*sheet2!D4814</f>
        <v>1573298339328.6282</v>
      </c>
    </row>
    <row r="4815" spans="1:6" x14ac:dyDescent="0.2">
      <c r="A4815" s="3">
        <v>4809</v>
      </c>
      <c r="B4815" s="24">
        <f t="shared" si="150"/>
        <v>-8794824996035170</v>
      </c>
      <c r="C4815" s="24">
        <f t="shared" si="151"/>
        <v>55450</v>
      </c>
      <c r="D4815" s="37">
        <f>sheet1!$B$6/(sheet2!C4815+sheet2!C4815*sheet1!$C$6)^(2*sheet1!$E$6)</f>
        <v>213258714.77047998</v>
      </c>
      <c r="E4815" s="37">
        <f>D4815*(C4815-sheet1!$D$6)</f>
        <v>10253479006164.678</v>
      </c>
      <c r="F4815" s="38">
        <f>sheet1!$D$6*sheet2!D4815</f>
        <v>1571716727858.4375</v>
      </c>
    </row>
    <row r="4816" spans="1:6" x14ac:dyDescent="0.2">
      <c r="A4816" s="3">
        <v>4810</v>
      </c>
      <c r="B4816" s="24">
        <f t="shared" si="150"/>
        <v>-8794833171390915</v>
      </c>
      <c r="C4816" s="24">
        <f t="shared" si="151"/>
        <v>55460</v>
      </c>
      <c r="D4816" s="37">
        <f>sheet1!$B$6/(sheet2!C4816+sheet2!C4816*sheet1!$C$6)^(2*sheet1!$E$6)</f>
        <v>213044367.86066997</v>
      </c>
      <c r="E4816" s="37">
        <f>D4816*(C4816-sheet1!$D$6)</f>
        <v>10245303650419.619</v>
      </c>
      <c r="F4816" s="38">
        <f>sheet1!$D$6*sheet2!D4816</f>
        <v>1570136991133.1377</v>
      </c>
    </row>
    <row r="4817" spans="1:6" x14ac:dyDescent="0.2">
      <c r="A4817" s="3">
        <v>4811</v>
      </c>
      <c r="B4817" s="24">
        <f t="shared" si="150"/>
        <v>-8794841338814859</v>
      </c>
      <c r="C4817" s="24">
        <f t="shared" si="151"/>
        <v>55470</v>
      </c>
      <c r="D4817" s="37">
        <f>sheet1!$B$6/(sheet2!C4817+sheet2!C4817*sheet1!$C$6)^(2*sheet1!$E$6)</f>
        <v>212830274.97870657</v>
      </c>
      <c r="E4817" s="37">
        <f>D4817*(C4817-sheet1!$D$6)</f>
        <v>10237136226475.785</v>
      </c>
      <c r="F4817" s="38">
        <f>sheet1!$D$6*sheet2!D4817</f>
        <v>1568559126593.0674</v>
      </c>
    </row>
    <row r="4818" spans="1:6" x14ac:dyDescent="0.2">
      <c r="A4818" s="3">
        <v>4812</v>
      </c>
      <c r="B4818" s="24">
        <f t="shared" si="150"/>
        <v>-8794849498316064</v>
      </c>
      <c r="C4818" s="24">
        <f t="shared" si="151"/>
        <v>55480</v>
      </c>
      <c r="D4818" s="37">
        <f>sheet1!$B$6/(sheet2!C4818+sheet2!C4818*sheet1!$C$6)^(2*sheet1!$E$6)</f>
        <v>212616435.77781978</v>
      </c>
      <c r="E4818" s="37">
        <f>D4818*(C4818-sheet1!$D$6)</f>
        <v>10228976725270.91</v>
      </c>
      <c r="F4818" s="38">
        <f>sheet1!$D$6*sheet2!D4818</f>
        <v>1566983131682.5317</v>
      </c>
    </row>
    <row r="4819" spans="1:6" x14ac:dyDescent="0.2">
      <c r="A4819" s="3">
        <v>4813</v>
      </c>
      <c r="B4819" s="24">
        <f t="shared" si="150"/>
        <v>-8794857649903580</v>
      </c>
      <c r="C4819" s="24">
        <f t="shared" si="151"/>
        <v>55490</v>
      </c>
      <c r="D4819" s="37">
        <f>sheet1!$B$6/(sheet2!C4819+sheet2!C4819*sheet1!$C$6)^(2*sheet1!$E$6)</f>
        <v>212402849.91177687</v>
      </c>
      <c r="E4819" s="37">
        <f>D4819*(C4819-sheet1!$D$6)</f>
        <v>10220825137754.703</v>
      </c>
      <c r="F4819" s="38">
        <f>sheet1!$D$6*sheet2!D4819</f>
        <v>1565409003849.7957</v>
      </c>
    </row>
    <row r="4820" spans="1:6" x14ac:dyDescent="0.2">
      <c r="A4820" s="3">
        <v>4814</v>
      </c>
      <c r="B4820" s="24">
        <f t="shared" si="150"/>
        <v>-8794865793586446</v>
      </c>
      <c r="C4820" s="24">
        <f t="shared" si="151"/>
        <v>55500</v>
      </c>
      <c r="D4820" s="37">
        <f>sheet1!$B$6/(sheet2!C4820+sheet2!C4820*sheet1!$C$6)^(2*sheet1!$E$6)</f>
        <v>212189517.0348815</v>
      </c>
      <c r="E4820" s="37">
        <f>D4820*(C4820-sheet1!$D$6)</f>
        <v>10212681454888.848</v>
      </c>
      <c r="F4820" s="38">
        <f>sheet1!$D$6*sheet2!D4820</f>
        <v>1563836740547.0767</v>
      </c>
    </row>
    <row r="4821" spans="1:6" x14ac:dyDescent="0.2">
      <c r="A4821" s="3">
        <v>4815</v>
      </c>
      <c r="B4821" s="24">
        <f t="shared" si="150"/>
        <v>-8794873929373688</v>
      </c>
      <c r="C4821" s="24">
        <f t="shared" si="151"/>
        <v>55510</v>
      </c>
      <c r="D4821" s="37">
        <f>sheet1!$B$6/(sheet2!C4821+sheet2!C4821*sheet1!$C$6)^(2*sheet1!$E$6)</f>
        <v>211976436.80196682</v>
      </c>
      <c r="E4821" s="37">
        <f>D4821*(C4821-sheet1!$D$6)</f>
        <v>10204545667646.682</v>
      </c>
      <c r="F4821" s="38">
        <f>sheet1!$D$6*sheet2!D4821</f>
        <v>1562266339230.4954</v>
      </c>
    </row>
    <row r="4822" spans="1:6" x14ac:dyDescent="0.2">
      <c r="A4822" s="3">
        <v>4816</v>
      </c>
      <c r="B4822" s="24">
        <f t="shared" si="150"/>
        <v>-8794882057274321</v>
      </c>
      <c r="C4822" s="24">
        <f t="shared" si="151"/>
        <v>55520</v>
      </c>
      <c r="D4822" s="37">
        <f>sheet1!$B$6/(sheet2!C4822+sheet2!C4822*sheet1!$C$6)^(2*sheet1!$E$6)</f>
        <v>211763608.86840343</v>
      </c>
      <c r="E4822" s="37">
        <f>D4822*(C4822-sheet1!$D$6)</f>
        <v>10196417767013.625</v>
      </c>
      <c r="F4822" s="38">
        <f>sheet1!$D$6*sheet2!D4822</f>
        <v>1560697797360.1333</v>
      </c>
    </row>
    <row r="4823" spans="1:6" x14ac:dyDescent="0.2">
      <c r="A4823" s="3">
        <v>4817</v>
      </c>
      <c r="B4823" s="24">
        <f t="shared" si="150"/>
        <v>-8794890177297348</v>
      </c>
      <c r="C4823" s="24">
        <f t="shared" si="151"/>
        <v>55530</v>
      </c>
      <c r="D4823" s="37">
        <f>sheet1!$B$6/(sheet2!C4823+sheet2!C4823*sheet1!$C$6)^(2*sheet1!$E$6)</f>
        <v>211551032.89008662</v>
      </c>
      <c r="E4823" s="37">
        <f>D4823*(C4823-sheet1!$D$6)</f>
        <v>10188297743986.572</v>
      </c>
      <c r="F4823" s="38">
        <f>sheet1!$D$6*sheet2!D4823</f>
        <v>1559131112399.9385</v>
      </c>
    </row>
    <row r="4824" spans="1:6" x14ac:dyDescent="0.2">
      <c r="A4824" s="3">
        <v>4818</v>
      </c>
      <c r="B4824" s="24">
        <f t="shared" si="150"/>
        <v>-8794898289451760</v>
      </c>
      <c r="C4824" s="24">
        <f t="shared" si="151"/>
        <v>55540</v>
      </c>
      <c r="D4824" s="37">
        <f>sheet1!$B$6/(sheet2!C4824+sheet2!C4824*sheet1!$C$6)^(2*sheet1!$E$6)</f>
        <v>211338708.52345645</v>
      </c>
      <c r="E4824" s="37">
        <f>D4824*(C4824-sheet1!$D$6)</f>
        <v>10180185589574.896</v>
      </c>
      <c r="F4824" s="38">
        <f>sheet1!$D$6*sheet2!D4824</f>
        <v>1557566281817.874</v>
      </c>
    </row>
    <row r="4825" spans="1:6" x14ac:dyDescent="0.2">
      <c r="A4825" s="3">
        <v>4819</v>
      </c>
      <c r="B4825" s="24">
        <f t="shared" si="150"/>
        <v>-8794906393746536</v>
      </c>
      <c r="C4825" s="24">
        <f t="shared" si="151"/>
        <v>55550</v>
      </c>
      <c r="D4825" s="37">
        <f>sheet1!$B$6/(sheet2!C4825+sheet2!C4825*sheet1!$C$6)^(2*sheet1!$E$6)</f>
        <v>211126635.42546961</v>
      </c>
      <c r="E4825" s="37">
        <f>D4825*(C4825-sheet1!$D$6)</f>
        <v>10172081294799.125</v>
      </c>
      <c r="F4825" s="38">
        <f>sheet1!$D$6*sheet2!D4825</f>
        <v>1556003303085.7109</v>
      </c>
    </row>
    <row r="4826" spans="1:6" x14ac:dyDescent="0.2">
      <c r="A4826" s="3">
        <v>4820</v>
      </c>
      <c r="B4826" s="24">
        <f t="shared" si="150"/>
        <v>-8794914490190643</v>
      </c>
      <c r="C4826" s="24">
        <f t="shared" si="151"/>
        <v>55560</v>
      </c>
      <c r="D4826" s="37">
        <f>sheet1!$B$6/(sheet2!C4826+sheet2!C4826*sheet1!$C$6)^(2*sheet1!$E$6)</f>
        <v>210914813.25361982</v>
      </c>
      <c r="E4826" s="37">
        <f>D4826*(C4826-sheet1!$D$6)</f>
        <v>10163984850691.939</v>
      </c>
      <c r="F4826" s="38">
        <f>sheet1!$D$6*sheet2!D4826</f>
        <v>1554442173679.178</v>
      </c>
    </row>
    <row r="4827" spans="1:6" x14ac:dyDescent="0.2">
      <c r="A4827" s="3">
        <v>4821</v>
      </c>
      <c r="B4827" s="24">
        <f t="shared" si="150"/>
        <v>-8794922578793038</v>
      </c>
      <c r="C4827" s="24">
        <f t="shared" si="151"/>
        <v>55570</v>
      </c>
      <c r="D4827" s="37">
        <f>sheet1!$B$6/(sheet2!C4827+sheet2!C4827*sheet1!$C$6)^(2*sheet1!$E$6)</f>
        <v>210703241.66592181</v>
      </c>
      <c r="E4827" s="37">
        <f>D4827*(C4827-sheet1!$D$6)</f>
        <v>10155896248297.432</v>
      </c>
      <c r="F4827" s="38">
        <f>sheet1!$D$6*sheet2!D4827</f>
        <v>1552882891077.8438</v>
      </c>
    </row>
    <row r="4828" spans="1:6" x14ac:dyDescent="0.2">
      <c r="A4828" s="3">
        <v>4822</v>
      </c>
      <c r="B4828" s="24">
        <f t="shared" si="150"/>
        <v>-8794930659562663</v>
      </c>
      <c r="C4828" s="24">
        <f t="shared" si="151"/>
        <v>55580</v>
      </c>
      <c r="D4828" s="37">
        <f>sheet1!$B$6/(sheet2!C4828+sheet2!C4828*sheet1!$C$6)^(2*sheet1!$E$6)</f>
        <v>210491920.32093126</v>
      </c>
      <c r="E4828" s="37">
        <f>D4828*(C4828-sheet1!$D$6)</f>
        <v>10147815478672.096</v>
      </c>
      <c r="F4828" s="38">
        <f>sheet1!$D$6*sheet2!D4828</f>
        <v>1551325452765.2634</v>
      </c>
    </row>
    <row r="4829" spans="1:6" x14ac:dyDescent="0.2">
      <c r="A4829" s="3">
        <v>4823</v>
      </c>
      <c r="B4829" s="24">
        <f t="shared" si="150"/>
        <v>-8794938732508452</v>
      </c>
      <c r="C4829" s="24">
        <f t="shared" si="151"/>
        <v>55590</v>
      </c>
      <c r="D4829" s="37">
        <f>sheet1!$B$6/(sheet2!C4829+sheet2!C4829*sheet1!$C$6)^(2*sheet1!$E$6)</f>
        <v>210280848.87771413</v>
      </c>
      <c r="E4829" s="37">
        <f>D4829*(C4829-sheet1!$D$6)</f>
        <v>10139742532883.375</v>
      </c>
      <c r="F4829" s="38">
        <f>sheet1!$D$6*sheet2!D4829</f>
        <v>1549769856228.7532</v>
      </c>
    </row>
    <row r="4830" spans="1:6" x14ac:dyDescent="0.2">
      <c r="A4830" s="3">
        <v>4824</v>
      </c>
      <c r="B4830" s="24">
        <f t="shared" si="150"/>
        <v>-8794946797639324</v>
      </c>
      <c r="C4830" s="24">
        <f t="shared" si="151"/>
        <v>55600</v>
      </c>
      <c r="D4830" s="37">
        <f>sheet1!$B$6/(sheet2!C4830+sheet2!C4830*sheet1!$C$6)^(2*sheet1!$E$6)</f>
        <v>210070026.99587864</v>
      </c>
      <c r="E4830" s="37">
        <f>D4830*(C4830-sheet1!$D$6)</f>
        <v>10131677402011.227</v>
      </c>
      <c r="F4830" s="38">
        <f>sheet1!$D$6*sheet2!D4830</f>
        <v>1548216098959.6255</v>
      </c>
    </row>
    <row r="4831" spans="1:6" x14ac:dyDescent="0.2">
      <c r="A4831" s="3">
        <v>4825</v>
      </c>
      <c r="B4831" s="24">
        <f t="shared" si="150"/>
        <v>-8794954854964189</v>
      </c>
      <c r="C4831" s="24">
        <f t="shared" si="151"/>
        <v>55610</v>
      </c>
      <c r="D4831" s="37">
        <f>sheet1!$B$6/(sheet2!C4831+sheet2!C4831*sheet1!$C$6)^(2*sheet1!$E$6)</f>
        <v>209859454.33553541</v>
      </c>
      <c r="E4831" s="37">
        <f>D4831*(C4831-sheet1!$D$6)</f>
        <v>10123620077146.229</v>
      </c>
      <c r="F4831" s="38">
        <f>sheet1!$D$6*sheet2!D4831</f>
        <v>1546664178452.896</v>
      </c>
    </row>
    <row r="4832" spans="1:6" x14ac:dyDescent="0.2">
      <c r="A4832" s="3">
        <v>4826</v>
      </c>
      <c r="B4832" s="24">
        <f t="shared" si="150"/>
        <v>-8794962904491943</v>
      </c>
      <c r="C4832" s="24">
        <f t="shared" si="151"/>
        <v>55620</v>
      </c>
      <c r="D4832" s="37">
        <f>sheet1!$B$6/(sheet2!C4832+sheet2!C4832*sheet1!$C$6)^(2*sheet1!$E$6)</f>
        <v>209649130.55734745</v>
      </c>
      <c r="E4832" s="37">
        <f>D4832*(C4832-sheet1!$D$6)</f>
        <v>10115570549392.014</v>
      </c>
      <c r="F4832" s="38">
        <f>sheet1!$D$6*sheet2!D4832</f>
        <v>1545114092207.6506</v>
      </c>
    </row>
    <row r="4833" spans="1:6" x14ac:dyDescent="0.2">
      <c r="A4833" s="3">
        <v>4827</v>
      </c>
      <c r="B4833" s="24">
        <f t="shared" si="150"/>
        <v>-8794970946231472</v>
      </c>
      <c r="C4833" s="24">
        <f t="shared" si="151"/>
        <v>55630</v>
      </c>
      <c r="D4833" s="37">
        <f>sheet1!$B$6/(sheet2!C4833+sheet2!C4833*sheet1!$C$6)^(2*sheet1!$E$6)</f>
        <v>209439055.32247847</v>
      </c>
      <c r="E4833" s="37">
        <f>D4833*(C4833-sheet1!$D$6)</f>
        <v>10107528809862.811</v>
      </c>
      <c r="F4833" s="38">
        <f>sheet1!$D$6*sheet2!D4833</f>
        <v>1543565837726.6663</v>
      </c>
    </row>
    <row r="4834" spans="1:6" x14ac:dyDescent="0.2">
      <c r="A4834" s="3">
        <v>4828</v>
      </c>
      <c r="B4834" s="24">
        <f t="shared" si="150"/>
        <v>-8794978980191650</v>
      </c>
      <c r="C4834" s="24">
        <f t="shared" si="151"/>
        <v>55640</v>
      </c>
      <c r="D4834" s="37">
        <f>sheet1!$B$6/(sheet2!C4834+sheet2!C4834*sheet1!$C$6)^(2*sheet1!$E$6)</f>
        <v>209229228.29262182</v>
      </c>
      <c r="E4834" s="37">
        <f>D4834*(C4834-sheet1!$D$6)</f>
        <v>10099494849684.855</v>
      </c>
      <c r="F4834" s="38">
        <f>sheet1!$D$6*sheet2!D4834</f>
        <v>1542019412516.6228</v>
      </c>
    </row>
    <row r="4835" spans="1:6" x14ac:dyDescent="0.2">
      <c r="A4835" s="3">
        <v>4829</v>
      </c>
      <c r="B4835" s="24">
        <f t="shared" si="150"/>
        <v>-8794987006381339</v>
      </c>
      <c r="C4835" s="24">
        <f t="shared" si="151"/>
        <v>55650</v>
      </c>
      <c r="D4835" s="37">
        <f>sheet1!$B$6/(sheet2!C4835+sheet2!C4835*sheet1!$C$6)^(2*sheet1!$E$6)</f>
        <v>209019649.12999359</v>
      </c>
      <c r="E4835" s="37">
        <f>D4835*(C4835-sheet1!$D$6)</f>
        <v>10091468659996.09</v>
      </c>
      <c r="F4835" s="38">
        <f>sheet1!$D$6*sheet2!D4835</f>
        <v>1540474814088.0527</v>
      </c>
    </row>
    <row r="4836" spans="1:6" x14ac:dyDescent="0.2">
      <c r="A4836" s="3">
        <v>4830</v>
      </c>
      <c r="B4836" s="24">
        <f t="shared" si="150"/>
        <v>-8794995024809389</v>
      </c>
      <c r="C4836" s="24">
        <f t="shared" si="151"/>
        <v>55660</v>
      </c>
      <c r="D4836" s="37">
        <f>sheet1!$B$6/(sheet2!C4836+sheet2!C4836*sheet1!$C$6)^(2*sheet1!$E$6)</f>
        <v>208810317.4973259</v>
      </c>
      <c r="E4836" s="37">
        <f>D4836*(C4836-sheet1!$D$6)</f>
        <v>10083450231945.867</v>
      </c>
      <c r="F4836" s="38">
        <f>sheet1!$D$6*sheet2!D4836</f>
        <v>1538932039955.2917</v>
      </c>
    </row>
    <row r="4837" spans="1:6" x14ac:dyDescent="0.2">
      <c r="A4837" s="3">
        <v>4831</v>
      </c>
      <c r="B4837" s="24">
        <f t="shared" si="150"/>
        <v>-8795003035484640</v>
      </c>
      <c r="C4837" s="24">
        <f t="shared" si="151"/>
        <v>55670</v>
      </c>
      <c r="D4837" s="37">
        <f>sheet1!$B$6/(sheet2!C4837+sheet2!C4837*sheet1!$C$6)^(2*sheet1!$E$6)</f>
        <v>208601233.05787483</v>
      </c>
      <c r="E4837" s="37">
        <f>D4837*(C4837-sheet1!$D$6)</f>
        <v>10075439556695.354</v>
      </c>
      <c r="F4837" s="38">
        <f>sheet1!$D$6*sheet2!D4837</f>
        <v>1537391087636.5376</v>
      </c>
    </row>
    <row r="4838" spans="1:6" x14ac:dyDescent="0.2">
      <c r="A4838" s="3">
        <v>4832</v>
      </c>
      <c r="B4838" s="24">
        <f t="shared" si="150"/>
        <v>-8795011038415918</v>
      </c>
      <c r="C4838" s="24">
        <f t="shared" si="151"/>
        <v>55680</v>
      </c>
      <c r="D4838" s="37">
        <f>sheet1!$B$6/(sheet2!C4838+sheet2!C4838*sheet1!$C$6)^(2*sheet1!$E$6)</f>
        <v>208392395.4754135</v>
      </c>
      <c r="E4838" s="37">
        <f>D4838*(C4838-sheet1!$D$6)</f>
        <v>10067436625417.227</v>
      </c>
      <c r="F4838" s="38">
        <f>sheet1!$D$6*sheet2!D4838</f>
        <v>1535851954653.7976</v>
      </c>
    </row>
    <row r="4839" spans="1:6" x14ac:dyDescent="0.2">
      <c r="A4839" s="3">
        <v>4833</v>
      </c>
      <c r="B4839" s="24">
        <f t="shared" si="150"/>
        <v>-8795019033612039</v>
      </c>
      <c r="C4839" s="24">
        <f t="shared" si="151"/>
        <v>55690</v>
      </c>
      <c r="D4839" s="37">
        <f>sheet1!$B$6/(sheet2!C4839+sheet2!C4839*sheet1!$C$6)^(2*sheet1!$E$6)</f>
        <v>208183804.41423142</v>
      </c>
      <c r="E4839" s="37">
        <f>D4839*(C4839-sheet1!$D$6)</f>
        <v>10059441429295.662</v>
      </c>
      <c r="F4839" s="38">
        <f>sheet1!$D$6*sheet2!D4839</f>
        <v>1534314638532.8855</v>
      </c>
    </row>
    <row r="4840" spans="1:6" x14ac:dyDescent="0.2">
      <c r="A4840" s="3">
        <v>4834</v>
      </c>
      <c r="B4840" s="24">
        <f t="shared" si="150"/>
        <v>-8795027021081809</v>
      </c>
      <c r="C4840" s="24">
        <f t="shared" si="151"/>
        <v>55700</v>
      </c>
      <c r="D4840" s="37">
        <f>sheet1!$B$6/(sheet2!C4840+sheet2!C4840*sheet1!$C$6)^(2*sheet1!$E$6)</f>
        <v>207975459.5391334</v>
      </c>
      <c r="E4840" s="37">
        <f>D4840*(C4840-sheet1!$D$6)</f>
        <v>10051453959526.316</v>
      </c>
      <c r="F4840" s="38">
        <f>sheet1!$D$6*sheet2!D4840</f>
        <v>1532779136803.4131</v>
      </c>
    </row>
    <row r="4841" spans="1:6" x14ac:dyDescent="0.2">
      <c r="A4841" s="3">
        <v>4835</v>
      </c>
      <c r="B4841" s="24">
        <f t="shared" si="150"/>
        <v>-8795035000834018</v>
      </c>
      <c r="C4841" s="24">
        <f t="shared" si="151"/>
        <v>55710</v>
      </c>
      <c r="D4841" s="37">
        <f>sheet1!$B$6/(sheet2!C4841+sheet2!C4841*sheet1!$C$6)^(2*sheet1!$E$6)</f>
        <v>207767360.51544467</v>
      </c>
      <c r="E4841" s="37">
        <f>D4841*(C4841-sheet1!$D$6)</f>
        <v>10043474207316.596</v>
      </c>
      <c r="F4841" s="38">
        <f>sheet1!$D$6*sheet2!D4841</f>
        <v>1531245446998.8271</v>
      </c>
    </row>
    <row r="4842" spans="1:6" x14ac:dyDescent="0.2">
      <c r="A4842" s="3">
        <v>4836</v>
      </c>
      <c r="B4842" s="24">
        <f t="shared" si="150"/>
        <v>-8795042972877450</v>
      </c>
      <c r="C4842" s="24">
        <f t="shared" si="151"/>
        <v>55720</v>
      </c>
      <c r="D4842" s="37">
        <f>sheet1!$B$6/(sheet2!C4842+sheet2!C4842*sheet1!$C$6)^(2*sheet1!$E$6)</f>
        <v>207559507.0090012</v>
      </c>
      <c r="E4842" s="37">
        <f>D4842*(C4842-sheet1!$D$6)</f>
        <v>10035502163885.207</v>
      </c>
      <c r="F4842" s="38">
        <f>sheet1!$D$6*sheet2!D4842</f>
        <v>1529713566656.3389</v>
      </c>
    </row>
    <row r="4843" spans="1:6" x14ac:dyDescent="0.2">
      <c r="A4843" s="3">
        <v>4837</v>
      </c>
      <c r="B4843" s="24">
        <f t="shared" si="150"/>
        <v>-8795050937220873</v>
      </c>
      <c r="C4843" s="24">
        <f t="shared" si="151"/>
        <v>55730</v>
      </c>
      <c r="D4843" s="37">
        <f>sheet1!$B$6/(sheet2!C4843+sheet2!C4843*sheet1!$C$6)^(2*sheet1!$E$6)</f>
        <v>207351898.68615451</v>
      </c>
      <c r="E4843" s="37">
        <f>D4843*(C4843-sheet1!$D$6)</f>
        <v>10027537820462.432</v>
      </c>
      <c r="F4843" s="38">
        <f>sheet1!$D$6*sheet2!D4843</f>
        <v>1528183493316.9587</v>
      </c>
    </row>
    <row r="4844" spans="1:6" x14ac:dyDescent="0.2">
      <c r="A4844" s="3">
        <v>4838</v>
      </c>
      <c r="B4844" s="24">
        <f t="shared" si="150"/>
        <v>-8795058893873045</v>
      </c>
      <c r="C4844" s="24">
        <f t="shared" si="151"/>
        <v>55740</v>
      </c>
      <c r="D4844" s="37">
        <f>sheet1!$B$6/(sheet2!C4844+sheet2!C4844*sheet1!$C$6)^(2*sheet1!$E$6)</f>
        <v>207144535.213774</v>
      </c>
      <c r="E4844" s="37">
        <f>D4844*(C4844-sheet1!$D$6)</f>
        <v>10019581168290.248</v>
      </c>
      <c r="F4844" s="38">
        <f>sheet1!$D$6*sheet2!D4844</f>
        <v>1526655224525.5144</v>
      </c>
    </row>
    <row r="4845" spans="1:6" x14ac:dyDescent="0.2">
      <c r="A4845" s="3">
        <v>4839</v>
      </c>
      <c r="B4845" s="24">
        <f t="shared" si="150"/>
        <v>-8795066842842713</v>
      </c>
      <c r="C4845" s="24">
        <f t="shared" si="151"/>
        <v>55750</v>
      </c>
      <c r="D4845" s="37">
        <f>sheet1!$B$6/(sheet2!C4845+sheet2!C4845*sheet1!$C$6)^(2*sheet1!$E$6)</f>
        <v>206937416.25923115</v>
      </c>
      <c r="E4845" s="37">
        <f>D4845*(C4845-sheet1!$D$6)</f>
        <v>10011632198621.604</v>
      </c>
      <c r="F4845" s="38">
        <f>sheet1!$D$6*sheet2!D4845</f>
        <v>1525128757830.5337</v>
      </c>
    </row>
    <row r="4846" spans="1:6" x14ac:dyDescent="0.2">
      <c r="A4846" s="3">
        <v>4840</v>
      </c>
      <c r="B4846" s="24">
        <f t="shared" si="150"/>
        <v>-8795074784138614</v>
      </c>
      <c r="C4846" s="24">
        <f t="shared" si="151"/>
        <v>55760</v>
      </c>
      <c r="D4846" s="37">
        <f>sheet1!$B$6/(sheet2!C4846+sheet2!C4846*sheet1!$C$6)^(2*sheet1!$E$6)</f>
        <v>206730541.49041641</v>
      </c>
      <c r="E4846" s="37">
        <f>D4846*(C4846-sheet1!$D$6)</f>
        <v>10003690902721.25</v>
      </c>
      <c r="F4846" s="38">
        <f>sheet1!$D$6*sheet2!D4846</f>
        <v>1523604090784.3689</v>
      </c>
    </row>
    <row r="4847" spans="1:6" x14ac:dyDescent="0.2">
      <c r="A4847" s="3">
        <v>4841</v>
      </c>
      <c r="B4847" s="24">
        <f t="shared" si="150"/>
        <v>-8795082717769470</v>
      </c>
      <c r="C4847" s="24">
        <f t="shared" si="151"/>
        <v>55770</v>
      </c>
      <c r="D4847" s="37">
        <f>sheet1!$B$6/(sheet2!C4847+sheet2!C4847*sheet1!$C$6)^(2*sheet1!$E$6)</f>
        <v>206523910.57572657</v>
      </c>
      <c r="E4847" s="37">
        <f>D4847*(C4847-sheet1!$D$6)</f>
        <v>9995757271865.166</v>
      </c>
      <c r="F4847" s="38">
        <f>sheet1!$D$6*sheet2!D4847</f>
        <v>1522081220943.1047</v>
      </c>
    </row>
    <row r="4848" spans="1:6" x14ac:dyDescent="0.2">
      <c r="A4848" s="3">
        <v>4842</v>
      </c>
      <c r="B4848" s="24">
        <f t="shared" si="150"/>
        <v>-8795090643743994</v>
      </c>
      <c r="C4848" s="24">
        <f t="shared" si="151"/>
        <v>55780</v>
      </c>
      <c r="D4848" s="37">
        <f>sheet1!$B$6/(sheet2!C4848+sheet2!C4848*sheet1!$C$6)^(2*sheet1!$E$6)</f>
        <v>206317523.1840755</v>
      </c>
      <c r="E4848" s="37">
        <f>D4848*(C4848-sheet1!$D$6)</f>
        <v>9987831297341.0957</v>
      </c>
      <c r="F4848" s="38">
        <f>sheet1!$D$6*sheet2!D4848</f>
        <v>1520560145866.6365</v>
      </c>
    </row>
    <row r="4849" spans="1:6" x14ac:dyDescent="0.2">
      <c r="A4849" s="3">
        <v>4843</v>
      </c>
      <c r="B4849" s="24">
        <f t="shared" si="150"/>
        <v>-8795098562070887</v>
      </c>
      <c r="C4849" s="24">
        <f t="shared" si="151"/>
        <v>55790</v>
      </c>
      <c r="D4849" s="37">
        <f>sheet1!$B$6/(sheet2!C4849+sheet2!C4849*sheet1!$C$6)^(2*sheet1!$E$6)</f>
        <v>206111378.98487589</v>
      </c>
      <c r="E4849" s="37">
        <f>D4849*(C4849-sheet1!$D$6)</f>
        <v>9979912970447.6914</v>
      </c>
      <c r="F4849" s="38">
        <f>sheet1!$D$6*sheet2!D4849</f>
        <v>1519040863118.5354</v>
      </c>
    </row>
    <row r="4850" spans="1:6" x14ac:dyDescent="0.2">
      <c r="A4850" s="3">
        <v>4844</v>
      </c>
      <c r="B4850" s="24">
        <f t="shared" si="150"/>
        <v>-8795106472758840</v>
      </c>
      <c r="C4850" s="24">
        <f t="shared" si="151"/>
        <v>55800</v>
      </c>
      <c r="D4850" s="37">
        <f>sheet1!$B$6/(sheet2!C4850+sheet2!C4850*sheet1!$C$6)^(2*sheet1!$E$6)</f>
        <v>205905477.64805576</v>
      </c>
      <c r="E4850" s="37">
        <f>D4850*(C4850-sheet1!$D$6)</f>
        <v>9972002282495.3398</v>
      </c>
      <c r="F4850" s="38">
        <f>sheet1!$D$6*sheet2!D4850</f>
        <v>1517523370266.1709</v>
      </c>
    </row>
    <row r="4851" spans="1:6" x14ac:dyDescent="0.2">
      <c r="A4851" s="3">
        <v>4845</v>
      </c>
      <c r="B4851" s="24">
        <f t="shared" si="150"/>
        <v>-8795114375816529</v>
      </c>
      <c r="C4851" s="24">
        <f t="shared" si="151"/>
        <v>55810</v>
      </c>
      <c r="D4851" s="37">
        <f>sheet1!$B$6/(sheet2!C4851+sheet2!C4851*sheet1!$C$6)^(2*sheet1!$E$6)</f>
        <v>205699818.84404904</v>
      </c>
      <c r="E4851" s="37">
        <f>D4851*(C4851-sheet1!$D$6)</f>
        <v>9964099224805.7344</v>
      </c>
      <c r="F4851" s="38">
        <f>sheet1!$D$6*sheet2!D4851</f>
        <v>1516007664880.6414</v>
      </c>
    </row>
    <row r="4852" spans="1:6" x14ac:dyDescent="0.2">
      <c r="A4852" s="3">
        <v>4846</v>
      </c>
      <c r="B4852" s="24">
        <f t="shared" si="150"/>
        <v>-8795122271252623</v>
      </c>
      <c r="C4852" s="24">
        <f t="shared" si="151"/>
        <v>55820</v>
      </c>
      <c r="D4852" s="37">
        <f>sheet1!$B$6/(sheet2!C4852+sheet2!C4852*sheet1!$C$6)^(2*sheet1!$E$6)</f>
        <v>205494402.24378851</v>
      </c>
      <c r="E4852" s="37">
        <f>D4852*(C4852-sheet1!$D$6)</f>
        <v>9956203788711.5527</v>
      </c>
      <c r="F4852" s="38">
        <f>sheet1!$D$6*sheet2!D4852</f>
        <v>1514493744536.7214</v>
      </c>
    </row>
    <row r="4853" spans="1:6" x14ac:dyDescent="0.2">
      <c r="A4853" s="3">
        <v>4847</v>
      </c>
      <c r="B4853" s="24">
        <f t="shared" si="150"/>
        <v>-8795130159075778</v>
      </c>
      <c r="C4853" s="24">
        <f t="shared" si="151"/>
        <v>55830</v>
      </c>
      <c r="D4853" s="37">
        <f>sheet1!$B$6/(sheet2!C4853+sheet2!C4853*sheet1!$C$6)^(2*sheet1!$E$6)</f>
        <v>205289227.51872289</v>
      </c>
      <c r="E4853" s="37">
        <f>D4853*(C4853-sheet1!$D$6)</f>
        <v>9948315965557.3105</v>
      </c>
      <c r="F4853" s="38">
        <f>sheet1!$D$6*sheet2!D4853</f>
        <v>1512981606812.9878</v>
      </c>
    </row>
    <row r="4854" spans="1:6" x14ac:dyDescent="0.2">
      <c r="A4854" s="3">
        <v>4848</v>
      </c>
      <c r="B4854" s="24">
        <f t="shared" si="150"/>
        <v>-8795138039294637</v>
      </c>
      <c r="C4854" s="24">
        <f t="shared" si="151"/>
        <v>55840</v>
      </c>
      <c r="D4854" s="37">
        <f>sheet1!$B$6/(sheet2!C4854+sheet2!C4854*sheet1!$C$6)^(2*sheet1!$E$6)</f>
        <v>205084294.34079528</v>
      </c>
      <c r="E4854" s="37">
        <f>D4854*(C4854-sheet1!$D$6)</f>
        <v>9940435746698.3477</v>
      </c>
      <c r="F4854" s="38">
        <f>sheet1!$D$6*sheet2!D4854</f>
        <v>1511471249291.6611</v>
      </c>
    </row>
    <row r="4855" spans="1:6" x14ac:dyDescent="0.2">
      <c r="A4855" s="3">
        <v>4849</v>
      </c>
      <c r="B4855" s="24">
        <f t="shared" si="150"/>
        <v>-8795145911917833</v>
      </c>
      <c r="C4855" s="24">
        <f t="shared" si="151"/>
        <v>55850</v>
      </c>
      <c r="D4855" s="37">
        <f>sheet1!$B$6/(sheet2!C4855+sheet2!C4855*sheet1!$C$6)^(2*sheet1!$E$6)</f>
        <v>204879602.38246563</v>
      </c>
      <c r="E4855" s="37">
        <f>D4855*(C4855-sheet1!$D$6)</f>
        <v>9932563123501.9336</v>
      </c>
      <c r="F4855" s="38">
        <f>sheet1!$D$6*sheet2!D4855</f>
        <v>1509962669558.7717</v>
      </c>
    </row>
    <row r="4856" spans="1:6" x14ac:dyDescent="0.2">
      <c r="A4856" s="3">
        <v>4850</v>
      </c>
      <c r="B4856" s="24">
        <f t="shared" si="150"/>
        <v>-8795153776953989</v>
      </c>
      <c r="C4856" s="24">
        <f t="shared" si="151"/>
        <v>55860</v>
      </c>
      <c r="D4856" s="37">
        <f>sheet1!$B$6/(sheet2!C4856+sheet2!C4856*sheet1!$C$6)^(2*sheet1!$E$6)</f>
        <v>204675151.31668371</v>
      </c>
      <c r="E4856" s="37">
        <f>D4856*(C4856-sheet1!$D$6)</f>
        <v>9924698087345.9922</v>
      </c>
      <c r="F4856" s="38">
        <f>sheet1!$D$6*sheet2!D4856</f>
        <v>1508455865203.959</v>
      </c>
    </row>
    <row r="4857" spans="1:6" x14ac:dyDescent="0.2">
      <c r="A4857" s="3">
        <v>4851</v>
      </c>
      <c r="B4857" s="24">
        <f t="shared" si="150"/>
        <v>-8795161634411715</v>
      </c>
      <c r="C4857" s="24">
        <f t="shared" si="151"/>
        <v>55870</v>
      </c>
      <c r="D4857" s="37">
        <f>sheet1!$B$6/(sheet2!C4857+sheet2!C4857*sheet1!$C$6)^(2*sheet1!$E$6)</f>
        <v>204470940.81690583</v>
      </c>
      <c r="E4857" s="37">
        <f>D4857*(C4857-sheet1!$D$6)</f>
        <v>9916840629619.9316</v>
      </c>
      <c r="F4857" s="38">
        <f>sheet1!$D$6*sheet2!D4857</f>
        <v>1506950833820.5959</v>
      </c>
    </row>
    <row r="4858" spans="1:6" x14ac:dyDescent="0.2">
      <c r="A4858" s="3">
        <v>4852</v>
      </c>
      <c r="B4858" s="24">
        <f t="shared" si="150"/>
        <v>-8795169484299611</v>
      </c>
      <c r="C4858" s="24">
        <f t="shared" si="151"/>
        <v>55880</v>
      </c>
      <c r="D4858" s="37">
        <f>sheet1!$B$6/(sheet2!C4858+sheet2!C4858*sheet1!$C$6)^(2*sheet1!$E$6)</f>
        <v>204266970.55708799</v>
      </c>
      <c r="E4858" s="37">
        <f>D4858*(C4858-sheet1!$D$6)</f>
        <v>9908990741724.3379</v>
      </c>
      <c r="F4858" s="38">
        <f>sheet1!$D$6*sheet2!D4858</f>
        <v>1505447573005.7385</v>
      </c>
    </row>
    <row r="4859" spans="1:6" x14ac:dyDescent="0.2">
      <c r="A4859" s="3">
        <v>4853</v>
      </c>
      <c r="B4859" s="24">
        <f t="shared" si="150"/>
        <v>-8795177326626264</v>
      </c>
      <c r="C4859" s="24">
        <f t="shared" si="151"/>
        <v>55890</v>
      </c>
      <c r="D4859" s="37">
        <f>sheet1!$B$6/(sheet2!C4859+sheet2!C4859*sheet1!$C$6)^(2*sheet1!$E$6)</f>
        <v>204063240.2116909</v>
      </c>
      <c r="E4859" s="37">
        <f>D4859*(C4859-sheet1!$D$6)</f>
        <v>9901148415071.2422</v>
      </c>
      <c r="F4859" s="38">
        <f>sheet1!$D$6*sheet2!D4859</f>
        <v>1503946080360.1619</v>
      </c>
    </row>
    <row r="4860" spans="1:6" x14ac:dyDescent="0.2">
      <c r="A4860" s="3">
        <v>4854</v>
      </c>
      <c r="B4860" s="24">
        <f t="shared" si="150"/>
        <v>-8795185161400251</v>
      </c>
      <c r="C4860" s="24">
        <f t="shared" si="151"/>
        <v>55900</v>
      </c>
      <c r="D4860" s="37">
        <f>sheet1!$B$6/(sheet2!C4860+sheet2!C4860*sheet1!$C$6)^(2*sheet1!$E$6)</f>
        <v>203859749.45567048</v>
      </c>
      <c r="E4860" s="37">
        <f>D4860*(C4860-sheet1!$D$6)</f>
        <v>9893313641083.6875</v>
      </c>
      <c r="F4860" s="38">
        <f>sheet1!$D$6*sheet2!D4860</f>
        <v>1502446353488.2915</v>
      </c>
    </row>
    <row r="4861" spans="1:6" x14ac:dyDescent="0.2">
      <c r="A4861" s="3">
        <v>4855</v>
      </c>
      <c r="B4861" s="24">
        <f t="shared" si="150"/>
        <v>-8795192988630139</v>
      </c>
      <c r="C4861" s="24">
        <f t="shared" si="151"/>
        <v>55910</v>
      </c>
      <c r="D4861" s="37">
        <f>sheet1!$B$6/(sheet2!C4861+sheet2!C4861*sheet1!$C$6)^(2*sheet1!$E$6)</f>
        <v>203656497.96448275</v>
      </c>
      <c r="E4861" s="37">
        <f>D4861*(C4861-sheet1!$D$6)</f>
        <v>9885486411195.9922</v>
      </c>
      <c r="F4861" s="38">
        <f>sheet1!$D$6*sheet2!D4861</f>
        <v>1500948389998.2378</v>
      </c>
    </row>
    <row r="4862" spans="1:6" x14ac:dyDescent="0.2">
      <c r="A4862" s="3">
        <v>4856</v>
      </c>
      <c r="B4862" s="24">
        <f t="shared" si="150"/>
        <v>-8795200808324482</v>
      </c>
      <c r="C4862" s="24">
        <f t="shared" si="151"/>
        <v>55920</v>
      </c>
      <c r="D4862" s="37">
        <f>sheet1!$B$6/(sheet2!C4862+sheet2!C4862*sheet1!$C$6)^(2*sheet1!$E$6)</f>
        <v>203453485.41407716</v>
      </c>
      <c r="E4862" s="37">
        <f>D4862*(C4862-sheet1!$D$6)</f>
        <v>9877666716853.4453</v>
      </c>
      <c r="F4862" s="38">
        <f>sheet1!$D$6*sheet2!D4862</f>
        <v>1499452187501.7488</v>
      </c>
    </row>
    <row r="4863" spans="1:6" x14ac:dyDescent="0.2">
      <c r="A4863" s="3">
        <v>4857</v>
      </c>
      <c r="B4863" s="24">
        <f t="shared" si="150"/>
        <v>-8795208620491822</v>
      </c>
      <c r="C4863" s="24">
        <f t="shared" si="151"/>
        <v>55930</v>
      </c>
      <c r="D4863" s="37">
        <f>sheet1!$B$6/(sheet2!C4863+sheet2!C4863*sheet1!$C$6)^(2*sheet1!$E$6)</f>
        <v>203250711.48090744</v>
      </c>
      <c r="E4863" s="37">
        <f>D4863*(C4863-sheet1!$D$6)</f>
        <v>9869854549512.8652</v>
      </c>
      <c r="F4863" s="38">
        <f>sheet1!$D$6*sheet2!D4863</f>
        <v>1497957743614.2878</v>
      </c>
    </row>
    <row r="4864" spans="1:6" x14ac:dyDescent="0.2">
      <c r="A4864" s="3">
        <v>4858</v>
      </c>
      <c r="B4864" s="24">
        <f t="shared" si="150"/>
        <v>-8795216425140693</v>
      </c>
      <c r="C4864" s="24">
        <f t="shared" si="151"/>
        <v>55940</v>
      </c>
      <c r="D4864" s="37">
        <f>sheet1!$B$6/(sheet2!C4864+sheet2!C4864*sheet1!$C$6)^(2*sheet1!$E$6)</f>
        <v>203048175.84191611</v>
      </c>
      <c r="E4864" s="37">
        <f>D4864*(C4864-sheet1!$D$6)</f>
        <v>9862049900641.8652</v>
      </c>
      <c r="F4864" s="38">
        <f>sheet1!$D$6*sheet2!D4864</f>
        <v>1496465055954.9219</v>
      </c>
    </row>
    <row r="4865" spans="1:6" x14ac:dyDescent="0.2">
      <c r="A4865" s="3">
        <v>4859</v>
      </c>
      <c r="B4865" s="24">
        <f t="shared" si="150"/>
        <v>-8795224222279616</v>
      </c>
      <c r="C4865" s="24">
        <f t="shared" si="151"/>
        <v>55950</v>
      </c>
      <c r="D4865" s="37">
        <f>sheet1!$B$6/(sheet2!C4865+sheet2!C4865*sheet1!$C$6)^(2*sheet1!$E$6)</f>
        <v>202845878.17454255</v>
      </c>
      <c r="E4865" s="37">
        <f>D4865*(C4865-sheet1!$D$6)</f>
        <v>9854252761719.2773</v>
      </c>
      <c r="F4865" s="38">
        <f>sheet1!$D$6*sheet2!D4865</f>
        <v>1494974122146.3787</v>
      </c>
    </row>
    <row r="4866" spans="1:6" x14ac:dyDescent="0.2">
      <c r="A4866" s="3">
        <v>4860</v>
      </c>
      <c r="B4866" s="24">
        <f t="shared" si="150"/>
        <v>-8795232011917100</v>
      </c>
      <c r="C4866" s="24">
        <f t="shared" si="151"/>
        <v>55960</v>
      </c>
      <c r="D4866" s="37">
        <f>sheet1!$B$6/(sheet2!C4866+sheet2!C4866*sheet1!$C$6)^(2*sheet1!$E$6)</f>
        <v>202643818.15672195</v>
      </c>
      <c r="E4866" s="37">
        <f>D4866*(C4866-sheet1!$D$6)</f>
        <v>9846463124235.1191</v>
      </c>
      <c r="F4866" s="38">
        <f>sheet1!$D$6*sheet2!D4866</f>
        <v>1493484939815.0408</v>
      </c>
    </row>
    <row r="4867" spans="1:6" x14ac:dyDescent="0.2">
      <c r="A4867" s="3">
        <v>4861</v>
      </c>
      <c r="B4867" s="24">
        <f t="shared" si="150"/>
        <v>-8795239794061644</v>
      </c>
      <c r="C4867" s="24">
        <f t="shared" si="151"/>
        <v>55970</v>
      </c>
      <c r="D4867" s="37">
        <f>sheet1!$B$6/(sheet2!C4867+sheet2!C4867*sheet1!$C$6)^(2*sheet1!$E$6)</f>
        <v>202441995.46688449</v>
      </c>
      <c r="E4867" s="37">
        <f>D4867*(C4867-sheet1!$D$6)</f>
        <v>9838680979690.5859</v>
      </c>
      <c r="F4867" s="38">
        <f>sheet1!$D$6*sheet2!D4867</f>
        <v>1491997506590.9387</v>
      </c>
    </row>
    <row r="4868" spans="1:6" x14ac:dyDescent="0.2">
      <c r="A4868" s="3">
        <v>4862</v>
      </c>
      <c r="B4868" s="24">
        <f t="shared" si="150"/>
        <v>-8795247568721737</v>
      </c>
      <c r="C4868" s="24">
        <f t="shared" si="151"/>
        <v>55980</v>
      </c>
      <c r="D4868" s="37">
        <f>sheet1!$B$6/(sheet2!C4868+sheet2!C4868*sheet1!$C$6)^(2*sheet1!$E$6)</f>
        <v>202240409.78395176</v>
      </c>
      <c r="E4868" s="37">
        <f>D4868*(C4868-sheet1!$D$6)</f>
        <v>9830906319597.8945</v>
      </c>
      <c r="F4868" s="38">
        <f>sheet1!$D$6*sheet2!D4868</f>
        <v>1490511820107.7244</v>
      </c>
    </row>
    <row r="4869" spans="1:6" x14ac:dyDescent="0.2">
      <c r="A4869" s="3">
        <v>4863</v>
      </c>
      <c r="B4869" s="24">
        <f t="shared" si="150"/>
        <v>-8795255335905855</v>
      </c>
      <c r="C4869" s="24">
        <f t="shared" si="151"/>
        <v>55990</v>
      </c>
      <c r="D4869" s="37">
        <f>sheet1!$B$6/(sheet2!C4869+sheet2!C4869*sheet1!$C$6)^(2*sheet1!$E$6)</f>
        <v>202039060.78733</v>
      </c>
      <c r="E4869" s="37">
        <f>D4869*(C4869-sheet1!$D$6)</f>
        <v>9823139135479.9844</v>
      </c>
      <c r="F4869" s="38">
        <f>sheet1!$D$6*sheet2!D4869</f>
        <v>1489027878002.6221</v>
      </c>
    </row>
    <row r="4870" spans="1:6" x14ac:dyDescent="0.2">
      <c r="A4870" s="3">
        <v>4864</v>
      </c>
      <c r="B4870" s="24">
        <f t="shared" si="150"/>
        <v>-8795263095622464</v>
      </c>
      <c r="C4870" s="24">
        <f t="shared" si="151"/>
        <v>56000</v>
      </c>
      <c r="D4870" s="37">
        <f>sheet1!$B$6/(sheet2!C4870+sheet2!C4870*sheet1!$C$6)^(2*sheet1!$E$6)</f>
        <v>201837948.1569238</v>
      </c>
      <c r="E4870" s="37">
        <f>D4870*(C4870-sheet1!$D$6)</f>
        <v>9815379418871.2051</v>
      </c>
      <c r="F4870" s="38">
        <f>sheet1!$D$6*sheet2!D4870</f>
        <v>1487545677916.5283</v>
      </c>
    </row>
    <row r="4871" spans="1:6" x14ac:dyDescent="0.2">
      <c r="A4871" s="3">
        <v>4865</v>
      </c>
      <c r="B4871" s="24">
        <f t="shared" si="150"/>
        <v>-8795270847880018</v>
      </c>
      <c r="C4871" s="24">
        <f t="shared" si="151"/>
        <v>56010</v>
      </c>
      <c r="D4871" s="37">
        <f>sheet1!$B$6/(sheet2!C4871+sheet2!C4871*sheet1!$C$6)^(2*sheet1!$E$6)</f>
        <v>201637071.57312939</v>
      </c>
      <c r="E4871" s="37">
        <f>D4871*(C4871-sheet1!$D$6)</f>
        <v>9807627161317.0137</v>
      </c>
      <c r="F4871" s="38">
        <f>sheet1!$D$6*sheet2!D4871</f>
        <v>1486065217493.9636</v>
      </c>
    </row>
    <row r="4872" spans="1:6" x14ac:dyDescent="0.2">
      <c r="A4872" s="3">
        <v>4866</v>
      </c>
      <c r="B4872" s="24">
        <f t="shared" si="150"/>
        <v>-8795278592686962</v>
      </c>
      <c r="C4872" s="24">
        <f t="shared" si="151"/>
        <v>56020</v>
      </c>
      <c r="D4872" s="37">
        <f>sheet1!$B$6/(sheet2!C4872+sheet2!C4872*sheet1!$C$6)^(2*sheet1!$E$6)</f>
        <v>201436430.71682236</v>
      </c>
      <c r="E4872" s="37">
        <f>D4872*(C4872-sheet1!$D$6)</f>
        <v>9799882354373.4082</v>
      </c>
      <c r="F4872" s="38">
        <f>sheet1!$D$6*sheet2!D4872</f>
        <v>1484586494382.9807</v>
      </c>
    </row>
    <row r="4873" spans="1:6" x14ac:dyDescent="0.2">
      <c r="A4873" s="3">
        <v>4867</v>
      </c>
      <c r="B4873" s="24">
        <f t="shared" ref="B4873:B4936" si="152">E4873-$H$7</f>
        <v>-8795286330051727</v>
      </c>
      <c r="C4873" s="24">
        <f t="shared" ref="C4873:C4936" si="153">C4872+$G$7</f>
        <v>56030</v>
      </c>
      <c r="D4873" s="37">
        <f>sheet1!$B$6/(sheet2!C4873+sheet2!C4873*sheet1!$C$6)^(2*sheet1!$E$6)</f>
        <v>201236025.26937699</v>
      </c>
      <c r="E4873" s="37">
        <f>D4873*(C4873-sheet1!$D$6)</f>
        <v>9792144989607.8848</v>
      </c>
      <c r="F4873" s="38">
        <f>sheet1!$D$6*sheet2!D4873</f>
        <v>1483109506235.3083</v>
      </c>
    </row>
    <row r="4874" spans="1:6" x14ac:dyDescent="0.2">
      <c r="A4874" s="3">
        <v>4868</v>
      </c>
      <c r="B4874" s="24">
        <f t="shared" si="152"/>
        <v>-8795294059982736</v>
      </c>
      <c r="C4874" s="24">
        <f t="shared" si="153"/>
        <v>56040</v>
      </c>
      <c r="D4874" s="37">
        <f>sheet1!$B$6/(sheet2!C4874+sheet2!C4874*sheet1!$C$6)^(2*sheet1!$E$6)</f>
        <v>201035854.91265377</v>
      </c>
      <c r="E4874" s="37">
        <f>D4874*(C4874-sheet1!$D$6)</f>
        <v>9784415058598.8594</v>
      </c>
      <c r="F4874" s="38">
        <f>sheet1!$D$6*sheet2!D4874</f>
        <v>1481634250706.2583</v>
      </c>
    </row>
    <row r="4875" spans="1:6" x14ac:dyDescent="0.2">
      <c r="A4875" s="3">
        <v>4869</v>
      </c>
      <c r="B4875" s="24">
        <f t="shared" si="152"/>
        <v>-8795301782488400</v>
      </c>
      <c r="C4875" s="24">
        <f t="shared" si="153"/>
        <v>56050</v>
      </c>
      <c r="D4875" s="37">
        <f>sheet1!$B$6/(sheet2!C4875+sheet2!C4875*sheet1!$C$6)^(2*sheet1!$E$6)</f>
        <v>200835919.32899028</v>
      </c>
      <c r="E4875" s="37">
        <f>D4875*(C4875-sheet1!$D$6)</f>
        <v>9776692552935.2461</v>
      </c>
      <c r="F4875" s="38">
        <f>sheet1!$D$6*sheet2!D4875</f>
        <v>1480160725454.6584</v>
      </c>
    </row>
    <row r="4876" spans="1:6" x14ac:dyDescent="0.2">
      <c r="A4876" s="3">
        <v>4870</v>
      </c>
      <c r="B4876" s="24">
        <f t="shared" si="152"/>
        <v>-8795309497577118</v>
      </c>
      <c r="C4876" s="24">
        <f t="shared" si="153"/>
        <v>56060</v>
      </c>
      <c r="D4876" s="37">
        <f>sheet1!$B$6/(sheet2!C4876+sheet2!C4876*sheet1!$C$6)^(2*sheet1!$E$6)</f>
        <v>200636218.20121714</v>
      </c>
      <c r="E4876" s="37">
        <f>D4876*(C4876-sheet1!$D$6)</f>
        <v>9768977464217.2637</v>
      </c>
      <c r="F4876" s="38">
        <f>sheet1!$D$6*sheet2!D4876</f>
        <v>1478688928142.9705</v>
      </c>
    </row>
    <row r="4877" spans="1:6" x14ac:dyDescent="0.2">
      <c r="A4877" s="3">
        <v>4871</v>
      </c>
      <c r="B4877" s="24">
        <f t="shared" si="152"/>
        <v>-8795317205257279</v>
      </c>
      <c r="C4877" s="24">
        <f t="shared" si="153"/>
        <v>56070</v>
      </c>
      <c r="D4877" s="37">
        <f>sheet1!$B$6/(sheet2!C4877+sheet2!C4877*sheet1!$C$6)^(2*sheet1!$E$6)</f>
        <v>200436751.21265474</v>
      </c>
      <c r="E4877" s="37">
        <f>D4877*(C4877-sheet1!$D$6)</f>
        <v>9761269784056.2852</v>
      </c>
      <c r="F4877" s="38">
        <f>sheet1!$D$6*sheet2!D4877</f>
        <v>1477218856437.2654</v>
      </c>
    </row>
    <row r="4878" spans="1:6" x14ac:dyDescent="0.2">
      <c r="A4878" s="3">
        <v>4872</v>
      </c>
      <c r="B4878" s="24">
        <f t="shared" si="152"/>
        <v>-8795324905537261</v>
      </c>
      <c r="C4878" s="24">
        <f t="shared" si="153"/>
        <v>56080</v>
      </c>
      <c r="D4878" s="37">
        <f>sheet1!$B$6/(sheet2!C4878+sheet2!C4878*sheet1!$C$6)^(2*sheet1!$E$6)</f>
        <v>200237518.0470978</v>
      </c>
      <c r="E4878" s="37">
        <f>D4878*(C4878-sheet1!$D$6)</f>
        <v>9753569504074.1348</v>
      </c>
      <c r="F4878" s="38">
        <f>sheet1!$D$6*sheet2!D4878</f>
        <v>1475750508007.1108</v>
      </c>
    </row>
    <row r="4879" spans="1:6" x14ac:dyDescent="0.2">
      <c r="A4879" s="3">
        <v>4873</v>
      </c>
      <c r="B4879" s="24">
        <f t="shared" si="152"/>
        <v>-8795332598425431</v>
      </c>
      <c r="C4879" s="24">
        <f t="shared" si="153"/>
        <v>56090</v>
      </c>
      <c r="D4879" s="37">
        <f>sheet1!$B$6/(sheet2!C4879+sheet2!C4879*sheet1!$C$6)^(2*sheet1!$E$6)</f>
        <v>200038518.38882899</v>
      </c>
      <c r="E4879" s="37">
        <f>D4879*(C4879-sheet1!$D$6)</f>
        <v>9745876615903.748</v>
      </c>
      <c r="F4879" s="38">
        <f>sheet1!$D$6*sheet2!D4879</f>
        <v>1474283880525.6697</v>
      </c>
    </row>
    <row r="4880" spans="1:6" x14ac:dyDescent="0.2">
      <c r="A4880" s="3">
        <v>4874</v>
      </c>
      <c r="B4880" s="24">
        <f t="shared" si="152"/>
        <v>-8795340283930146</v>
      </c>
      <c r="C4880" s="24">
        <f t="shared" si="153"/>
        <v>56100</v>
      </c>
      <c r="D4880" s="37">
        <f>sheet1!$B$6/(sheet2!C4880+sheet2!C4880*sheet1!$C$6)^(2*sheet1!$E$6)</f>
        <v>199839751.92261523</v>
      </c>
      <c r="E4880" s="37">
        <f>D4880*(C4880-sheet1!$D$6)</f>
        <v>9738191111189.041</v>
      </c>
      <c r="F4880" s="38">
        <f>sheet1!$D$6*sheet2!D4880</f>
        <v>1472818971669.6743</v>
      </c>
    </row>
    <row r="4881" spans="1:6" x14ac:dyDescent="0.2">
      <c r="A4881" s="3">
        <v>4875</v>
      </c>
      <c r="B4881" s="24">
        <f t="shared" si="152"/>
        <v>-8795347962059751</v>
      </c>
      <c r="C4881" s="24">
        <f t="shared" si="153"/>
        <v>56110</v>
      </c>
      <c r="D4881" s="37">
        <f>sheet1!$B$6/(sheet2!C4881+sheet2!C4881*sheet1!$C$6)^(2*sheet1!$E$6)</f>
        <v>199641218.3336983</v>
      </c>
      <c r="E4881" s="37">
        <f>D4881*(C4881-sheet1!$D$6)</f>
        <v>9730512981584.4551</v>
      </c>
      <c r="F4881" s="38">
        <f>sheet1!$D$6*sheet2!D4881</f>
        <v>1471355779119.3564</v>
      </c>
    </row>
    <row r="4882" spans="1:6" x14ac:dyDescent="0.2">
      <c r="A4882" s="3">
        <v>4876</v>
      </c>
      <c r="B4882" s="24">
        <f t="shared" si="152"/>
        <v>-8795355632822579</v>
      </c>
      <c r="C4882" s="24">
        <f t="shared" si="153"/>
        <v>56120</v>
      </c>
      <c r="D4882" s="37">
        <f>sheet1!$B$6/(sheet2!C4882+sheet2!C4882*sheet1!$C$6)^(2*sheet1!$E$6)</f>
        <v>199442917.30781114</v>
      </c>
      <c r="E4882" s="37">
        <f>D4882*(C4882-sheet1!$D$6)</f>
        <v>9722842218755.793</v>
      </c>
      <c r="F4882" s="38">
        <f>sheet1!$D$6*sheet2!D4882</f>
        <v>1469894300558.5681</v>
      </c>
    </row>
    <row r="4883" spans="1:6" x14ac:dyDescent="0.2">
      <c r="A4883" s="3">
        <v>4877</v>
      </c>
      <c r="B4883" s="24">
        <f t="shared" si="152"/>
        <v>-8795363296226956</v>
      </c>
      <c r="C4883" s="24">
        <f t="shared" si="153"/>
        <v>56130</v>
      </c>
      <c r="D4883" s="37">
        <f>sheet1!$B$6/(sheet2!C4883+sheet2!C4883*sheet1!$C$6)^(2*sheet1!$E$6)</f>
        <v>199244848.5311543</v>
      </c>
      <c r="E4883" s="37">
        <f>D4883*(C4883-sheet1!$D$6)</f>
        <v>9715178814379.084</v>
      </c>
      <c r="F4883" s="38">
        <f>sheet1!$D$6*sheet2!D4883</f>
        <v>1468434533674.6072</v>
      </c>
    </row>
    <row r="4884" spans="1:6" x14ac:dyDescent="0.2">
      <c r="A4884" s="3">
        <v>4878</v>
      </c>
      <c r="B4884" s="24">
        <f t="shared" si="152"/>
        <v>-8795370952281193</v>
      </c>
      <c r="C4884" s="24">
        <f t="shared" si="153"/>
        <v>56140</v>
      </c>
      <c r="D4884" s="37">
        <f>sheet1!$B$6/(sheet2!C4884+sheet2!C4884*sheet1!$C$6)^(2*sheet1!$E$6)</f>
        <v>199047011.69042334</v>
      </c>
      <c r="E4884" s="37">
        <f>D4884*(C4884-sheet1!$D$6)</f>
        <v>9707522760141.9453</v>
      </c>
      <c r="F4884" s="38">
        <f>sheet1!$D$6*sheet2!D4884</f>
        <v>1466976476158.4199</v>
      </c>
    </row>
    <row r="4885" spans="1:6" x14ac:dyDescent="0.2">
      <c r="A4885" s="3">
        <v>4879</v>
      </c>
      <c r="B4885" s="24">
        <f t="shared" si="152"/>
        <v>-8795378600993593</v>
      </c>
      <c r="C4885" s="24">
        <f t="shared" si="153"/>
        <v>56150</v>
      </c>
      <c r="D4885" s="37">
        <f>sheet1!$B$6/(sheet2!C4885+sheet2!C4885*sheet1!$C$6)^(2*sheet1!$E$6)</f>
        <v>198849406.47277433</v>
      </c>
      <c r="E4885" s="37">
        <f>D4885*(C4885-sheet1!$D$6)</f>
        <v>9699874047741.9316</v>
      </c>
      <c r="F4885" s="38">
        <f>sheet1!$D$6*sheet2!D4885</f>
        <v>1465520125704.3467</v>
      </c>
    </row>
    <row r="4886" spans="1:6" x14ac:dyDescent="0.2">
      <c r="A4886" s="3">
        <v>4880</v>
      </c>
      <c r="B4886" s="24">
        <f t="shared" si="152"/>
        <v>-8795386242372447</v>
      </c>
      <c r="C4886" s="24">
        <f t="shared" si="153"/>
        <v>56160</v>
      </c>
      <c r="D4886" s="37">
        <f>sheet1!$B$6/(sheet2!C4886+sheet2!C4886*sheet1!$C$6)^(2*sheet1!$E$6)</f>
        <v>198652032.56585386</v>
      </c>
      <c r="E4886" s="37">
        <f>D4886*(C4886-sheet1!$D$6)</f>
        <v>9692232668888.0098</v>
      </c>
      <c r="F4886" s="38">
        <f>sheet1!$D$6*sheet2!D4886</f>
        <v>1464065480010.343</v>
      </c>
    </row>
    <row r="4887" spans="1:6" x14ac:dyDescent="0.2">
      <c r="A4887" s="3">
        <v>4881</v>
      </c>
      <c r="B4887" s="24">
        <f t="shared" si="152"/>
        <v>-8795393876426035</v>
      </c>
      <c r="C4887" s="24">
        <f t="shared" si="153"/>
        <v>56170</v>
      </c>
      <c r="D4887" s="37">
        <f>sheet1!$B$6/(sheet2!C4887+sheet2!C4887*sheet1!$C$6)^(2*sheet1!$E$6)</f>
        <v>198454889.65777859</v>
      </c>
      <c r="E4887" s="37">
        <f>D4887*(C4887-sheet1!$D$6)</f>
        <v>9684598615299.5957</v>
      </c>
      <c r="F4887" s="38">
        <f>sheet1!$D$6*sheet2!D4887</f>
        <v>1462612536777.8281</v>
      </c>
    </row>
    <row r="4888" spans="1:6" x14ac:dyDescent="0.2">
      <c r="A4888" s="3">
        <v>4882</v>
      </c>
      <c r="B4888" s="24">
        <f t="shared" si="152"/>
        <v>-8795401503162628</v>
      </c>
      <c r="C4888" s="24">
        <f t="shared" si="153"/>
        <v>56180</v>
      </c>
      <c r="D4888" s="37">
        <f>sheet1!$B$6/(sheet2!C4888+sheet2!C4888*sheet1!$C$6)^(2*sheet1!$E$6)</f>
        <v>198257977.43714866</v>
      </c>
      <c r="E4888" s="37">
        <f>D4888*(C4888-sheet1!$D$6)</f>
        <v>9676971878707.2266</v>
      </c>
      <c r="F4888" s="38">
        <f>sheet1!$D$6*sheet2!D4888</f>
        <v>1461161293711.7856</v>
      </c>
    </row>
    <row r="4889" spans="1:6" x14ac:dyDescent="0.2">
      <c r="A4889" s="3">
        <v>4883</v>
      </c>
      <c r="B4889" s="24">
        <f t="shared" si="152"/>
        <v>-8795409122590483</v>
      </c>
      <c r="C4889" s="24">
        <f t="shared" si="153"/>
        <v>56190</v>
      </c>
      <c r="D4889" s="37">
        <f>sheet1!$B$6/(sheet2!C4889+sheet2!C4889*sheet1!$C$6)^(2*sheet1!$E$6)</f>
        <v>198061295.59302691</v>
      </c>
      <c r="E4889" s="37">
        <f>D4889*(C4889-sheet1!$D$6)</f>
        <v>9669352450851.5742</v>
      </c>
      <c r="F4889" s="38">
        <f>sheet1!$D$6*sheet2!D4889</f>
        <v>1459711748520.6084</v>
      </c>
    </row>
    <row r="4890" spans="1:6" x14ac:dyDescent="0.2">
      <c r="A4890" s="3">
        <v>4884</v>
      </c>
      <c r="B4890" s="24">
        <f t="shared" si="152"/>
        <v>-8795416734717850</v>
      </c>
      <c r="C4890" s="24">
        <f t="shared" si="153"/>
        <v>56200</v>
      </c>
      <c r="D4890" s="37">
        <f>sheet1!$B$6/(sheet2!C4890+sheet2!C4890*sheet1!$C$6)^(2*sheet1!$E$6)</f>
        <v>197864843.81496352</v>
      </c>
      <c r="E4890" s="37">
        <f>D4890*(C4890-sheet1!$D$6)</f>
        <v>9661740323484.668</v>
      </c>
      <c r="F4890" s="38">
        <f>sheet1!$D$6*sheet2!D4890</f>
        <v>1458263898916.2813</v>
      </c>
    </row>
    <row r="4891" spans="1:6" x14ac:dyDescent="0.2">
      <c r="A4891" s="3">
        <v>4885</v>
      </c>
      <c r="B4891" s="24">
        <f t="shared" si="152"/>
        <v>-8795424339552966</v>
      </c>
      <c r="C4891" s="24">
        <f t="shared" si="153"/>
        <v>56210</v>
      </c>
      <c r="D4891" s="37">
        <f>sheet1!$B$6/(sheet2!C4891+sheet2!C4891*sheet1!$C$6)^(2*sheet1!$E$6)</f>
        <v>197668621.79297563</v>
      </c>
      <c r="E4891" s="37">
        <f>D4891*(C4891-sheet1!$D$6)</f>
        <v>9654135488368.9297</v>
      </c>
      <c r="F4891" s="38">
        <f>sheet1!$D$6*sheet2!D4891</f>
        <v>1456817742614.2305</v>
      </c>
    </row>
    <row r="4892" spans="1:6" x14ac:dyDescent="0.2">
      <c r="A4892" s="3">
        <v>4886</v>
      </c>
      <c r="B4892" s="24">
        <f t="shared" si="152"/>
        <v>-8795431937104058</v>
      </c>
      <c r="C4892" s="24">
        <f t="shared" si="153"/>
        <v>56220</v>
      </c>
      <c r="D4892" s="37">
        <f>sheet1!$B$6/(sheet2!C4892+sheet2!C4892*sheet1!$C$6)^(2*sheet1!$E$6)</f>
        <v>197472629.21755204</v>
      </c>
      <c r="E4892" s="37">
        <f>D4892*(C4892-sheet1!$D$6)</f>
        <v>9646537937277.416</v>
      </c>
      <c r="F4892" s="38">
        <f>sheet1!$D$6*sheet2!D4892</f>
        <v>1455373277333.3584</v>
      </c>
    </row>
    <row r="4893" spans="1:6" x14ac:dyDescent="0.2">
      <c r="A4893" s="3">
        <v>4887</v>
      </c>
      <c r="B4893" s="24">
        <f t="shared" si="152"/>
        <v>-8795439527379341</v>
      </c>
      <c r="C4893" s="24">
        <f t="shared" si="153"/>
        <v>56230</v>
      </c>
      <c r="D4893" s="37">
        <f>sheet1!$B$6/(sheet2!C4893+sheet2!C4893*sheet1!$C$6)^(2*sheet1!$E$6)</f>
        <v>197276865.77965519</v>
      </c>
      <c r="E4893" s="37">
        <f>D4893*(C4893-sheet1!$D$6)</f>
        <v>9638947661993.9531</v>
      </c>
      <c r="F4893" s="38">
        <f>sheet1!$D$6*sheet2!D4893</f>
        <v>1453930500796.0588</v>
      </c>
    </row>
    <row r="4894" spans="1:6" x14ac:dyDescent="0.2">
      <c r="A4894" s="3">
        <v>4888</v>
      </c>
      <c r="B4894" s="24">
        <f t="shared" si="152"/>
        <v>-8795447110387022</v>
      </c>
      <c r="C4894" s="24">
        <f t="shared" si="153"/>
        <v>56240</v>
      </c>
      <c r="D4894" s="37">
        <f>sheet1!$B$6/(sheet2!C4894+sheet2!C4894*sheet1!$C$6)^(2*sheet1!$E$6)</f>
        <v>197081331.17072049</v>
      </c>
      <c r="E4894" s="37">
        <f>D4894*(C4894-sheet1!$D$6)</f>
        <v>9631364654313.1094</v>
      </c>
      <c r="F4894" s="38">
        <f>sheet1!$D$6*sheet2!D4894</f>
        <v>1452489410728.21</v>
      </c>
    </row>
    <row r="4895" spans="1:6" x14ac:dyDescent="0.2">
      <c r="A4895" s="3">
        <v>4889</v>
      </c>
      <c r="B4895" s="24">
        <f t="shared" si="152"/>
        <v>-8795454686135295</v>
      </c>
      <c r="C4895" s="24">
        <f t="shared" si="153"/>
        <v>56250</v>
      </c>
      <c r="D4895" s="37">
        <f>sheet1!$B$6/(sheet2!C4895+sheet2!C4895*sheet1!$C$6)^(2*sheet1!$E$6)</f>
        <v>196886025.08265257</v>
      </c>
      <c r="E4895" s="37">
        <f>D4895*(C4895-sheet1!$D$6)</f>
        <v>9623788906040.0566</v>
      </c>
      <c r="F4895" s="38">
        <f>sheet1!$D$6*sheet2!D4895</f>
        <v>1451050004859.1494</v>
      </c>
    </row>
    <row r="4896" spans="1:6" x14ac:dyDescent="0.2">
      <c r="A4896" s="3">
        <v>4890</v>
      </c>
      <c r="B4896" s="24">
        <f t="shared" si="152"/>
        <v>-8795462254632345</v>
      </c>
      <c r="C4896" s="24">
        <f t="shared" si="153"/>
        <v>56260</v>
      </c>
      <c r="D4896" s="37">
        <f>sheet1!$B$6/(sheet2!C4896+sheet2!C4896*sheet1!$C$6)^(2*sheet1!$E$6)</f>
        <v>196690947.20782179</v>
      </c>
      <c r="E4896" s="37">
        <f>D4896*(C4896-sheet1!$D$6)</f>
        <v>9616220408990.4063</v>
      </c>
      <c r="F4896" s="38">
        <f>sheet1!$D$6*sheet2!D4896</f>
        <v>1449612280921.6465</v>
      </c>
    </row>
    <row r="4897" spans="1:6" x14ac:dyDescent="0.2">
      <c r="A4897" s="3">
        <v>4891</v>
      </c>
      <c r="B4897" s="24">
        <f t="shared" si="152"/>
        <v>-8795469815886344</v>
      </c>
      <c r="C4897" s="24">
        <f t="shared" si="153"/>
        <v>56270</v>
      </c>
      <c r="D4897" s="37">
        <f>sheet1!$B$6/(sheet2!C4897+sheet2!C4897*sheet1!$C$6)^(2*sheet1!$E$6)</f>
        <v>196496097.23907185</v>
      </c>
      <c r="E4897" s="37">
        <f>D4897*(C4897-sheet1!$D$6)</f>
        <v>9608659154990.6133</v>
      </c>
      <c r="F4897" s="38">
        <f>sheet1!$D$6*sheet2!D4897</f>
        <v>1448176236651.9595</v>
      </c>
    </row>
    <row r="4898" spans="1:6" x14ac:dyDescent="0.2">
      <c r="A4898" s="3">
        <v>4892</v>
      </c>
      <c r="B4898" s="24">
        <f t="shared" si="152"/>
        <v>-8795477369905457</v>
      </c>
      <c r="C4898" s="24">
        <f t="shared" si="153"/>
        <v>56280</v>
      </c>
      <c r="D4898" s="37">
        <f>sheet1!$B$6/(sheet2!C4898+sheet2!C4898*sheet1!$C$6)^(2*sheet1!$E$6)</f>
        <v>196301474.86971331</v>
      </c>
      <c r="E4898" s="37">
        <f>D4898*(C4898-sheet1!$D$6)</f>
        <v>9601105135877.6777</v>
      </c>
      <c r="F4898" s="38">
        <f>sheet1!$D$6*sheet2!D4898</f>
        <v>1446741869789.7871</v>
      </c>
    </row>
    <row r="4899" spans="1:6" x14ac:dyDescent="0.2">
      <c r="A4899" s="3">
        <v>4893</v>
      </c>
      <c r="B4899" s="24">
        <f t="shared" si="152"/>
        <v>-8795484916697836</v>
      </c>
      <c r="C4899" s="24">
        <f t="shared" si="153"/>
        <v>56290</v>
      </c>
      <c r="D4899" s="37">
        <f>sheet1!$B$6/(sheet2!C4899+sheet2!C4899*sheet1!$C$6)^(2*sheet1!$E$6)</f>
        <v>196107079.79352286</v>
      </c>
      <c r="E4899" s="37">
        <f>D4899*(C4899-sheet1!$D$6)</f>
        <v>9593558343499.1387</v>
      </c>
      <c r="F4899" s="38">
        <f>sheet1!$D$6*sheet2!D4899</f>
        <v>1445309178078.2634</v>
      </c>
    </row>
    <row r="4900" spans="1:6" x14ac:dyDescent="0.2">
      <c r="A4900" s="3">
        <v>4894</v>
      </c>
      <c r="B4900" s="24">
        <f t="shared" si="152"/>
        <v>-8795492456271622</v>
      </c>
      <c r="C4900" s="24">
        <f t="shared" si="153"/>
        <v>56300</v>
      </c>
      <c r="D4900" s="37">
        <f>sheet1!$B$6/(sheet2!C4900+sheet2!C4900*sheet1!$C$6)^(2*sheet1!$E$6)</f>
        <v>195912911.70474255</v>
      </c>
      <c r="E4900" s="37">
        <f>D4900*(C4900-sheet1!$D$6)</f>
        <v>9586018769713.0527</v>
      </c>
      <c r="F4900" s="38">
        <f>sheet1!$D$6*sheet2!D4900</f>
        <v>1443878159263.9526</v>
      </c>
    </row>
    <row r="4901" spans="1:6" x14ac:dyDescent="0.2">
      <c r="A4901" s="3">
        <v>4895</v>
      </c>
      <c r="B4901" s="24">
        <f t="shared" si="152"/>
        <v>-8795499988634947</v>
      </c>
      <c r="C4901" s="24">
        <f t="shared" si="153"/>
        <v>56310</v>
      </c>
      <c r="D4901" s="37">
        <f>sheet1!$B$6/(sheet2!C4901+sheet2!C4901*sheet1!$C$6)^(2*sheet1!$E$6)</f>
        <v>195718970.29808173</v>
      </c>
      <c r="E4901" s="37">
        <f>D4901*(C4901-sheet1!$D$6)</f>
        <v>9578486406388.1191</v>
      </c>
      <c r="F4901" s="38">
        <f>sheet1!$D$6*sheet2!D4901</f>
        <v>1442448811096.8623</v>
      </c>
    </row>
    <row r="4902" spans="1:6" x14ac:dyDescent="0.2">
      <c r="A4902" s="3">
        <v>4896</v>
      </c>
      <c r="B4902" s="24">
        <f t="shared" si="152"/>
        <v>-8795507513795931</v>
      </c>
      <c r="C4902" s="24">
        <f t="shared" si="153"/>
        <v>56320</v>
      </c>
      <c r="D4902" s="37">
        <f>sheet1!$B$6/(sheet2!C4902+sheet2!C4902*sheet1!$C$6)^(2*sheet1!$E$6)</f>
        <v>195525255.26871917</v>
      </c>
      <c r="E4902" s="37">
        <f>D4902*(C4902-sheet1!$D$6)</f>
        <v>9570961245403.8027</v>
      </c>
      <c r="F4902" s="38">
        <f>sheet1!$D$6*sheet2!D4902</f>
        <v>1441021131330.4602</v>
      </c>
    </row>
    <row r="4903" spans="1:6" x14ac:dyDescent="0.2">
      <c r="A4903" s="3">
        <v>4897</v>
      </c>
      <c r="B4903" s="24">
        <f t="shared" si="152"/>
        <v>-8795515031762686</v>
      </c>
      <c r="C4903" s="24">
        <f t="shared" si="153"/>
        <v>56330</v>
      </c>
      <c r="D4903" s="37">
        <f>sheet1!$B$6/(sheet2!C4903+sheet2!C4903*sheet1!$C$6)^(2*sheet1!$E$6)</f>
        <v>195331766.31228533</v>
      </c>
      <c r="E4903" s="37">
        <f>D4903*(C4903-sheet1!$D$6)</f>
        <v>9563443278649.4902</v>
      </c>
      <c r="F4903" s="38">
        <f>sheet1!$D$6*sheet2!D4903</f>
        <v>1439595117721.543</v>
      </c>
    </row>
    <row r="4904" spans="1:6" x14ac:dyDescent="0.2">
      <c r="A4904" s="3">
        <v>4898</v>
      </c>
      <c r="B4904" s="24">
        <f t="shared" si="152"/>
        <v>-8795522542543309</v>
      </c>
      <c r="C4904" s="24">
        <f t="shared" si="153"/>
        <v>56340</v>
      </c>
      <c r="D4904" s="37">
        <f>sheet1!$B$6/(sheet2!C4904+sheet2!C4904*sheet1!$C$6)^(2*sheet1!$E$6)</f>
        <v>195138503.12488413</v>
      </c>
      <c r="E4904" s="37">
        <f>D4904*(C4904-sheet1!$D$6)</f>
        <v>9555932498025.5762</v>
      </c>
      <c r="F4904" s="38">
        <f>sheet1!$D$6*sheet2!D4904</f>
        <v>1438170768030.396</v>
      </c>
    </row>
    <row r="4905" spans="1:6" x14ac:dyDescent="0.2">
      <c r="A4905" s="3">
        <v>4899</v>
      </c>
      <c r="B4905" s="24">
        <f t="shared" si="152"/>
        <v>-8795530046145892</v>
      </c>
      <c r="C4905" s="24">
        <f t="shared" si="153"/>
        <v>56350</v>
      </c>
      <c r="D4905" s="37">
        <f>sheet1!$B$6/(sheet2!C4905+sheet2!C4905*sheet1!$C$6)^(2*sheet1!$E$6)</f>
        <v>194945465.40307808</v>
      </c>
      <c r="E4905" s="37">
        <f>D4905*(C4905-sheet1!$D$6)</f>
        <v>9548428895442.7637</v>
      </c>
      <c r="F4905" s="38">
        <f>sheet1!$D$6*sheet2!D4905</f>
        <v>1436748080020.6855</v>
      </c>
    </row>
    <row r="4906" spans="1:6" x14ac:dyDescent="0.2">
      <c r="A4906" s="3">
        <v>4900</v>
      </c>
      <c r="B4906" s="24">
        <f t="shared" si="152"/>
        <v>-8795537542578513</v>
      </c>
      <c r="C4906" s="24">
        <f t="shared" si="153"/>
        <v>56360</v>
      </c>
      <c r="D4906" s="37">
        <f>sheet1!$B$6/(sheet2!C4906+sheet2!C4906*sheet1!$C$6)^(2*sheet1!$E$6)</f>
        <v>194752652.84389028</v>
      </c>
      <c r="E4906" s="37">
        <f>D4906*(C4906-sheet1!$D$6)</f>
        <v>9540932462822.1855</v>
      </c>
      <c r="F4906" s="38">
        <f>sheet1!$D$6*sheet2!D4906</f>
        <v>1435327051459.4714</v>
      </c>
    </row>
    <row r="4907" spans="1:6" x14ac:dyDescent="0.2">
      <c r="A4907" s="3">
        <v>4901</v>
      </c>
      <c r="B4907" s="24">
        <f t="shared" si="152"/>
        <v>-8795545031849239</v>
      </c>
      <c r="C4907" s="24">
        <f t="shared" si="153"/>
        <v>56370</v>
      </c>
      <c r="D4907" s="37">
        <f>sheet1!$B$6/(sheet2!C4907+sheet2!C4907*sheet1!$C$6)^(2*sheet1!$E$6)</f>
        <v>194560065.14481208</v>
      </c>
      <c r="E4907" s="37">
        <f>D4907*(C4907-sheet1!$D$6)</f>
        <v>9533443192095.791</v>
      </c>
      <c r="F4907" s="38">
        <f>sheet1!$D$6*sheet2!D4907</f>
        <v>1433907680117.2649</v>
      </c>
    </row>
    <row r="4908" spans="1:6" x14ac:dyDescent="0.2">
      <c r="A4908" s="3">
        <v>4902</v>
      </c>
      <c r="B4908" s="24">
        <f t="shared" si="152"/>
        <v>-8795552513966130</v>
      </c>
      <c r="C4908" s="24">
        <f t="shared" si="153"/>
        <v>56380</v>
      </c>
      <c r="D4908" s="37">
        <f>sheet1!$B$6/(sheet2!C4908+sheet2!C4908*sheet1!$C$6)^(2*sheet1!$E$6)</f>
        <v>194367702.00378275</v>
      </c>
      <c r="E4908" s="37">
        <f>D4908*(C4908-sheet1!$D$6)</f>
        <v>9525961075205.3926</v>
      </c>
      <c r="F4908" s="38">
        <f>sheet1!$D$6*sheet2!D4908</f>
        <v>1432489963767.8789</v>
      </c>
    </row>
    <row r="4909" spans="1:6" x14ac:dyDescent="0.2">
      <c r="A4909" s="3">
        <v>4903</v>
      </c>
      <c r="B4909" s="24">
        <f t="shared" si="152"/>
        <v>-8795559988937231</v>
      </c>
      <c r="C4909" s="24">
        <f t="shared" si="153"/>
        <v>56390</v>
      </c>
      <c r="D4909" s="37">
        <f>sheet1!$B$6/(sheet2!C4909+sheet2!C4909*sheet1!$C$6)^(2*sheet1!$E$6)</f>
        <v>194175563.11920822</v>
      </c>
      <c r="E4909" s="37">
        <f>D4909*(C4909-sheet1!$D$6)</f>
        <v>9518486104103.5859</v>
      </c>
      <c r="F4909" s="38">
        <f>sheet1!$D$6*sheet2!D4909</f>
        <v>1431073900188.5645</v>
      </c>
    </row>
    <row r="4910" spans="1:6" x14ac:dyDescent="0.2">
      <c r="A4910" s="3">
        <v>4904</v>
      </c>
      <c r="B4910" s="24">
        <f t="shared" si="152"/>
        <v>-8795567456770582</v>
      </c>
      <c r="C4910" s="24">
        <f t="shared" si="153"/>
        <v>56400</v>
      </c>
      <c r="D4910" s="37">
        <f>sheet1!$B$6/(sheet2!C4910+sheet2!C4910*sheet1!$C$6)^(2*sheet1!$E$6)</f>
        <v>193983648.18995193</v>
      </c>
      <c r="E4910" s="37">
        <f>D4910*(C4910-sheet1!$D$6)</f>
        <v>9511018270753.3438</v>
      </c>
      <c r="F4910" s="38">
        <f>sheet1!$D$6*sheet2!D4910</f>
        <v>1429659487159.9458</v>
      </c>
    </row>
    <row r="4911" spans="1:6" x14ac:dyDescent="0.2">
      <c r="A4911" s="3">
        <v>4905</v>
      </c>
      <c r="B4911" s="24">
        <f t="shared" si="152"/>
        <v>-8795574917474207</v>
      </c>
      <c r="C4911" s="24">
        <f t="shared" si="153"/>
        <v>56410</v>
      </c>
      <c r="D4911" s="37">
        <f>sheet1!$B$6/(sheet2!C4911+sheet2!C4911*sheet1!$C$6)^(2*sheet1!$E$6)</f>
        <v>193791956.91533408</v>
      </c>
      <c r="E4911" s="37">
        <f>D4911*(C4911-sheet1!$D$6)</f>
        <v>9503557567127.9824</v>
      </c>
      <c r="F4911" s="38">
        <f>sheet1!$D$6*sheet2!D4911</f>
        <v>1428246722466.0122</v>
      </c>
    </row>
    <row r="4912" spans="1:6" x14ac:dyDescent="0.2">
      <c r="A4912" s="3">
        <v>4906</v>
      </c>
      <c r="B4912" s="24">
        <f t="shared" si="152"/>
        <v>-8795582371056124</v>
      </c>
      <c r="C4912" s="24">
        <f t="shared" si="153"/>
        <v>56420</v>
      </c>
      <c r="D4912" s="37">
        <f>sheet1!$B$6/(sheet2!C4912+sheet2!C4912*sheet1!$C$6)^(2*sheet1!$E$6)</f>
        <v>193600488.99513364</v>
      </c>
      <c r="E4912" s="37">
        <f>D4912*(C4912-sheet1!$D$6)</f>
        <v>9496103985211.3047</v>
      </c>
      <c r="F4912" s="38">
        <f>sheet1!$D$6*sheet2!D4912</f>
        <v>1426835603894.135</v>
      </c>
    </row>
    <row r="4913" spans="1:6" x14ac:dyDescent="0.2">
      <c r="A4913" s="3">
        <v>4907</v>
      </c>
      <c r="B4913" s="24">
        <f t="shared" si="152"/>
        <v>-8795589817524337</v>
      </c>
      <c r="C4913" s="24">
        <f t="shared" si="153"/>
        <v>56430</v>
      </c>
      <c r="D4913" s="37">
        <f>sheet1!$B$6/(sheet2!C4913+sheet2!C4913*sheet1!$C$6)^(2*sheet1!$E$6)</f>
        <v>193409244.12958747</v>
      </c>
      <c r="E4913" s="37">
        <f>D4913*(C4913-sheet1!$D$6)</f>
        <v>9488657516997.5605</v>
      </c>
      <c r="F4913" s="38">
        <f>sheet1!$D$6*sheet2!D4913</f>
        <v>1425426129235.0596</v>
      </c>
    </row>
    <row r="4914" spans="1:6" x14ac:dyDescent="0.2">
      <c r="A4914" s="3">
        <v>4908</v>
      </c>
      <c r="B4914" s="24">
        <f t="shared" si="152"/>
        <v>-8795597256886844</v>
      </c>
      <c r="C4914" s="24">
        <f t="shared" si="153"/>
        <v>56440</v>
      </c>
      <c r="D4914" s="37">
        <f>sheet1!$B$6/(sheet2!C4914+sheet2!C4914*sheet1!$C$6)^(2*sheet1!$E$6)</f>
        <v>193218222.01937872</v>
      </c>
      <c r="E4914" s="37">
        <f>D4914*(C4914-sheet1!$D$6)</f>
        <v>9481218154490.9141</v>
      </c>
      <c r="F4914" s="38">
        <f>sheet1!$D$6*sheet2!D4914</f>
        <v>1424018296282.8213</v>
      </c>
    </row>
    <row r="4915" spans="1:6" x14ac:dyDescent="0.2">
      <c r="A4915" s="3">
        <v>4909</v>
      </c>
      <c r="B4915" s="24">
        <f t="shared" si="152"/>
        <v>-8795604689151629</v>
      </c>
      <c r="C4915" s="24">
        <f t="shared" si="153"/>
        <v>56450</v>
      </c>
      <c r="D4915" s="37">
        <f>sheet1!$B$6/(sheet2!C4915+sheet2!C4915*sheet1!$C$6)^(2*sheet1!$E$6)</f>
        <v>193027422.36565238</v>
      </c>
      <c r="E4915" s="37">
        <f>D4915*(C4915-sheet1!$D$6)</f>
        <v>9473785889706.2188</v>
      </c>
      <c r="F4915" s="38">
        <f>sheet1!$D$6*sheet2!D4915</f>
        <v>1422612102834.8582</v>
      </c>
    </row>
    <row r="4916" spans="1:6" x14ac:dyDescent="0.2">
      <c r="A4916" s="3">
        <v>4910</v>
      </c>
      <c r="B4916" s="24">
        <f t="shared" si="152"/>
        <v>-8795612114326666</v>
      </c>
      <c r="C4916" s="24">
        <f t="shared" si="153"/>
        <v>56460</v>
      </c>
      <c r="D4916" s="37">
        <f>sheet1!$B$6/(sheet2!C4916+sheet2!C4916*sheet1!$C$6)^(2*sheet1!$E$6)</f>
        <v>192836844.87000647</v>
      </c>
      <c r="E4916" s="37">
        <f>D4916*(C4916-sheet1!$D$6)</f>
        <v>9466360714668.6172</v>
      </c>
      <c r="F4916" s="38">
        <f>sheet1!$D$6*sheet2!D4916</f>
        <v>1421207546691.9478</v>
      </c>
    </row>
    <row r="4917" spans="1:6" x14ac:dyDescent="0.2">
      <c r="A4917" s="3">
        <v>4911</v>
      </c>
      <c r="B4917" s="24">
        <f t="shared" si="152"/>
        <v>-8795619532419921</v>
      </c>
      <c r="C4917" s="24">
        <f t="shared" si="153"/>
        <v>56470</v>
      </c>
      <c r="D4917" s="37">
        <f>sheet1!$B$6/(sheet2!C4917+sheet2!C4917*sheet1!$C$6)^(2*sheet1!$E$6)</f>
        <v>192646489.23449379</v>
      </c>
      <c r="E4917" s="37">
        <f>D4917*(C4917-sheet1!$D$6)</f>
        <v>9458942621413.6445</v>
      </c>
      <c r="F4917" s="38">
        <f>sheet1!$D$6*sheet2!D4917</f>
        <v>1419804625658.2192</v>
      </c>
    </row>
    <row r="4918" spans="1:6" x14ac:dyDescent="0.2">
      <c r="A4918" s="3">
        <v>4912</v>
      </c>
      <c r="B4918" s="24">
        <f t="shared" si="152"/>
        <v>-8795626943439348</v>
      </c>
      <c r="C4918" s="24">
        <f t="shared" si="153"/>
        <v>56480</v>
      </c>
      <c r="D4918" s="37">
        <f>sheet1!$B$6/(sheet2!C4918+sheet2!C4918*sheet1!$C$6)^(2*sheet1!$E$6)</f>
        <v>192456355.16161308</v>
      </c>
      <c r="E4918" s="37">
        <f>D4918*(C4918-sheet1!$D$6)</f>
        <v>9451531601986.8184</v>
      </c>
      <c r="F4918" s="38">
        <f>sheet1!$D$6*sheet2!D4918</f>
        <v>1418403337541.0884</v>
      </c>
    </row>
    <row r="4919" spans="1:6" x14ac:dyDescent="0.2">
      <c r="A4919" s="3">
        <v>4913</v>
      </c>
      <c r="B4919" s="24">
        <f t="shared" si="152"/>
        <v>-8795634347392891</v>
      </c>
      <c r="C4919" s="24">
        <f t="shared" si="153"/>
        <v>56490</v>
      </c>
      <c r="D4919" s="37">
        <f>sheet1!$B$6/(sheet2!C4919+sheet2!C4919*sheet1!$C$6)^(2*sheet1!$E$6)</f>
        <v>192266442.35432202</v>
      </c>
      <c r="E4919" s="37">
        <f>D4919*(C4919-sheet1!$D$6)</f>
        <v>9444127648444.2969</v>
      </c>
      <c r="F4919" s="38">
        <f>sheet1!$D$6*sheet2!D4919</f>
        <v>1417003680151.3533</v>
      </c>
    </row>
    <row r="4920" spans="1:6" x14ac:dyDescent="0.2">
      <c r="A4920" s="3">
        <v>4914</v>
      </c>
      <c r="B4920" s="24">
        <f t="shared" si="152"/>
        <v>-8795641744288483</v>
      </c>
      <c r="C4920" s="24">
        <f t="shared" si="153"/>
        <v>56500</v>
      </c>
      <c r="D4920" s="37">
        <f>sheet1!$B$6/(sheet2!C4920+sheet2!C4920*sheet1!$C$6)^(2*sheet1!$E$6)</f>
        <v>192076750.51602525</v>
      </c>
      <c r="E4920" s="37">
        <f>D4920*(C4920-sheet1!$D$6)</f>
        <v>9436730752852.3203</v>
      </c>
      <c r="F4920" s="38">
        <f>sheet1!$D$6*sheet2!D4920</f>
        <v>1415605651303.106</v>
      </c>
    </row>
    <row r="4921" spans="1:6" x14ac:dyDescent="0.2">
      <c r="A4921" s="3">
        <v>4915</v>
      </c>
      <c r="B4921" s="24">
        <f t="shared" si="152"/>
        <v>-8795649134134048</v>
      </c>
      <c r="C4921" s="24">
        <f t="shared" si="153"/>
        <v>56510</v>
      </c>
      <c r="D4921" s="37">
        <f>sheet1!$B$6/(sheet2!C4921+sheet2!C4921*sheet1!$C$6)^(2*sheet1!$E$6)</f>
        <v>191887279.35057664</v>
      </c>
      <c r="E4921" s="37">
        <f>D4921*(C4921-sheet1!$D$6)</f>
        <v>9429340907287.3359</v>
      </c>
      <c r="F4921" s="38">
        <f>sheet1!$D$6*sheet2!D4921</f>
        <v>1414209248813.7498</v>
      </c>
    </row>
    <row r="4922" spans="1:6" x14ac:dyDescent="0.2">
      <c r="A4922" s="3">
        <v>4916</v>
      </c>
      <c r="B4922" s="24">
        <f t="shared" si="152"/>
        <v>-8795656516937499</v>
      </c>
      <c r="C4922" s="24">
        <f t="shared" si="153"/>
        <v>56520</v>
      </c>
      <c r="D4922" s="37">
        <f>sheet1!$B$6/(sheet2!C4922+sheet2!C4922*sheet1!$C$6)^(2*sheet1!$E$6)</f>
        <v>191698028.56227842</v>
      </c>
      <c r="E4922" s="37">
        <f>D4922*(C4922-sheet1!$D$6)</f>
        <v>9421958103835.9844</v>
      </c>
      <c r="F4922" s="38">
        <f>sheet1!$D$6*sheet2!D4922</f>
        <v>1412814470503.9919</v>
      </c>
    </row>
    <row r="4923" spans="1:6" x14ac:dyDescent="0.2">
      <c r="A4923" s="3">
        <v>4917</v>
      </c>
      <c r="B4923" s="24">
        <f t="shared" si="152"/>
        <v>-8795663892706740</v>
      </c>
      <c r="C4923" s="24">
        <f t="shared" si="153"/>
        <v>56530</v>
      </c>
      <c r="D4923" s="37">
        <f>sheet1!$B$6/(sheet2!C4923+sheet2!C4923*sheet1!$C$6)^(2*sheet1!$E$6)</f>
        <v>191508997.85588583</v>
      </c>
      <c r="E4923" s="37">
        <f>D4923*(C4923-sheet1!$D$6)</f>
        <v>9414582334595.3477</v>
      </c>
      <c r="F4923" s="38">
        <f>sheet1!$D$6*sheet2!D4923</f>
        <v>1411421314197.8787</v>
      </c>
    </row>
    <row r="4924" spans="1:6" x14ac:dyDescent="0.2">
      <c r="A4924" s="3">
        <v>4918</v>
      </c>
      <c r="B4924" s="24">
        <f t="shared" si="152"/>
        <v>-8795671261449662</v>
      </c>
      <c r="C4924" s="24">
        <f t="shared" si="153"/>
        <v>56540</v>
      </c>
      <c r="D4924" s="37">
        <f>sheet1!$B$6/(sheet2!C4924+sheet2!C4924*sheet1!$C$6)^(2*sheet1!$E$6)</f>
        <v>191320186.93660092</v>
      </c>
      <c r="E4924" s="37">
        <f>D4924*(C4924-sheet1!$D$6)</f>
        <v>9407213591672.668</v>
      </c>
      <c r="F4924" s="38">
        <f>sheet1!$D$6*sheet2!D4924</f>
        <v>1410029777722.7488</v>
      </c>
    </row>
    <row r="4925" spans="1:6" x14ac:dyDescent="0.2">
      <c r="A4925" s="3">
        <v>4919</v>
      </c>
      <c r="B4925" s="24">
        <f t="shared" si="152"/>
        <v>-8795678623174150</v>
      </c>
      <c r="C4925" s="24">
        <f t="shared" si="153"/>
        <v>56550</v>
      </c>
      <c r="D4925" s="37">
        <f>sheet1!$B$6/(sheet2!C4925+sheet2!C4925*sheet1!$C$6)^(2*sheet1!$E$6)</f>
        <v>191131595.5100638</v>
      </c>
      <c r="E4925" s="37">
        <f>D4925*(C4925-sheet1!$D$6)</f>
        <v>9399851867184.9375</v>
      </c>
      <c r="F4925" s="38">
        <f>sheet1!$D$6*sheet2!D4925</f>
        <v>1408639858909.1702</v>
      </c>
    </row>
    <row r="4926" spans="1:6" x14ac:dyDescent="0.2">
      <c r="A4926" s="3">
        <v>4920</v>
      </c>
      <c r="B4926" s="24">
        <f t="shared" si="152"/>
        <v>-8795685977888075</v>
      </c>
      <c r="C4926" s="24">
        <f t="shared" si="153"/>
        <v>56560</v>
      </c>
      <c r="D4926" s="37">
        <f>sheet1!$B$6/(sheet2!C4926+sheet2!C4926*sheet1!$C$6)^(2*sheet1!$E$6)</f>
        <v>190943223.28237608</v>
      </c>
      <c r="E4926" s="37">
        <f>D4926*(C4926-sheet1!$D$6)</f>
        <v>9392497153260.0801</v>
      </c>
      <c r="F4926" s="38">
        <f>sheet1!$D$6*sheet2!D4926</f>
        <v>1407251555591.1118</v>
      </c>
    </row>
    <row r="4927" spans="1:6" x14ac:dyDescent="0.2">
      <c r="A4927" s="3">
        <v>4921</v>
      </c>
      <c r="B4927" s="24">
        <f t="shared" si="152"/>
        <v>-8795693325599300</v>
      </c>
      <c r="C4927" s="24">
        <f t="shared" si="153"/>
        <v>56570</v>
      </c>
      <c r="D4927" s="37">
        <f>sheet1!$B$6/(sheet2!C4927+sheet2!C4927*sheet1!$C$6)^(2*sheet1!$E$6)</f>
        <v>190755069.96007046</v>
      </c>
      <c r="E4927" s="37">
        <f>D4927*(C4927-sheet1!$D$6)</f>
        <v>9385149442035.4668</v>
      </c>
      <c r="F4927" s="38">
        <f>sheet1!$D$6*sheet2!D4927</f>
        <v>1405864865605.7192</v>
      </c>
    </row>
    <row r="4928" spans="1:6" x14ac:dyDescent="0.2">
      <c r="A4928" s="3">
        <v>4922</v>
      </c>
      <c r="B4928" s="24">
        <f t="shared" si="152"/>
        <v>-8795700666315676</v>
      </c>
      <c r="C4928" s="24">
        <f t="shared" si="153"/>
        <v>56580</v>
      </c>
      <c r="D4928" s="37">
        <f>sheet1!$B$6/(sheet2!C4928+sheet2!C4928*sheet1!$C$6)^(2*sheet1!$E$6)</f>
        <v>190567135.25013438</v>
      </c>
      <c r="E4928" s="37">
        <f>D4928*(C4928-sheet1!$D$6)</f>
        <v>9377808725659.1133</v>
      </c>
      <c r="F4928" s="38">
        <f>sheet1!$D$6*sheet2!D4928</f>
        <v>1404479786793.4905</v>
      </c>
    </row>
    <row r="4929" spans="1:6" x14ac:dyDescent="0.2">
      <c r="A4929" s="3">
        <v>4923</v>
      </c>
      <c r="B4929" s="24">
        <f t="shared" si="152"/>
        <v>-8795708000045046</v>
      </c>
      <c r="C4929" s="24">
        <f t="shared" si="153"/>
        <v>56590</v>
      </c>
      <c r="D4929" s="37">
        <f>sheet1!$B$6/(sheet2!C4929+sheet2!C4929*sheet1!$C$6)^(2*sheet1!$E$6)</f>
        <v>190379418.85999286</v>
      </c>
      <c r="E4929" s="37">
        <f>D4929*(C4929-sheet1!$D$6)</f>
        <v>9370474996288.8496</v>
      </c>
      <c r="F4929" s="38">
        <f>sheet1!$D$6*sheet2!D4929</f>
        <v>1403096316998.1475</v>
      </c>
    </row>
    <row r="4930" spans="1:6" x14ac:dyDescent="0.2">
      <c r="A4930" s="3">
        <v>4924</v>
      </c>
      <c r="B4930" s="24">
        <f t="shared" si="152"/>
        <v>-8795715326795242</v>
      </c>
      <c r="C4930" s="24">
        <f t="shared" si="153"/>
        <v>56600</v>
      </c>
      <c r="D4930" s="37">
        <f>sheet1!$B$6/(sheet2!C4930+sheet2!C4930*sheet1!$C$6)^(2*sheet1!$E$6)</f>
        <v>190191920.49751598</v>
      </c>
      <c r="E4930" s="37">
        <f>D4930*(C4930-sheet1!$D$6)</f>
        <v>9363148246092.7109</v>
      </c>
      <c r="F4930" s="38">
        <f>sheet1!$D$6*sheet2!D4930</f>
        <v>1401714454066.6926</v>
      </c>
    </row>
    <row r="4931" spans="1:6" x14ac:dyDescent="0.2">
      <c r="A4931" s="3">
        <v>4925</v>
      </c>
      <c r="B4931" s="24">
        <f t="shared" si="152"/>
        <v>-8795722646574086</v>
      </c>
      <c r="C4931" s="24">
        <f t="shared" si="153"/>
        <v>56610</v>
      </c>
      <c r="D4931" s="37">
        <f>sheet1!$B$6/(sheet2!C4931+sheet2!C4931*sheet1!$C$6)^(2*sheet1!$E$6)</f>
        <v>190004639.87101826</v>
      </c>
      <c r="E4931" s="37">
        <f>D4931*(C4931-sheet1!$D$6)</f>
        <v>9355828467248.9395</v>
      </c>
      <c r="F4931" s="38">
        <f>sheet1!$D$6*sheet2!D4931</f>
        <v>1400334195849.4045</v>
      </c>
    </row>
    <row r="4932" spans="1:6" x14ac:dyDescent="0.2">
      <c r="A4932" s="3">
        <v>4926</v>
      </c>
      <c r="B4932" s="24">
        <f t="shared" si="152"/>
        <v>-8795729959389389</v>
      </c>
      <c r="C4932" s="24">
        <f t="shared" si="153"/>
        <v>56620</v>
      </c>
      <c r="D4932" s="37">
        <f>sheet1!$B$6/(sheet2!C4932+sheet2!C4932*sheet1!$C$6)^(2*sheet1!$E$6)</f>
        <v>189817576.68925223</v>
      </c>
      <c r="E4932" s="37">
        <f>D4932*(C4932-sheet1!$D$6)</f>
        <v>9348515651945.6719</v>
      </c>
      <c r="F4932" s="38">
        <f>sheet1!$D$6*sheet2!D4932</f>
        <v>1398955540199.7888</v>
      </c>
    </row>
    <row r="4933" spans="1:6" x14ac:dyDescent="0.2">
      <c r="A4933" s="3">
        <v>4927</v>
      </c>
      <c r="B4933" s="24">
        <f t="shared" si="152"/>
        <v>-8795737265248954</v>
      </c>
      <c r="C4933" s="24">
        <f t="shared" si="153"/>
        <v>56630</v>
      </c>
      <c r="D4933" s="37">
        <f>sheet1!$B$6/(sheet2!C4933+sheet2!C4933*sheet1!$C$6)^(2*sheet1!$E$6)</f>
        <v>189630730.66141871</v>
      </c>
      <c r="E4933" s="37">
        <f>D4933*(C4933-sheet1!$D$6)</f>
        <v>9341209792381.4863</v>
      </c>
      <c r="F4933" s="38">
        <f>sheet1!$D$6*sheet2!D4933</f>
        <v>1397578484974.6558</v>
      </c>
    </row>
    <row r="4934" spans="1:6" x14ac:dyDescent="0.2">
      <c r="A4934" s="3">
        <v>4928</v>
      </c>
      <c r="B4934" s="24">
        <f t="shared" si="152"/>
        <v>-8795744564160571</v>
      </c>
      <c r="C4934" s="24">
        <f t="shared" si="153"/>
        <v>56640</v>
      </c>
      <c r="D4934" s="37">
        <f>sheet1!$B$6/(sheet2!C4934+sheet2!C4934*sheet1!$C$6)^(2*sheet1!$E$6)</f>
        <v>189444101.49714714</v>
      </c>
      <c r="E4934" s="37">
        <f>D4934*(C4934-sheet1!$D$6)</f>
        <v>9333910880764.4395</v>
      </c>
      <c r="F4934" s="38">
        <f>sheet1!$D$6*sheet2!D4934</f>
        <v>1396203028033.9744</v>
      </c>
    </row>
    <row r="4935" spans="1:6" x14ac:dyDescent="0.2">
      <c r="A4935" s="3">
        <v>4929</v>
      </c>
      <c r="B4935" s="24">
        <f t="shared" si="152"/>
        <v>-8795751856132022</v>
      </c>
      <c r="C4935" s="24">
        <f t="shared" si="153"/>
        <v>56650</v>
      </c>
      <c r="D4935" s="37">
        <f>sheet1!$B$6/(sheet2!C4935+sheet2!C4935*sheet1!$C$6)^(2*sheet1!$E$6)</f>
        <v>189257688.90651363</v>
      </c>
      <c r="E4935" s="37">
        <f>D4935*(C4935-sheet1!$D$6)</f>
        <v>9326618909312.9922</v>
      </c>
      <c r="F4935" s="38">
        <f>sheet1!$D$6*sheet2!D4935</f>
        <v>1394829167241.0054</v>
      </c>
    </row>
    <row r="4936" spans="1:6" x14ac:dyDescent="0.2">
      <c r="A4936" s="3">
        <v>4930</v>
      </c>
      <c r="B4936" s="24">
        <f t="shared" si="152"/>
        <v>-8795759141171079</v>
      </c>
      <c r="C4936" s="24">
        <f t="shared" si="153"/>
        <v>56660</v>
      </c>
      <c r="D4936" s="37">
        <f>sheet1!$B$6/(sheet2!C4936+sheet2!C4936*sheet1!$C$6)^(2*sheet1!$E$6)</f>
        <v>189071492.60003227</v>
      </c>
      <c r="E4936" s="37">
        <f>D4936*(C4936-sheet1!$D$6)</f>
        <v>9319333870255.5898</v>
      </c>
      <c r="F4936" s="38">
        <f>sheet1!$D$6*sheet2!D4936</f>
        <v>1393456900462.2378</v>
      </c>
    </row>
    <row r="4937" spans="1:6" x14ac:dyDescent="0.2">
      <c r="A4937" s="3">
        <v>4931</v>
      </c>
      <c r="B4937" s="24">
        <f t="shared" ref="B4937:B5000" si="154">E4937-$H$7</f>
        <v>-8795766419285504</v>
      </c>
      <c r="C4937" s="24">
        <f t="shared" ref="C4937:C5000" si="155">C4936+$G$7</f>
        <v>56670</v>
      </c>
      <c r="D4937" s="37">
        <f>sheet1!$B$6/(sheet2!C4937+sheet2!C4937*sheet1!$C$6)^(2*sheet1!$E$6)</f>
        <v>188885512.28865692</v>
      </c>
      <c r="E4937" s="37">
        <f>D4937*(C4937-sheet1!$D$6)</f>
        <v>9312055755830.7871</v>
      </c>
      <c r="F4937" s="38">
        <f>sheet1!$D$6*sheet2!D4937</f>
        <v>1392086225567.4016</v>
      </c>
    </row>
    <row r="4938" spans="1:6" x14ac:dyDescent="0.2">
      <c r="A4938" s="3">
        <v>4932</v>
      </c>
      <c r="B4938" s="24">
        <f t="shared" si="154"/>
        <v>-8795773690483048</v>
      </c>
      <c r="C4938" s="24">
        <f t="shared" si="155"/>
        <v>56680</v>
      </c>
      <c r="D4938" s="37">
        <f>sheet1!$B$6/(sheet2!C4938+sheet2!C4938*sheet1!$C$6)^(2*sheet1!$E$6)</f>
        <v>188699747.68377522</v>
      </c>
      <c r="E4938" s="37">
        <f>D4938*(C4938-sheet1!$D$6)</f>
        <v>9304784558286.9551</v>
      </c>
      <c r="F4938" s="38">
        <f>sheet1!$D$6*sheet2!D4938</f>
        <v>1390717140429.4233</v>
      </c>
    </row>
    <row r="4939" spans="1:6" x14ac:dyDescent="0.2">
      <c r="A4939" s="3">
        <v>4933</v>
      </c>
      <c r="B4939" s="24">
        <f t="shared" si="154"/>
        <v>-8795780954771453</v>
      </c>
      <c r="C4939" s="24">
        <f t="shared" si="155"/>
        <v>56690</v>
      </c>
      <c r="D4939" s="37">
        <f>sheet1!$B$6/(sheet2!C4939+sheet2!C4939*sheet1!$C$6)^(2*sheet1!$E$6)</f>
        <v>188514198.49721053</v>
      </c>
      <c r="E4939" s="37">
        <f>D4939*(C4939-sheet1!$D$6)</f>
        <v>9297520269882.4238</v>
      </c>
      <c r="F4939" s="38">
        <f>sheet1!$D$6*sheet2!D4939</f>
        <v>1389349642924.4417</v>
      </c>
    </row>
    <row r="4940" spans="1:6" x14ac:dyDescent="0.2">
      <c r="A4940" s="3">
        <v>4934</v>
      </c>
      <c r="B4940" s="24">
        <f t="shared" si="154"/>
        <v>-8795788212158449</v>
      </c>
      <c r="C4940" s="24">
        <f t="shared" si="155"/>
        <v>56700</v>
      </c>
      <c r="D4940" s="37">
        <f>sheet1!$B$6/(sheet2!C4940+sheet2!C4940*sheet1!$C$6)^(2*sheet1!$E$6)</f>
        <v>188328864.4412266</v>
      </c>
      <c r="E4940" s="37">
        <f>D4940*(C4940-sheet1!$D$6)</f>
        <v>9290262882885.709</v>
      </c>
      <c r="F4940" s="38">
        <f>sheet1!$D$6*sheet2!D4940</f>
        <v>1387983730931.8401</v>
      </c>
    </row>
    <row r="4941" spans="1:6" x14ac:dyDescent="0.2">
      <c r="A4941" s="3">
        <v>4935</v>
      </c>
      <c r="B4941" s="24">
        <f t="shared" si="154"/>
        <v>-8795795462651760</v>
      </c>
      <c r="C4941" s="24">
        <f t="shared" si="155"/>
        <v>56710</v>
      </c>
      <c r="D4941" s="37">
        <f>sheet1!$B$6/(sheet2!C4941+sheet2!C4941*sheet1!$C$6)^(2*sheet1!$E$6)</f>
        <v>188143745.22852129</v>
      </c>
      <c r="E4941" s="37">
        <f>D4941*(C4941-sheet1!$D$6)</f>
        <v>9283012389575.2402</v>
      </c>
      <c r="F4941" s="38">
        <f>sheet1!$D$6*sheet2!D4941</f>
        <v>1386619402334.2019</v>
      </c>
    </row>
    <row r="4942" spans="1:6" x14ac:dyDescent="0.2">
      <c r="A4942" s="3">
        <v>4936</v>
      </c>
      <c r="B4942" s="24">
        <f t="shared" si="154"/>
        <v>-8795802706259096</v>
      </c>
      <c r="C4942" s="24">
        <f t="shared" si="155"/>
        <v>56720</v>
      </c>
      <c r="D4942" s="37">
        <f>sheet1!$B$6/(sheet2!C4942+sheet2!C4942*sheet1!$C$6)^(2*sheet1!$E$6)</f>
        <v>187958840.572218</v>
      </c>
      <c r="E4942" s="37">
        <f>D4942*(C4942-sheet1!$D$6)</f>
        <v>9275768782238.959</v>
      </c>
      <c r="F4942" s="38">
        <f>sheet1!$D$6*sheet2!D4942</f>
        <v>1385256655017.2466</v>
      </c>
    </row>
    <row r="4943" spans="1:6" x14ac:dyDescent="0.2">
      <c r="A4943" s="3">
        <v>4937</v>
      </c>
      <c r="B4943" s="24">
        <f t="shared" si="154"/>
        <v>-8795809942988160</v>
      </c>
      <c r="C4943" s="24">
        <f t="shared" si="155"/>
        <v>56730</v>
      </c>
      <c r="D4943" s="37">
        <f>sheet1!$B$6/(sheet2!C4943+sheet2!C4943*sheet1!$C$6)^(2*sheet1!$E$6)</f>
        <v>187774150.18588635</v>
      </c>
      <c r="E4943" s="37">
        <f>D4943*(C4943-sheet1!$D$6)</f>
        <v>9268532053175.3496</v>
      </c>
      <c r="F4943" s="38">
        <f>sheet1!$D$6*sheet2!D4943</f>
        <v>1383895486869.9824</v>
      </c>
    </row>
    <row r="4944" spans="1:6" x14ac:dyDescent="0.2">
      <c r="A4944" s="3">
        <v>4938</v>
      </c>
      <c r="B4944" s="24">
        <f t="shared" si="154"/>
        <v>-8795817172846643</v>
      </c>
      <c r="C4944" s="24">
        <f t="shared" si="155"/>
        <v>56740</v>
      </c>
      <c r="D4944" s="37">
        <f>sheet1!$B$6/(sheet2!C4944+sheet2!C4944*sheet1!$C$6)^(2*sheet1!$E$6)</f>
        <v>187589673.78351995</v>
      </c>
      <c r="E4944" s="37">
        <f>D4944*(C4944-sheet1!$D$6)</f>
        <v>9261302194692.3809</v>
      </c>
      <c r="F4944" s="38">
        <f>sheet1!$D$6*sheet2!D4944</f>
        <v>1382535895784.542</v>
      </c>
    </row>
    <row r="4945" spans="1:6" x14ac:dyDescent="0.2">
      <c r="A4945" s="3">
        <v>4939</v>
      </c>
      <c r="B4945" s="24">
        <f t="shared" si="154"/>
        <v>-8795824395842227</v>
      </c>
      <c r="C4945" s="24">
        <f t="shared" si="155"/>
        <v>56750</v>
      </c>
      <c r="D4945" s="37">
        <f>sheet1!$B$6/(sheet2!C4945+sheet2!C4945*sheet1!$C$6)^(2*sheet1!$E$6)</f>
        <v>187405411.0795517</v>
      </c>
      <c r="E4945" s="37">
        <f>D4945*(C4945-sheet1!$D$6)</f>
        <v>9254079199108.2637</v>
      </c>
      <c r="F4945" s="38">
        <f>sheet1!$D$6*sheet2!D4945</f>
        <v>1381177879656.2959</v>
      </c>
    </row>
    <row r="4946" spans="1:6" x14ac:dyDescent="0.2">
      <c r="A4946" s="3">
        <v>4940</v>
      </c>
      <c r="B4946" s="24">
        <f t="shared" si="154"/>
        <v>-8795831611982584</v>
      </c>
      <c r="C4946" s="24">
        <f t="shared" si="155"/>
        <v>56760</v>
      </c>
      <c r="D4946" s="37">
        <f>sheet1!$B$6/(sheet2!C4946+sheet2!C4946*sheet1!$C$6)^(2*sheet1!$E$6)</f>
        <v>187221361.78883716</v>
      </c>
      <c r="E4946" s="37">
        <f>D4946*(C4946-sheet1!$D$6)</f>
        <v>9246863058750.668</v>
      </c>
      <c r="F4946" s="38">
        <f>sheet1!$D$6*sheet2!D4946</f>
        <v>1379821436383.73</v>
      </c>
    </row>
    <row r="4947" spans="1:6" x14ac:dyDescent="0.2">
      <c r="A4947" s="3">
        <v>4941</v>
      </c>
      <c r="B4947" s="24">
        <f t="shared" si="154"/>
        <v>-8795838821275378</v>
      </c>
      <c r="C4947" s="24">
        <f t="shared" si="155"/>
        <v>56770</v>
      </c>
      <c r="D4947" s="37">
        <f>sheet1!$B$6/(sheet2!C4947+sheet2!C4947*sheet1!$C$6)^(2*sheet1!$E$6)</f>
        <v>187037525.62666711</v>
      </c>
      <c r="E4947" s="37">
        <f>D4947*(C4947-sheet1!$D$6)</f>
        <v>9239653765957.3555</v>
      </c>
      <c r="F4947" s="38">
        <f>sheet1!$D$6*sheet2!D4947</f>
        <v>1378466563868.5366</v>
      </c>
    </row>
    <row r="4948" spans="1:6" x14ac:dyDescent="0.2">
      <c r="A4948" s="3">
        <v>4942</v>
      </c>
      <c r="B4948" s="24">
        <f t="shared" si="154"/>
        <v>-8795846023728259</v>
      </c>
      <c r="C4948" s="24">
        <f t="shared" si="155"/>
        <v>56780</v>
      </c>
      <c r="D4948" s="37">
        <f>sheet1!$B$6/(sheet2!C4948+sheet2!C4948*sheet1!$C$6)^(2*sheet1!$E$6)</f>
        <v>186853902.30876416</v>
      </c>
      <c r="E4948" s="37">
        <f>D4948*(C4948-sheet1!$D$6)</f>
        <v>9232451313076.0371</v>
      </c>
      <c r="F4948" s="38">
        <f>sheet1!$D$6*sheet2!D4948</f>
        <v>1377113260015.5918</v>
      </c>
    </row>
    <row r="4949" spans="1:6" x14ac:dyDescent="0.2">
      <c r="A4949" s="3">
        <v>4943</v>
      </c>
      <c r="B4949" s="24">
        <f t="shared" si="154"/>
        <v>-8795853219348871</v>
      </c>
      <c r="C4949" s="24">
        <f t="shared" si="155"/>
        <v>56790</v>
      </c>
      <c r="D4949" s="37">
        <f>sheet1!$B$6/(sheet2!C4949+sheet2!C4949*sheet1!$C$6)^(2*sheet1!$E$6)</f>
        <v>186670491.55127931</v>
      </c>
      <c r="E4949" s="37">
        <f>D4949*(C4949-sheet1!$D$6)</f>
        <v>9225255692464.2227</v>
      </c>
      <c r="F4949" s="38">
        <f>sheet1!$D$6*sheet2!D4949</f>
        <v>1375761522732.9285</v>
      </c>
    </row>
    <row r="4950" spans="1:6" x14ac:dyDescent="0.2">
      <c r="A4950" s="3">
        <v>4944</v>
      </c>
      <c r="B4950" s="24">
        <f t="shared" si="154"/>
        <v>-8795860408144846</v>
      </c>
      <c r="C4950" s="24">
        <f t="shared" si="155"/>
        <v>56800</v>
      </c>
      <c r="D4950" s="37">
        <f>sheet1!$B$6/(sheet2!C4950+sheet2!C4950*sheet1!$C$6)^(2*sheet1!$E$6)</f>
        <v>186487293.07078603</v>
      </c>
      <c r="E4950" s="37">
        <f>D4950*(C4950-sheet1!$D$6)</f>
        <v>9218066896488.9531</v>
      </c>
      <c r="F4950" s="38">
        <f>sheet1!$D$6*sheet2!D4950</f>
        <v>1374411349931.6931</v>
      </c>
    </row>
    <row r="4951" spans="1:6" x14ac:dyDescent="0.2">
      <c r="A4951" s="3">
        <v>4945</v>
      </c>
      <c r="B4951" s="24">
        <f t="shared" si="154"/>
        <v>-8795867590123807</v>
      </c>
      <c r="C4951" s="24">
        <f t="shared" si="155"/>
        <v>56810</v>
      </c>
      <c r="D4951" s="37">
        <f>sheet1!$B$6/(sheet2!C4951+sheet2!C4951*sheet1!$C$6)^(2*sheet1!$E$6)</f>
        <v>186304306.58429542</v>
      </c>
      <c r="E4951" s="37">
        <f>D4951*(C4951-sheet1!$D$6)</f>
        <v>9210884917527.5664</v>
      </c>
      <c r="F4951" s="38">
        <f>sheet1!$D$6*sheet2!D4951</f>
        <v>1373062739526.2573</v>
      </c>
    </row>
    <row r="4952" spans="1:6" x14ac:dyDescent="0.2">
      <c r="A4952" s="3">
        <v>4946</v>
      </c>
      <c r="B4952" s="24">
        <f t="shared" si="154"/>
        <v>-8795874765293368</v>
      </c>
      <c r="C4952" s="24">
        <f t="shared" si="155"/>
        <v>56820</v>
      </c>
      <c r="D4952" s="37">
        <f>sheet1!$B$6/(sheet2!C4952+sheet2!C4952*sheet1!$C$6)^(2*sheet1!$E$6)</f>
        <v>186121531.80923423</v>
      </c>
      <c r="E4952" s="37">
        <f>D4952*(C4952-sheet1!$D$6)</f>
        <v>9203709747966.6328</v>
      </c>
      <c r="F4952" s="38">
        <f>sheet1!$D$6*sheet2!D4952</f>
        <v>1371715689434.0564</v>
      </c>
    </row>
    <row r="4953" spans="1:6" x14ac:dyDescent="0.2">
      <c r="A4953" s="3">
        <v>4947</v>
      </c>
      <c r="B4953" s="24">
        <f t="shared" si="154"/>
        <v>-8795881933661132</v>
      </c>
      <c r="C4953" s="24">
        <f t="shared" si="155"/>
        <v>56830</v>
      </c>
      <c r="D4953" s="37">
        <f>sheet1!$B$6/(sheet2!C4953+sheet2!C4953*sheet1!$C$6)^(2*sheet1!$E$6)</f>
        <v>185938968.46346542</v>
      </c>
      <c r="E4953" s="37">
        <f>D4953*(C4953-sheet1!$D$6)</f>
        <v>9196541380203</v>
      </c>
      <c r="F4953" s="38">
        <f>sheet1!$D$6*sheet2!D4953</f>
        <v>1370370197575.7402</v>
      </c>
    </row>
    <row r="4954" spans="1:6" x14ac:dyDescent="0.2">
      <c r="A4954" s="3">
        <v>4948</v>
      </c>
      <c r="B4954" s="24">
        <f t="shared" si="154"/>
        <v>-8795889095234692</v>
      </c>
      <c r="C4954" s="24">
        <f t="shared" si="155"/>
        <v>56840</v>
      </c>
      <c r="D4954" s="37">
        <f>sheet1!$B$6/(sheet2!C4954+sheet2!C4954*sheet1!$C$6)^(2*sheet1!$E$6)</f>
        <v>185756616.26527414</v>
      </c>
      <c r="E4954" s="37">
        <f>D4954*(C4954-sheet1!$D$6)</f>
        <v>9189379806643.1113</v>
      </c>
      <c r="F4954" s="38">
        <f>sheet1!$D$6*sheet2!D4954</f>
        <v>1369026261875.0703</v>
      </c>
    </row>
    <row r="4955" spans="1:6" x14ac:dyDescent="0.2">
      <c r="A4955" s="3">
        <v>4949</v>
      </c>
      <c r="B4955" s="24">
        <f t="shared" si="154"/>
        <v>-8795896250021632</v>
      </c>
      <c r="C4955" s="24">
        <f t="shared" si="155"/>
        <v>56850</v>
      </c>
      <c r="D4955" s="37">
        <f>sheet1!$B$6/(sheet2!C4955+sheet2!C4955*sheet1!$C$6)^(2*sheet1!$E$6)</f>
        <v>185574474.93336704</v>
      </c>
      <c r="E4955" s="37">
        <f>D4955*(C4955-sheet1!$D$6)</f>
        <v>9182225019703.002</v>
      </c>
      <c r="F4955" s="38">
        <f>sheet1!$D$6*sheet2!D4955</f>
        <v>1367683880258.915</v>
      </c>
    </row>
    <row r="4956" spans="1:6" x14ac:dyDescent="0.2">
      <c r="A4956" s="3">
        <v>4950</v>
      </c>
      <c r="B4956" s="24">
        <f t="shared" si="154"/>
        <v>-8795903398029526</v>
      </c>
      <c r="C4956" s="24">
        <f t="shared" si="155"/>
        <v>56860</v>
      </c>
      <c r="D4956" s="37">
        <f>sheet1!$B$6/(sheet2!C4956+sheet2!C4956*sheet1!$C$6)^(2*sheet1!$E$6)</f>
        <v>185392544.18687955</v>
      </c>
      <c r="E4956" s="37">
        <f>D4956*(C4956-sheet1!$D$6)</f>
        <v>9175077011808.668</v>
      </c>
      <c r="F4956" s="38">
        <f>sheet1!$D$6*sheet2!D4956</f>
        <v>1366343050657.3022</v>
      </c>
    </row>
    <row r="4957" spans="1:6" x14ac:dyDescent="0.2">
      <c r="A4957" s="3">
        <v>4951</v>
      </c>
      <c r="B4957" s="24">
        <f t="shared" si="154"/>
        <v>-8795910539265939</v>
      </c>
      <c r="C4957" s="24">
        <f t="shared" si="155"/>
        <v>56870</v>
      </c>
      <c r="D4957" s="37">
        <f>sheet1!$B$6/(sheet2!C4957+sheet2!C4957*sheet1!$C$6)^(2*sheet1!$E$6)</f>
        <v>185210823.74536714</v>
      </c>
      <c r="E4957" s="37">
        <f>D4957*(C4957-sheet1!$D$6)</f>
        <v>9167935775395.6738</v>
      </c>
      <c r="F4957" s="38">
        <f>sheet1!$D$6*sheet2!D4957</f>
        <v>1365003771003.3557</v>
      </c>
    </row>
    <row r="4958" spans="1:6" x14ac:dyDescent="0.2">
      <c r="A4958" s="3">
        <v>4952</v>
      </c>
      <c r="B4958" s="24">
        <f t="shared" si="154"/>
        <v>-8795917673738425</v>
      </c>
      <c r="C4958" s="24">
        <f t="shared" si="155"/>
        <v>56880</v>
      </c>
      <c r="D4958" s="37">
        <f>sheet1!$B$6/(sheet2!C4958+sheet2!C4958*sheet1!$C$6)^(2*sheet1!$E$6)</f>
        <v>185029313.32881528</v>
      </c>
      <c r="E4958" s="37">
        <f>D4958*(C4958-sheet1!$D$6)</f>
        <v>9160801302909.6445</v>
      </c>
      <c r="F4958" s="38">
        <f>sheet1!$D$6*sheet2!D4958</f>
        <v>1363666039233.3687</v>
      </c>
    </row>
    <row r="4959" spans="1:6" x14ac:dyDescent="0.2">
      <c r="A4959" s="3">
        <v>4953</v>
      </c>
      <c r="B4959" s="24">
        <f t="shared" si="154"/>
        <v>-8795924801454530</v>
      </c>
      <c r="C4959" s="24">
        <f t="shared" si="155"/>
        <v>56890</v>
      </c>
      <c r="D4959" s="37">
        <f>sheet1!$B$6/(sheet2!C4959+sheet2!C4959*sheet1!$C$6)^(2*sheet1!$E$6)</f>
        <v>184848012.65761489</v>
      </c>
      <c r="E4959" s="37">
        <f>D4959*(C4959-sheet1!$D$6)</f>
        <v>9153673586805.0898</v>
      </c>
      <c r="F4959" s="38">
        <f>sheet1!$D$6*sheet2!D4959</f>
        <v>1362329853286.6218</v>
      </c>
    </row>
    <row r="4960" spans="1:6" x14ac:dyDescent="0.2">
      <c r="A4960" s="3">
        <v>4954</v>
      </c>
      <c r="B4960" s="24">
        <f t="shared" si="154"/>
        <v>-8795931922421788</v>
      </c>
      <c r="C4960" s="24">
        <f t="shared" si="155"/>
        <v>56900</v>
      </c>
      <c r="D4960" s="37">
        <f>sheet1!$B$6/(sheet2!C4960+sheet2!C4960*sheet1!$C$6)^(2*sheet1!$E$6)</f>
        <v>184666921.4525986</v>
      </c>
      <c r="E4960" s="37">
        <f>D4960*(C4960-sheet1!$D$6)</f>
        <v>9146552619547.209</v>
      </c>
      <c r="F4960" s="38">
        <f>sheet1!$D$6*sheet2!D4960</f>
        <v>1360995211105.6516</v>
      </c>
    </row>
    <row r="4961" spans="1:6" x14ac:dyDescent="0.2">
      <c r="A4961" s="3">
        <v>4955</v>
      </c>
      <c r="B4961" s="24">
        <f t="shared" si="154"/>
        <v>-8795939036647725</v>
      </c>
      <c r="C4961" s="24">
        <f t="shared" si="155"/>
        <v>56910</v>
      </c>
      <c r="D4961" s="37">
        <f>sheet1!$B$6/(sheet2!C4961+sheet2!C4961*sheet1!$C$6)^(2*sheet1!$E$6)</f>
        <v>184486039.43500581</v>
      </c>
      <c r="E4961" s="37">
        <f>D4961*(C4961-sheet1!$D$6)</f>
        <v>9139438393610.1875</v>
      </c>
      <c r="F4961" s="38">
        <f>sheet1!$D$6*sheet2!D4961</f>
        <v>1359662110635.9929</v>
      </c>
    </row>
    <row r="4962" spans="1:6" x14ac:dyDescent="0.2">
      <c r="A4962" s="3">
        <v>4956</v>
      </c>
      <c r="B4962" s="24">
        <f t="shared" si="154"/>
        <v>-8795946144139857</v>
      </c>
      <c r="C4962" s="24">
        <f t="shared" si="155"/>
        <v>56920</v>
      </c>
      <c r="D4962" s="37">
        <f>sheet1!$B$6/(sheet2!C4962+sheet2!C4962*sheet1!$C$6)^(2*sheet1!$E$6)</f>
        <v>184305366.32649773</v>
      </c>
      <c r="E4962" s="37">
        <f>D4962*(C4962-sheet1!$D$6)</f>
        <v>9132330901477.9629</v>
      </c>
      <c r="F4962" s="38">
        <f>sheet1!$D$6*sheet2!D4962</f>
        <v>1358330549826.2883</v>
      </c>
    </row>
    <row r="4963" spans="1:6" x14ac:dyDescent="0.2">
      <c r="A4963" s="3">
        <v>4957</v>
      </c>
      <c r="B4963" s="24">
        <f t="shared" si="154"/>
        <v>-8795953244905691</v>
      </c>
      <c r="C4963" s="24">
        <f t="shared" si="155"/>
        <v>56930</v>
      </c>
      <c r="D4963" s="37">
        <f>sheet1!$B$6/(sheet2!C4963+sheet2!C4963*sheet1!$C$6)^(2*sheet1!$E$6)</f>
        <v>184124901.84916198</v>
      </c>
      <c r="E4963" s="37">
        <f>D4963*(C4963-sheet1!$D$6)</f>
        <v>9125230135644.4688</v>
      </c>
      <c r="F4963" s="38">
        <f>sheet1!$D$6*sheet2!D4963</f>
        <v>1357000526628.3237</v>
      </c>
    </row>
    <row r="4964" spans="1:6" x14ac:dyDescent="0.2">
      <c r="A4964" s="3">
        <v>4958</v>
      </c>
      <c r="B4964" s="24">
        <f t="shared" si="154"/>
        <v>-8795960338952722</v>
      </c>
      <c r="C4964" s="24">
        <f t="shared" si="155"/>
        <v>56940</v>
      </c>
      <c r="D4964" s="37">
        <f>sheet1!$B$6/(sheet2!C4964+sheet2!C4964*sheet1!$C$6)^(2*sheet1!$E$6)</f>
        <v>183944645.72549608</v>
      </c>
      <c r="E4964" s="37">
        <f>D4964*(C4964-sheet1!$D$6)</f>
        <v>9118136088612.8418</v>
      </c>
      <c r="F4964" s="38">
        <f>sheet1!$D$6*sheet2!D4964</f>
        <v>1355672038996.9063</v>
      </c>
    </row>
    <row r="4965" spans="1:6" x14ac:dyDescent="0.2">
      <c r="A4965" s="3">
        <v>4959</v>
      </c>
      <c r="B4965" s="24">
        <f t="shared" si="154"/>
        <v>-8795967426288439</v>
      </c>
      <c r="C4965" s="24">
        <f t="shared" si="155"/>
        <v>56950</v>
      </c>
      <c r="D4965" s="37">
        <f>sheet1!$B$6/(sheet2!C4965+sheet2!C4965*sheet1!$C$6)^(2*sheet1!$E$6)</f>
        <v>183764597.67841992</v>
      </c>
      <c r="E4965" s="37">
        <f>D4965*(C4965-sheet1!$D$6)</f>
        <v>9111048752896.0586</v>
      </c>
      <c r="F4965" s="38">
        <f>sheet1!$D$6*sheet2!D4965</f>
        <v>1354345084889.9548</v>
      </c>
    </row>
    <row r="4966" spans="1:6" x14ac:dyDescent="0.2">
      <c r="A4966" s="3">
        <v>4960</v>
      </c>
      <c r="B4966" s="24">
        <f t="shared" si="154"/>
        <v>-8795974506920318</v>
      </c>
      <c r="C4966" s="24">
        <f t="shared" si="155"/>
        <v>56960</v>
      </c>
      <c r="D4966" s="37">
        <f>sheet1!$B$6/(sheet2!C4966+sheet2!C4966*sheet1!$C$6)^(2*sheet1!$E$6)</f>
        <v>183584757.43126723</v>
      </c>
      <c r="E4966" s="37">
        <f>D4966*(C4966-sheet1!$D$6)</f>
        <v>9103968121016.543</v>
      </c>
      <c r="F4966" s="38">
        <f>sheet1!$D$6*sheet2!D4966</f>
        <v>1353019662268.4395</v>
      </c>
    </row>
    <row r="4967" spans="1:6" x14ac:dyDescent="0.2">
      <c r="A4967" s="3">
        <v>4961</v>
      </c>
      <c r="B4967" s="24">
        <f t="shared" si="154"/>
        <v>-8795981580855828</v>
      </c>
      <c r="C4967" s="24">
        <f t="shared" si="155"/>
        <v>56970</v>
      </c>
      <c r="D4967" s="37">
        <f>sheet1!$B$6/(sheet2!C4967+sheet2!C4967*sheet1!$C$6)^(2*sheet1!$E$6)</f>
        <v>183405124.7077952</v>
      </c>
      <c r="E4967" s="37">
        <f>D4967*(C4967-sheet1!$D$6)</f>
        <v>9096894185506.6426</v>
      </c>
      <c r="F4967" s="38">
        <f>sheet1!$D$6*sheet2!D4967</f>
        <v>1351695769096.4507</v>
      </c>
    </row>
    <row r="4968" spans="1:6" x14ac:dyDescent="0.2">
      <c r="A4968" s="3">
        <v>4962</v>
      </c>
      <c r="B4968" s="24">
        <f t="shared" si="154"/>
        <v>-8795988648102427</v>
      </c>
      <c r="C4968" s="24">
        <f t="shared" si="155"/>
        <v>56980</v>
      </c>
      <c r="D4968" s="37">
        <f>sheet1!$B$6/(sheet2!C4968+sheet2!C4968*sheet1!$C$6)^(2*sheet1!$E$6)</f>
        <v>183225699.2321631</v>
      </c>
      <c r="E4968" s="37">
        <f>D4968*(C4968-sheet1!$D$6)</f>
        <v>9089826938907.6113</v>
      </c>
      <c r="F4968" s="38">
        <f>sheet1!$D$6*sheet2!D4968</f>
        <v>1350373403341.042</v>
      </c>
    </row>
    <row r="4969" spans="1:6" x14ac:dyDescent="0.2">
      <c r="A4969" s="3">
        <v>4963</v>
      </c>
      <c r="B4969" s="24">
        <f t="shared" si="154"/>
        <v>-8795995708667564</v>
      </c>
      <c r="C4969" s="24">
        <f t="shared" si="155"/>
        <v>56990</v>
      </c>
      <c r="D4969" s="37">
        <f>sheet1!$B$6/(sheet2!C4969+sheet2!C4969*sheet1!$C$6)^(2*sheet1!$E$6)</f>
        <v>183046480.72896013</v>
      </c>
      <c r="E4969" s="37">
        <f>D4969*(C4969-sheet1!$D$6)</f>
        <v>9082766373771.002</v>
      </c>
      <c r="F4969" s="38">
        <f>sheet1!$D$6*sheet2!D4969</f>
        <v>1349052562972.436</v>
      </c>
    </row>
    <row r="4970" spans="1:6" x14ac:dyDescent="0.2">
      <c r="A4970" s="3">
        <v>4964</v>
      </c>
      <c r="B4970" s="24">
        <f t="shared" si="154"/>
        <v>-8796002762558678</v>
      </c>
      <c r="C4970" s="24">
        <f t="shared" si="155"/>
        <v>57000</v>
      </c>
      <c r="D4970" s="37">
        <f>sheet1!$B$6/(sheet2!C4970+sheet2!C4970*sheet1!$C$6)^(2*sheet1!$E$6)</f>
        <v>182867468.92318124</v>
      </c>
      <c r="E4970" s="37">
        <f>D4970*(C4970-sheet1!$D$6)</f>
        <v>9075712482657.4844</v>
      </c>
      <c r="F4970" s="38">
        <f>sheet1!$D$6*sheet2!D4970</f>
        <v>1347733245963.8457</v>
      </c>
    </row>
    <row r="4971" spans="1:6" x14ac:dyDescent="0.2">
      <c r="A4971" s="3">
        <v>4965</v>
      </c>
      <c r="B4971" s="24">
        <f t="shared" si="154"/>
        <v>-8796009809783198</v>
      </c>
      <c r="C4971" s="24">
        <f t="shared" si="155"/>
        <v>57010</v>
      </c>
      <c r="D4971" s="37">
        <f>sheet1!$B$6/(sheet2!C4971+sheet2!C4971*sheet1!$C$6)^(2*sheet1!$E$6)</f>
        <v>182688663.54023707</v>
      </c>
      <c r="E4971" s="37">
        <f>D4971*(C4971-sheet1!$D$6)</f>
        <v>9068665258137.3672</v>
      </c>
      <c r="F4971" s="38">
        <f>sheet1!$D$6*sheet2!D4971</f>
        <v>1346415450291.5471</v>
      </c>
    </row>
    <row r="4972" spans="1:6" x14ac:dyDescent="0.2">
      <c r="A4972" s="3">
        <v>4966</v>
      </c>
      <c r="B4972" s="24">
        <f t="shared" si="154"/>
        <v>-8796016850348545</v>
      </c>
      <c r="C4972" s="24">
        <f t="shared" si="155"/>
        <v>57020</v>
      </c>
      <c r="D4972" s="37">
        <f>sheet1!$B$6/(sheet2!C4972+sheet2!C4972*sheet1!$C$6)^(2*sheet1!$E$6)</f>
        <v>182510064.30595034</v>
      </c>
      <c r="E4972" s="37">
        <f>D4972*(C4972-sheet1!$D$6)</f>
        <v>9061624692790.4336</v>
      </c>
      <c r="F4972" s="38">
        <f>sheet1!$D$6*sheet2!D4972</f>
        <v>1345099173934.854</v>
      </c>
    </row>
    <row r="4973" spans="1:6" x14ac:dyDescent="0.2">
      <c r="A4973" s="3">
        <v>4967</v>
      </c>
      <c r="B4973" s="24">
        <f t="shared" si="154"/>
        <v>-8796023884262129</v>
      </c>
      <c r="C4973" s="24">
        <f t="shared" si="155"/>
        <v>57030</v>
      </c>
      <c r="D4973" s="37">
        <f>sheet1!$B$6/(sheet2!C4973+sheet2!C4973*sheet1!$C$6)^(2*sheet1!$E$6)</f>
        <v>182331670.94655815</v>
      </c>
      <c r="E4973" s="37">
        <f>D4973*(C4973-sheet1!$D$6)</f>
        <v>9054590779206.0781</v>
      </c>
      <c r="F4973" s="38">
        <f>sheet1!$D$6*sheet2!D4973</f>
        <v>1343784414876.1335</v>
      </c>
    </row>
    <row r="4974" spans="1:6" x14ac:dyDescent="0.2">
      <c r="A4974" s="3">
        <v>4968</v>
      </c>
      <c r="B4974" s="24">
        <f t="shared" si="154"/>
        <v>-8796030911531352</v>
      </c>
      <c r="C4974" s="24">
        <f t="shared" si="155"/>
        <v>57040</v>
      </c>
      <c r="D4974" s="37">
        <f>sheet1!$B$6/(sheet2!C4974+sheet2!C4974*sheet1!$C$6)^(2*sheet1!$E$6)</f>
        <v>182153483.18870568</v>
      </c>
      <c r="E4974" s="37">
        <f>D4974*(C4974-sheet1!$D$6)</f>
        <v>9047563509983.0117</v>
      </c>
      <c r="F4974" s="38">
        <f>sheet1!$D$6*sheet2!D4974</f>
        <v>1342471171100.761</v>
      </c>
    </row>
    <row r="4975" spans="1:6" x14ac:dyDescent="0.2">
      <c r="A4975" s="3">
        <v>4969</v>
      </c>
      <c r="B4975" s="24">
        <f t="shared" si="154"/>
        <v>-8796037932163606</v>
      </c>
      <c r="C4975" s="24">
        <f t="shared" si="155"/>
        <v>57050</v>
      </c>
      <c r="D4975" s="37">
        <f>sheet1!$B$6/(sheet2!C4975+sheet2!C4975*sheet1!$C$6)^(2*sheet1!$E$6)</f>
        <v>181975500.75944841</v>
      </c>
      <c r="E4975" s="37">
        <f>D4975*(C4975-sheet1!$D$6)</f>
        <v>9040542877729.3965</v>
      </c>
      <c r="F4975" s="38">
        <f>sheet1!$D$6*sheet2!D4975</f>
        <v>1341159440597.1348</v>
      </c>
    </row>
    <row r="4976" spans="1:6" x14ac:dyDescent="0.2">
      <c r="A4976" s="3">
        <v>4970</v>
      </c>
      <c r="B4976" s="24">
        <f t="shared" si="154"/>
        <v>-8796044946166272</v>
      </c>
      <c r="C4976" s="24">
        <f t="shared" si="155"/>
        <v>57060</v>
      </c>
      <c r="D4976" s="37">
        <f>sheet1!$B$6/(sheet2!C4976+sheet2!C4976*sheet1!$C$6)^(2*sheet1!$E$6)</f>
        <v>181797723.38625911</v>
      </c>
      <c r="E4976" s="37">
        <f>D4976*(C4976-sheet1!$D$6)</f>
        <v>9033528875063.2148</v>
      </c>
      <c r="F4976" s="38">
        <f>sheet1!$D$6*sheet2!D4976</f>
        <v>1339849221356.7297</v>
      </c>
    </row>
    <row r="4977" spans="1:6" x14ac:dyDescent="0.2">
      <c r="A4977" s="3">
        <v>4971</v>
      </c>
      <c r="B4977" s="24">
        <f t="shared" si="154"/>
        <v>-8796051953546723</v>
      </c>
      <c r="C4977" s="24">
        <f t="shared" si="155"/>
        <v>57070</v>
      </c>
      <c r="D4977" s="37">
        <f>sheet1!$B$6/(sheet2!C4977+sheet2!C4977*sheet1!$C$6)^(2*sheet1!$E$6)</f>
        <v>181620150.79701415</v>
      </c>
      <c r="E4977" s="37">
        <f>D4977*(C4977-sheet1!$D$6)</f>
        <v>9026521494611.6035</v>
      </c>
      <c r="F4977" s="38">
        <f>sheet1!$D$6*sheet2!D4977</f>
        <v>1338540511373.9944</v>
      </c>
    </row>
    <row r="4978" spans="1:6" x14ac:dyDescent="0.2">
      <c r="A4978" s="3">
        <v>4972</v>
      </c>
      <c r="B4978" s="24">
        <f t="shared" si="154"/>
        <v>-8796058954312324</v>
      </c>
      <c r="C4978" s="24">
        <f t="shared" si="155"/>
        <v>57080</v>
      </c>
      <c r="D4978" s="37">
        <f>sheet1!$B$6/(sheet2!C4978+sheet2!C4978*sheet1!$C$6)^(2*sheet1!$E$6)</f>
        <v>181442782.7199955</v>
      </c>
      <c r="E4978" s="37">
        <f>D4978*(C4978-sheet1!$D$6)</f>
        <v>9019520729010.9766</v>
      </c>
      <c r="F4978" s="38">
        <f>sheet1!$D$6*sheet2!D4978</f>
        <v>1337233308646.3669</v>
      </c>
    </row>
    <row r="4979" spans="1:6" x14ac:dyDescent="0.2">
      <c r="A4979" s="3">
        <v>4973</v>
      </c>
      <c r="B4979" s="24">
        <f t="shared" si="154"/>
        <v>-8796065948470427</v>
      </c>
      <c r="C4979" s="24">
        <f t="shared" si="155"/>
        <v>57090</v>
      </c>
      <c r="D4979" s="37">
        <f>sheet1!$B$6/(sheet2!C4979+sheet2!C4979*sheet1!$C$6)^(2*sheet1!$E$6)</f>
        <v>181265618.88390028</v>
      </c>
      <c r="E4979" s="37">
        <f>D4979*(C4979-sheet1!$D$6)</f>
        <v>9012526570907.5215</v>
      </c>
      <c r="F4979" s="38">
        <f>sheet1!$D$6*sheet2!D4979</f>
        <v>1335927611174.3452</v>
      </c>
    </row>
    <row r="4980" spans="1:6" x14ac:dyDescent="0.2">
      <c r="A4980" s="3">
        <v>4974</v>
      </c>
      <c r="B4980" s="24">
        <f t="shared" si="154"/>
        <v>-8796072936028378</v>
      </c>
      <c r="C4980" s="24">
        <f t="shared" si="155"/>
        <v>57100</v>
      </c>
      <c r="D4980" s="37">
        <f>sheet1!$B$6/(sheet2!C4980+sheet2!C4980*sheet1!$C$6)^(2*sheet1!$E$6)</f>
        <v>181088659.01782736</v>
      </c>
      <c r="E4980" s="37">
        <f>D4980*(C4980-sheet1!$D$6)</f>
        <v>9005539012956.5547</v>
      </c>
      <c r="F4980" s="38">
        <f>sheet1!$D$6*sheet2!D4980</f>
        <v>1334623416961.3877</v>
      </c>
    </row>
    <row r="4981" spans="1:6" x14ac:dyDescent="0.2">
      <c r="A4981" s="3">
        <v>4975</v>
      </c>
      <c r="B4981" s="24">
        <f t="shared" si="154"/>
        <v>-8796079916993512</v>
      </c>
      <c r="C4981" s="24">
        <f t="shared" si="155"/>
        <v>57110</v>
      </c>
      <c r="D4981" s="37">
        <f>sheet1!$B$6/(sheet2!C4981+sheet2!C4981*sheet1!$C$6)^(2*sheet1!$E$6)</f>
        <v>180911902.8512893</v>
      </c>
      <c r="E4981" s="37">
        <f>D4981*(C4981-sheet1!$D$6)</f>
        <v>8998558047823.1309</v>
      </c>
      <c r="F4981" s="38">
        <f>sheet1!$D$6*sheet2!D4981</f>
        <v>1333320724014.0022</v>
      </c>
    </row>
    <row r="4982" spans="1:6" x14ac:dyDescent="0.2">
      <c r="A4982" s="3">
        <v>4976</v>
      </c>
      <c r="B4982" s="24">
        <f t="shared" si="154"/>
        <v>-8796086891373154</v>
      </c>
      <c r="C4982" s="24">
        <f t="shared" si="155"/>
        <v>57120</v>
      </c>
      <c r="D4982" s="37">
        <f>sheet1!$B$6/(sheet2!C4982+sheet2!C4982*sheet1!$C$6)^(2*sheet1!$E$6)</f>
        <v>180735350.11419389</v>
      </c>
      <c r="E4982" s="37">
        <f>D4982*(C4982-sheet1!$D$6)</f>
        <v>8991583668181.1465</v>
      </c>
      <c r="F4982" s="38">
        <f>sheet1!$D$6*sheet2!D4982</f>
        <v>1332019530341.6089</v>
      </c>
    </row>
    <row r="4983" spans="1:6" x14ac:dyDescent="0.2">
      <c r="A4983" s="3">
        <v>4977</v>
      </c>
      <c r="B4983" s="24">
        <f t="shared" si="154"/>
        <v>-8796093859174621</v>
      </c>
      <c r="C4983" s="24">
        <f t="shared" si="155"/>
        <v>57130</v>
      </c>
      <c r="D4983" s="37">
        <f>sheet1!$B$6/(sheet2!C4983+sheet2!C4983*sheet1!$C$6)^(2*sheet1!$E$6)</f>
        <v>180559000.53686649</v>
      </c>
      <c r="E4983" s="37">
        <f>D4983*(C4983-sheet1!$D$6)</f>
        <v>8984615866714.4766</v>
      </c>
      <c r="F4983" s="38">
        <f>sheet1!$D$6*sheet2!D4983</f>
        <v>1330719833956.7061</v>
      </c>
    </row>
    <row r="4984" spans="1:6" x14ac:dyDescent="0.2">
      <c r="A4984" s="3">
        <v>4978</v>
      </c>
      <c r="B4984" s="24">
        <f t="shared" si="154"/>
        <v>-8796100820405219</v>
      </c>
      <c r="C4984" s="24">
        <f t="shared" si="155"/>
        <v>57140</v>
      </c>
      <c r="D4984" s="37">
        <f>sheet1!$B$6/(sheet2!C4984+sheet2!C4984*sheet1!$C$6)^(2*sheet1!$E$6)</f>
        <v>180382853.85002628</v>
      </c>
      <c r="E4984" s="37">
        <f>D4984*(C4984-sheet1!$D$6)</f>
        <v>8977654636115.8086</v>
      </c>
      <c r="F4984" s="38">
        <f>sheet1!$D$6*sheet2!D4984</f>
        <v>1329421632874.6936</v>
      </c>
    </row>
    <row r="4985" spans="1:6" x14ac:dyDescent="0.2">
      <c r="A4985" s="3">
        <v>4979</v>
      </c>
      <c r="B4985" s="24">
        <f t="shared" si="154"/>
        <v>-8796107775072247</v>
      </c>
      <c r="C4985" s="24">
        <f t="shared" si="155"/>
        <v>57150</v>
      </c>
      <c r="D4985" s="37">
        <f>sheet1!$B$6/(sheet2!C4985+sheet2!C4985*sheet1!$C$6)^(2*sheet1!$E$6)</f>
        <v>180206909.78480354</v>
      </c>
      <c r="E4985" s="37">
        <f>D4985*(C4985-sheet1!$D$6)</f>
        <v>8970699969087.5195</v>
      </c>
      <c r="F4985" s="38">
        <f>sheet1!$D$6*sheet2!D4985</f>
        <v>1328124925114.0022</v>
      </c>
    </row>
    <row r="4986" spans="1:6" x14ac:dyDescent="0.2">
      <c r="A4986" s="3">
        <v>4980</v>
      </c>
      <c r="B4986" s="24">
        <f t="shared" si="154"/>
        <v>-8796114723182994</v>
      </c>
      <c r="C4986" s="24">
        <f t="shared" si="155"/>
        <v>57160</v>
      </c>
      <c r="D4986" s="37">
        <f>sheet1!$B$6/(sheet2!C4986+sheet2!C4986*sheet1!$C$6)^(2*sheet1!$E$6)</f>
        <v>180031168.07272872</v>
      </c>
      <c r="E4986" s="37">
        <f>D4986*(C4986-sheet1!$D$6)</f>
        <v>8963751858341.1641</v>
      </c>
      <c r="F4986" s="38">
        <f>sheet1!$D$6*sheet2!D4986</f>
        <v>1326829708696.0107</v>
      </c>
    </row>
    <row r="4987" spans="1:6" x14ac:dyDescent="0.2">
      <c r="A4987" s="3">
        <v>4981</v>
      </c>
      <c r="B4987" s="24">
        <f t="shared" si="154"/>
        <v>-8796121664744737</v>
      </c>
      <c r="C4987" s="24">
        <f t="shared" si="155"/>
        <v>57170</v>
      </c>
      <c r="D4987" s="37">
        <f>sheet1!$B$6/(sheet2!C4987+sheet2!C4987*sheet1!$C$6)^(2*sheet1!$E$6)</f>
        <v>179855628.44573435</v>
      </c>
      <c r="E4987" s="37">
        <f>D4987*(C4987-sheet1!$D$6)</f>
        <v>8956810296597.5703</v>
      </c>
      <c r="F4987" s="38">
        <f>sheet1!$D$6*sheet2!D4987</f>
        <v>1325535981645.0623</v>
      </c>
    </row>
    <row r="4988" spans="1:6" x14ac:dyDescent="0.2">
      <c r="A4988" s="3">
        <v>4982</v>
      </c>
      <c r="B4988" s="24">
        <f t="shared" si="154"/>
        <v>-8796128599764748</v>
      </c>
      <c r="C4988" s="24">
        <f t="shared" si="155"/>
        <v>57180</v>
      </c>
      <c r="D4988" s="37">
        <f>sheet1!$B$6/(sheet2!C4988+sheet2!C4988*sheet1!$C$6)^(2*sheet1!$E$6)</f>
        <v>179680290.63615686</v>
      </c>
      <c r="E4988" s="37">
        <f>D4988*(C4988-sheet1!$D$6)</f>
        <v>8949875276586.9727</v>
      </c>
      <c r="F4988" s="38">
        <f>sheet1!$D$6*sheet2!D4988</f>
        <v>1324243741988.4761</v>
      </c>
    </row>
    <row r="4989" spans="1:6" x14ac:dyDescent="0.2">
      <c r="A4989" s="3">
        <v>4983</v>
      </c>
      <c r="B4989" s="24">
        <f t="shared" si="154"/>
        <v>-8796135528250286</v>
      </c>
      <c r="C4989" s="24">
        <f t="shared" si="155"/>
        <v>57190</v>
      </c>
      <c r="D4989" s="37">
        <f>sheet1!$B$6/(sheet2!C4989+sheet2!C4989*sheet1!$C$6)^(2*sheet1!$E$6)</f>
        <v>179505154.37673348</v>
      </c>
      <c r="E4989" s="37">
        <f>D4989*(C4989-sheet1!$D$6)</f>
        <v>8942946791048.8613</v>
      </c>
      <c r="F4989" s="38">
        <f>sheet1!$D$6*sheet2!D4989</f>
        <v>1322952987756.5259</v>
      </c>
    </row>
    <row r="4990" spans="1:6" x14ac:dyDescent="0.2">
      <c r="A4990" s="3">
        <v>4984</v>
      </c>
      <c r="B4990" s="24">
        <f t="shared" si="154"/>
        <v>-8796142450208603</v>
      </c>
      <c r="C4990" s="24">
        <f t="shared" si="155"/>
        <v>57200</v>
      </c>
      <c r="D4990" s="37">
        <f>sheet1!$B$6/(sheet2!C4990+sheet2!C4990*sheet1!$C$6)^(2*sheet1!$E$6)</f>
        <v>179330219.40060145</v>
      </c>
      <c r="E4990" s="37">
        <f>D4990*(C4990-sheet1!$D$6)</f>
        <v>8936024832731.9707</v>
      </c>
      <c r="F4990" s="38">
        <f>sheet1!$D$6*sheet2!D4990</f>
        <v>1321663716982.4326</v>
      </c>
    </row>
    <row r="4991" spans="1:6" x14ac:dyDescent="0.2">
      <c r="A4991" s="3">
        <v>4985</v>
      </c>
      <c r="B4991" s="24">
        <f t="shared" si="154"/>
        <v>-8796149365646941</v>
      </c>
      <c r="C4991" s="24">
        <f t="shared" si="155"/>
        <v>57210</v>
      </c>
      <c r="D4991" s="37">
        <f>sheet1!$B$6/(sheet2!C4991+sheet2!C4991*sheet1!$C$6)^(2*sheet1!$E$6)</f>
        <v>179155485.44129735</v>
      </c>
      <c r="E4991" s="37">
        <f>D4991*(C4991-sheet1!$D$6)</f>
        <v>8929109394394.2598</v>
      </c>
      <c r="F4991" s="38">
        <f>sheet1!$D$6*sheet2!D4991</f>
        <v>1320375927702.3616</v>
      </c>
    </row>
    <row r="4992" spans="1:6" x14ac:dyDescent="0.2">
      <c r="A4992" s="3">
        <v>4986</v>
      </c>
      <c r="B4992" s="24">
        <f t="shared" si="154"/>
        <v>-8796156274572532</v>
      </c>
      <c r="C4992" s="24">
        <f t="shared" si="155"/>
        <v>57220</v>
      </c>
      <c r="D4992" s="37">
        <f>sheet1!$B$6/(sheet2!C4992+sheet2!C4992*sheet1!$C$6)^(2*sheet1!$E$6)</f>
        <v>178980952.23275918</v>
      </c>
      <c r="E4992" s="37">
        <f>D4992*(C4992-sheet1!$D$6)</f>
        <v>8922200468803.0449</v>
      </c>
      <c r="F4992" s="38">
        <f>sheet1!$D$6*sheet2!D4992</f>
        <v>1319089617955.4351</v>
      </c>
    </row>
    <row r="4993" spans="1:6" x14ac:dyDescent="0.2">
      <c r="A4993" s="3">
        <v>4987</v>
      </c>
      <c r="B4993" s="24">
        <f t="shared" si="154"/>
        <v>-8796163176992600</v>
      </c>
      <c r="C4993" s="24">
        <f t="shared" si="155"/>
        <v>57230</v>
      </c>
      <c r="D4993" s="37">
        <f>sheet1!$B$6/(sheet2!C4993+sheet2!C4993*sheet1!$C$6)^(2*sheet1!$E$6)</f>
        <v>178806619.50932038</v>
      </c>
      <c r="E4993" s="37">
        <f>D4993*(C4993-sheet1!$D$6)</f>
        <v>8915298048734.7148</v>
      </c>
      <c r="F4993" s="38">
        <f>sheet1!$D$6*sheet2!D4993</f>
        <v>1317804785783.6912</v>
      </c>
    </row>
    <row r="4994" spans="1:6" x14ac:dyDescent="0.2">
      <c r="A4994" s="3">
        <v>4988</v>
      </c>
      <c r="B4994" s="24">
        <f t="shared" si="154"/>
        <v>-8796170072914360</v>
      </c>
      <c r="C4994" s="24">
        <f t="shared" si="155"/>
        <v>57240</v>
      </c>
      <c r="D4994" s="37">
        <f>sheet1!$B$6/(sheet2!C4994+sheet2!C4994*sheet1!$C$6)^(2*sheet1!$E$6)</f>
        <v>178632487.00571427</v>
      </c>
      <c r="E4994" s="37">
        <f>D4994*(C4994-sheet1!$D$6)</f>
        <v>8908402126974.9707</v>
      </c>
      <c r="F4994" s="38">
        <f>sheet1!$D$6*sheet2!D4994</f>
        <v>1316521429232.1143</v>
      </c>
    </row>
    <row r="4995" spans="1:6" x14ac:dyDescent="0.2">
      <c r="A4995" s="3">
        <v>4989</v>
      </c>
      <c r="B4995" s="24">
        <f t="shared" si="154"/>
        <v>-8796176962345016</v>
      </c>
      <c r="C4995" s="24">
        <f t="shared" si="155"/>
        <v>57250</v>
      </c>
      <c r="D4995" s="37">
        <f>sheet1!$B$6/(sheet2!C4995+sheet2!C4995*sheet1!$C$6)^(2*sheet1!$E$6)</f>
        <v>178458554.45707357</v>
      </c>
      <c r="E4995" s="37">
        <f>D4995*(C4995-sheet1!$D$6)</f>
        <v>8901512696318.8301</v>
      </c>
      <c r="F4995" s="38">
        <f>sheet1!$D$6*sheet2!D4995</f>
        <v>1315239546348.6323</v>
      </c>
    </row>
    <row r="4996" spans="1:6" x14ac:dyDescent="0.2">
      <c r="A4996" s="3">
        <v>4990</v>
      </c>
      <c r="B4996" s="24">
        <f t="shared" si="154"/>
        <v>-8796183845291765</v>
      </c>
      <c r="C4996" s="24">
        <f t="shared" si="155"/>
        <v>57260</v>
      </c>
      <c r="D4996" s="37">
        <f>sheet1!$B$6/(sheet2!C4996+sheet2!C4996*sheet1!$C$6)^(2*sheet1!$E$6)</f>
        <v>178284821.5989219</v>
      </c>
      <c r="E4996" s="37">
        <f>D4996*(C4996-sheet1!$D$6)</f>
        <v>8894629749570.2129</v>
      </c>
      <c r="F4996" s="38">
        <f>sheet1!$D$6*sheet2!D4996</f>
        <v>1313959135184.0544</v>
      </c>
    </row>
    <row r="4997" spans="1:6" x14ac:dyDescent="0.2">
      <c r="A4997" s="3">
        <v>4991</v>
      </c>
      <c r="B4997" s="24">
        <f t="shared" si="154"/>
        <v>-8796190721761793</v>
      </c>
      <c r="C4997" s="24">
        <f t="shared" si="155"/>
        <v>57270</v>
      </c>
      <c r="D4997" s="37">
        <f>sheet1!$B$6/(sheet2!C4997+sheet2!C4997*sheet1!$C$6)^(2*sheet1!$E$6)</f>
        <v>178111288.16718346</v>
      </c>
      <c r="E4997" s="37">
        <f>D4997*(C4997-sheet1!$D$6)</f>
        <v>8887753279542.4551</v>
      </c>
      <c r="F4997" s="38">
        <f>sheet1!$D$6*sheet2!D4997</f>
        <v>1312680193792.1421</v>
      </c>
    </row>
    <row r="4998" spans="1:6" x14ac:dyDescent="0.2">
      <c r="A4998" s="3">
        <v>4992</v>
      </c>
      <c r="B4998" s="24">
        <f t="shared" si="154"/>
        <v>-8796197591762277</v>
      </c>
      <c r="C4998" s="24">
        <f t="shared" si="155"/>
        <v>57280</v>
      </c>
      <c r="D4998" s="37">
        <f>sheet1!$B$6/(sheet2!C4998+sheet2!C4998*sheet1!$C$6)^(2*sheet1!$E$6)</f>
        <v>177937953.89817464</v>
      </c>
      <c r="E4998" s="37">
        <f>D4998*(C4998-sheet1!$D$6)</f>
        <v>8880883279057.8965</v>
      </c>
      <c r="F4998" s="38">
        <f>sheet1!$D$6*sheet2!D4998</f>
        <v>1311402720229.5471</v>
      </c>
    </row>
    <row r="4999" spans="1:6" x14ac:dyDescent="0.2">
      <c r="A4999" s="3">
        <v>4993</v>
      </c>
      <c r="B4999" s="24">
        <f t="shared" si="154"/>
        <v>-8796204455300387</v>
      </c>
      <c r="C4999" s="24">
        <f t="shared" si="155"/>
        <v>57290</v>
      </c>
      <c r="D4999" s="37">
        <f>sheet1!$B$6/(sheet2!C4999+sheet2!C4999*sheet1!$C$6)^(2*sheet1!$E$6)</f>
        <v>177764818.52860853</v>
      </c>
      <c r="E4999" s="37">
        <f>D4999*(C4999-sheet1!$D$6)</f>
        <v>8874019740948.1387</v>
      </c>
      <c r="F4999" s="38">
        <f>sheet1!$D$6*sheet2!D4999</f>
        <v>1310126712555.845</v>
      </c>
    </row>
    <row r="5000" spans="1:6" x14ac:dyDescent="0.2">
      <c r="A5000" s="3">
        <v>4994</v>
      </c>
      <c r="B5000" s="24">
        <f t="shared" si="154"/>
        <v>-8796211312383281</v>
      </c>
      <c r="C5000" s="24">
        <f t="shared" si="155"/>
        <v>57300</v>
      </c>
      <c r="D5000" s="37">
        <f>sheet1!$B$6/(sheet2!C5000+sheet2!C5000*sheet1!$C$6)^(2*sheet1!$E$6)</f>
        <v>177591881.79559407</v>
      </c>
      <c r="E5000" s="37">
        <f>D5000*(C5000-sheet1!$D$6)</f>
        <v>8867162658054.0117</v>
      </c>
      <c r="F5000" s="38">
        <f>sheet1!$D$6*sheet2!D5000</f>
        <v>1308852168833.5283</v>
      </c>
    </row>
    <row r="5001" spans="1:6" x14ac:dyDescent="0.2">
      <c r="A5001" s="3">
        <v>4995</v>
      </c>
      <c r="B5001" s="24">
        <f t="shared" ref="B5001:B5006" si="156">E5001-$H$7</f>
        <v>-8796218163018110</v>
      </c>
      <c r="C5001" s="24">
        <f t="shared" ref="C5001:C5006" si="157">C5000+$G$7</f>
        <v>57310</v>
      </c>
      <c r="D5001" s="37">
        <f>sheet1!$B$6/(sheet2!C5001+sheet2!C5001*sheet1!$C$6)^(2*sheet1!$E$6)</f>
        <v>177419143.43663061</v>
      </c>
      <c r="E5001" s="37">
        <f>D5001*(C5001-sheet1!$D$6)</f>
        <v>8860312023225.332</v>
      </c>
      <c r="F5001" s="38">
        <f>sheet1!$D$6*sheet2!D5001</f>
        <v>1307579087127.9675</v>
      </c>
    </row>
    <row r="5002" spans="1:6" x14ac:dyDescent="0.2">
      <c r="A5002" s="3">
        <v>4996</v>
      </c>
      <c r="B5002" s="24">
        <f t="shared" si="156"/>
        <v>-8796225007212014</v>
      </c>
      <c r="C5002" s="24">
        <f t="shared" si="157"/>
        <v>57320</v>
      </c>
      <c r="D5002" s="37">
        <f>sheet1!$B$6/(sheet2!C5002+sheet2!C5002*sheet1!$C$6)^(2*sheet1!$E$6)</f>
        <v>177246603.18960705</v>
      </c>
      <c r="E5002" s="37">
        <f>D5002*(C5002-sheet1!$D$6)</f>
        <v>8853467829320.873</v>
      </c>
      <c r="F5002" s="38">
        <f>sheet1!$D$6*sheet2!D5002</f>
        <v>1306307465507.4041</v>
      </c>
    </row>
    <row r="5003" spans="1:6" x14ac:dyDescent="0.2">
      <c r="A5003" s="3">
        <v>4997</v>
      </c>
      <c r="B5003" s="24">
        <f t="shared" si="156"/>
        <v>-8796231844972126</v>
      </c>
      <c r="C5003" s="24">
        <f t="shared" si="157"/>
        <v>57330</v>
      </c>
      <c r="D5003" s="37">
        <f>sheet1!$B$6/(sheet2!C5003+sheet2!C5003*sheet1!$C$6)^(2*sheet1!$E$6)</f>
        <v>177074260.79281136</v>
      </c>
      <c r="E5003" s="37">
        <f>D5003*(C5003-sheet1!$D$6)</f>
        <v>8846630069208.8555</v>
      </c>
      <c r="F5003" s="38">
        <f>sheet1!$D$6*sheet2!D5003</f>
        <v>1305037302043.0198</v>
      </c>
    </row>
    <row r="5004" spans="1:6" x14ac:dyDescent="0.2">
      <c r="A5004" s="3">
        <v>4998</v>
      </c>
      <c r="B5004" s="24">
        <f t="shared" si="156"/>
        <v>-8796238676305569</v>
      </c>
      <c r="C5004" s="24">
        <f t="shared" si="157"/>
        <v>57340</v>
      </c>
      <c r="D5004" s="37">
        <f>sheet1!$B$6/(sheet2!C5004+sheet2!C5004*sheet1!$C$6)^(2*sheet1!$E$6)</f>
        <v>176902115.9849174</v>
      </c>
      <c r="E5004" s="37">
        <f>D5004*(C5004-sheet1!$D$6)</f>
        <v>8839798735766.3223</v>
      </c>
      <c r="F5004" s="38">
        <f>sheet1!$D$6*sheet2!D5004</f>
        <v>1303768594808.8413</v>
      </c>
    </row>
    <row r="5005" spans="1:6" x14ac:dyDescent="0.2">
      <c r="A5005" s="3">
        <v>4999</v>
      </c>
      <c r="B5005" s="24">
        <f t="shared" si="156"/>
        <v>-8796245501219456</v>
      </c>
      <c r="C5005" s="24">
        <f t="shared" si="157"/>
        <v>57350</v>
      </c>
      <c r="D5005" s="37">
        <f>sheet1!$B$6/(sheet2!C5005+sheet2!C5005*sheet1!$C$6)^(2*sheet1!$E$6)</f>
        <v>176730168.50499162</v>
      </c>
      <c r="E5005" s="37">
        <f>D5005*(C5005-sheet1!$D$6)</f>
        <v>8832973821879.4805</v>
      </c>
      <c r="F5005" s="38">
        <f>sheet1!$D$6*sheet2!D5005</f>
        <v>1302501341881.7883</v>
      </c>
    </row>
    <row r="5006" spans="1:6" x14ac:dyDescent="0.2">
      <c r="A5006" s="3">
        <v>5000</v>
      </c>
      <c r="B5006" s="24">
        <f t="shared" si="156"/>
        <v>-8796252319720891</v>
      </c>
      <c r="C5006" s="24">
        <f t="shared" si="157"/>
        <v>57360</v>
      </c>
      <c r="D5006" s="37">
        <f>sheet1!$B$6/(sheet2!C5006+sheet2!C5006*sheet1!$C$6)^(2*sheet1!$E$6)</f>
        <v>176558418.09249008</v>
      </c>
      <c r="E5006" s="37">
        <f>D5006*(C5006-sheet1!$D$6)</f>
        <v>8826155320443.5781</v>
      </c>
      <c r="F5006" s="38">
        <f>sheet1!$D$6*sheet2!D5006</f>
        <v>1301235541341.6519</v>
      </c>
    </row>
  </sheetData>
  <phoneticPr fontId="2" type="noConversion"/>
  <conditionalFormatting sqref="A8:F5006 D7:F7">
    <cfRule type="expression" dxfId="1" priority="1" stopIfTrue="1">
      <formula>$B7=0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8"/>
  <sheetViews>
    <sheetView zoomScaleNormal="100" workbookViewId="0">
      <selection activeCell="F37" sqref="F37"/>
    </sheetView>
  </sheetViews>
  <sheetFormatPr defaultRowHeight="12.75" x14ac:dyDescent="0.2"/>
  <cols>
    <col min="1" max="1" width="3.28515625" customWidth="1"/>
    <col min="2" max="2" width="16.140625" customWidth="1"/>
    <col min="3" max="3" width="13.5703125" customWidth="1"/>
    <col min="4" max="4" width="13.85546875" customWidth="1"/>
    <col min="5" max="5" width="13.5703125" customWidth="1"/>
    <col min="6" max="6" width="16.85546875" customWidth="1"/>
    <col min="7" max="7" width="13.28515625" bestFit="1" customWidth="1"/>
    <col min="8" max="8" width="9.7109375" customWidth="1"/>
    <col min="9" max="9" width="15" customWidth="1"/>
    <col min="11" max="11" width="13.140625" bestFit="1" customWidth="1"/>
  </cols>
  <sheetData>
    <row r="1" spans="1:15" x14ac:dyDescent="0.2">
      <c r="A1" t="s">
        <v>21</v>
      </c>
    </row>
    <row r="2" spans="1:15" x14ac:dyDescent="0.2">
      <c r="A2" t="s">
        <v>18</v>
      </c>
    </row>
    <row r="3" spans="1:15" x14ac:dyDescent="0.2">
      <c r="A3" t="s">
        <v>19</v>
      </c>
    </row>
    <row r="4" spans="1:15" x14ac:dyDescent="0.2">
      <c r="I4">
        <f>H7/2</f>
        <v>3685</v>
      </c>
    </row>
    <row r="5" spans="1:15" ht="13.5" thickBot="1" x14ac:dyDescent="0.25">
      <c r="A5" s="23" t="s">
        <v>35</v>
      </c>
    </row>
    <row r="6" spans="1:15" ht="39.75" thickBot="1" x14ac:dyDescent="0.3">
      <c r="A6" s="8" t="s">
        <v>8</v>
      </c>
      <c r="B6" s="8" t="s">
        <v>3</v>
      </c>
      <c r="C6" s="8" t="s">
        <v>12</v>
      </c>
      <c r="D6" s="8" t="s">
        <v>15</v>
      </c>
      <c r="E6" s="8" t="s">
        <v>13</v>
      </c>
      <c r="F6" s="8" t="s">
        <v>16</v>
      </c>
      <c r="G6" s="8" t="s">
        <v>34</v>
      </c>
      <c r="H6" s="8" t="s">
        <v>14</v>
      </c>
      <c r="I6" s="8" t="s">
        <v>9</v>
      </c>
      <c r="J6" s="2"/>
      <c r="K6" s="2"/>
      <c r="L6" s="2"/>
      <c r="M6" s="2"/>
      <c r="N6" s="2"/>
      <c r="O6" s="2"/>
    </row>
    <row r="7" spans="1:15" x14ac:dyDescent="0.2">
      <c r="A7" s="11">
        <v>1</v>
      </c>
      <c r="B7" s="41">
        <v>0</v>
      </c>
      <c r="C7" s="41">
        <v>8980</v>
      </c>
      <c r="D7" s="41">
        <v>5468992841640.5811</v>
      </c>
      <c r="E7" s="41">
        <v>8805078475041335</v>
      </c>
      <c r="F7" s="41">
        <v>4.030647724289108E+16</v>
      </c>
      <c r="G7" s="41">
        <v>10</v>
      </c>
      <c r="H7" s="12">
        <v>7370</v>
      </c>
      <c r="I7" s="13"/>
    </row>
    <row r="8" spans="1:15" x14ac:dyDescent="0.2">
      <c r="A8" s="3">
        <v>2</v>
      </c>
      <c r="B8" s="42">
        <v>0</v>
      </c>
      <c r="C8" s="42">
        <v>8980</v>
      </c>
      <c r="D8" s="42">
        <v>5468992841640.5811</v>
      </c>
      <c r="E8" s="42">
        <v>8805078475041330</v>
      </c>
      <c r="F8" s="42">
        <v>4.030647724289108E+16</v>
      </c>
      <c r="G8" s="42">
        <v>1</v>
      </c>
      <c r="H8" s="1">
        <v>7370</v>
      </c>
      <c r="I8" s="6">
        <f>E8-E7</f>
        <v>0</v>
      </c>
    </row>
    <row r="9" spans="1:15" x14ac:dyDescent="0.2">
      <c r="A9" s="3">
        <v>3</v>
      </c>
      <c r="B9" s="42">
        <v>0</v>
      </c>
      <c r="C9" s="42">
        <v>8980.4000000000051</v>
      </c>
      <c r="D9" s="42">
        <v>5467634537906.9756</v>
      </c>
      <c r="E9" s="42">
        <v>8805078659845420</v>
      </c>
      <c r="F9" s="42">
        <v>4.0296466544374408E+16</v>
      </c>
      <c r="G9" s="42">
        <v>0.1</v>
      </c>
      <c r="H9" s="1">
        <v>7370</v>
      </c>
      <c r="I9" s="6">
        <f t="shared" ref="I9:I20" si="0">E9-E8</f>
        <v>184804090</v>
      </c>
    </row>
    <row r="10" spans="1:15" x14ac:dyDescent="0.2">
      <c r="A10" s="3">
        <v>4</v>
      </c>
      <c r="B10" s="42">
        <v>0</v>
      </c>
      <c r="C10" s="42">
        <v>8980.3700000000063</v>
      </c>
      <c r="D10" s="42">
        <v>5467736396885.5752</v>
      </c>
      <c r="E10" s="42">
        <v>8805078661452658</v>
      </c>
      <c r="F10" s="42">
        <v>4.0297217245046688E+16</v>
      </c>
      <c r="G10" s="42">
        <v>0.01</v>
      </c>
      <c r="H10" s="1">
        <v>7370</v>
      </c>
      <c r="I10" s="6">
        <f t="shared" si="0"/>
        <v>1607238</v>
      </c>
    </row>
    <row r="11" spans="1:15" x14ac:dyDescent="0.2">
      <c r="A11" s="3">
        <v>5</v>
      </c>
      <c r="B11" s="42">
        <v>0</v>
      </c>
      <c r="C11" s="42">
        <v>8980.3660000000073</v>
      </c>
      <c r="D11" s="42">
        <v>5467749978251.7949</v>
      </c>
      <c r="E11" s="42">
        <v>8805078661477470</v>
      </c>
      <c r="F11" s="42">
        <v>4.0297317339715728E+16</v>
      </c>
      <c r="G11" s="42">
        <v>1E-3</v>
      </c>
      <c r="H11" s="1">
        <v>7370</v>
      </c>
      <c r="I11" s="6">
        <f t="shared" si="0"/>
        <v>24812</v>
      </c>
    </row>
    <row r="12" spans="1:15" x14ac:dyDescent="0.2">
      <c r="A12" s="3">
        <v>6</v>
      </c>
      <c r="B12" s="42">
        <v>0</v>
      </c>
      <c r="C12" s="42">
        <v>8980.3657000000021</v>
      </c>
      <c r="D12" s="42">
        <v>5467750996855.8672</v>
      </c>
      <c r="E12" s="42">
        <v>8805078661477508</v>
      </c>
      <c r="F12" s="42">
        <v>4.0297324846827744E+16</v>
      </c>
      <c r="G12" s="42">
        <v>1E-4</v>
      </c>
      <c r="H12" s="1">
        <v>7370</v>
      </c>
      <c r="I12" s="6">
        <f>E12-E11</f>
        <v>38</v>
      </c>
    </row>
    <row r="13" spans="1:15" x14ac:dyDescent="0.2">
      <c r="A13" s="3">
        <v>7</v>
      </c>
      <c r="B13" s="42">
        <v>0</v>
      </c>
      <c r="C13" s="42">
        <v>8980.3656900000005</v>
      </c>
      <c r="D13" s="42">
        <v>5467751030809.3652</v>
      </c>
      <c r="E13" s="42">
        <v>8805078661477538</v>
      </c>
      <c r="F13" s="42">
        <v>4.0297325097065024E+16</v>
      </c>
      <c r="G13" s="42">
        <v>1.0000000000000001E-5</v>
      </c>
      <c r="H13" s="1">
        <v>7370</v>
      </c>
      <c r="I13" s="6">
        <f t="shared" si="0"/>
        <v>30</v>
      </c>
    </row>
    <row r="14" spans="1:15" x14ac:dyDescent="0.2">
      <c r="A14" s="3">
        <v>8</v>
      </c>
      <c r="B14" s="42">
        <v>0</v>
      </c>
      <c r="C14" s="42">
        <v>8980.365787000037</v>
      </c>
      <c r="D14" s="42">
        <v>5467750701460.5811</v>
      </c>
      <c r="E14" s="42">
        <v>8805078661477573</v>
      </c>
      <c r="F14" s="42">
        <v>4.029732266976448E+16</v>
      </c>
      <c r="G14" s="42">
        <v>9.9999999999999995E-7</v>
      </c>
      <c r="H14" s="1">
        <v>7370</v>
      </c>
      <c r="I14" s="6">
        <f t="shared" si="0"/>
        <v>35</v>
      </c>
    </row>
    <row r="15" spans="1:15" x14ac:dyDescent="0.2">
      <c r="A15" s="3">
        <v>9</v>
      </c>
      <c r="B15" s="42">
        <v>0</v>
      </c>
      <c r="C15" s="42">
        <v>8980.3657893000618</v>
      </c>
      <c r="D15" s="42">
        <v>5467750693651.2002</v>
      </c>
      <c r="E15" s="42">
        <v>8805078661477575</v>
      </c>
      <c r="F15" s="42">
        <v>4.0297322612209344E+16</v>
      </c>
      <c r="G15" s="42">
        <v>9.9999999999999995E-8</v>
      </c>
      <c r="H15" s="1">
        <v>7370</v>
      </c>
      <c r="I15" s="6">
        <f t="shared" si="0"/>
        <v>0</v>
      </c>
    </row>
    <row r="16" spans="1:15" x14ac:dyDescent="0.2">
      <c r="A16" s="56">
        <v>10</v>
      </c>
      <c r="B16" s="57">
        <v>0</v>
      </c>
      <c r="C16" s="57">
        <v>8980.3657900901326</v>
      </c>
      <c r="D16" s="57">
        <v>5467750690968.6367</v>
      </c>
      <c r="E16" s="57">
        <v>8805078661477577</v>
      </c>
      <c r="F16" s="57">
        <v>4.0297322592438856E+16</v>
      </c>
      <c r="G16" s="57">
        <v>1E-8</v>
      </c>
      <c r="H16" s="58">
        <v>7370</v>
      </c>
      <c r="I16" s="6">
        <f t="shared" si="0"/>
        <v>0</v>
      </c>
    </row>
    <row r="17" spans="1:9" x14ac:dyDescent="0.2">
      <c r="A17" s="56">
        <v>11</v>
      </c>
      <c r="B17" s="57">
        <v>0</v>
      </c>
      <c r="C17" s="57">
        <v>8980.3657900871349</v>
      </c>
      <c r="D17" s="57">
        <v>5467750690978.8164</v>
      </c>
      <c r="E17" s="57">
        <v>8805078661477579</v>
      </c>
      <c r="F17" s="57">
        <v>4.0297322592513904E+16</v>
      </c>
      <c r="G17" s="57">
        <v>1.0000000000000001E-9</v>
      </c>
      <c r="H17" s="58">
        <v>7370</v>
      </c>
      <c r="I17" s="6">
        <f t="shared" si="0"/>
        <v>0</v>
      </c>
    </row>
    <row r="18" spans="1:9" x14ac:dyDescent="0.2">
      <c r="A18" s="56">
        <v>12</v>
      </c>
      <c r="B18" s="57">
        <v>0</v>
      </c>
      <c r="C18" s="57">
        <v>8980.3657900871349</v>
      </c>
      <c r="D18" s="57">
        <v>5467750690978.8164</v>
      </c>
      <c r="E18" s="57">
        <v>8805078661477579</v>
      </c>
      <c r="F18" s="57">
        <v>4.029732259251388E+16</v>
      </c>
      <c r="G18" s="57">
        <v>1E-10</v>
      </c>
      <c r="H18" s="58">
        <v>7370</v>
      </c>
      <c r="I18" s="6">
        <f t="shared" si="0"/>
        <v>0</v>
      </c>
    </row>
    <row r="19" spans="1:9" x14ac:dyDescent="0.2">
      <c r="A19" s="56">
        <v>13</v>
      </c>
      <c r="B19" s="57">
        <v>0</v>
      </c>
      <c r="C19" s="57">
        <v>8980.3657900871349</v>
      </c>
      <c r="D19" s="57">
        <v>5467750690978.8164</v>
      </c>
      <c r="E19" s="57">
        <v>8805078661477579</v>
      </c>
      <c r="F19" s="57">
        <v>4.029732259251388E+16</v>
      </c>
      <c r="G19" s="57">
        <v>9.9999999999999994E-12</v>
      </c>
      <c r="H19" s="58">
        <v>7370</v>
      </c>
      <c r="I19" s="6">
        <f t="shared" si="0"/>
        <v>0</v>
      </c>
    </row>
    <row r="20" spans="1:9" x14ac:dyDescent="0.2">
      <c r="A20" s="56">
        <v>14</v>
      </c>
      <c r="B20" s="57">
        <v>0</v>
      </c>
      <c r="C20" s="57">
        <v>8980.3657900871349</v>
      </c>
      <c r="D20" s="57">
        <v>5467750690978.8164</v>
      </c>
      <c r="E20" s="57">
        <v>8805078661477579</v>
      </c>
      <c r="F20" s="57">
        <v>4.029732259251388E+16</v>
      </c>
      <c r="G20" s="57">
        <v>9.9999999999999998E-13</v>
      </c>
      <c r="H20" s="58">
        <v>7370</v>
      </c>
      <c r="I20" s="6">
        <f t="shared" si="0"/>
        <v>0</v>
      </c>
    </row>
    <row r="21" spans="1:9" ht="13.5" thickBot="1" x14ac:dyDescent="0.25">
      <c r="A21" s="4">
        <v>15</v>
      </c>
      <c r="B21" s="43">
        <v>0</v>
      </c>
      <c r="C21" s="43">
        <v>8980.3657900871331</v>
      </c>
      <c r="D21" s="43">
        <v>5467750690978.8164</v>
      </c>
      <c r="E21" s="43">
        <v>8805078661477569</v>
      </c>
      <c r="F21" s="43">
        <v>4.029732259251388E+16</v>
      </c>
      <c r="G21" s="43">
        <v>1E-13</v>
      </c>
      <c r="H21" s="5">
        <v>7370</v>
      </c>
      <c r="I21" s="6">
        <f>E21-E15</f>
        <v>0</v>
      </c>
    </row>
    <row r="22" spans="1:9" ht="39.75" thickBot="1" x14ac:dyDescent="0.3">
      <c r="A22" s="8" t="s">
        <v>8</v>
      </c>
      <c r="B22" s="8" t="s">
        <v>3</v>
      </c>
      <c r="C22" s="8" t="s">
        <v>12</v>
      </c>
      <c r="D22" s="8" t="s">
        <v>15</v>
      </c>
      <c r="E22" s="8" t="s">
        <v>13</v>
      </c>
      <c r="F22" s="8" t="s">
        <v>16</v>
      </c>
      <c r="G22" s="8" t="s">
        <v>34</v>
      </c>
      <c r="H22" s="8" t="s">
        <v>14</v>
      </c>
      <c r="I22" s="8" t="s">
        <v>9</v>
      </c>
    </row>
    <row r="23" spans="1:9" x14ac:dyDescent="0.2">
      <c r="A23" s="11">
        <v>1</v>
      </c>
      <c r="B23" s="41">
        <v>0</v>
      </c>
      <c r="C23" s="41">
        <v>8985</v>
      </c>
      <c r="D23" s="41">
        <v>5452042605363.5908</v>
      </c>
      <c r="E23" s="41">
        <v>8805048807662199</v>
      </c>
      <c r="F23" s="41">
        <v>4.0181554001529664E+16</v>
      </c>
      <c r="G23" s="41">
        <v>10</v>
      </c>
      <c r="H23" s="14">
        <v>3685</v>
      </c>
      <c r="I23" s="13"/>
    </row>
    <row r="24" spans="1:9" x14ac:dyDescent="0.2">
      <c r="A24" s="3">
        <v>2</v>
      </c>
      <c r="B24" s="42">
        <v>0</v>
      </c>
      <c r="C24" s="42">
        <v>8980</v>
      </c>
      <c r="D24" s="42">
        <v>5468992841640.5811</v>
      </c>
      <c r="E24" s="42">
        <v>8805078475041335</v>
      </c>
      <c r="F24" s="42">
        <v>4.030647724289108E+16</v>
      </c>
      <c r="G24" s="42">
        <v>1</v>
      </c>
      <c r="H24" s="9">
        <v>3685</v>
      </c>
      <c r="I24" s="6">
        <f>E24-E23</f>
        <v>29667379136</v>
      </c>
    </row>
    <row r="25" spans="1:9" x14ac:dyDescent="0.2">
      <c r="A25" s="3">
        <v>3</v>
      </c>
      <c r="B25" s="42">
        <v>0</v>
      </c>
      <c r="C25" s="42">
        <v>8980.4000000000051</v>
      </c>
      <c r="D25" s="42">
        <v>5467634537906.9756</v>
      </c>
      <c r="E25" s="42">
        <v>8805078659845421</v>
      </c>
      <c r="F25" s="42">
        <v>4.0296466544374408E+16</v>
      </c>
      <c r="G25" s="42">
        <v>0.1</v>
      </c>
      <c r="H25" s="9">
        <v>3685</v>
      </c>
      <c r="I25" s="6">
        <f t="shared" ref="I25:I32" si="1">E25-E24</f>
        <v>184804086</v>
      </c>
    </row>
    <row r="26" spans="1:9" x14ac:dyDescent="0.2">
      <c r="A26" s="3">
        <v>4</v>
      </c>
      <c r="B26" s="42">
        <v>0</v>
      </c>
      <c r="C26" s="42">
        <v>8980.3700000000063</v>
      </c>
      <c r="D26" s="42">
        <v>5467736396885.5752</v>
      </c>
      <c r="E26" s="42">
        <v>8805078661452658</v>
      </c>
      <c r="F26" s="42">
        <v>4.0297217245046688E+16</v>
      </c>
      <c r="G26" s="42">
        <v>0.01</v>
      </c>
      <c r="H26" s="9">
        <v>3685</v>
      </c>
      <c r="I26" s="6">
        <f t="shared" si="1"/>
        <v>1607237</v>
      </c>
    </row>
    <row r="27" spans="1:9" x14ac:dyDescent="0.2">
      <c r="A27" s="3">
        <v>5</v>
      </c>
      <c r="B27" s="42">
        <v>0</v>
      </c>
      <c r="C27" s="42">
        <v>8980.3660000000073</v>
      </c>
      <c r="D27" s="42">
        <v>5467749978251.7949</v>
      </c>
      <c r="E27" s="42">
        <v>8805078661477470</v>
      </c>
      <c r="F27" s="42">
        <v>4.0297317339715728E+16</v>
      </c>
      <c r="G27" s="42">
        <v>1E-3</v>
      </c>
      <c r="H27" s="9">
        <v>3685</v>
      </c>
      <c r="I27" s="6">
        <f t="shared" si="1"/>
        <v>24812</v>
      </c>
    </row>
    <row r="28" spans="1:9" x14ac:dyDescent="0.2">
      <c r="A28" s="3">
        <v>6</v>
      </c>
      <c r="B28" s="42">
        <v>0</v>
      </c>
      <c r="C28" s="42">
        <v>8980.3657000000021</v>
      </c>
      <c r="D28" s="42">
        <v>5467750996855.8672</v>
      </c>
      <c r="E28" s="42">
        <v>8805078661477508</v>
      </c>
      <c r="F28" s="42">
        <v>4.0297324846827744E+16</v>
      </c>
      <c r="G28" s="42">
        <v>1E-4</v>
      </c>
      <c r="H28" s="9">
        <v>3685</v>
      </c>
      <c r="I28" s="6">
        <f t="shared" si="1"/>
        <v>38</v>
      </c>
    </row>
    <row r="29" spans="1:9" x14ac:dyDescent="0.2">
      <c r="A29" s="3">
        <v>7</v>
      </c>
      <c r="B29" s="42">
        <v>0</v>
      </c>
      <c r="C29" s="42">
        <v>8980.3656900000005</v>
      </c>
      <c r="D29" s="42">
        <v>5467751030809.3652</v>
      </c>
      <c r="E29" s="42">
        <v>8805078661477538</v>
      </c>
      <c r="F29" s="42">
        <v>4.0297325097065024E+16</v>
      </c>
      <c r="G29" s="42">
        <v>1.0000000000000001E-5</v>
      </c>
      <c r="H29" s="9">
        <v>3685</v>
      </c>
      <c r="I29" s="6">
        <f t="shared" si="1"/>
        <v>30</v>
      </c>
    </row>
    <row r="30" spans="1:9" x14ac:dyDescent="0.2">
      <c r="A30" s="3">
        <v>8</v>
      </c>
      <c r="B30" s="42">
        <v>0</v>
      </c>
      <c r="C30" s="42">
        <v>8980.365787000037</v>
      </c>
      <c r="D30" s="42">
        <v>5467750701460.5811</v>
      </c>
      <c r="E30" s="42">
        <v>8805078661477573</v>
      </c>
      <c r="F30" s="42">
        <v>4.029732266976448E+16</v>
      </c>
      <c r="G30" s="42">
        <v>9.9999999999999995E-7</v>
      </c>
      <c r="H30" s="9">
        <v>3685</v>
      </c>
      <c r="I30" s="6">
        <f t="shared" si="1"/>
        <v>35</v>
      </c>
    </row>
    <row r="31" spans="1:9" x14ac:dyDescent="0.2">
      <c r="A31" s="3">
        <v>9</v>
      </c>
      <c r="B31" s="42">
        <v>0</v>
      </c>
      <c r="C31" s="42">
        <v>8980.3657893000618</v>
      </c>
      <c r="D31" s="42">
        <v>5467750693651.2002</v>
      </c>
      <c r="E31" s="42">
        <v>8805078661477575</v>
      </c>
      <c r="F31" s="42">
        <v>4.0297322612209344E+16</v>
      </c>
      <c r="G31" s="42">
        <v>9.9999999999999995E-8</v>
      </c>
      <c r="H31" s="9">
        <v>3685</v>
      </c>
      <c r="I31" s="6">
        <f t="shared" si="1"/>
        <v>0</v>
      </c>
    </row>
    <row r="32" spans="1:9" ht="13.5" thickBot="1" x14ac:dyDescent="0.25">
      <c r="A32" s="4">
        <v>10</v>
      </c>
      <c r="B32" s="43">
        <v>0</v>
      </c>
      <c r="C32" s="43">
        <v>8980.3657900901326</v>
      </c>
      <c r="D32" s="43">
        <v>5467750690968.6367</v>
      </c>
      <c r="E32" s="43">
        <v>8805078661477577</v>
      </c>
      <c r="F32" s="43">
        <v>4.0297322592438856E+16</v>
      </c>
      <c r="G32" s="43">
        <v>1E-8</v>
      </c>
      <c r="H32" s="15">
        <v>3685</v>
      </c>
      <c r="I32" s="7">
        <f t="shared" si="1"/>
        <v>0</v>
      </c>
    </row>
    <row r="34" spans="1:5" ht="13.5" thickBot="1" x14ac:dyDescent="0.25">
      <c r="A34" s="10" t="s">
        <v>33</v>
      </c>
    </row>
    <row r="35" spans="1:5" ht="13.5" thickBot="1" x14ac:dyDescent="0.25">
      <c r="A35" s="16" t="s">
        <v>8</v>
      </c>
      <c r="B35" s="17" t="s">
        <v>22</v>
      </c>
      <c r="C35" s="18" t="s">
        <v>23</v>
      </c>
      <c r="E35">
        <f>C36-sheet1!I6</f>
        <v>1.558155236125458E-5</v>
      </c>
    </row>
    <row r="36" spans="1:5" ht="13.5" thickBot="1" x14ac:dyDescent="0.25">
      <c r="A36" s="19">
        <v>1</v>
      </c>
      <c r="B36" s="14">
        <v>7410</v>
      </c>
      <c r="C36" s="20">
        <f>C15</f>
        <v>8980.3657893000618</v>
      </c>
    </row>
    <row r="37" spans="1:5" ht="13.5" thickBot="1" x14ac:dyDescent="0.25">
      <c r="A37" s="21">
        <v>2</v>
      </c>
      <c r="B37" s="14">
        <v>3685</v>
      </c>
      <c r="C37" s="22">
        <f>C31</f>
        <v>8980.3657893000618</v>
      </c>
    </row>
    <row r="38" spans="1:5" ht="52.5" customHeight="1" thickBot="1" x14ac:dyDescent="0.25">
      <c r="A38" s="71" t="s">
        <v>24</v>
      </c>
      <c r="B38" s="72"/>
      <c r="C38" s="44">
        <f>C36-C37</f>
        <v>0</v>
      </c>
    </row>
  </sheetData>
  <mergeCells count="1">
    <mergeCell ref="A38:B38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CFF69-7530-4E48-AB31-FED64731D8D0}">
  <dimension ref="A1:S156"/>
  <sheetViews>
    <sheetView tabSelected="1" zoomScaleNormal="100" workbookViewId="0">
      <selection activeCell="N30" sqref="N30"/>
    </sheetView>
  </sheetViews>
  <sheetFormatPr defaultRowHeight="12.75" x14ac:dyDescent="0.2"/>
  <cols>
    <col min="1" max="1" width="9.5703125" customWidth="1"/>
    <col min="2" max="2" width="11.28515625" customWidth="1"/>
  </cols>
  <sheetData>
    <row r="1" spans="1:19" ht="13.5" thickBot="1" x14ac:dyDescent="0.25">
      <c r="A1" s="73" t="s">
        <v>61</v>
      </c>
      <c r="B1" s="73" t="s">
        <v>62</v>
      </c>
      <c r="C1" s="73" t="s">
        <v>63</v>
      </c>
    </row>
    <row r="2" spans="1:19" x14ac:dyDescent="0.2">
      <c r="A2" s="76">
        <v>7370</v>
      </c>
      <c r="B2" s="74">
        <f>$P$2/((A2+$P$3*A2)^$S$3)*(A2-$P$4)</f>
        <v>0</v>
      </c>
      <c r="C2" s="1">
        <f>A2-$S$3*A2+$S$3*$P$4</f>
        <v>7370</v>
      </c>
      <c r="O2" t="s">
        <v>64</v>
      </c>
      <c r="P2" s="75">
        <f>sheet1!B6</f>
        <v>3.0999999999999999E+36</v>
      </c>
    </row>
    <row r="3" spans="1:19" x14ac:dyDescent="0.2">
      <c r="A3" s="24">
        <f>A2+56</f>
        <v>7426</v>
      </c>
      <c r="B3" s="74">
        <f t="shared" ref="B3:B66" si="0">$P$2/((A3+$P$3*A3)^$S$3)*(A3-$P$4)</f>
        <v>883657922113225.38</v>
      </c>
      <c r="C3" s="1">
        <f t="shared" ref="C3:C66" si="1">A3-$S$3*A3+$S$3*$P$4</f>
        <v>7113.7104000000036</v>
      </c>
      <c r="O3" t="s">
        <v>65</v>
      </c>
      <c r="P3">
        <f>sheet1!C6</f>
        <v>1.024</v>
      </c>
      <c r="R3" t="s">
        <v>66</v>
      </c>
      <c r="S3">
        <f>sheet1!$E$6*2</f>
        <v>5.5765999999999201</v>
      </c>
    </row>
    <row r="4" spans="1:19" x14ac:dyDescent="0.2">
      <c r="A4" s="24">
        <f t="shared" ref="A4:A67" si="2">A3+56</f>
        <v>7482</v>
      </c>
      <c r="B4" s="74">
        <f t="shared" si="0"/>
        <v>1694802395969804</v>
      </c>
      <c r="C4" s="1">
        <f t="shared" si="1"/>
        <v>6857.4208000000071</v>
      </c>
      <c r="O4" t="s">
        <v>67</v>
      </c>
      <c r="P4">
        <f>sheet1!D6</f>
        <v>7370</v>
      </c>
    </row>
    <row r="5" spans="1:19" x14ac:dyDescent="0.2">
      <c r="A5" s="24">
        <f t="shared" si="2"/>
        <v>7538</v>
      </c>
      <c r="B5" s="74">
        <f t="shared" si="0"/>
        <v>2438658028796851.5</v>
      </c>
      <c r="C5" s="1">
        <f t="shared" si="1"/>
        <v>6601.131200000018</v>
      </c>
    </row>
    <row r="6" spans="1:19" x14ac:dyDescent="0.2">
      <c r="A6" s="24">
        <f t="shared" si="2"/>
        <v>7594</v>
      </c>
      <c r="B6" s="74">
        <f t="shared" si="0"/>
        <v>3120066744076322.5</v>
      </c>
      <c r="C6" s="1">
        <f t="shared" si="1"/>
        <v>6344.8416000000216</v>
      </c>
    </row>
    <row r="7" spans="1:19" x14ac:dyDescent="0.2">
      <c r="A7" s="24">
        <f t="shared" si="2"/>
        <v>7650</v>
      </c>
      <c r="B7" s="74">
        <f>$P$2/((A7+$P$3*A7)^$S$3)*(A7-$P$4)</f>
        <v>3743517313510189.5</v>
      </c>
      <c r="C7" s="1">
        <f t="shared" si="1"/>
        <v>6088.5520000000251</v>
      </c>
    </row>
    <row r="8" spans="1:19" x14ac:dyDescent="0.2">
      <c r="A8" s="24">
        <f t="shared" si="2"/>
        <v>7706</v>
      </c>
      <c r="B8" s="74">
        <f t="shared" si="0"/>
        <v>4313172463556138.5</v>
      </c>
      <c r="C8" s="1">
        <f t="shared" si="1"/>
        <v>5832.2624000000287</v>
      </c>
    </row>
    <row r="9" spans="1:19" x14ac:dyDescent="0.2">
      <c r="A9" s="24">
        <f t="shared" si="2"/>
        <v>7762</v>
      </c>
      <c r="B9" s="74">
        <f t="shared" si="0"/>
        <v>4832893768898862</v>
      </c>
      <c r="C9" s="1">
        <f t="shared" si="1"/>
        <v>5575.9728000000323</v>
      </c>
    </row>
    <row r="10" spans="1:19" x14ac:dyDescent="0.2">
      <c r="A10" s="24">
        <f t="shared" si="2"/>
        <v>7818</v>
      </c>
      <c r="B10" s="74">
        <f t="shared" si="0"/>
        <v>5306264525427366</v>
      </c>
      <c r="C10" s="1">
        <f t="shared" si="1"/>
        <v>5319.6832000000359</v>
      </c>
    </row>
    <row r="11" spans="1:19" x14ac:dyDescent="0.2">
      <c r="A11" s="24">
        <f t="shared" si="2"/>
        <v>7874</v>
      </c>
      <c r="B11" s="74">
        <f t="shared" si="0"/>
        <v>5736610777449857</v>
      </c>
      <c r="C11" s="1">
        <f t="shared" si="1"/>
        <v>5063.3936000000394</v>
      </c>
    </row>
    <row r="12" spans="1:19" x14ac:dyDescent="0.2">
      <c r="A12" s="24">
        <f t="shared" si="2"/>
        <v>7930</v>
      </c>
      <c r="B12" s="74">
        <f t="shared" si="0"/>
        <v>6127020657798274</v>
      </c>
      <c r="C12" s="1">
        <f t="shared" si="1"/>
        <v>4807.104000000043</v>
      </c>
    </row>
    <row r="13" spans="1:19" x14ac:dyDescent="0.2">
      <c r="A13" s="24">
        <f t="shared" si="2"/>
        <v>7986</v>
      </c>
      <c r="B13" s="74">
        <f t="shared" si="0"/>
        <v>6480362184960914</v>
      </c>
      <c r="C13" s="1">
        <f t="shared" si="1"/>
        <v>4550.8144000000539</v>
      </c>
    </row>
    <row r="14" spans="1:19" x14ac:dyDescent="0.2">
      <c r="A14" s="24">
        <f t="shared" si="2"/>
        <v>8042</v>
      </c>
      <c r="B14" s="74">
        <f t="shared" si="0"/>
        <v>6799299648281704</v>
      </c>
      <c r="C14" s="1">
        <f t="shared" si="1"/>
        <v>4294.5248000000574</v>
      </c>
    </row>
    <row r="15" spans="1:19" x14ac:dyDescent="0.2">
      <c r="A15" s="24">
        <f t="shared" si="2"/>
        <v>8098</v>
      </c>
      <c r="B15" s="74">
        <f t="shared" si="0"/>
        <v>7086308700426062</v>
      </c>
      <c r="C15" s="1">
        <f>A15-$S$3*A15+$S$3*$P$4</f>
        <v>4038.235200000061</v>
      </c>
    </row>
    <row r="16" spans="1:19" x14ac:dyDescent="0.2">
      <c r="A16" s="24">
        <f t="shared" si="2"/>
        <v>8154</v>
      </c>
      <c r="B16" s="74">
        <f t="shared" si="0"/>
        <v>7343690265611252</v>
      </c>
      <c r="C16" s="1">
        <f t="shared" si="1"/>
        <v>3781.9456000000646</v>
      </c>
    </row>
    <row r="17" spans="1:3" x14ac:dyDescent="0.2">
      <c r="A17" s="24">
        <f t="shared" si="2"/>
        <v>8210</v>
      </c>
      <c r="B17" s="74">
        <f t="shared" si="0"/>
        <v>7573583362415369</v>
      </c>
      <c r="C17" s="1">
        <f t="shared" si="1"/>
        <v>3525.6560000000682</v>
      </c>
    </row>
    <row r="18" spans="1:3" x14ac:dyDescent="0.2">
      <c r="A18" s="24">
        <f t="shared" si="2"/>
        <v>8266</v>
      </c>
      <c r="B18" s="74">
        <f t="shared" si="0"/>
        <v>7777976931214416</v>
      </c>
      <c r="C18" s="1">
        <f t="shared" si="1"/>
        <v>3269.3664000000717</v>
      </c>
    </row>
    <row r="19" spans="1:3" x14ac:dyDescent="0.2">
      <c r="A19" s="24">
        <f t="shared" si="2"/>
        <v>8322</v>
      </c>
      <c r="B19" s="74">
        <f t="shared" si="0"/>
        <v>7958720748355492</v>
      </c>
      <c r="C19" s="1">
        <f t="shared" si="1"/>
        <v>3013.0768000000753</v>
      </c>
    </row>
    <row r="20" spans="1:3" x14ac:dyDescent="0.2">
      <c r="A20" s="24">
        <f t="shared" si="2"/>
        <v>8378</v>
      </c>
      <c r="B20" s="74">
        <f t="shared" si="0"/>
        <v>8117535501976794</v>
      </c>
      <c r="C20" s="1">
        <f t="shared" si="1"/>
        <v>2756.7872000000789</v>
      </c>
    </row>
    <row r="21" spans="1:3" x14ac:dyDescent="0.2">
      <c r="A21" s="24">
        <f t="shared" si="2"/>
        <v>8434</v>
      </c>
      <c r="B21" s="74">
        <f t="shared" si="0"/>
        <v>8256022097854980</v>
      </c>
      <c r="C21" s="1">
        <f t="shared" si="1"/>
        <v>2500.4976000000825</v>
      </c>
    </row>
    <row r="22" spans="1:3" x14ac:dyDescent="0.2">
      <c r="A22" s="24">
        <f t="shared" si="2"/>
        <v>8490</v>
      </c>
      <c r="B22" s="74">
        <f t="shared" si="0"/>
        <v>8375670257739073</v>
      </c>
      <c r="C22" s="1">
        <f t="shared" si="1"/>
        <v>2244.2080000000933</v>
      </c>
    </row>
    <row r="23" spans="1:3" x14ac:dyDescent="0.2">
      <c r="A23" s="24">
        <f t="shared" si="2"/>
        <v>8546</v>
      </c>
      <c r="B23" s="74">
        <f t="shared" si="0"/>
        <v>8477866467244660</v>
      </c>
      <c r="C23" s="1">
        <f t="shared" si="1"/>
        <v>1987.9184000000969</v>
      </c>
    </row>
    <row r="24" spans="1:3" x14ac:dyDescent="0.2">
      <c r="A24" s="24">
        <f t="shared" si="2"/>
        <v>8602</v>
      </c>
      <c r="B24" s="74">
        <f t="shared" si="0"/>
        <v>8563901325497791</v>
      </c>
      <c r="C24" s="1">
        <f t="shared" si="1"/>
        <v>1731.6288000001005</v>
      </c>
    </row>
    <row r="25" spans="1:3" x14ac:dyDescent="0.2">
      <c r="A25" s="24">
        <f t="shared" si="2"/>
        <v>8658</v>
      </c>
      <c r="B25" s="74">
        <f t="shared" si="0"/>
        <v>8634976344269269</v>
      </c>
      <c r="C25" s="1">
        <f t="shared" si="1"/>
        <v>1475.339200000104</v>
      </c>
    </row>
    <row r="26" spans="1:3" ht="12" customHeight="1" x14ac:dyDescent="0.2">
      <c r="A26" s="24">
        <f t="shared" si="2"/>
        <v>8714</v>
      </c>
      <c r="B26" s="74">
        <f t="shared" si="0"/>
        <v>8692210240299156</v>
      </c>
      <c r="C26" s="1">
        <f t="shared" si="1"/>
        <v>1219.0496000001076</v>
      </c>
    </row>
    <row r="27" spans="1:3" ht="13.5" customHeight="1" x14ac:dyDescent="0.2">
      <c r="A27" s="24">
        <f t="shared" si="2"/>
        <v>8770</v>
      </c>
      <c r="B27" s="74">
        <f t="shared" si="0"/>
        <v>8736644760828630</v>
      </c>
      <c r="C27" s="1">
        <f t="shared" si="1"/>
        <v>962.76000000011118</v>
      </c>
    </row>
    <row r="28" spans="1:3" x14ac:dyDescent="0.2">
      <c r="A28" s="24">
        <f t="shared" si="2"/>
        <v>8826</v>
      </c>
      <c r="B28" s="74">
        <f t="shared" si="0"/>
        <v>8769250079005972</v>
      </c>
      <c r="C28" s="1">
        <f t="shared" si="1"/>
        <v>706.47040000011475</v>
      </c>
    </row>
    <row r="29" spans="1:3" x14ac:dyDescent="0.2">
      <c r="A29" s="80">
        <v>8980.3657737185094</v>
      </c>
      <c r="B29" s="78">
        <f t="shared" si="0"/>
        <v>8805078661477475</v>
      </c>
      <c r="C29" s="79">
        <f t="shared" si="1"/>
        <v>0</v>
      </c>
    </row>
    <row r="30" spans="1:3" x14ac:dyDescent="0.2">
      <c r="A30" s="77">
        <f t="shared" si="2"/>
        <v>9036.3657737185094</v>
      </c>
      <c r="B30" s="74">
        <f t="shared" si="0"/>
        <v>8800826812986607</v>
      </c>
      <c r="C30" s="1">
        <f t="shared" si="1"/>
        <v>-256.28959999999643</v>
      </c>
    </row>
    <row r="31" spans="1:3" x14ac:dyDescent="0.2">
      <c r="A31" s="77">
        <f t="shared" si="2"/>
        <v>9092.3657737185094</v>
      </c>
      <c r="B31" s="74">
        <f t="shared" si="0"/>
        <v>8788524517185139</v>
      </c>
      <c r="C31" s="1">
        <f t="shared" si="1"/>
        <v>-512.57919999998558</v>
      </c>
    </row>
    <row r="32" spans="1:3" x14ac:dyDescent="0.2">
      <c r="A32" s="77">
        <f t="shared" si="2"/>
        <v>9148.3657737185094</v>
      </c>
      <c r="B32" s="74">
        <f t="shared" si="0"/>
        <v>8768816650115225</v>
      </c>
      <c r="C32" s="1">
        <f t="shared" si="1"/>
        <v>-768.86879999998928</v>
      </c>
    </row>
    <row r="33" spans="1:3" x14ac:dyDescent="0.2">
      <c r="A33" s="77">
        <f t="shared" si="2"/>
        <v>9204.3657737185094</v>
      </c>
      <c r="B33" s="74">
        <f t="shared" si="0"/>
        <v>8742303985470040</v>
      </c>
      <c r="C33" s="1">
        <f t="shared" si="1"/>
        <v>-1025.1583999999784</v>
      </c>
    </row>
    <row r="34" spans="1:3" x14ac:dyDescent="0.2">
      <c r="A34" s="77">
        <f t="shared" si="2"/>
        <v>9260.3657737185094</v>
      </c>
      <c r="B34" s="74">
        <f t="shared" si="0"/>
        <v>8709546206834277</v>
      </c>
      <c r="C34" s="1">
        <f t="shared" si="1"/>
        <v>-1281.4479999999821</v>
      </c>
    </row>
    <row r="35" spans="1:3" x14ac:dyDescent="0.2">
      <c r="A35" s="77">
        <f t="shared" si="2"/>
        <v>9316.3657737185094</v>
      </c>
      <c r="B35" s="74">
        <f t="shared" si="0"/>
        <v>8671064705960380</v>
      </c>
      <c r="C35" s="1">
        <f t="shared" si="1"/>
        <v>-1537.7375999999713</v>
      </c>
    </row>
    <row r="36" spans="1:3" x14ac:dyDescent="0.2">
      <c r="A36" s="77">
        <f t="shared" si="2"/>
        <v>9372.3657737185094</v>
      </c>
      <c r="B36" s="74">
        <f t="shared" si="0"/>
        <v>8627345183095245</v>
      </c>
      <c r="C36" s="1">
        <f t="shared" si="1"/>
        <v>-1794.027199999975</v>
      </c>
    </row>
    <row r="37" spans="1:3" x14ac:dyDescent="0.2">
      <c r="A37" s="77">
        <f t="shared" si="2"/>
        <v>9428.3657737185094</v>
      </c>
      <c r="B37" s="74">
        <f t="shared" si="0"/>
        <v>8578840064102064</v>
      </c>
      <c r="C37" s="1">
        <f t="shared" si="1"/>
        <v>-2050.3167999999641</v>
      </c>
    </row>
    <row r="38" spans="1:3" x14ac:dyDescent="0.2">
      <c r="A38" s="77">
        <f t="shared" si="2"/>
        <v>9484.3657737185094</v>
      </c>
      <c r="B38" s="74">
        <f t="shared" si="0"/>
        <v>8525970747963948</v>
      </c>
      <c r="C38" s="1">
        <f t="shared" si="1"/>
        <v>-2306.6063999999533</v>
      </c>
    </row>
    <row r="39" spans="1:3" x14ac:dyDescent="0.2">
      <c r="A39" s="77">
        <f t="shared" si="2"/>
        <v>9540.3657737185094</v>
      </c>
      <c r="B39" s="74">
        <f t="shared" si="0"/>
        <v>8469129697187438</v>
      </c>
      <c r="C39" s="1">
        <f t="shared" si="1"/>
        <v>-2562.895999999957</v>
      </c>
    </row>
    <row r="40" spans="1:3" x14ac:dyDescent="0.2">
      <c r="A40" s="77">
        <f t="shared" si="2"/>
        <v>9596.3657737185094</v>
      </c>
      <c r="B40" s="74">
        <f t="shared" si="0"/>
        <v>8408682382650300</v>
      </c>
      <c r="C40" s="1">
        <f t="shared" si="1"/>
        <v>-2819.1855999999461</v>
      </c>
    </row>
    <row r="41" spans="1:3" x14ac:dyDescent="0.2">
      <c r="A41" s="77">
        <f t="shared" si="2"/>
        <v>9652.3657737185094</v>
      </c>
      <c r="B41" s="74">
        <f t="shared" si="0"/>
        <v>8344969093540058</v>
      </c>
      <c r="C41" s="1">
        <f t="shared" si="1"/>
        <v>-3075.4751999999498</v>
      </c>
    </row>
    <row r="42" spans="1:3" x14ac:dyDescent="0.2">
      <c r="A42" s="77">
        <f t="shared" si="2"/>
        <v>9708.3657737185094</v>
      </c>
      <c r="B42" s="74">
        <f t="shared" si="0"/>
        <v>8278306622209354</v>
      </c>
      <c r="C42" s="1">
        <f t="shared" si="1"/>
        <v>-3331.764799999939</v>
      </c>
    </row>
    <row r="43" spans="1:3" x14ac:dyDescent="0.2">
      <c r="A43" s="77">
        <f t="shared" si="2"/>
        <v>9764.3657737185094</v>
      </c>
      <c r="B43" s="74">
        <f t="shared" si="0"/>
        <v>8208989833016122</v>
      </c>
      <c r="C43" s="1">
        <f t="shared" si="1"/>
        <v>-3588.0543999999427</v>
      </c>
    </row>
    <row r="44" spans="1:3" x14ac:dyDescent="0.2">
      <c r="A44" s="77">
        <f t="shared" si="2"/>
        <v>9820.3657737185094</v>
      </c>
      <c r="B44" s="74">
        <f t="shared" si="0"/>
        <v>8137293123525254</v>
      </c>
      <c r="C44" s="1">
        <f t="shared" si="1"/>
        <v>-3844.3439999999318</v>
      </c>
    </row>
    <row r="45" spans="1:3" x14ac:dyDescent="0.2">
      <c r="A45" s="77">
        <f t="shared" si="2"/>
        <v>9876.3657737185094</v>
      </c>
      <c r="B45" s="74">
        <f t="shared" si="0"/>
        <v>8063471785809843</v>
      </c>
      <c r="C45" s="1">
        <f t="shared" si="1"/>
        <v>-4100.6335999999355</v>
      </c>
    </row>
    <row r="46" spans="1:3" x14ac:dyDescent="0.2">
      <c r="A46" s="77">
        <f t="shared" si="2"/>
        <v>9932.3657737185094</v>
      </c>
      <c r="B46" s="74">
        <f t="shared" si="0"/>
        <v>7987763275000943</v>
      </c>
      <c r="C46" s="1">
        <f t="shared" si="1"/>
        <v>-4356.9231999999247</v>
      </c>
    </row>
    <row r="47" spans="1:3" x14ac:dyDescent="0.2">
      <c r="A47" s="77">
        <f t="shared" si="2"/>
        <v>9988.3657737185094</v>
      </c>
      <c r="B47" s="74">
        <f t="shared" si="0"/>
        <v>7910388391700622</v>
      </c>
      <c r="C47" s="1">
        <f t="shared" si="1"/>
        <v>-4613.2127999999138</v>
      </c>
    </row>
    <row r="48" spans="1:3" x14ac:dyDescent="0.2">
      <c r="A48" s="77">
        <f t="shared" si="2"/>
        <v>10044.365773718509</v>
      </c>
      <c r="B48" s="74">
        <f t="shared" si="0"/>
        <v>7831552384370374</v>
      </c>
      <c r="C48" s="1">
        <f t="shared" si="1"/>
        <v>-4869.5023999999175</v>
      </c>
    </row>
    <row r="49" spans="1:3" x14ac:dyDescent="0.2">
      <c r="A49" s="77">
        <f t="shared" si="2"/>
        <v>10100.365773718509</v>
      </c>
      <c r="B49" s="74">
        <f t="shared" si="0"/>
        <v>7751445977354265</v>
      </c>
      <c r="C49" s="1">
        <f t="shared" si="1"/>
        <v>-5125.7919999999067</v>
      </c>
    </row>
    <row r="50" spans="1:3" x14ac:dyDescent="0.2">
      <c r="A50" s="77">
        <f t="shared" si="2"/>
        <v>10156.365773718509</v>
      </c>
      <c r="B50" s="74">
        <f t="shared" si="0"/>
        <v>7670246329772708</v>
      </c>
      <c r="C50" s="1">
        <f t="shared" si="1"/>
        <v>-5382.0815999999104</v>
      </c>
    </row>
    <row r="51" spans="1:3" x14ac:dyDescent="0.2">
      <c r="A51" s="77">
        <f t="shared" si="2"/>
        <v>10212.365773718509</v>
      </c>
      <c r="B51" s="74">
        <f t="shared" si="0"/>
        <v>7588117930135654</v>
      </c>
      <c r="C51" s="1">
        <f t="shared" si="1"/>
        <v>-5638.3711999998995</v>
      </c>
    </row>
    <row r="52" spans="1:3" x14ac:dyDescent="0.2">
      <c r="A52" s="77">
        <f t="shared" si="2"/>
        <v>10268.365773718509</v>
      </c>
      <c r="B52" s="74">
        <f t="shared" si="0"/>
        <v>7505213431165782</v>
      </c>
      <c r="C52" s="1">
        <f t="shared" si="1"/>
        <v>-5894.6607999999032</v>
      </c>
    </row>
    <row r="53" spans="1:3" x14ac:dyDescent="0.2">
      <c r="A53" s="77">
        <f t="shared" si="2"/>
        <v>10324.365773718509</v>
      </c>
      <c r="B53" s="74">
        <f t="shared" si="0"/>
        <v>7421674428992392</v>
      </c>
      <c r="C53" s="1">
        <f t="shared" si="1"/>
        <v>-6150.9503999998924</v>
      </c>
    </row>
    <row r="54" spans="1:3" x14ac:dyDescent="0.2">
      <c r="A54" s="77">
        <f t="shared" si="2"/>
        <v>10380.365773718509</v>
      </c>
      <c r="B54" s="74">
        <f t="shared" si="0"/>
        <v>7337632190572235</v>
      </c>
      <c r="C54" s="1">
        <f t="shared" si="1"/>
        <v>-6407.2399999998815</v>
      </c>
    </row>
    <row r="55" spans="1:3" x14ac:dyDescent="0.2">
      <c r="A55" s="77">
        <f t="shared" si="2"/>
        <v>10436.365773718509</v>
      </c>
      <c r="B55" s="74">
        <f t="shared" si="0"/>
        <v>7253208332914176</v>
      </c>
      <c r="C55" s="1">
        <f t="shared" si="1"/>
        <v>-6663.5295999998852</v>
      </c>
    </row>
    <row r="56" spans="1:3" x14ac:dyDescent="0.2">
      <c r="A56" s="77">
        <f t="shared" si="2"/>
        <v>10492.365773718509</v>
      </c>
      <c r="B56" s="74">
        <f t="shared" si="0"/>
        <v>7168515457422156</v>
      </c>
      <c r="C56" s="1">
        <f t="shared" si="1"/>
        <v>-6919.8191999998744</v>
      </c>
    </row>
    <row r="57" spans="1:3" x14ac:dyDescent="0.2">
      <c r="A57" s="77">
        <f t="shared" si="2"/>
        <v>10548.365773718509</v>
      </c>
      <c r="B57" s="74">
        <f t="shared" si="0"/>
        <v>7083657742434305</v>
      </c>
      <c r="C57" s="1">
        <f t="shared" si="1"/>
        <v>-7176.1087999998781</v>
      </c>
    </row>
    <row r="58" spans="1:3" x14ac:dyDescent="0.2">
      <c r="A58" s="77">
        <f t="shared" si="2"/>
        <v>10604.365773718509</v>
      </c>
      <c r="B58" s="74">
        <f t="shared" si="0"/>
        <v>6998731496813169</v>
      </c>
      <c r="C58" s="1">
        <f t="shared" si="1"/>
        <v>-7432.3983999998673</v>
      </c>
    </row>
    <row r="59" spans="1:3" x14ac:dyDescent="0.2">
      <c r="A59" s="77">
        <f t="shared" si="2"/>
        <v>10660.365773718509</v>
      </c>
      <c r="B59" s="74">
        <f t="shared" si="0"/>
        <v>6913825677239028</v>
      </c>
      <c r="C59" s="1">
        <f t="shared" si="1"/>
        <v>-7688.687999999871</v>
      </c>
    </row>
    <row r="60" spans="1:3" x14ac:dyDescent="0.2">
      <c r="A60" s="77">
        <f t="shared" si="2"/>
        <v>10716.365773718509</v>
      </c>
      <c r="B60" s="74">
        <f t="shared" si="0"/>
        <v>6829022371666183</v>
      </c>
      <c r="C60" s="1">
        <f t="shared" si="1"/>
        <v>-7944.9775999998601</v>
      </c>
    </row>
    <row r="61" spans="1:3" x14ac:dyDescent="0.2">
      <c r="A61" s="77">
        <f t="shared" si="2"/>
        <v>10772.365773718509</v>
      </c>
      <c r="B61" s="74">
        <f t="shared" si="0"/>
        <v>6744397251230889</v>
      </c>
      <c r="C61" s="1">
        <f t="shared" si="1"/>
        <v>-8201.2671999998638</v>
      </c>
    </row>
    <row r="62" spans="1:3" x14ac:dyDescent="0.2">
      <c r="A62" s="77">
        <f t="shared" si="2"/>
        <v>10828.365773718509</v>
      </c>
      <c r="B62" s="74">
        <f t="shared" si="0"/>
        <v>6660019992735438</v>
      </c>
      <c r="C62" s="1">
        <f t="shared" si="1"/>
        <v>-8457.556799999853</v>
      </c>
    </row>
    <row r="63" spans="1:3" x14ac:dyDescent="0.2">
      <c r="A63" s="77">
        <f t="shared" si="2"/>
        <v>10884.365773718509</v>
      </c>
      <c r="B63" s="74">
        <f t="shared" si="0"/>
        <v>6575954673683026</v>
      </c>
      <c r="C63" s="1">
        <f t="shared" si="1"/>
        <v>-8713.8463999998421</v>
      </c>
    </row>
    <row r="64" spans="1:3" x14ac:dyDescent="0.2">
      <c r="A64" s="77">
        <f t="shared" si="2"/>
        <v>10940.365773718509</v>
      </c>
      <c r="B64" s="74">
        <f t="shared" si="0"/>
        <v>6492260141701028</v>
      </c>
      <c r="C64" s="1">
        <f t="shared" si="1"/>
        <v>-8970.1359999998458</v>
      </c>
    </row>
    <row r="65" spans="1:3" x14ac:dyDescent="0.2">
      <c r="A65" s="77">
        <f t="shared" si="2"/>
        <v>10996.365773718509</v>
      </c>
      <c r="B65" s="74">
        <f t="shared" si="0"/>
        <v>6408990360060250</v>
      </c>
      <c r="C65" s="1">
        <f t="shared" si="1"/>
        <v>-9226.425599999835</v>
      </c>
    </row>
    <row r="66" spans="1:3" x14ac:dyDescent="0.2">
      <c r="A66" s="77">
        <f t="shared" si="2"/>
        <v>11052.365773718509</v>
      </c>
      <c r="B66" s="74">
        <f t="shared" si="0"/>
        <v>6326194730878748</v>
      </c>
      <c r="C66" s="1">
        <f t="shared" si="1"/>
        <v>-9482.7151999998387</v>
      </c>
    </row>
    <row r="67" spans="1:3" x14ac:dyDescent="0.2">
      <c r="A67" s="77">
        <f t="shared" si="2"/>
        <v>11108.365773718509</v>
      </c>
      <c r="B67" s="74">
        <f t="shared" ref="B67:B130" si="3">$P$2/((A67+$P$3*A67)^$S$3)*(A67-$P$4)</f>
        <v>6243918397490502</v>
      </c>
      <c r="C67" s="1">
        <f t="shared" ref="C67:C130" si="4">A67-$S$3*A67+$S$3*$P$4</f>
        <v>-9739.0047999998278</v>
      </c>
    </row>
    <row r="68" spans="1:3" x14ac:dyDescent="0.2">
      <c r="A68" s="77">
        <f t="shared" ref="A68:A131" si="5">A67+56</f>
        <v>11164.365773718509</v>
      </c>
      <c r="B68" s="74">
        <f t="shared" si="3"/>
        <v>6162202527353815</v>
      </c>
      <c r="C68" s="1">
        <f t="shared" si="4"/>
        <v>-9995.2943999998315</v>
      </c>
    </row>
    <row r="69" spans="1:3" x14ac:dyDescent="0.2">
      <c r="A69" s="77">
        <f t="shared" si="5"/>
        <v>11220.365773718509</v>
      </c>
      <c r="B69" s="74">
        <f t="shared" si="3"/>
        <v>6081084576782603</v>
      </c>
      <c r="C69" s="1">
        <f t="shared" si="4"/>
        <v>-10251.583999999821</v>
      </c>
    </row>
    <row r="70" spans="1:3" x14ac:dyDescent="0.2">
      <c r="A70" s="77">
        <f t="shared" si="5"/>
        <v>11276.365773718509</v>
      </c>
      <c r="B70" s="74">
        <f t="shared" si="3"/>
        <v>6000598538693020</v>
      </c>
      <c r="C70" s="1">
        <f t="shared" si="4"/>
        <v>-10507.87359999981</v>
      </c>
    </row>
    <row r="71" spans="1:3" x14ac:dyDescent="0.2">
      <c r="A71" s="77">
        <f t="shared" si="5"/>
        <v>11332.365773718509</v>
      </c>
      <c r="B71" s="74">
        <f t="shared" si="3"/>
        <v>5920775174478347</v>
      </c>
      <c r="C71" s="1">
        <f t="shared" si="4"/>
        <v>-10764.163199999814</v>
      </c>
    </row>
    <row r="72" spans="1:3" x14ac:dyDescent="0.2">
      <c r="A72" s="77">
        <f t="shared" si="5"/>
        <v>11388.365773718509</v>
      </c>
      <c r="B72" s="74">
        <f t="shared" si="3"/>
        <v>5841642231048397</v>
      </c>
      <c r="C72" s="1">
        <f t="shared" si="4"/>
        <v>-11020.452799999803</v>
      </c>
    </row>
    <row r="73" spans="1:3" x14ac:dyDescent="0.2">
      <c r="A73" s="77">
        <f t="shared" si="5"/>
        <v>11444.365773718509</v>
      </c>
      <c r="B73" s="74">
        <f t="shared" si="3"/>
        <v>5763224643998827</v>
      </c>
      <c r="C73" s="1">
        <f t="shared" si="4"/>
        <v>-11276.742399999806</v>
      </c>
    </row>
    <row r="74" spans="1:3" x14ac:dyDescent="0.2">
      <c r="A74" s="77">
        <f t="shared" si="5"/>
        <v>11500.365773718509</v>
      </c>
      <c r="B74" s="74">
        <f t="shared" si="3"/>
        <v>5685544727811745</v>
      </c>
      <c r="C74" s="1">
        <f t="shared" si="4"/>
        <v>-11533.031999999796</v>
      </c>
    </row>
    <row r="75" spans="1:3" x14ac:dyDescent="0.2">
      <c r="A75" s="77">
        <f t="shared" si="5"/>
        <v>11556.365773718509</v>
      </c>
      <c r="B75" s="74">
        <f t="shared" si="3"/>
        <v>5608622353926089</v>
      </c>
      <c r="C75" s="1">
        <f t="shared" si="4"/>
        <v>-11789.321599999799</v>
      </c>
    </row>
    <row r="76" spans="1:3" x14ac:dyDescent="0.2">
      <c r="A76" s="77">
        <f t="shared" si="5"/>
        <v>11612.365773718509</v>
      </c>
      <c r="B76" s="74">
        <f t="shared" si="3"/>
        <v>5532475117462928</v>
      </c>
      <c r="C76" s="1">
        <f t="shared" si="4"/>
        <v>-12045.611199999788</v>
      </c>
    </row>
    <row r="77" spans="1:3" x14ac:dyDescent="0.2">
      <c r="A77" s="77">
        <f t="shared" si="5"/>
        <v>11668.365773718509</v>
      </c>
      <c r="B77" s="74">
        <f t="shared" si="3"/>
        <v>5457118493335154</v>
      </c>
      <c r="C77" s="1">
        <f t="shared" si="4"/>
        <v>-12301.900799999792</v>
      </c>
    </row>
    <row r="78" spans="1:3" x14ac:dyDescent="0.2">
      <c r="A78" s="77">
        <f t="shared" si="5"/>
        <v>11724.365773718509</v>
      </c>
      <c r="B78" s="74">
        <f t="shared" si="3"/>
        <v>5382565982424215</v>
      </c>
      <c r="C78" s="1">
        <f t="shared" si="4"/>
        <v>-12558.190399999781</v>
      </c>
    </row>
    <row r="79" spans="1:3" x14ac:dyDescent="0.2">
      <c r="A79" s="77">
        <f t="shared" si="5"/>
        <v>11780.365773718509</v>
      </c>
      <c r="B79" s="74">
        <f t="shared" si="3"/>
        <v>5308829248460617</v>
      </c>
      <c r="C79" s="1">
        <f t="shared" si="4"/>
        <v>-12814.47999999977</v>
      </c>
    </row>
    <row r="80" spans="1:3" x14ac:dyDescent="0.2">
      <c r="A80" s="77">
        <f t="shared" si="5"/>
        <v>11836.365773718509</v>
      </c>
      <c r="B80" s="74">
        <f t="shared" si="3"/>
        <v>5235918246202827</v>
      </c>
      <c r="C80" s="1">
        <f t="shared" si="4"/>
        <v>-13070.769599999774</v>
      </c>
    </row>
    <row r="81" spans="1:3" x14ac:dyDescent="0.2">
      <c r="A81" s="77">
        <f t="shared" si="5"/>
        <v>11892.365773718509</v>
      </c>
      <c r="B81" s="74">
        <f t="shared" si="3"/>
        <v>5163841341469409</v>
      </c>
      <c r="C81" s="1">
        <f t="shared" si="4"/>
        <v>-13327.059199999763</v>
      </c>
    </row>
    <row r="82" spans="1:3" x14ac:dyDescent="0.2">
      <c r="A82" s="77">
        <f t="shared" si="5"/>
        <v>11948.365773718509</v>
      </c>
      <c r="B82" s="74">
        <f t="shared" si="3"/>
        <v>5092605423543155</v>
      </c>
      <c r="C82" s="1">
        <f t="shared" si="4"/>
        <v>-13583.348799999767</v>
      </c>
    </row>
    <row r="83" spans="1:3" x14ac:dyDescent="0.2">
      <c r="A83" s="77">
        <f t="shared" si="5"/>
        <v>12004.365773718509</v>
      </c>
      <c r="B83" s="74">
        <f t="shared" si="3"/>
        <v>5022216010431892</v>
      </c>
      <c r="C83" s="1">
        <f t="shared" si="4"/>
        <v>-13839.638399999756</v>
      </c>
    </row>
    <row r="84" spans="1:3" x14ac:dyDescent="0.2">
      <c r="A84" s="77">
        <f t="shared" si="5"/>
        <v>12060.365773718509</v>
      </c>
      <c r="B84" s="74">
        <f t="shared" si="3"/>
        <v>4952677347438446</v>
      </c>
      <c r="C84" s="1">
        <f t="shared" si="4"/>
        <v>-14095.927999999745</v>
      </c>
    </row>
    <row r="85" spans="1:3" x14ac:dyDescent="0.2">
      <c r="A85" s="77">
        <f t="shared" si="5"/>
        <v>12116.365773718509</v>
      </c>
      <c r="B85" s="74">
        <f t="shared" si="3"/>
        <v>4883992499463697</v>
      </c>
      <c r="C85" s="1">
        <f t="shared" si="4"/>
        <v>-14352.217599999749</v>
      </c>
    </row>
    <row r="86" spans="1:3" x14ac:dyDescent="0.2">
      <c r="A86" s="77">
        <f t="shared" si="5"/>
        <v>12172.365773718509</v>
      </c>
      <c r="B86" s="74">
        <f t="shared" si="3"/>
        <v>4816163437436860</v>
      </c>
      <c r="C86" s="1">
        <f t="shared" si="4"/>
        <v>-14608.507199999738</v>
      </c>
    </row>
    <row r="87" spans="1:3" x14ac:dyDescent="0.2">
      <c r="A87" s="77">
        <f t="shared" si="5"/>
        <v>12228.365773718509</v>
      </c>
      <c r="B87" s="74">
        <f t="shared" si="3"/>
        <v>4749191119245299</v>
      </c>
      <c r="C87" s="1">
        <f t="shared" si="4"/>
        <v>-14864.796799999742</v>
      </c>
    </row>
    <row r="88" spans="1:3" x14ac:dyDescent="0.2">
      <c r="A88" s="77">
        <f t="shared" si="5"/>
        <v>12284.365773718509</v>
      </c>
      <c r="B88" s="74">
        <f t="shared" si="3"/>
        <v>4683075565507397</v>
      </c>
      <c r="C88" s="1">
        <f t="shared" si="4"/>
        <v>-15121.086399999731</v>
      </c>
    </row>
    <row r="89" spans="1:3" x14ac:dyDescent="0.2">
      <c r="A89" s="77">
        <f t="shared" si="5"/>
        <v>12340.365773718509</v>
      </c>
      <c r="B89" s="74">
        <f t="shared" si="3"/>
        <v>4617815930514372</v>
      </c>
      <c r="C89" s="1">
        <f t="shared" si="4"/>
        <v>-15377.375999999735</v>
      </c>
    </row>
    <row r="90" spans="1:3" x14ac:dyDescent="0.2">
      <c r="A90" s="77">
        <f t="shared" si="5"/>
        <v>12396.365773718509</v>
      </c>
      <c r="B90" s="74">
        <f t="shared" si="3"/>
        <v>4553410568642385</v>
      </c>
      <c r="C90" s="1">
        <f t="shared" si="4"/>
        <v>-15633.665599999724</v>
      </c>
    </row>
    <row r="91" spans="1:3" x14ac:dyDescent="0.2">
      <c r="A91" s="77">
        <f t="shared" si="5"/>
        <v>12452.365773718509</v>
      </c>
      <c r="B91" s="74">
        <f t="shared" si="3"/>
        <v>4489857096519077</v>
      </c>
      <c r="C91" s="1">
        <f t="shared" si="4"/>
        <v>-15889.955199999713</v>
      </c>
    </row>
    <row r="92" spans="1:3" x14ac:dyDescent="0.2">
      <c r="A92" s="77">
        <f t="shared" si="5"/>
        <v>12508.365773718509</v>
      </c>
      <c r="B92" s="74">
        <f t="shared" si="3"/>
        <v>4427152451209880</v>
      </c>
      <c r="C92" s="1">
        <f t="shared" si="4"/>
        <v>-16146.244799999717</v>
      </c>
    </row>
    <row r="93" spans="1:3" x14ac:dyDescent="0.2">
      <c r="A93" s="77">
        <f t="shared" si="5"/>
        <v>12564.365773718509</v>
      </c>
      <c r="B93" s="74">
        <f t="shared" si="3"/>
        <v>4365292944672164.5</v>
      </c>
      <c r="C93" s="1">
        <f t="shared" si="4"/>
        <v>-16402.534399999706</v>
      </c>
    </row>
    <row r="94" spans="1:3" x14ac:dyDescent="0.2">
      <c r="A94" s="77">
        <f t="shared" si="5"/>
        <v>12620.365773718509</v>
      </c>
      <c r="B94" s="74">
        <f t="shared" si="3"/>
        <v>4304274314709851</v>
      </c>
      <c r="C94" s="1">
        <f t="shared" si="4"/>
        <v>-16658.823999999709</v>
      </c>
    </row>
    <row r="95" spans="1:3" x14ac:dyDescent="0.2">
      <c r="A95" s="77">
        <f t="shared" si="5"/>
        <v>12676.365773718509</v>
      </c>
      <c r="B95" s="74">
        <f t="shared" si="3"/>
        <v>4244091772646169.5</v>
      </c>
      <c r="C95" s="1">
        <f t="shared" si="4"/>
        <v>-16915.113599999699</v>
      </c>
    </row>
    <row r="96" spans="1:3" x14ac:dyDescent="0.2">
      <c r="A96" s="77">
        <f t="shared" si="5"/>
        <v>12732.365773718509</v>
      </c>
      <c r="B96" s="74">
        <f t="shared" si="3"/>
        <v>4184740047919312</v>
      </c>
      <c r="C96" s="1">
        <f t="shared" si="4"/>
        <v>-17171.403199999702</v>
      </c>
    </row>
    <row r="97" spans="1:3" x14ac:dyDescent="0.2">
      <c r="A97" s="77">
        <f t="shared" si="5"/>
        <v>12788.365773718509</v>
      </c>
      <c r="B97" s="74">
        <f t="shared" si="3"/>
        <v>4126213429790432.5</v>
      </c>
      <c r="C97" s="1">
        <f t="shared" si="4"/>
        <v>-17427.692799999691</v>
      </c>
    </row>
    <row r="98" spans="1:3" x14ac:dyDescent="0.2">
      <c r="A98" s="77">
        <f t="shared" si="5"/>
        <v>12844.365773718509</v>
      </c>
      <c r="B98" s="74">
        <f t="shared" si="3"/>
        <v>4068505806345043.5</v>
      </c>
      <c r="C98" s="1">
        <f t="shared" si="4"/>
        <v>-17683.982399999695</v>
      </c>
    </row>
    <row r="99" spans="1:3" x14ac:dyDescent="0.2">
      <c r="A99" s="77">
        <f t="shared" si="5"/>
        <v>12900.365773718509</v>
      </c>
      <c r="B99" s="74">
        <f t="shared" si="3"/>
        <v>4011610700953860</v>
      </c>
      <c r="C99" s="1">
        <f t="shared" si="4"/>
        <v>-17940.271999999684</v>
      </c>
    </row>
    <row r="100" spans="1:3" x14ac:dyDescent="0.2">
      <c r="A100" s="77">
        <f t="shared" si="5"/>
        <v>12956.365773718509</v>
      </c>
      <c r="B100" s="74">
        <f t="shared" si="3"/>
        <v>3955521306351695.5</v>
      </c>
      <c r="C100" s="1">
        <f t="shared" si="4"/>
        <v>-18196.561599999673</v>
      </c>
    </row>
    <row r="101" spans="1:3" x14ac:dyDescent="0.2">
      <c r="A101" s="77">
        <f t="shared" si="5"/>
        <v>13012.365773718509</v>
      </c>
      <c r="B101" s="74">
        <f t="shared" si="3"/>
        <v>3900230516480515.5</v>
      </c>
      <c r="C101" s="1">
        <f t="shared" si="4"/>
        <v>-18452.851199999677</v>
      </c>
    </row>
    <row r="102" spans="1:3" x14ac:dyDescent="0.2">
      <c r="A102" s="77">
        <f t="shared" si="5"/>
        <v>13068.365773718509</v>
      </c>
      <c r="B102" s="74">
        <f t="shared" si="3"/>
        <v>3845730956236475.5</v>
      </c>
      <c r="C102" s="1">
        <f t="shared" si="4"/>
        <v>-18709.140799999666</v>
      </c>
    </row>
    <row r="103" spans="1:3" x14ac:dyDescent="0.2">
      <c r="A103" s="77">
        <f t="shared" si="5"/>
        <v>13124.365773718509</v>
      </c>
      <c r="B103" s="74">
        <f t="shared" si="3"/>
        <v>3792015009248613.5</v>
      </c>
      <c r="C103" s="1">
        <f t="shared" si="4"/>
        <v>-18965.43039999967</v>
      </c>
    </row>
    <row r="104" spans="1:3" x14ac:dyDescent="0.2">
      <c r="A104" s="77">
        <f t="shared" si="5"/>
        <v>13180.365773718509</v>
      </c>
      <c r="B104" s="74">
        <f t="shared" si="3"/>
        <v>3739074843812568</v>
      </c>
      <c r="C104" s="1">
        <f t="shared" si="4"/>
        <v>-19221.719999999659</v>
      </c>
    </row>
    <row r="105" spans="1:3" x14ac:dyDescent="0.2">
      <c r="A105" s="77">
        <f t="shared" si="5"/>
        <v>13236.365773718509</v>
      </c>
      <c r="B105" s="74">
        <f t="shared" si="3"/>
        <v>3686902437092073</v>
      </c>
      <c r="C105" s="1">
        <f t="shared" si="4"/>
        <v>-19478.009599999663</v>
      </c>
    </row>
    <row r="106" spans="1:3" x14ac:dyDescent="0.2">
      <c r="A106" s="77">
        <f t="shared" si="5"/>
        <v>13292.365773718509</v>
      </c>
      <c r="B106" s="74">
        <f t="shared" si="3"/>
        <v>3635489597695573.5</v>
      </c>
      <c r="C106" s="1">
        <f t="shared" si="4"/>
        <v>-19734.299199999652</v>
      </c>
    </row>
    <row r="107" spans="1:3" x14ac:dyDescent="0.2">
      <c r="A107" s="77">
        <f t="shared" si="5"/>
        <v>13348.365773718509</v>
      </c>
      <c r="B107" s="74">
        <f t="shared" si="3"/>
        <v>3584827986728397</v>
      </c>
      <c r="C107" s="1">
        <f t="shared" si="4"/>
        <v>-19990.588799999641</v>
      </c>
    </row>
    <row r="108" spans="1:3" x14ac:dyDescent="0.2">
      <c r="A108" s="77">
        <f t="shared" si="5"/>
        <v>13404.365773718509</v>
      </c>
      <c r="B108" s="74">
        <f t="shared" si="3"/>
        <v>3534909137414528</v>
      </c>
      <c r="C108" s="1">
        <f t="shared" si="4"/>
        <v>-20246.878399999645</v>
      </c>
    </row>
    <row r="109" spans="1:3" x14ac:dyDescent="0.2">
      <c r="A109" s="77">
        <f t="shared" si="5"/>
        <v>13460.365773718509</v>
      </c>
      <c r="B109" s="74">
        <f t="shared" si="3"/>
        <v>3485724473376036.5</v>
      </c>
      <c r="C109" s="1">
        <f t="shared" si="4"/>
        <v>-20503.167999999634</v>
      </c>
    </row>
    <row r="110" spans="1:3" x14ac:dyDescent="0.2">
      <c r="A110" s="77">
        <f t="shared" si="5"/>
        <v>13516.365773718509</v>
      </c>
      <c r="B110" s="74">
        <f t="shared" si="3"/>
        <v>3437265325653568.5</v>
      </c>
      <c r="C110" s="1">
        <f t="shared" si="4"/>
        <v>-20759.457599999638</v>
      </c>
    </row>
    <row r="111" spans="1:3" x14ac:dyDescent="0.2">
      <c r="A111" s="77">
        <f t="shared" si="5"/>
        <v>13572.365773718509</v>
      </c>
      <c r="B111" s="74">
        <f t="shared" si="3"/>
        <v>3389522948545211.5</v>
      </c>
      <c r="C111" s="1">
        <f t="shared" si="4"/>
        <v>-21015.747199999627</v>
      </c>
    </row>
    <row r="112" spans="1:3" x14ac:dyDescent="0.2">
      <c r="A112" s="77">
        <f t="shared" si="5"/>
        <v>13628.365773718509</v>
      </c>
      <c r="B112" s="74">
        <f t="shared" si="3"/>
        <v>3342488534337173.5</v>
      </c>
      <c r="C112" s="1">
        <f t="shared" si="4"/>
        <v>-21272.036799999631</v>
      </c>
    </row>
    <row r="113" spans="1:3" x14ac:dyDescent="0.2">
      <c r="A113" s="77">
        <f t="shared" si="5"/>
        <v>13684.365773718509</v>
      </c>
      <c r="B113" s="74">
        <f t="shared" si="3"/>
        <v>3296153226994579</v>
      </c>
      <c r="C113" s="1">
        <f t="shared" si="4"/>
        <v>-21528.32639999962</v>
      </c>
    </row>
    <row r="114" spans="1:3" x14ac:dyDescent="0.2">
      <c r="A114" s="77">
        <f t="shared" si="5"/>
        <v>13740.365773718509</v>
      </c>
      <c r="B114" s="74">
        <f t="shared" si="3"/>
        <v>3250508134876941</v>
      </c>
      <c r="C114" s="1">
        <f t="shared" si="4"/>
        <v>-21784.615999999623</v>
      </c>
    </row>
    <row r="115" spans="1:3" x14ac:dyDescent="0.2">
      <c r="A115" s="77">
        <f t="shared" si="5"/>
        <v>13796.365773718509</v>
      </c>
      <c r="B115" s="74">
        <f t="shared" si="3"/>
        <v>3205544342538560.5</v>
      </c>
      <c r="C115" s="1">
        <f t="shared" si="4"/>
        <v>-22040.905599999613</v>
      </c>
    </row>
    <row r="116" spans="1:3" x14ac:dyDescent="0.2">
      <c r="A116" s="77">
        <f t="shared" si="5"/>
        <v>13852.365773718509</v>
      </c>
      <c r="B116" s="74">
        <f t="shared" si="3"/>
        <v>3161252921670892</v>
      </c>
      <c r="C116" s="1">
        <f t="shared" si="4"/>
        <v>-22297.195199999602</v>
      </c>
    </row>
    <row r="117" spans="1:3" x14ac:dyDescent="0.2">
      <c r="A117" s="77">
        <f t="shared" si="5"/>
        <v>13908.365773718509</v>
      </c>
      <c r="B117" s="74">
        <f t="shared" si="3"/>
        <v>3117624941240134</v>
      </c>
      <c r="C117" s="1">
        <f t="shared" si="4"/>
        <v>-22553.484799999605</v>
      </c>
    </row>
    <row r="118" spans="1:3" x14ac:dyDescent="0.2">
      <c r="A118" s="77">
        <f t="shared" si="5"/>
        <v>13964.365773718509</v>
      </c>
      <c r="B118" s="74">
        <f t="shared" si="3"/>
        <v>3074651476869677.5</v>
      </c>
      <c r="C118" s="1">
        <f t="shared" si="4"/>
        <v>-22809.774399999595</v>
      </c>
    </row>
    <row r="119" spans="1:3" x14ac:dyDescent="0.2">
      <c r="A119" s="77">
        <f t="shared" si="5"/>
        <v>14020.365773718509</v>
      </c>
      <c r="B119" s="74">
        <f t="shared" si="3"/>
        <v>3032323619515281</v>
      </c>
      <c r="C119" s="1">
        <f t="shared" si="4"/>
        <v>-23066.063999999598</v>
      </c>
    </row>
    <row r="120" spans="1:3" x14ac:dyDescent="0.2">
      <c r="A120" s="77">
        <f t="shared" si="5"/>
        <v>14076.365773718509</v>
      </c>
      <c r="B120" s="74">
        <f t="shared" si="3"/>
        <v>2990632483476384.5</v>
      </c>
      <c r="C120" s="1">
        <f t="shared" si="4"/>
        <v>-23322.353599999587</v>
      </c>
    </row>
    <row r="121" spans="1:3" x14ac:dyDescent="0.2">
      <c r="A121" s="77">
        <f t="shared" si="5"/>
        <v>14132.365773718509</v>
      </c>
      <c r="B121" s="74">
        <f t="shared" si="3"/>
        <v>2949569213785664</v>
      </c>
      <c r="C121" s="1">
        <f t="shared" si="4"/>
        <v>-23578.643199999591</v>
      </c>
    </row>
    <row r="122" spans="1:3" x14ac:dyDescent="0.2">
      <c r="A122" s="77">
        <f t="shared" si="5"/>
        <v>14188.365773718509</v>
      </c>
      <c r="B122" s="74">
        <f t="shared" si="3"/>
        <v>2909124993015211.5</v>
      </c>
      <c r="C122" s="1">
        <f t="shared" si="4"/>
        <v>-23834.93279999958</v>
      </c>
    </row>
    <row r="123" spans="1:3" x14ac:dyDescent="0.2">
      <c r="A123" s="77">
        <f t="shared" si="5"/>
        <v>14244.365773718509</v>
      </c>
      <c r="B123" s="74">
        <f t="shared" si="3"/>
        <v>2869291047536751.5</v>
      </c>
      <c r="C123" s="1">
        <f t="shared" si="4"/>
        <v>-24091.222399999569</v>
      </c>
    </row>
    <row r="124" spans="1:3" x14ac:dyDescent="0.2">
      <c r="A124" s="77">
        <f t="shared" si="5"/>
        <v>14300.365773718509</v>
      </c>
      <c r="B124" s="74">
        <f t="shared" si="3"/>
        <v>2830058653269552.5</v>
      </c>
      <c r="C124" s="1">
        <f t="shared" si="4"/>
        <v>-24347.511999999573</v>
      </c>
    </row>
    <row r="125" spans="1:3" x14ac:dyDescent="0.2">
      <c r="A125" s="77">
        <f t="shared" si="5"/>
        <v>14356.365773718509</v>
      </c>
      <c r="B125" s="74">
        <f t="shared" si="3"/>
        <v>2791419140948938.5</v>
      </c>
      <c r="C125" s="1">
        <f t="shared" si="4"/>
        <v>-24603.801599999562</v>
      </c>
    </row>
    <row r="126" spans="1:3" x14ac:dyDescent="0.2">
      <c r="A126" s="77">
        <f t="shared" si="5"/>
        <v>14412.365773718509</v>
      </c>
      <c r="B126" s="74">
        <f t="shared" si="3"/>
        <v>2753363900945598</v>
      </c>
      <c r="C126" s="1">
        <f t="shared" si="4"/>
        <v>-24860.091199999566</v>
      </c>
    </row>
    <row r="127" spans="1:3" x14ac:dyDescent="0.2">
      <c r="A127" s="77">
        <f t="shared" si="5"/>
        <v>14468.365773718509</v>
      </c>
      <c r="B127" s="74">
        <f t="shared" si="3"/>
        <v>2715884387664196.5</v>
      </c>
      <c r="C127" s="1">
        <f t="shared" si="4"/>
        <v>-25116.380799999555</v>
      </c>
    </row>
    <row r="128" spans="1:3" x14ac:dyDescent="0.2">
      <c r="A128" s="77">
        <f t="shared" si="5"/>
        <v>14524.365773718509</v>
      </c>
      <c r="B128" s="74">
        <f t="shared" si="3"/>
        <v>2678972123548137.5</v>
      </c>
      <c r="C128" s="1">
        <f t="shared" si="4"/>
        <v>-25372.670399999559</v>
      </c>
    </row>
    <row r="129" spans="1:3" x14ac:dyDescent="0.2">
      <c r="A129" s="77">
        <f t="shared" si="5"/>
        <v>14580.365773718509</v>
      </c>
      <c r="B129" s="74">
        <f t="shared" si="3"/>
        <v>2642618702716038</v>
      </c>
      <c r="C129" s="1">
        <f t="shared" si="4"/>
        <v>-25628.959999999548</v>
      </c>
    </row>
    <row r="130" spans="1:3" x14ac:dyDescent="0.2">
      <c r="A130" s="77">
        <f t="shared" si="5"/>
        <v>14636.365773718509</v>
      </c>
      <c r="B130" s="74">
        <f t="shared" si="3"/>
        <v>2606815794253069</v>
      </c>
      <c r="C130" s="1">
        <f t="shared" si="4"/>
        <v>-25885.249599999552</v>
      </c>
    </row>
    <row r="131" spans="1:3" x14ac:dyDescent="0.2">
      <c r="A131" s="77">
        <f t="shared" si="5"/>
        <v>14692.365773718509</v>
      </c>
      <c r="B131" s="74">
        <f t="shared" ref="B131:B156" si="6">$P$2/((A131+$P$3*A131)^$S$3)*(A131-$P$4)</f>
        <v>2571555145179985.5</v>
      </c>
      <c r="C131" s="1">
        <f t="shared" ref="C131:C156" si="7">A131-$S$3*A131+$S$3*$P$4</f>
        <v>-26141.539199999541</v>
      </c>
    </row>
    <row r="132" spans="1:3" x14ac:dyDescent="0.2">
      <c r="A132" s="77">
        <f t="shared" ref="A132:A156" si="8">A131+56</f>
        <v>14748.365773718509</v>
      </c>
      <c r="B132" s="74">
        <f t="shared" si="6"/>
        <v>2536828583120247</v>
      </c>
      <c r="C132" s="1">
        <f t="shared" si="7"/>
        <v>-26397.82879999953</v>
      </c>
    </row>
    <row r="133" spans="1:3" x14ac:dyDescent="0.2">
      <c r="A133" s="77">
        <f t="shared" si="8"/>
        <v>14804.365773718509</v>
      </c>
      <c r="B133" s="74">
        <f t="shared" si="6"/>
        <v>2502628018685628.5</v>
      </c>
      <c r="C133" s="1">
        <f t="shared" si="7"/>
        <v>-26654.118399999534</v>
      </c>
    </row>
    <row r="134" spans="1:3" x14ac:dyDescent="0.2">
      <c r="A134" s="77">
        <f t="shared" si="8"/>
        <v>14860.365773718509</v>
      </c>
      <c r="B134" s="74">
        <f t="shared" si="6"/>
        <v>2468945447597908</v>
      </c>
      <c r="C134" s="1">
        <f t="shared" si="7"/>
        <v>-26910.407999999523</v>
      </c>
    </row>
    <row r="135" spans="1:3" x14ac:dyDescent="0.2">
      <c r="A135" s="77">
        <f t="shared" si="8"/>
        <v>14916.365773718509</v>
      </c>
      <c r="B135" s="74">
        <f t="shared" si="6"/>
        <v>2435772952564834.5</v>
      </c>
      <c r="C135" s="1">
        <f t="shared" si="7"/>
        <v>-27166.697599999527</v>
      </c>
    </row>
    <row r="136" spans="1:3" x14ac:dyDescent="0.2">
      <c r="A136" s="77">
        <f t="shared" si="8"/>
        <v>14972.365773718509</v>
      </c>
      <c r="B136" s="74">
        <f t="shared" si="6"/>
        <v>2403102704926336.5</v>
      </c>
      <c r="C136" s="1">
        <f t="shared" si="7"/>
        <v>-27422.987199999516</v>
      </c>
    </row>
    <row r="137" spans="1:3" x14ac:dyDescent="0.2">
      <c r="A137" s="77">
        <f t="shared" si="8"/>
        <v>15028.365773718509</v>
      </c>
      <c r="B137" s="74">
        <f t="shared" si="6"/>
        <v>2370926966086168.5</v>
      </c>
      <c r="C137" s="1">
        <f t="shared" si="7"/>
        <v>-27679.276799999519</v>
      </c>
    </row>
    <row r="138" spans="1:3" x14ac:dyDescent="0.2">
      <c r="A138" s="77">
        <f t="shared" si="8"/>
        <v>15084.365773718509</v>
      </c>
      <c r="B138" s="74">
        <f t="shared" si="6"/>
        <v>2339238088743844.5</v>
      </c>
      <c r="C138" s="1">
        <f t="shared" si="7"/>
        <v>-27935.566399999509</v>
      </c>
    </row>
    <row r="139" spans="1:3" x14ac:dyDescent="0.2">
      <c r="A139" s="77">
        <f t="shared" si="8"/>
        <v>15140.365773718509</v>
      </c>
      <c r="B139" s="74">
        <f t="shared" si="6"/>
        <v>2308028517939999.5</v>
      </c>
      <c r="C139" s="1">
        <f t="shared" si="7"/>
        <v>-28191.855999999498</v>
      </c>
    </row>
    <row r="140" spans="1:3" x14ac:dyDescent="0.2">
      <c r="A140" s="77">
        <f t="shared" si="8"/>
        <v>15196.365773718509</v>
      </c>
      <c r="B140" s="74">
        <f t="shared" si="6"/>
        <v>2277290791928139</v>
      </c>
      <c r="C140" s="1">
        <f t="shared" si="7"/>
        <v>-28448.145599999501</v>
      </c>
    </row>
    <row r="141" spans="1:3" x14ac:dyDescent="0.2">
      <c r="A141" s="77">
        <f t="shared" si="8"/>
        <v>15252.365773718509</v>
      </c>
      <c r="B141" s="74">
        <f t="shared" si="6"/>
        <v>2247017542884816.3</v>
      </c>
      <c r="C141" s="1">
        <f t="shared" si="7"/>
        <v>-28704.435199999491</v>
      </c>
    </row>
    <row r="142" spans="1:3" x14ac:dyDescent="0.2">
      <c r="A142" s="77">
        <f t="shared" si="8"/>
        <v>15308.365773718509</v>
      </c>
      <c r="B142" s="74">
        <f t="shared" si="6"/>
        <v>2217201497469222</v>
      </c>
      <c r="C142" s="1">
        <f t="shared" si="7"/>
        <v>-28960.724799999494</v>
      </c>
    </row>
    <row r="143" spans="1:3" x14ac:dyDescent="0.2">
      <c r="A143" s="77">
        <f t="shared" si="8"/>
        <v>15364.365773718509</v>
      </c>
      <c r="B143" s="74">
        <f t="shared" si="6"/>
        <v>2187835477242840.8</v>
      </c>
      <c r="C143" s="1">
        <f t="shared" si="7"/>
        <v>-29217.014399999483</v>
      </c>
    </row>
    <row r="144" spans="1:3" x14ac:dyDescent="0.2">
      <c r="A144" s="77">
        <f t="shared" si="8"/>
        <v>15420.365773718509</v>
      </c>
      <c r="B144" s="74">
        <f t="shared" si="6"/>
        <v>2158912398959278.8</v>
      </c>
      <c r="C144" s="1">
        <f t="shared" si="7"/>
        <v>-29473.303999999487</v>
      </c>
    </row>
    <row r="145" spans="1:3" x14ac:dyDescent="0.2">
      <c r="A145" s="77">
        <f t="shared" si="8"/>
        <v>15476.365773718509</v>
      </c>
      <c r="B145" s="74">
        <f t="shared" si="6"/>
        <v>2130425274733443.5</v>
      </c>
      <c r="C145" s="1">
        <f t="shared" si="7"/>
        <v>-29729.593599999476</v>
      </c>
    </row>
    <row r="146" spans="1:3" x14ac:dyDescent="0.2">
      <c r="A146" s="77">
        <f t="shared" si="8"/>
        <v>15532.365773718509</v>
      </c>
      <c r="B146" s="74">
        <f t="shared" si="6"/>
        <v>2102367212098578.3</v>
      </c>
      <c r="C146" s="1">
        <f t="shared" si="7"/>
        <v>-29985.88319999948</v>
      </c>
    </row>
    <row r="147" spans="1:3" x14ac:dyDescent="0.2">
      <c r="A147" s="77">
        <f t="shared" si="8"/>
        <v>15588.365773718509</v>
      </c>
      <c r="B147" s="74">
        <f t="shared" si="6"/>
        <v>2074731413959895.5</v>
      </c>
      <c r="C147" s="1">
        <f t="shared" si="7"/>
        <v>-30242.172799999469</v>
      </c>
    </row>
    <row r="148" spans="1:3" x14ac:dyDescent="0.2">
      <c r="A148" s="77">
        <f t="shared" si="8"/>
        <v>15644.365773718509</v>
      </c>
      <c r="B148" s="74">
        <f t="shared" si="6"/>
        <v>2047511178452106.3</v>
      </c>
      <c r="C148" s="1">
        <f t="shared" si="7"/>
        <v>-30498.462399999458</v>
      </c>
    </row>
    <row r="149" spans="1:3" x14ac:dyDescent="0.2">
      <c r="A149" s="77">
        <f t="shared" si="8"/>
        <v>15700.365773718509</v>
      </c>
      <c r="B149" s="74">
        <f t="shared" si="6"/>
        <v>2020699898708139.3</v>
      </c>
      <c r="C149" s="1">
        <f t="shared" si="7"/>
        <v>-30754.751999999462</v>
      </c>
    </row>
    <row r="150" spans="1:3" x14ac:dyDescent="0.2">
      <c r="A150" s="77">
        <f t="shared" si="8"/>
        <v>15756.365773718509</v>
      </c>
      <c r="B150" s="74">
        <f t="shared" si="6"/>
        <v>1994291062546051.3</v>
      </c>
      <c r="C150" s="1">
        <f t="shared" si="7"/>
        <v>-31011.041599999451</v>
      </c>
    </row>
    <row r="151" spans="1:3" x14ac:dyDescent="0.2">
      <c r="A151" s="77">
        <f t="shared" si="8"/>
        <v>15812.365773718509</v>
      </c>
      <c r="B151" s="74">
        <f t="shared" si="6"/>
        <v>1968278252080416.5</v>
      </c>
      <c r="C151" s="1">
        <f t="shared" si="7"/>
        <v>-31267.331199999455</v>
      </c>
    </row>
    <row r="152" spans="1:3" x14ac:dyDescent="0.2">
      <c r="A152" s="77">
        <f t="shared" si="8"/>
        <v>15868.365773718509</v>
      </c>
      <c r="B152" s="74">
        <f t="shared" si="6"/>
        <v>1942655143263815</v>
      </c>
      <c r="C152" s="1">
        <f t="shared" si="7"/>
        <v>-31523.620799999444</v>
      </c>
    </row>
    <row r="153" spans="1:3" x14ac:dyDescent="0.2">
      <c r="A153" s="77">
        <f t="shared" si="8"/>
        <v>15924.365773718509</v>
      </c>
      <c r="B153" s="74">
        <f t="shared" si="6"/>
        <v>1917415505364874</v>
      </c>
      <c r="C153" s="1">
        <f t="shared" si="7"/>
        <v>-31779.910399999448</v>
      </c>
    </row>
    <row r="154" spans="1:3" x14ac:dyDescent="0.2">
      <c r="A154" s="77">
        <f t="shared" si="8"/>
        <v>15980.365773718509</v>
      </c>
      <c r="B154" s="74">
        <f t="shared" si="6"/>
        <v>1892553200387164</v>
      </c>
      <c r="C154" s="1">
        <f t="shared" si="7"/>
        <v>-32036.199999999437</v>
      </c>
    </row>
    <row r="155" spans="1:3" x14ac:dyDescent="0.2">
      <c r="A155" s="77">
        <f t="shared" si="8"/>
        <v>16036.365773718509</v>
      </c>
      <c r="B155" s="74">
        <f t="shared" si="6"/>
        <v>1868062182434582.8</v>
      </c>
      <c r="C155" s="1">
        <f t="shared" si="7"/>
        <v>-32292.489599999426</v>
      </c>
    </row>
    <row r="156" spans="1:3" x14ac:dyDescent="0.2">
      <c r="A156" s="77">
        <f t="shared" si="8"/>
        <v>16092.365773718509</v>
      </c>
      <c r="B156" s="74">
        <f t="shared" si="6"/>
        <v>1843936497027527</v>
      </c>
      <c r="C156" s="1">
        <f t="shared" si="7"/>
        <v>-32548.77919999943</v>
      </c>
    </row>
  </sheetData>
  <conditionalFormatting sqref="A3:A156">
    <cfRule type="expression" dxfId="0" priority="1" stopIfTrue="1">
      <formula>$B3=0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Лист1</vt:lpstr>
    </vt:vector>
  </TitlesOfParts>
  <Manager>Тен И Г</Manager>
  <Company>КТУ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Лабораторная работа №1</dc:title>
  <dc:subject>Методы оптимизации</dc:subject>
  <dc:creator>ten_IG</dc:creator>
  <dc:description>4.09.2006</dc:description>
  <cp:lastModifiedBy>Акмарал</cp:lastModifiedBy>
  <cp:lastPrinted>2002-06-24T11:29:34Z</cp:lastPrinted>
  <dcterms:created xsi:type="dcterms:W3CDTF">2002-01-25T11:06:38Z</dcterms:created>
  <dcterms:modified xsi:type="dcterms:W3CDTF">2023-12-11T17:41:45Z</dcterms:modified>
</cp:coreProperties>
</file>