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xr:revisionPtr revIDLastSave="0" documentId="13_ncr:1_{B0F78598-8C26-4206-BCE5-B9936E20A2AF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sheet1" sheetId="1" r:id="rId1"/>
    <sheet name="sheet2" sheetId="2" r:id="rId2"/>
    <sheet name="sheet3" sheetId="3" r:id="rId3"/>
    <sheet name="FindingMaxMin" sheetId="4" r:id="rId4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0" i="3" l="1"/>
  <c r="D7" i="2"/>
  <c r="K67" i="1"/>
  <c r="J67" i="1" s="1"/>
  <c r="I67" i="1"/>
  <c r="K66" i="1"/>
  <c r="J66" i="1"/>
  <c r="I66" i="1"/>
  <c r="K65" i="1"/>
  <c r="J65" i="1"/>
  <c r="I65" i="1"/>
  <c r="K64" i="1"/>
  <c r="J64" i="1" s="1"/>
  <c r="I64" i="1"/>
  <c r="K63" i="1"/>
  <c r="J63" i="1" s="1"/>
  <c r="I63" i="1"/>
  <c r="K62" i="1"/>
  <c r="J62" i="1"/>
  <c r="I62" i="1"/>
  <c r="K61" i="1"/>
  <c r="J61" i="1" s="1"/>
  <c r="I61" i="1"/>
  <c r="K60" i="1"/>
  <c r="J60" i="1"/>
  <c r="I60" i="1"/>
  <c r="K59" i="1"/>
  <c r="J59" i="1" s="1"/>
  <c r="I59" i="1"/>
  <c r="K58" i="1"/>
  <c r="J58" i="1" s="1"/>
  <c r="I58" i="1"/>
  <c r="K57" i="1"/>
  <c r="J57" i="1" s="1"/>
  <c r="I57" i="1"/>
  <c r="K56" i="1"/>
  <c r="J56" i="1" s="1"/>
  <c r="I56" i="1"/>
  <c r="K55" i="1"/>
  <c r="J55" i="1" s="1"/>
  <c r="I55" i="1"/>
  <c r="K54" i="1"/>
  <c r="J54" i="1" s="1"/>
  <c r="I54" i="1"/>
  <c r="K53" i="1"/>
  <c r="J53" i="1" s="1"/>
  <c r="I53" i="1"/>
  <c r="K52" i="1"/>
  <c r="J52" i="1"/>
  <c r="I52" i="1"/>
  <c r="K51" i="1"/>
  <c r="J51" i="1" s="1"/>
  <c r="I51" i="1"/>
  <c r="K50" i="1"/>
  <c r="J50" i="1" s="1"/>
  <c r="I50" i="1"/>
  <c r="K49" i="1"/>
  <c r="J49" i="1"/>
  <c r="I49" i="1"/>
  <c r="K48" i="1"/>
  <c r="J48" i="1" s="1"/>
  <c r="I48" i="1"/>
  <c r="K47" i="1"/>
  <c r="J47" i="1" s="1"/>
  <c r="I47" i="1"/>
  <c r="K46" i="1"/>
  <c r="J46" i="1"/>
  <c r="I46" i="1"/>
  <c r="K45" i="1"/>
  <c r="J45" i="1" s="1"/>
  <c r="I45" i="1"/>
  <c r="K44" i="1"/>
  <c r="J44" i="1" s="1"/>
  <c r="I44" i="1"/>
  <c r="K43" i="1"/>
  <c r="J43" i="1" s="1"/>
  <c r="I43" i="1"/>
  <c r="K42" i="1"/>
  <c r="J42" i="1" s="1"/>
  <c r="I42" i="1"/>
  <c r="K41" i="1"/>
  <c r="J41" i="1" s="1"/>
  <c r="I41" i="1"/>
  <c r="K40" i="1"/>
  <c r="J40" i="1"/>
  <c r="I40" i="1"/>
  <c r="K39" i="1"/>
  <c r="J39" i="1" s="1"/>
  <c r="I39" i="1"/>
  <c r="K38" i="1"/>
  <c r="J38" i="1" s="1"/>
  <c r="I38" i="1"/>
  <c r="K37" i="1"/>
  <c r="J37" i="1"/>
  <c r="I37" i="1"/>
  <c r="K36" i="1"/>
  <c r="J36" i="1"/>
  <c r="I36" i="1"/>
  <c r="K35" i="1"/>
  <c r="J35" i="1" s="1"/>
  <c r="I35" i="1"/>
  <c r="K34" i="1"/>
  <c r="J34" i="1"/>
  <c r="I34" i="1"/>
  <c r="K33" i="1"/>
  <c r="J33" i="1"/>
  <c r="I33" i="1"/>
  <c r="K32" i="1"/>
  <c r="J32" i="1" s="1"/>
  <c r="I32" i="1"/>
  <c r="K31" i="1"/>
  <c r="J31" i="1" s="1"/>
  <c r="I31" i="1"/>
  <c r="K30" i="1"/>
  <c r="J30" i="1" s="1"/>
  <c r="I30" i="1"/>
  <c r="K29" i="1"/>
  <c r="J29" i="1" s="1"/>
  <c r="I29" i="1"/>
  <c r="K28" i="1"/>
  <c r="J28" i="1" s="1"/>
  <c r="I28" i="1"/>
  <c r="K27" i="1"/>
  <c r="J27" i="1" s="1"/>
  <c r="I27" i="1"/>
  <c r="K26" i="1"/>
  <c r="J26" i="1" s="1"/>
  <c r="I26" i="1"/>
  <c r="K25" i="1"/>
  <c r="J25" i="1" s="1"/>
  <c r="I25" i="1"/>
  <c r="K24" i="1"/>
  <c r="J24" i="1"/>
  <c r="I24" i="1"/>
  <c r="K23" i="1"/>
  <c r="J23" i="1" s="1"/>
  <c r="I23" i="1"/>
  <c r="K22" i="1"/>
  <c r="J22" i="1" s="1"/>
  <c r="I22" i="1"/>
  <c r="K21" i="1"/>
  <c r="J21" i="1"/>
  <c r="I21" i="1"/>
  <c r="K20" i="1"/>
  <c r="J20" i="1"/>
  <c r="I20" i="1"/>
  <c r="K19" i="1"/>
  <c r="J19" i="1" s="1"/>
  <c r="I19" i="1"/>
  <c r="K18" i="1"/>
  <c r="J18" i="1"/>
  <c r="I18" i="1"/>
  <c r="K17" i="1"/>
  <c r="J17" i="1"/>
  <c r="I17" i="1"/>
  <c r="K16" i="1"/>
  <c r="J16" i="1" s="1"/>
  <c r="I16" i="1"/>
  <c r="K15" i="1"/>
  <c r="J15" i="1" s="1"/>
  <c r="I15" i="1"/>
  <c r="K14" i="1"/>
  <c r="J14" i="1"/>
  <c r="I14" i="1"/>
  <c r="K13" i="1"/>
  <c r="J13" i="1" s="1"/>
  <c r="I13" i="1"/>
  <c r="K12" i="1"/>
  <c r="J12" i="1" s="1"/>
  <c r="I12" i="1"/>
  <c r="K11" i="1"/>
  <c r="J11" i="1" s="1"/>
  <c r="I11" i="1"/>
  <c r="K10" i="1"/>
  <c r="J10" i="1" s="1"/>
  <c r="I10" i="1"/>
  <c r="K9" i="1"/>
  <c r="J9" i="1" s="1"/>
  <c r="I9" i="1"/>
  <c r="K8" i="1"/>
  <c r="J8" i="1"/>
  <c r="I8" i="1"/>
  <c r="K7" i="1"/>
  <c r="J7" i="1" s="1"/>
  <c r="I7" i="1"/>
  <c r="K6" i="1"/>
  <c r="J6" i="1" s="1"/>
  <c r="I6" i="1"/>
  <c r="K5" i="1"/>
  <c r="J5" i="1"/>
  <c r="I5" i="1"/>
  <c r="E7" i="2" l="1"/>
  <c r="F7" i="2"/>
  <c r="C34" i="3"/>
  <c r="C33" i="3"/>
  <c r="D5" i="4" l="1"/>
  <c r="F5" i="4"/>
  <c r="C8" i="2"/>
  <c r="G8" i="2"/>
  <c r="K4" i="1"/>
  <c r="J4" i="1" s="1"/>
  <c r="I4" i="1"/>
  <c r="C35" i="3"/>
  <c r="I22" i="3"/>
  <c r="I23" i="3"/>
  <c r="I24" i="3"/>
  <c r="I25" i="3"/>
  <c r="I26" i="3"/>
  <c r="I27" i="3"/>
  <c r="I28" i="3"/>
  <c r="I29" i="3"/>
  <c r="I21" i="3"/>
  <c r="I9" i="3"/>
  <c r="I10" i="3"/>
  <c r="I11" i="3"/>
  <c r="I12" i="3"/>
  <c r="I13" i="3"/>
  <c r="I14" i="3"/>
  <c r="I15" i="3"/>
  <c r="I16" i="3"/>
  <c r="I8" i="3"/>
  <c r="E5" i="4"/>
  <c r="C9" i="2" l="1"/>
  <c r="D8" i="2"/>
  <c r="D6" i="4"/>
  <c r="E6" i="4"/>
  <c r="D7" i="4"/>
  <c r="F8" i="2" l="1"/>
  <c r="E8" i="2"/>
  <c r="D9" i="2"/>
  <c r="C10" i="2"/>
  <c r="D8" i="4"/>
  <c r="E7" i="4"/>
  <c r="F9" i="2" l="1"/>
  <c r="E9" i="2"/>
  <c r="D10" i="2"/>
  <c r="C11" i="2"/>
  <c r="E8" i="4"/>
  <c r="D9" i="4"/>
  <c r="E10" i="2" l="1"/>
  <c r="F10" i="2"/>
  <c r="D11" i="2"/>
  <c r="C12" i="2"/>
  <c r="E9" i="4"/>
  <c r="D10" i="4"/>
  <c r="E11" i="2" l="1"/>
  <c r="F11" i="2"/>
  <c r="D12" i="2"/>
  <c r="C13" i="2"/>
  <c r="D11" i="4"/>
  <c r="E10" i="4"/>
  <c r="E12" i="2" l="1"/>
  <c r="F12" i="2"/>
  <c r="D13" i="2"/>
  <c r="C14" i="2"/>
  <c r="E11" i="4"/>
  <c r="D12" i="4"/>
  <c r="E13" i="2" l="1"/>
  <c r="F13" i="2"/>
  <c r="C15" i="2"/>
  <c r="D14" i="2"/>
  <c r="E12" i="4"/>
  <c r="D13" i="4"/>
  <c r="C16" i="2" l="1"/>
  <c r="D15" i="2"/>
  <c r="E14" i="2"/>
  <c r="F14" i="2"/>
  <c r="E13" i="4"/>
  <c r="D14" i="4"/>
  <c r="E15" i="2" l="1"/>
  <c r="F15" i="2"/>
  <c r="D16" i="2"/>
  <c r="C17" i="2"/>
  <c r="D15" i="4"/>
  <c r="E14" i="4"/>
  <c r="E16" i="2" l="1"/>
  <c r="F16" i="2"/>
  <c r="D17" i="2"/>
  <c r="C18" i="2"/>
  <c r="E15" i="4"/>
  <c r="D16" i="4"/>
  <c r="F17" i="2" l="1"/>
  <c r="E17" i="2"/>
  <c r="D18" i="2"/>
  <c r="C19" i="2"/>
  <c r="E16" i="4"/>
  <c r="D17" i="4"/>
  <c r="E18" i="2" l="1"/>
  <c r="F18" i="2"/>
  <c r="D19" i="2"/>
  <c r="C20" i="2"/>
  <c r="E17" i="4"/>
  <c r="D18" i="4"/>
  <c r="E19" i="2" l="1"/>
  <c r="F19" i="2"/>
  <c r="D20" i="2"/>
  <c r="C21" i="2"/>
  <c r="E18" i="4"/>
  <c r="D19" i="4"/>
  <c r="E20" i="2" l="1"/>
  <c r="F20" i="2"/>
  <c r="D21" i="2"/>
  <c r="C22" i="2"/>
  <c r="D20" i="4"/>
  <c r="E19" i="4"/>
  <c r="F21" i="2" l="1"/>
  <c r="E21" i="2"/>
  <c r="D22" i="2"/>
  <c r="C23" i="2"/>
  <c r="D21" i="4"/>
  <c r="E20" i="4"/>
  <c r="E22" i="2" l="1"/>
  <c r="F22" i="2"/>
  <c r="C24" i="2"/>
  <c r="D23" i="2"/>
  <c r="D22" i="4"/>
  <c r="E21" i="4"/>
  <c r="D24" i="2" l="1"/>
  <c r="C25" i="2"/>
  <c r="E23" i="2"/>
  <c r="F23" i="2"/>
  <c r="E22" i="4"/>
  <c r="D23" i="4"/>
  <c r="D25" i="2" l="1"/>
  <c r="C26" i="2"/>
  <c r="E24" i="2"/>
  <c r="F24" i="2"/>
  <c r="E23" i="4"/>
  <c r="D24" i="4"/>
  <c r="C27" i="2" l="1"/>
  <c r="D26" i="2"/>
  <c r="F25" i="2"/>
  <c r="E25" i="2"/>
  <c r="D25" i="4"/>
  <c r="E24" i="4"/>
  <c r="E26" i="2" l="1"/>
  <c r="F26" i="2"/>
  <c r="D27" i="2"/>
  <c r="C28" i="2"/>
  <c r="D26" i="4"/>
  <c r="E25" i="4"/>
  <c r="E27" i="2" l="1"/>
  <c r="F27" i="2"/>
  <c r="D28" i="2"/>
  <c r="C29" i="2"/>
  <c r="E26" i="4"/>
  <c r="D27" i="4"/>
  <c r="F28" i="2" l="1"/>
  <c r="E28" i="2"/>
  <c r="D29" i="2"/>
  <c r="C30" i="2"/>
  <c r="E27" i="4"/>
  <c r="D28" i="4"/>
  <c r="F29" i="2" l="1"/>
  <c r="E29" i="2"/>
  <c r="C31" i="2"/>
  <c r="D30" i="2"/>
  <c r="D29" i="4"/>
  <c r="E28" i="4"/>
  <c r="D31" i="2" l="1"/>
  <c r="C32" i="2"/>
  <c r="E30" i="2"/>
  <c r="F30" i="2"/>
  <c r="E29" i="4"/>
  <c r="D30" i="4"/>
  <c r="D32" i="2" l="1"/>
  <c r="C33" i="2"/>
  <c r="E31" i="2"/>
  <c r="F31" i="2"/>
  <c r="D31" i="4"/>
  <c r="E30" i="4"/>
  <c r="D33" i="2" l="1"/>
  <c r="C34" i="2"/>
  <c r="E32" i="2"/>
  <c r="F32" i="2"/>
  <c r="D32" i="4"/>
  <c r="E31" i="4"/>
  <c r="C35" i="2" l="1"/>
  <c r="D34" i="2"/>
  <c r="F33" i="2"/>
  <c r="E33" i="2"/>
  <c r="E32" i="4"/>
  <c r="D33" i="4"/>
  <c r="F34" i="2" l="1"/>
  <c r="E34" i="2"/>
  <c r="D35" i="2"/>
  <c r="C36" i="2"/>
  <c r="D34" i="4"/>
  <c r="E33" i="4"/>
  <c r="E35" i="2" l="1"/>
  <c r="F35" i="2"/>
  <c r="D36" i="2"/>
  <c r="C37" i="2"/>
  <c r="E34" i="4"/>
  <c r="D35" i="4"/>
  <c r="E36" i="2" l="1"/>
  <c r="F36" i="2"/>
  <c r="D37" i="2"/>
  <c r="C38" i="2"/>
  <c r="D36" i="4"/>
  <c r="E35" i="4"/>
  <c r="F37" i="2" l="1"/>
  <c r="E37" i="2"/>
  <c r="D38" i="2"/>
  <c r="C39" i="2"/>
  <c r="E36" i="4"/>
  <c r="D37" i="4"/>
  <c r="E38" i="2" l="1"/>
  <c r="F38" i="2"/>
  <c r="D39" i="2"/>
  <c r="C40" i="2"/>
  <c r="D38" i="4"/>
  <c r="E37" i="4"/>
  <c r="E39" i="2" l="1"/>
  <c r="F39" i="2"/>
  <c r="D40" i="2"/>
  <c r="C41" i="2"/>
  <c r="E38" i="4"/>
  <c r="D39" i="4"/>
  <c r="E40" i="2" l="1"/>
  <c r="F40" i="2"/>
  <c r="D41" i="2"/>
  <c r="C42" i="2"/>
  <c r="D40" i="4"/>
  <c r="E39" i="4"/>
  <c r="F41" i="2" l="1"/>
  <c r="E41" i="2"/>
  <c r="D42" i="2"/>
  <c r="C43" i="2"/>
  <c r="D41" i="4"/>
  <c r="E40" i="4"/>
  <c r="E42" i="2" l="1"/>
  <c r="F42" i="2"/>
  <c r="D43" i="2"/>
  <c r="C44" i="2"/>
  <c r="D42" i="4"/>
  <c r="E41" i="4"/>
  <c r="E43" i="2" l="1"/>
  <c r="F43" i="2"/>
  <c r="D44" i="2"/>
  <c r="C45" i="2"/>
  <c r="E42" i="4"/>
  <c r="D43" i="4"/>
  <c r="E44" i="2" l="1"/>
  <c r="F44" i="2"/>
  <c r="D45" i="2"/>
  <c r="C46" i="2"/>
  <c r="E43" i="4"/>
  <c r="D44" i="4"/>
  <c r="C47" i="2" l="1"/>
  <c r="D46" i="2"/>
  <c r="F45" i="2"/>
  <c r="E45" i="2"/>
  <c r="E44" i="4"/>
  <c r="D45" i="4"/>
  <c r="E46" i="2" l="1"/>
  <c r="F46" i="2"/>
  <c r="D47" i="2"/>
  <c r="C48" i="2"/>
  <c r="E45" i="4"/>
  <c r="D46" i="4"/>
  <c r="F47" i="2" l="1"/>
  <c r="E47" i="2"/>
  <c r="D48" i="2"/>
  <c r="C49" i="2"/>
  <c r="D47" i="4"/>
  <c r="E46" i="4"/>
  <c r="F48" i="2" l="1"/>
  <c r="E48" i="2"/>
  <c r="D49" i="2"/>
  <c r="C50" i="2"/>
  <c r="E47" i="4"/>
  <c r="D48" i="4"/>
  <c r="F49" i="2" l="1"/>
  <c r="E49" i="2"/>
  <c r="C51" i="2"/>
  <c r="D50" i="2"/>
  <c r="E48" i="4"/>
  <c r="D49" i="4"/>
  <c r="E50" i="2" l="1"/>
  <c r="F50" i="2"/>
  <c r="D51" i="2"/>
  <c r="C52" i="2"/>
  <c r="D50" i="4"/>
  <c r="E49" i="4"/>
  <c r="D52" i="2" l="1"/>
  <c r="C53" i="2"/>
  <c r="E51" i="2"/>
  <c r="F51" i="2"/>
  <c r="D51" i="4"/>
  <c r="E50" i="4"/>
  <c r="D53" i="2" l="1"/>
  <c r="C54" i="2"/>
  <c r="E52" i="2"/>
  <c r="F52" i="2"/>
  <c r="D52" i="4"/>
  <c r="E51" i="4"/>
  <c r="D54" i="2" l="1"/>
  <c r="C55" i="2"/>
  <c r="F53" i="2"/>
  <c r="E53" i="2"/>
  <c r="D53" i="4"/>
  <c r="E52" i="4"/>
  <c r="C56" i="2" l="1"/>
  <c r="D55" i="2"/>
  <c r="E54" i="2"/>
  <c r="F54" i="2"/>
  <c r="E53" i="4"/>
  <c r="D54" i="4"/>
  <c r="E55" i="2" l="1"/>
  <c r="F55" i="2"/>
  <c r="D56" i="2"/>
  <c r="C57" i="2"/>
  <c r="D55" i="4"/>
  <c r="E54" i="4"/>
  <c r="E56" i="2" l="1"/>
  <c r="F56" i="2"/>
  <c r="D57" i="2"/>
  <c r="C58" i="2"/>
  <c r="D56" i="4"/>
  <c r="E55" i="4"/>
  <c r="E57" i="2" l="1"/>
  <c r="F57" i="2"/>
  <c r="D58" i="2"/>
  <c r="C59" i="2"/>
  <c r="D57" i="4"/>
  <c r="E56" i="4"/>
  <c r="E58" i="2" l="1"/>
  <c r="F58" i="2"/>
  <c r="D59" i="2"/>
  <c r="C60" i="2"/>
  <c r="E57" i="4"/>
  <c r="D58" i="4"/>
  <c r="E59" i="2" l="1"/>
  <c r="F59" i="2"/>
  <c r="D60" i="2"/>
  <c r="C61" i="2"/>
  <c r="D59" i="4"/>
  <c r="E58" i="4"/>
  <c r="E60" i="2" l="1"/>
  <c r="F60" i="2"/>
  <c r="D61" i="2"/>
  <c r="C62" i="2"/>
  <c r="E59" i="4"/>
  <c r="D60" i="4"/>
  <c r="C63" i="2" l="1"/>
  <c r="D62" i="2"/>
  <c r="F61" i="2"/>
  <c r="E61" i="2"/>
  <c r="D61" i="4"/>
  <c r="E60" i="4"/>
  <c r="E62" i="2" l="1"/>
  <c r="F62" i="2"/>
  <c r="D63" i="2"/>
  <c r="C64" i="2"/>
  <c r="D62" i="4"/>
  <c r="E61" i="4"/>
  <c r="E63" i="2" l="1"/>
  <c r="F63" i="2"/>
  <c r="D64" i="2"/>
  <c r="C65" i="2"/>
  <c r="E62" i="4"/>
  <c r="D63" i="4"/>
  <c r="E64" i="2" l="1"/>
  <c r="F64" i="2"/>
  <c r="D65" i="2"/>
  <c r="C66" i="2"/>
  <c r="E63" i="4"/>
  <c r="D64" i="4"/>
  <c r="F65" i="2" l="1"/>
  <c r="E65" i="2"/>
  <c r="D66" i="2"/>
  <c r="C67" i="2"/>
  <c r="E64" i="4"/>
  <c r="D65" i="4"/>
  <c r="E66" i="2" l="1"/>
  <c r="F66" i="2"/>
  <c r="D67" i="2"/>
  <c r="C68" i="2"/>
  <c r="D66" i="4"/>
  <c r="E65" i="4"/>
  <c r="D68" i="2" l="1"/>
  <c r="C69" i="2"/>
  <c r="E67" i="2"/>
  <c r="F67" i="2"/>
  <c r="D67" i="4"/>
  <c r="E66" i="4"/>
  <c r="D69" i="2" l="1"/>
  <c r="C70" i="2"/>
  <c r="E68" i="2"/>
  <c r="F68" i="2"/>
  <c r="D68" i="4"/>
  <c r="E67" i="4"/>
  <c r="D70" i="2" l="1"/>
  <c r="C71" i="2"/>
  <c r="E69" i="2"/>
  <c r="F69" i="2"/>
  <c r="E68" i="4"/>
  <c r="D69" i="4"/>
  <c r="C72" i="2" l="1"/>
  <c r="D71" i="2"/>
  <c r="F70" i="2"/>
  <c r="E70" i="2"/>
  <c r="E69" i="4"/>
  <c r="D70" i="4"/>
  <c r="F71" i="2" l="1"/>
  <c r="E71" i="2"/>
  <c r="D72" i="2"/>
  <c r="C73" i="2"/>
  <c r="D71" i="4"/>
  <c r="E70" i="4"/>
  <c r="E72" i="2" l="1"/>
  <c r="F72" i="2"/>
  <c r="D73" i="2"/>
  <c r="C74" i="2"/>
  <c r="D72" i="4"/>
  <c r="E71" i="4"/>
  <c r="F73" i="2" l="1"/>
  <c r="E73" i="2"/>
  <c r="D74" i="2"/>
  <c r="C75" i="2"/>
  <c r="D73" i="4"/>
  <c r="E72" i="4"/>
  <c r="E74" i="2" l="1"/>
  <c r="F74" i="2"/>
  <c r="D75" i="2"/>
  <c r="C76" i="2"/>
  <c r="E73" i="4"/>
  <c r="D74" i="4"/>
  <c r="E75" i="2" l="1"/>
  <c r="F75" i="2"/>
  <c r="D76" i="2"/>
  <c r="C77" i="2"/>
  <c r="E74" i="4"/>
  <c r="D75" i="4"/>
  <c r="E76" i="2" l="1"/>
  <c r="F76" i="2"/>
  <c r="D77" i="2"/>
  <c r="C78" i="2"/>
  <c r="D76" i="4"/>
  <c r="E75" i="4"/>
  <c r="D78" i="2" l="1"/>
  <c r="C79" i="2"/>
  <c r="E77" i="2"/>
  <c r="F77" i="2"/>
  <c r="E76" i="4"/>
  <c r="D77" i="4"/>
  <c r="D79" i="2" l="1"/>
  <c r="C80" i="2"/>
  <c r="E78" i="2"/>
  <c r="F78" i="2"/>
  <c r="E77" i="4"/>
  <c r="D78" i="4"/>
  <c r="C81" i="2" l="1"/>
  <c r="D80" i="2"/>
  <c r="E79" i="2"/>
  <c r="F79" i="2"/>
  <c r="E78" i="4"/>
  <c r="D79" i="4"/>
  <c r="E80" i="2" l="1"/>
  <c r="F80" i="2"/>
  <c r="C82" i="2"/>
  <c r="D81" i="2"/>
  <c r="E79" i="4"/>
  <c r="D80" i="4"/>
  <c r="D82" i="2" l="1"/>
  <c r="C83" i="2"/>
  <c r="E81" i="2"/>
  <c r="F81" i="2"/>
  <c r="E80" i="4"/>
  <c r="D81" i="4"/>
  <c r="D83" i="2" l="1"/>
  <c r="C84" i="2"/>
  <c r="F82" i="2"/>
  <c r="E82" i="2"/>
  <c r="E81" i="4"/>
  <c r="D82" i="4"/>
  <c r="D84" i="2" l="1"/>
  <c r="C85" i="2"/>
  <c r="E83" i="2"/>
  <c r="F83" i="2"/>
  <c r="D83" i="4"/>
  <c r="E82" i="4"/>
  <c r="D85" i="2" l="1"/>
  <c r="C86" i="2"/>
  <c r="F84" i="2"/>
  <c r="E84" i="2"/>
  <c r="E83" i="4"/>
  <c r="D84" i="4"/>
  <c r="D86" i="2" l="1"/>
  <c r="C87" i="2"/>
  <c r="E85" i="2"/>
  <c r="F85" i="2"/>
  <c r="D85" i="4"/>
  <c r="E84" i="4"/>
  <c r="D87" i="2" l="1"/>
  <c r="C88" i="2"/>
  <c r="F86" i="2"/>
  <c r="E86" i="2"/>
  <c r="D86" i="4"/>
  <c r="E85" i="4"/>
  <c r="D88" i="2" l="1"/>
  <c r="C89" i="2"/>
  <c r="F87" i="2"/>
  <c r="E87" i="2"/>
  <c r="E86" i="4"/>
  <c r="D87" i="4"/>
  <c r="D89" i="2" l="1"/>
  <c r="C90" i="2"/>
  <c r="E88" i="2"/>
  <c r="F88" i="2"/>
  <c r="E87" i="4"/>
  <c r="D88" i="4"/>
  <c r="D90" i="2" l="1"/>
  <c r="C91" i="2"/>
  <c r="E89" i="2"/>
  <c r="F89" i="2"/>
  <c r="D89" i="4"/>
  <c r="E88" i="4"/>
  <c r="D91" i="2" l="1"/>
  <c r="C92" i="2"/>
  <c r="E90" i="2"/>
  <c r="F90" i="2"/>
  <c r="E89" i="4"/>
  <c r="D90" i="4"/>
  <c r="D92" i="2" l="1"/>
  <c r="C93" i="2"/>
  <c r="E91" i="2"/>
  <c r="F91" i="2"/>
  <c r="D91" i="4"/>
  <c r="E90" i="4"/>
  <c r="D93" i="2" l="1"/>
  <c r="C94" i="2"/>
  <c r="F92" i="2"/>
  <c r="E92" i="2"/>
  <c r="E91" i="4"/>
  <c r="D92" i="4"/>
  <c r="D94" i="2" l="1"/>
  <c r="C95" i="2"/>
  <c r="E93" i="2"/>
  <c r="F93" i="2"/>
  <c r="D93" i="4"/>
  <c r="E92" i="4"/>
  <c r="C96" i="2" l="1"/>
  <c r="D95" i="2"/>
  <c r="E94" i="2"/>
  <c r="F94" i="2"/>
  <c r="E93" i="4"/>
  <c r="D94" i="4"/>
  <c r="E95" i="2" l="1"/>
  <c r="F95" i="2"/>
  <c r="D96" i="2"/>
  <c r="C97" i="2"/>
  <c r="D95" i="4"/>
  <c r="E94" i="4"/>
  <c r="E96" i="2" l="1"/>
  <c r="F96" i="2"/>
  <c r="C98" i="2"/>
  <c r="D97" i="2"/>
  <c r="E95" i="4"/>
  <c r="D96" i="4"/>
  <c r="E97" i="2" l="1"/>
  <c r="F97" i="2"/>
  <c r="C99" i="2"/>
  <c r="D98" i="2"/>
  <c r="E96" i="4"/>
  <c r="D97" i="4"/>
  <c r="E98" i="2" l="1"/>
  <c r="F98" i="2"/>
  <c r="D99" i="2"/>
  <c r="C100" i="2"/>
  <c r="D98" i="4"/>
  <c r="E97" i="4"/>
  <c r="D100" i="2" l="1"/>
  <c r="C101" i="2"/>
  <c r="E99" i="2"/>
  <c r="F99" i="2"/>
  <c r="D99" i="4"/>
  <c r="E98" i="4"/>
  <c r="D101" i="2" l="1"/>
  <c r="C102" i="2"/>
  <c r="E100" i="2"/>
  <c r="F100" i="2"/>
  <c r="D100" i="4"/>
  <c r="E99" i="4"/>
  <c r="D102" i="2" l="1"/>
  <c r="C103" i="2"/>
  <c r="E101" i="2"/>
  <c r="F101" i="2"/>
  <c r="E100" i="4"/>
  <c r="D101" i="4"/>
  <c r="D103" i="2" l="1"/>
  <c r="C104" i="2"/>
  <c r="F102" i="2"/>
  <c r="E102" i="2"/>
  <c r="D102" i="4"/>
  <c r="E101" i="4"/>
  <c r="D104" i="2" l="1"/>
  <c r="C105" i="2"/>
  <c r="E103" i="2"/>
  <c r="F103" i="2"/>
  <c r="D103" i="4"/>
  <c r="E102" i="4"/>
  <c r="D105" i="2" l="1"/>
  <c r="C106" i="2"/>
  <c r="F104" i="2"/>
  <c r="E104" i="2"/>
  <c r="D104" i="4"/>
  <c r="E103" i="4"/>
  <c r="D106" i="2" l="1"/>
  <c r="C107" i="2"/>
  <c r="E105" i="2"/>
  <c r="F105" i="2"/>
  <c r="E104" i="4"/>
  <c r="D105" i="4"/>
  <c r="D107" i="2" l="1"/>
  <c r="C108" i="2"/>
  <c r="F106" i="2"/>
  <c r="E106" i="2"/>
  <c r="D106" i="4"/>
  <c r="E105" i="4"/>
  <c r="D108" i="2" l="1"/>
  <c r="C109" i="2"/>
  <c r="E107" i="2"/>
  <c r="F107" i="2"/>
  <c r="D107" i="4"/>
  <c r="E106" i="4"/>
  <c r="C110" i="2" l="1"/>
  <c r="D109" i="2"/>
  <c r="F108" i="2"/>
  <c r="E108" i="2"/>
  <c r="E107" i="4"/>
  <c r="D108" i="4"/>
  <c r="E109" i="2" l="1"/>
  <c r="F109" i="2"/>
  <c r="D110" i="2"/>
  <c r="C111" i="2"/>
  <c r="E108" i="4"/>
  <c r="D109" i="4"/>
  <c r="D111" i="2" l="1"/>
  <c r="C112" i="2"/>
  <c r="E110" i="2"/>
  <c r="F110" i="2"/>
  <c r="D110" i="4"/>
  <c r="E109" i="4"/>
  <c r="D112" i="2" l="1"/>
  <c r="C113" i="2"/>
  <c r="E111" i="2"/>
  <c r="F111" i="2"/>
  <c r="E110" i="4"/>
  <c r="D111" i="4"/>
  <c r="C114" i="2" l="1"/>
  <c r="D113" i="2"/>
  <c r="E112" i="2"/>
  <c r="F112" i="2"/>
  <c r="D112" i="4"/>
  <c r="E111" i="4"/>
  <c r="E113" i="2" l="1"/>
  <c r="F113" i="2"/>
  <c r="D114" i="2"/>
  <c r="C115" i="2"/>
  <c r="D113" i="4"/>
  <c r="E112" i="4"/>
  <c r="D115" i="2" l="1"/>
  <c r="C116" i="2"/>
  <c r="E114" i="2"/>
  <c r="F114" i="2"/>
  <c r="E113" i="4"/>
  <c r="D114" i="4"/>
  <c r="D116" i="2" l="1"/>
  <c r="C117" i="2"/>
  <c r="E115" i="2"/>
  <c r="F115" i="2"/>
  <c r="D115" i="4"/>
  <c r="E114" i="4"/>
  <c r="D117" i="2" l="1"/>
  <c r="C118" i="2"/>
  <c r="F116" i="2"/>
  <c r="E116" i="2"/>
  <c r="E115" i="4"/>
  <c r="D116" i="4"/>
  <c r="D118" i="2" l="1"/>
  <c r="C119" i="2"/>
  <c r="E117" i="2"/>
  <c r="F117" i="2"/>
  <c r="D117" i="4"/>
  <c r="E116" i="4"/>
  <c r="D119" i="2" l="1"/>
  <c r="C120" i="2"/>
  <c r="F118" i="2"/>
  <c r="E118" i="2"/>
  <c r="D118" i="4"/>
  <c r="E117" i="4"/>
  <c r="D120" i="2" l="1"/>
  <c r="C121" i="2"/>
  <c r="E119" i="2"/>
  <c r="F119" i="2"/>
  <c r="D119" i="4"/>
  <c r="E118" i="4"/>
  <c r="D121" i="2" l="1"/>
  <c r="C122" i="2"/>
  <c r="F120" i="2"/>
  <c r="E120" i="2"/>
  <c r="E119" i="4"/>
  <c r="D120" i="4"/>
  <c r="D122" i="2" l="1"/>
  <c r="C123" i="2"/>
  <c r="F121" i="2"/>
  <c r="E121" i="2"/>
  <c r="E120" i="4"/>
  <c r="D121" i="4"/>
  <c r="D123" i="2" l="1"/>
  <c r="C124" i="2"/>
  <c r="E122" i="2"/>
  <c r="F122" i="2"/>
  <c r="D122" i="4"/>
  <c r="E121" i="4"/>
  <c r="D124" i="2" l="1"/>
  <c r="C125" i="2"/>
  <c r="F123" i="2"/>
  <c r="E123" i="2"/>
  <c r="E122" i="4"/>
  <c r="D123" i="4"/>
  <c r="D125" i="2" l="1"/>
  <c r="C126" i="2"/>
  <c r="E124" i="2"/>
  <c r="F124" i="2"/>
  <c r="D124" i="4"/>
  <c r="E123" i="4"/>
  <c r="D126" i="2" l="1"/>
  <c r="C127" i="2"/>
  <c r="F125" i="2"/>
  <c r="E125" i="2"/>
  <c r="D125" i="4"/>
  <c r="E124" i="4"/>
  <c r="C128" i="2" l="1"/>
  <c r="D127" i="2"/>
  <c r="E126" i="2"/>
  <c r="F126" i="2"/>
  <c r="E125" i="4"/>
  <c r="D126" i="4"/>
  <c r="F127" i="2" l="1"/>
  <c r="E127" i="2"/>
  <c r="D128" i="2"/>
  <c r="C129" i="2"/>
  <c r="E126" i="4"/>
  <c r="D127" i="4"/>
  <c r="C130" i="2" l="1"/>
  <c r="D129" i="2"/>
  <c r="F128" i="2"/>
  <c r="E128" i="2"/>
  <c r="D128" i="4"/>
  <c r="E127" i="4"/>
  <c r="E129" i="2" l="1"/>
  <c r="F129" i="2"/>
  <c r="D130" i="2"/>
  <c r="C131" i="2"/>
  <c r="D129" i="4"/>
  <c r="E128" i="4"/>
  <c r="D131" i="2" l="1"/>
  <c r="C132" i="2"/>
  <c r="E130" i="2"/>
  <c r="F130" i="2"/>
  <c r="D130" i="4"/>
  <c r="E129" i="4"/>
  <c r="D132" i="2" l="1"/>
  <c r="C133" i="2"/>
  <c r="F131" i="2"/>
  <c r="E131" i="2"/>
  <c r="D131" i="4"/>
  <c r="E130" i="4"/>
  <c r="C134" i="2" l="1"/>
  <c r="D133" i="2"/>
  <c r="F132" i="2"/>
  <c r="E132" i="2"/>
  <c r="D132" i="4"/>
  <c r="E131" i="4"/>
  <c r="E133" i="2" l="1"/>
  <c r="F133" i="2"/>
  <c r="D134" i="2"/>
  <c r="C135" i="2"/>
  <c r="E132" i="4"/>
  <c r="D133" i="4"/>
  <c r="D135" i="2" l="1"/>
  <c r="C136" i="2"/>
  <c r="E134" i="2"/>
  <c r="F134" i="2"/>
  <c r="E133" i="4"/>
  <c r="D134" i="4"/>
  <c r="D136" i="2" l="1"/>
  <c r="C137" i="2"/>
  <c r="E135" i="2"/>
  <c r="F135" i="2"/>
  <c r="E134" i="4"/>
  <c r="D135" i="4"/>
  <c r="D137" i="2" l="1"/>
  <c r="C138" i="2"/>
  <c r="F136" i="2"/>
  <c r="E136" i="2"/>
  <c r="D136" i="4"/>
  <c r="E135" i="4"/>
  <c r="C139" i="2" l="1"/>
  <c r="D138" i="2"/>
  <c r="E137" i="2"/>
  <c r="F137" i="2"/>
  <c r="D137" i="4"/>
  <c r="E136" i="4"/>
  <c r="E138" i="2" l="1"/>
  <c r="F138" i="2"/>
  <c r="C140" i="2"/>
  <c r="D139" i="2"/>
  <c r="D138" i="4"/>
  <c r="E137" i="4"/>
  <c r="D140" i="2" l="1"/>
  <c r="C141" i="2"/>
  <c r="F139" i="2"/>
  <c r="E139" i="2"/>
  <c r="E138" i="4"/>
  <c r="D139" i="4"/>
  <c r="D141" i="2" l="1"/>
  <c r="C142" i="2"/>
  <c r="F140" i="2"/>
  <c r="E140" i="2"/>
  <c r="E139" i="4"/>
  <c r="D140" i="4"/>
  <c r="D142" i="2" l="1"/>
  <c r="C143" i="2"/>
  <c r="E141" i="2"/>
  <c r="F141" i="2"/>
  <c r="D141" i="4"/>
  <c r="E140" i="4"/>
  <c r="D143" i="2" l="1"/>
  <c r="C144" i="2"/>
  <c r="F142" i="2"/>
  <c r="E142" i="2"/>
  <c r="E141" i="4"/>
  <c r="D142" i="4"/>
  <c r="D144" i="2" l="1"/>
  <c r="C145" i="2"/>
  <c r="F143" i="2"/>
  <c r="E143" i="2"/>
  <c r="E142" i="4"/>
  <c r="D143" i="4"/>
  <c r="C146" i="2" l="1"/>
  <c r="D145" i="2"/>
  <c r="F144" i="2"/>
  <c r="E144" i="2"/>
  <c r="E143" i="4"/>
  <c r="D144" i="4"/>
  <c r="E145" i="2" l="1"/>
  <c r="F145" i="2"/>
  <c r="D146" i="2"/>
  <c r="C147" i="2"/>
  <c r="E144" i="4"/>
  <c r="D145" i="4"/>
  <c r="D147" i="2" l="1"/>
  <c r="C148" i="2"/>
  <c r="F146" i="2"/>
  <c r="E146" i="2"/>
  <c r="E145" i="4"/>
  <c r="D146" i="4"/>
  <c r="D148" i="2" l="1"/>
  <c r="C149" i="2"/>
  <c r="E147" i="2"/>
  <c r="F147" i="2"/>
  <c r="D147" i="4"/>
  <c r="E146" i="4"/>
  <c r="D149" i="2" l="1"/>
  <c r="C150" i="2"/>
  <c r="F148" i="2"/>
  <c r="E148" i="2"/>
  <c r="E147" i="4"/>
  <c r="D148" i="4"/>
  <c r="D150" i="2" l="1"/>
  <c r="C151" i="2"/>
  <c r="F149" i="2"/>
  <c r="E149" i="2"/>
  <c r="E148" i="4"/>
  <c r="D149" i="4"/>
  <c r="D151" i="2" l="1"/>
  <c r="C152" i="2"/>
  <c r="E150" i="2"/>
  <c r="F150" i="2"/>
  <c r="D150" i="4"/>
  <c r="E149" i="4"/>
  <c r="D152" i="2" l="1"/>
  <c r="C153" i="2"/>
  <c r="E151" i="2"/>
  <c r="F151" i="2"/>
  <c r="E150" i="4"/>
  <c r="D151" i="4"/>
  <c r="D153" i="2" l="1"/>
  <c r="C154" i="2"/>
  <c r="F152" i="2"/>
  <c r="E152" i="2"/>
  <c r="D152" i="4"/>
  <c r="E151" i="4"/>
  <c r="D154" i="2" l="1"/>
  <c r="C155" i="2"/>
  <c r="E153" i="2"/>
  <c r="F153" i="2"/>
  <c r="D153" i="4"/>
  <c r="E152" i="4"/>
  <c r="D155" i="2" l="1"/>
  <c r="C156" i="2"/>
  <c r="F154" i="2"/>
  <c r="E154" i="2"/>
  <c r="D154" i="4"/>
  <c r="E153" i="4"/>
  <c r="D156" i="2" l="1"/>
  <c r="C157" i="2"/>
  <c r="E155" i="2"/>
  <c r="F155" i="2"/>
  <c r="D155" i="4"/>
  <c r="E154" i="4"/>
  <c r="D157" i="2" l="1"/>
  <c r="C158" i="2"/>
  <c r="F156" i="2"/>
  <c r="E156" i="2"/>
  <c r="D156" i="4"/>
  <c r="E155" i="4"/>
  <c r="D158" i="2" l="1"/>
  <c r="C159" i="2"/>
  <c r="E157" i="2"/>
  <c r="F157" i="2"/>
  <c r="E156" i="4"/>
  <c r="D157" i="4"/>
  <c r="D159" i="2" l="1"/>
  <c r="C160" i="2"/>
  <c r="E158" i="2"/>
  <c r="F158" i="2"/>
  <c r="D158" i="4"/>
  <c r="E157" i="4"/>
  <c r="D160" i="2" l="1"/>
  <c r="C161" i="2"/>
  <c r="E159" i="2"/>
  <c r="F159" i="2"/>
  <c r="E158" i="4"/>
  <c r="D159" i="4"/>
  <c r="D161" i="2" l="1"/>
  <c r="C162" i="2"/>
  <c r="F160" i="2"/>
  <c r="E160" i="2"/>
  <c r="D160" i="4"/>
  <c r="E159" i="4"/>
  <c r="D162" i="2" l="1"/>
  <c r="C163" i="2"/>
  <c r="E161" i="2"/>
  <c r="F161" i="2"/>
  <c r="D161" i="4"/>
  <c r="E160" i="4"/>
  <c r="D163" i="2" l="1"/>
  <c r="C164" i="2"/>
  <c r="F162" i="2"/>
  <c r="E162" i="2"/>
  <c r="D162" i="4"/>
  <c r="E161" i="4"/>
  <c r="D164" i="2" l="1"/>
  <c r="C165" i="2"/>
  <c r="F163" i="2"/>
  <c r="E163" i="2"/>
  <c r="E162" i="4"/>
  <c r="D163" i="4"/>
  <c r="D165" i="2" l="1"/>
  <c r="C166" i="2"/>
  <c r="F164" i="2"/>
  <c r="E164" i="2"/>
  <c r="E163" i="4"/>
  <c r="D164" i="4"/>
  <c r="D166" i="2" l="1"/>
  <c r="C167" i="2"/>
  <c r="E165" i="2"/>
  <c r="F165" i="2"/>
  <c r="D165" i="4"/>
  <c r="E164" i="4"/>
  <c r="D167" i="2" l="1"/>
  <c r="C168" i="2"/>
  <c r="E166" i="2"/>
  <c r="F166" i="2"/>
  <c r="E165" i="4"/>
  <c r="D166" i="4"/>
  <c r="D168" i="2" l="1"/>
  <c r="C169" i="2"/>
  <c r="F167" i="2"/>
  <c r="E167" i="2"/>
  <c r="D167" i="4"/>
  <c r="E166" i="4"/>
  <c r="D169" i="2" l="1"/>
  <c r="C170" i="2"/>
  <c r="F168" i="2"/>
  <c r="E168" i="2"/>
  <c r="E167" i="4"/>
  <c r="D168" i="4"/>
  <c r="C171" i="2" l="1"/>
  <c r="D170" i="2"/>
  <c r="F169" i="2"/>
  <c r="E169" i="2"/>
  <c r="E168" i="4"/>
  <c r="D169" i="4"/>
  <c r="E170" i="2" l="1"/>
  <c r="F170" i="2"/>
  <c r="D171" i="2"/>
  <c r="C172" i="2"/>
  <c r="E169" i="4"/>
  <c r="D170" i="4"/>
  <c r="D172" i="2" l="1"/>
  <c r="C173" i="2"/>
  <c r="F171" i="2"/>
  <c r="E171" i="2"/>
  <c r="D171" i="4"/>
  <c r="E170" i="4"/>
  <c r="C174" i="2" l="1"/>
  <c r="D173" i="2"/>
  <c r="F172" i="2"/>
  <c r="E172" i="2"/>
  <c r="E171" i="4"/>
  <c r="D172" i="4"/>
  <c r="E173" i="2" l="1"/>
  <c r="F173" i="2"/>
  <c r="D174" i="2"/>
  <c r="C175" i="2"/>
  <c r="E172" i="4"/>
  <c r="D173" i="4"/>
  <c r="C176" i="2" l="1"/>
  <c r="D175" i="2"/>
  <c r="E174" i="2"/>
  <c r="F174" i="2"/>
  <c r="E173" i="4"/>
  <c r="D174" i="4"/>
  <c r="D176" i="2" l="1"/>
  <c r="C177" i="2"/>
  <c r="E175" i="2"/>
  <c r="F175" i="2"/>
  <c r="E174" i="4"/>
  <c r="D175" i="4"/>
  <c r="C178" i="2" l="1"/>
  <c r="D177" i="2"/>
  <c r="F176" i="2"/>
  <c r="E176" i="2"/>
  <c r="E175" i="4"/>
  <c r="D176" i="4"/>
  <c r="E177" i="2" l="1"/>
  <c r="F177" i="2"/>
  <c r="D178" i="2"/>
  <c r="C179" i="2"/>
  <c r="D177" i="4"/>
  <c r="E176" i="4"/>
  <c r="D179" i="2" l="1"/>
  <c r="C180" i="2"/>
  <c r="E178" i="2"/>
  <c r="F178" i="2"/>
  <c r="D178" i="4"/>
  <c r="E177" i="4"/>
  <c r="D180" i="2" l="1"/>
  <c r="C181" i="2"/>
  <c r="E179" i="2"/>
  <c r="F179" i="2"/>
  <c r="E178" i="4"/>
  <c r="D179" i="4"/>
  <c r="D181" i="2" l="1"/>
  <c r="C182" i="2"/>
  <c r="F180" i="2"/>
  <c r="E180" i="2"/>
  <c r="D180" i="4"/>
  <c r="E179" i="4"/>
  <c r="E181" i="2" l="1"/>
  <c r="F181" i="2"/>
  <c r="C183" i="2"/>
  <c r="D182" i="2"/>
  <c r="D181" i="4"/>
  <c r="E180" i="4"/>
  <c r="F182" i="2" l="1"/>
  <c r="E182" i="2"/>
  <c r="C184" i="2"/>
  <c r="D183" i="2"/>
  <c r="D182" i="4"/>
  <c r="E181" i="4"/>
  <c r="E183" i="2" l="1"/>
  <c r="F183" i="2"/>
  <c r="C185" i="2"/>
  <c r="D184" i="2"/>
  <c r="D183" i="4"/>
  <c r="E182" i="4"/>
  <c r="D185" i="2" l="1"/>
  <c r="C186" i="2"/>
  <c r="E184" i="2"/>
  <c r="F184" i="2"/>
  <c r="E183" i="4"/>
  <c r="D184" i="4"/>
  <c r="C187" i="2" l="1"/>
  <c r="D186" i="2"/>
  <c r="F185" i="2"/>
  <c r="E185" i="2"/>
  <c r="E184" i="4"/>
  <c r="D185" i="4"/>
  <c r="F186" i="2" l="1"/>
  <c r="E186" i="2"/>
  <c r="D187" i="2"/>
  <c r="C188" i="2"/>
  <c r="D186" i="4"/>
  <c r="E185" i="4"/>
  <c r="D188" i="2" l="1"/>
  <c r="C189" i="2"/>
  <c r="E187" i="2"/>
  <c r="F187" i="2"/>
  <c r="E186" i="4"/>
  <c r="D187" i="4"/>
  <c r="D189" i="2" l="1"/>
  <c r="C190" i="2"/>
  <c r="E188" i="2"/>
  <c r="F188" i="2"/>
  <c r="E187" i="4"/>
  <c r="D188" i="4"/>
  <c r="C191" i="2" l="1"/>
  <c r="D190" i="2"/>
  <c r="F189" i="2"/>
  <c r="E189" i="2"/>
  <c r="D189" i="4"/>
  <c r="E188" i="4"/>
  <c r="F190" i="2" l="1"/>
  <c r="E190" i="2"/>
  <c r="C192" i="2"/>
  <c r="D191" i="2"/>
  <c r="E189" i="4"/>
  <c r="D190" i="4"/>
  <c r="E191" i="2" l="1"/>
  <c r="F191" i="2"/>
  <c r="C193" i="2"/>
  <c r="D192" i="2"/>
  <c r="D191" i="4"/>
  <c r="E190" i="4"/>
  <c r="E192" i="2" l="1"/>
  <c r="F192" i="2"/>
  <c r="C194" i="2"/>
  <c r="D193" i="2"/>
  <c r="D192" i="4"/>
  <c r="E191" i="4"/>
  <c r="F193" i="2" l="1"/>
  <c r="E193" i="2"/>
  <c r="D194" i="2"/>
  <c r="C195" i="2"/>
  <c r="E192" i="4"/>
  <c r="D193" i="4"/>
  <c r="C196" i="2" l="1"/>
  <c r="D195" i="2"/>
  <c r="E194" i="2"/>
  <c r="F194" i="2"/>
  <c r="D194" i="4"/>
  <c r="E193" i="4"/>
  <c r="D196" i="2" l="1"/>
  <c r="C197" i="2"/>
  <c r="E195" i="2"/>
  <c r="F195" i="2"/>
  <c r="D195" i="4"/>
  <c r="E194" i="4"/>
  <c r="D197" i="2" l="1"/>
  <c r="C198" i="2"/>
  <c r="E196" i="2"/>
  <c r="F196" i="2"/>
  <c r="D196" i="4"/>
  <c r="E195" i="4"/>
  <c r="D198" i="2" l="1"/>
  <c r="C199" i="2"/>
  <c r="E197" i="2"/>
  <c r="F197" i="2"/>
  <c r="E196" i="4"/>
  <c r="D197" i="4"/>
  <c r="D199" i="2" l="1"/>
  <c r="C200" i="2"/>
  <c r="E198" i="2"/>
  <c r="F198" i="2"/>
  <c r="E197" i="4"/>
  <c r="D198" i="4"/>
  <c r="C201" i="2" l="1"/>
  <c r="D200" i="2"/>
  <c r="E199" i="2"/>
  <c r="F199" i="2"/>
  <c r="D199" i="4"/>
  <c r="E198" i="4"/>
  <c r="D201" i="2" l="1"/>
  <c r="C202" i="2"/>
  <c r="E200" i="2"/>
  <c r="F200" i="2"/>
  <c r="D200" i="4"/>
  <c r="E199" i="4"/>
  <c r="D202" i="2" l="1"/>
  <c r="C203" i="2"/>
  <c r="E201" i="2"/>
  <c r="F201" i="2"/>
  <c r="E200" i="4"/>
  <c r="D201" i="4"/>
  <c r="D203" i="2" l="1"/>
  <c r="C204" i="2"/>
  <c r="E202" i="2"/>
  <c r="F202" i="2"/>
  <c r="D202" i="4"/>
  <c r="E201" i="4"/>
  <c r="D204" i="2" l="1"/>
  <c r="C205" i="2"/>
  <c r="F203" i="2"/>
  <c r="E203" i="2"/>
  <c r="E202" i="4"/>
  <c r="D203" i="4"/>
  <c r="C206" i="2" l="1"/>
  <c r="D205" i="2"/>
  <c r="E204" i="2"/>
  <c r="F204" i="2"/>
  <c r="D204" i="4"/>
  <c r="E203" i="4"/>
  <c r="E205" i="2" l="1"/>
  <c r="F205" i="2"/>
  <c r="C207" i="2"/>
  <c r="D206" i="2"/>
  <c r="D205" i="4"/>
  <c r="E205" i="4" s="1"/>
  <c r="E204" i="4"/>
  <c r="E206" i="2" l="1"/>
  <c r="F206" i="2"/>
  <c r="D207" i="2"/>
  <c r="C208" i="2"/>
  <c r="I5" i="4"/>
  <c r="G5" i="4"/>
  <c r="D208" i="2" l="1"/>
  <c r="C209" i="2"/>
  <c r="F207" i="2"/>
  <c r="E207" i="2"/>
  <c r="B12" i="4"/>
  <c r="B20" i="4"/>
  <c r="B28" i="4"/>
  <c r="B36" i="4"/>
  <c r="B44" i="4"/>
  <c r="B52" i="4"/>
  <c r="B60" i="4"/>
  <c r="B68" i="4"/>
  <c r="B76" i="4"/>
  <c r="B84" i="4"/>
  <c r="B92" i="4"/>
  <c r="B100" i="4"/>
  <c r="B108" i="4"/>
  <c r="B116" i="4"/>
  <c r="B124" i="4"/>
  <c r="B132" i="4"/>
  <c r="B140" i="4"/>
  <c r="B148" i="4"/>
  <c r="B156" i="4"/>
  <c r="B164" i="4"/>
  <c r="B172" i="4"/>
  <c r="B180" i="4"/>
  <c r="B188" i="4"/>
  <c r="B196" i="4"/>
  <c r="B5" i="4"/>
  <c r="B13" i="4"/>
  <c r="B21" i="4"/>
  <c r="B29" i="4"/>
  <c r="B37" i="4"/>
  <c r="B45" i="4"/>
  <c r="B53" i="4"/>
  <c r="B61" i="4"/>
  <c r="B69" i="4"/>
  <c r="B77" i="4"/>
  <c r="B85" i="4"/>
  <c r="B6" i="4"/>
  <c r="B14" i="4"/>
  <c r="B22" i="4"/>
  <c r="B30" i="4"/>
  <c r="B38" i="4"/>
  <c r="B46" i="4"/>
  <c r="B54" i="4"/>
  <c r="B62" i="4"/>
  <c r="B70" i="4"/>
  <c r="B78" i="4"/>
  <c r="B86" i="4"/>
  <c r="B94" i="4"/>
  <c r="B102" i="4"/>
  <c r="B110" i="4"/>
  <c r="B118" i="4"/>
  <c r="B126" i="4"/>
  <c r="B134" i="4"/>
  <c r="B142" i="4"/>
  <c r="B150" i="4"/>
  <c r="B158" i="4"/>
  <c r="B166" i="4"/>
  <c r="B174" i="4"/>
  <c r="B182" i="4"/>
  <c r="B190" i="4"/>
  <c r="B198" i="4"/>
  <c r="B7" i="4"/>
  <c r="B15" i="4"/>
  <c r="B9" i="4"/>
  <c r="B24" i="4"/>
  <c r="B35" i="4"/>
  <c r="B49" i="4"/>
  <c r="B63" i="4"/>
  <c r="B74" i="4"/>
  <c r="B88" i="4"/>
  <c r="B98" i="4"/>
  <c r="B109" i="4"/>
  <c r="B120" i="4"/>
  <c r="B130" i="4"/>
  <c r="B141" i="4"/>
  <c r="B152" i="4"/>
  <c r="B162" i="4"/>
  <c r="B173" i="4"/>
  <c r="B184" i="4"/>
  <c r="B194" i="4"/>
  <c r="B204" i="4"/>
  <c r="B10" i="4"/>
  <c r="B25" i="4"/>
  <c r="B39" i="4"/>
  <c r="B50" i="4"/>
  <c r="B64" i="4"/>
  <c r="B75" i="4"/>
  <c r="B89" i="4"/>
  <c r="B99" i="4"/>
  <c r="B111" i="4"/>
  <c r="B121" i="4"/>
  <c r="B131" i="4"/>
  <c r="B143" i="4"/>
  <c r="B153" i="4"/>
  <c r="B163" i="4"/>
  <c r="B175" i="4"/>
  <c r="B185" i="4"/>
  <c r="B195" i="4"/>
  <c r="B205" i="4"/>
  <c r="B16" i="4"/>
  <c r="B41" i="4"/>
  <c r="B66" i="4"/>
  <c r="B91" i="4"/>
  <c r="B113" i="4"/>
  <c r="B135" i="4"/>
  <c r="B155" i="4"/>
  <c r="B177" i="4"/>
  <c r="B199" i="4"/>
  <c r="B17" i="4"/>
  <c r="B42" i="4"/>
  <c r="B67" i="4"/>
  <c r="B93" i="4"/>
  <c r="B114" i="4"/>
  <c r="B136" i="4"/>
  <c r="B157" i="4"/>
  <c r="B178" i="4"/>
  <c r="B189" i="4"/>
  <c r="B18" i="4"/>
  <c r="B43" i="4"/>
  <c r="B71" i="4"/>
  <c r="B95" i="4"/>
  <c r="B115" i="4"/>
  <c r="B137" i="4"/>
  <c r="B159" i="4"/>
  <c r="B169" i="4"/>
  <c r="B191" i="4"/>
  <c r="B11" i="4"/>
  <c r="B26" i="4"/>
  <c r="B40" i="4"/>
  <c r="B51" i="4"/>
  <c r="B65" i="4"/>
  <c r="B79" i="4"/>
  <c r="B90" i="4"/>
  <c r="B101" i="4"/>
  <c r="B112" i="4"/>
  <c r="B122" i="4"/>
  <c r="B133" i="4"/>
  <c r="B144" i="4"/>
  <c r="B154" i="4"/>
  <c r="B165" i="4"/>
  <c r="B176" i="4"/>
  <c r="B186" i="4"/>
  <c r="B197" i="4"/>
  <c r="B27" i="4"/>
  <c r="B55" i="4"/>
  <c r="B80" i="4"/>
  <c r="B103" i="4"/>
  <c r="B123" i="4"/>
  <c r="B145" i="4"/>
  <c r="B167" i="4"/>
  <c r="B187" i="4"/>
  <c r="B31" i="4"/>
  <c r="B56" i="4"/>
  <c r="B81" i="4"/>
  <c r="B104" i="4"/>
  <c r="B125" i="4"/>
  <c r="B146" i="4"/>
  <c r="B168" i="4"/>
  <c r="B200" i="4"/>
  <c r="B32" i="4"/>
  <c r="B57" i="4"/>
  <c r="B82" i="4"/>
  <c r="B105" i="4"/>
  <c r="B127" i="4"/>
  <c r="B147" i="4"/>
  <c r="B179" i="4"/>
  <c r="B201" i="4"/>
  <c r="B48" i="4"/>
  <c r="B97" i="4"/>
  <c r="B139" i="4"/>
  <c r="B183" i="4"/>
  <c r="B58" i="4"/>
  <c r="B106" i="4"/>
  <c r="B149" i="4"/>
  <c r="B192" i="4"/>
  <c r="B151" i="4"/>
  <c r="B72" i="4"/>
  <c r="B160" i="4"/>
  <c r="B23" i="4"/>
  <c r="B119" i="4"/>
  <c r="B203" i="4"/>
  <c r="B83" i="4"/>
  <c r="B170" i="4"/>
  <c r="B34" i="4"/>
  <c r="B129" i="4"/>
  <c r="B96" i="4"/>
  <c r="B181" i="4"/>
  <c r="B8" i="4"/>
  <c r="B59" i="4"/>
  <c r="B107" i="4"/>
  <c r="B193" i="4"/>
  <c r="B19" i="4"/>
  <c r="B117" i="4"/>
  <c r="B202" i="4"/>
  <c r="B73" i="4"/>
  <c r="B161" i="4"/>
  <c r="B33" i="4"/>
  <c r="B128" i="4"/>
  <c r="B87" i="4"/>
  <c r="B171" i="4"/>
  <c r="B47" i="4"/>
  <c r="B138" i="4"/>
  <c r="C11" i="4"/>
  <c r="C19" i="4"/>
  <c r="C27" i="4"/>
  <c r="C35" i="4"/>
  <c r="C43" i="4"/>
  <c r="C51" i="4"/>
  <c r="C59" i="4"/>
  <c r="C67" i="4"/>
  <c r="C75" i="4"/>
  <c r="C83" i="4"/>
  <c r="C91" i="4"/>
  <c r="C99" i="4"/>
  <c r="C107" i="4"/>
  <c r="C115" i="4"/>
  <c r="C123" i="4"/>
  <c r="C131" i="4"/>
  <c r="C139" i="4"/>
  <c r="C147" i="4"/>
  <c r="C155" i="4"/>
  <c r="C163" i="4"/>
  <c r="C171" i="4"/>
  <c r="C179" i="4"/>
  <c r="C187" i="4"/>
  <c r="C195" i="4"/>
  <c r="C203" i="4"/>
  <c r="C205" i="4"/>
  <c r="C12" i="4"/>
  <c r="C20" i="4"/>
  <c r="C28" i="4"/>
  <c r="C36" i="4"/>
  <c r="C44" i="4"/>
  <c r="C52" i="4"/>
  <c r="C60" i="4"/>
  <c r="C68" i="4"/>
  <c r="C76" i="4"/>
  <c r="C84" i="4"/>
  <c r="C92" i="4"/>
  <c r="C100" i="4"/>
  <c r="C108" i="4"/>
  <c r="C116" i="4"/>
  <c r="C124" i="4"/>
  <c r="C132" i="4"/>
  <c r="C140" i="4"/>
  <c r="C148" i="4"/>
  <c r="C156" i="4"/>
  <c r="C164" i="4"/>
  <c r="C172" i="4"/>
  <c r="C180" i="4"/>
  <c r="C188" i="4"/>
  <c r="C196" i="4"/>
  <c r="C6" i="4"/>
  <c r="C13" i="4"/>
  <c r="C21" i="4"/>
  <c r="C29" i="4"/>
  <c r="C37" i="4"/>
  <c r="C45" i="4"/>
  <c r="C53" i="4"/>
  <c r="C61" i="4"/>
  <c r="C69" i="4"/>
  <c r="C77" i="4"/>
  <c r="C85" i="4"/>
  <c r="C93" i="4"/>
  <c r="C101" i="4"/>
  <c r="C109" i="4"/>
  <c r="C117" i="4"/>
  <c r="C125" i="4"/>
  <c r="C133" i="4"/>
  <c r="C141" i="4"/>
  <c r="C149" i="4"/>
  <c r="C157" i="4"/>
  <c r="C165" i="4"/>
  <c r="C173" i="4"/>
  <c r="C181" i="4"/>
  <c r="C189" i="4"/>
  <c r="C197" i="4"/>
  <c r="C5" i="4"/>
  <c r="C14" i="4"/>
  <c r="C22" i="4"/>
  <c r="C38" i="4"/>
  <c r="C46" i="4"/>
  <c r="C54" i="4"/>
  <c r="C62" i="4"/>
  <c r="C70" i="4"/>
  <c r="C78" i="4"/>
  <c r="C86" i="4"/>
  <c r="C94" i="4"/>
  <c r="C102" i="4"/>
  <c r="C110" i="4"/>
  <c r="C118" i="4"/>
  <c r="C126" i="4"/>
  <c r="C142" i="4"/>
  <c r="C150" i="4"/>
  <c r="C158" i="4"/>
  <c r="C166" i="4"/>
  <c r="C174" i="4"/>
  <c r="C182" i="4"/>
  <c r="C190" i="4"/>
  <c r="C30" i="4"/>
  <c r="C134" i="4"/>
  <c r="C17" i="4"/>
  <c r="C33" i="4"/>
  <c r="C49" i="4"/>
  <c r="C65" i="4"/>
  <c r="C81" i="4"/>
  <c r="C97" i="4"/>
  <c r="C113" i="4"/>
  <c r="C129" i="4"/>
  <c r="C145" i="4"/>
  <c r="C161" i="4"/>
  <c r="C177" i="4"/>
  <c r="C193" i="4"/>
  <c r="C18" i="4"/>
  <c r="C34" i="4"/>
  <c r="C50" i="4"/>
  <c r="C66" i="4"/>
  <c r="C82" i="4"/>
  <c r="C98" i="4"/>
  <c r="C114" i="4"/>
  <c r="C130" i="4"/>
  <c r="C146" i="4"/>
  <c r="C162" i="4"/>
  <c r="C178" i="4"/>
  <c r="C194" i="4"/>
  <c r="C24" i="4"/>
  <c r="C72" i="4"/>
  <c r="C104" i="4"/>
  <c r="C136" i="4"/>
  <c r="C168" i="4"/>
  <c r="C199" i="4"/>
  <c r="C57" i="4"/>
  <c r="C153" i="4"/>
  <c r="C185" i="4"/>
  <c r="C26" i="4"/>
  <c r="C58" i="4"/>
  <c r="C90" i="4"/>
  <c r="C122" i="4"/>
  <c r="C154" i="4"/>
  <c r="C186" i="4"/>
  <c r="C63" i="4"/>
  <c r="C143" i="4"/>
  <c r="C7" i="4"/>
  <c r="C23" i="4"/>
  <c r="C39" i="4"/>
  <c r="C55" i="4"/>
  <c r="C71" i="4"/>
  <c r="C87" i="4"/>
  <c r="C103" i="4"/>
  <c r="C119" i="4"/>
  <c r="C135" i="4"/>
  <c r="C151" i="4"/>
  <c r="C167" i="4"/>
  <c r="C183" i="4"/>
  <c r="C198" i="4"/>
  <c r="C8" i="4"/>
  <c r="C40" i="4"/>
  <c r="C56" i="4"/>
  <c r="C88" i="4"/>
  <c r="C120" i="4"/>
  <c r="C152" i="4"/>
  <c r="C184" i="4"/>
  <c r="C9" i="4"/>
  <c r="C25" i="4"/>
  <c r="C41" i="4"/>
  <c r="C73" i="4"/>
  <c r="C89" i="4"/>
  <c r="C105" i="4"/>
  <c r="C121" i="4"/>
  <c r="C137" i="4"/>
  <c r="C169" i="4"/>
  <c r="C200" i="4"/>
  <c r="C10" i="4"/>
  <c r="C42" i="4"/>
  <c r="C74" i="4"/>
  <c r="C106" i="4"/>
  <c r="C138" i="4"/>
  <c r="C170" i="4"/>
  <c r="C201" i="4"/>
  <c r="C15" i="4"/>
  <c r="C31" i="4"/>
  <c r="C47" i="4"/>
  <c r="C79" i="4"/>
  <c r="C95" i="4"/>
  <c r="C111" i="4"/>
  <c r="C127" i="4"/>
  <c r="C112" i="4"/>
  <c r="C192" i="4"/>
  <c r="C128" i="4"/>
  <c r="C202" i="4"/>
  <c r="C32" i="4"/>
  <c r="C159" i="4"/>
  <c r="C48" i="4"/>
  <c r="C175" i="4"/>
  <c r="C176" i="4"/>
  <c r="C191" i="4"/>
  <c r="C16" i="4"/>
  <c r="C144" i="4"/>
  <c r="C160" i="4"/>
  <c r="C64" i="4"/>
  <c r="C80" i="4"/>
  <c r="C96" i="4"/>
  <c r="C204" i="4"/>
  <c r="D209" i="2" l="1"/>
  <c r="C210" i="2"/>
  <c r="E208" i="2"/>
  <c r="F208" i="2"/>
  <c r="J6" i="4"/>
  <c r="J5" i="4"/>
  <c r="H5" i="4"/>
  <c r="H6" i="4"/>
  <c r="D210" i="2" l="1"/>
  <c r="C211" i="2"/>
  <c r="E209" i="2"/>
  <c r="F209" i="2"/>
  <c r="D211" i="2" l="1"/>
  <c r="C212" i="2"/>
  <c r="E210" i="2"/>
  <c r="F210" i="2"/>
  <c r="D212" i="2" l="1"/>
  <c r="C213" i="2"/>
  <c r="F211" i="2"/>
  <c r="E211" i="2"/>
  <c r="D213" i="2" l="1"/>
  <c r="C214" i="2"/>
  <c r="E212" i="2"/>
  <c r="F212" i="2"/>
  <c r="D214" i="2" l="1"/>
  <c r="C215" i="2"/>
  <c r="F213" i="2"/>
  <c r="E213" i="2"/>
  <c r="D215" i="2" l="1"/>
  <c r="C216" i="2"/>
  <c r="E214" i="2"/>
  <c r="F214" i="2"/>
  <c r="D216" i="2" l="1"/>
  <c r="C217" i="2"/>
  <c r="F215" i="2"/>
  <c r="E215" i="2"/>
  <c r="D217" i="2" l="1"/>
  <c r="C218" i="2"/>
  <c r="E216" i="2"/>
  <c r="F216" i="2"/>
  <c r="D218" i="2" l="1"/>
  <c r="C219" i="2"/>
  <c r="E217" i="2"/>
  <c r="F217" i="2"/>
  <c r="D219" i="2" l="1"/>
  <c r="C220" i="2"/>
  <c r="E218" i="2"/>
  <c r="F218" i="2"/>
  <c r="F219" i="2" l="1"/>
  <c r="E219" i="2"/>
  <c r="D220" i="2"/>
  <c r="C221" i="2"/>
  <c r="D221" i="2" l="1"/>
  <c r="C222" i="2"/>
  <c r="E220" i="2"/>
  <c r="F220" i="2"/>
  <c r="C223" i="2" l="1"/>
  <c r="D222" i="2"/>
  <c r="E221" i="2"/>
  <c r="F221" i="2"/>
  <c r="E222" i="2" l="1"/>
  <c r="F222" i="2"/>
  <c r="D223" i="2"/>
  <c r="C224" i="2"/>
  <c r="D224" i="2" l="1"/>
  <c r="C225" i="2"/>
  <c r="F223" i="2"/>
  <c r="E223" i="2"/>
  <c r="D225" i="2" l="1"/>
  <c r="C226" i="2"/>
  <c r="E224" i="2"/>
  <c r="F224" i="2"/>
  <c r="D226" i="2" l="1"/>
  <c r="C227" i="2"/>
  <c r="E225" i="2"/>
  <c r="F225" i="2"/>
  <c r="D227" i="2" l="1"/>
  <c r="C228" i="2"/>
  <c r="E226" i="2"/>
  <c r="F226" i="2"/>
  <c r="D228" i="2" l="1"/>
  <c r="C229" i="2"/>
  <c r="F227" i="2"/>
  <c r="E227" i="2"/>
  <c r="D229" i="2" l="1"/>
  <c r="C230" i="2"/>
  <c r="E228" i="2"/>
  <c r="F228" i="2"/>
  <c r="D230" i="2" l="1"/>
  <c r="C231" i="2"/>
  <c r="E229" i="2"/>
  <c r="F229" i="2"/>
  <c r="D231" i="2" l="1"/>
  <c r="C232" i="2"/>
  <c r="E230" i="2"/>
  <c r="F230" i="2"/>
  <c r="C233" i="2" l="1"/>
  <c r="D232" i="2"/>
  <c r="F231" i="2"/>
  <c r="E231" i="2"/>
  <c r="F232" i="2" l="1"/>
  <c r="E232" i="2"/>
  <c r="D233" i="2"/>
  <c r="C234" i="2"/>
  <c r="F233" i="2" l="1"/>
  <c r="E233" i="2"/>
  <c r="D234" i="2"/>
  <c r="C235" i="2"/>
  <c r="D235" i="2" l="1"/>
  <c r="C236" i="2"/>
  <c r="F234" i="2"/>
  <c r="E234" i="2"/>
  <c r="D236" i="2" l="1"/>
  <c r="C237" i="2"/>
  <c r="F235" i="2"/>
  <c r="E235" i="2"/>
  <c r="D237" i="2" l="1"/>
  <c r="C238" i="2"/>
  <c r="E236" i="2"/>
  <c r="F236" i="2"/>
  <c r="D238" i="2" l="1"/>
  <c r="C239" i="2"/>
  <c r="E237" i="2"/>
  <c r="F237" i="2"/>
  <c r="D239" i="2" l="1"/>
  <c r="C240" i="2"/>
  <c r="F238" i="2"/>
  <c r="E238" i="2"/>
  <c r="D240" i="2" l="1"/>
  <c r="C241" i="2"/>
  <c r="F239" i="2"/>
  <c r="E239" i="2"/>
  <c r="D241" i="2" l="1"/>
  <c r="C242" i="2"/>
  <c r="E240" i="2"/>
  <c r="F240" i="2"/>
  <c r="D242" i="2" l="1"/>
  <c r="C243" i="2"/>
  <c r="E241" i="2"/>
  <c r="F241" i="2"/>
  <c r="D243" i="2" l="1"/>
  <c r="C244" i="2"/>
  <c r="F242" i="2"/>
  <c r="E242" i="2"/>
  <c r="F243" i="2" l="1"/>
  <c r="E243" i="2"/>
  <c r="C245" i="2"/>
  <c r="D244" i="2"/>
  <c r="C246" i="2" l="1"/>
  <c r="D245" i="2"/>
  <c r="E244" i="2"/>
  <c r="F244" i="2"/>
  <c r="E245" i="2" l="1"/>
  <c r="F245" i="2"/>
  <c r="D246" i="2"/>
  <c r="C247" i="2"/>
  <c r="E246" i="2" l="1"/>
  <c r="F246" i="2"/>
  <c r="D247" i="2"/>
  <c r="C248" i="2"/>
  <c r="F247" i="2" l="1"/>
  <c r="E247" i="2"/>
  <c r="C249" i="2"/>
  <c r="D248" i="2"/>
  <c r="E248" i="2" l="1"/>
  <c r="F248" i="2"/>
  <c r="D249" i="2"/>
  <c r="C250" i="2"/>
  <c r="E249" i="2" l="1"/>
  <c r="F249" i="2"/>
  <c r="D250" i="2"/>
  <c r="C251" i="2"/>
  <c r="E250" i="2" l="1"/>
  <c r="F250" i="2"/>
  <c r="D251" i="2"/>
  <c r="C252" i="2"/>
  <c r="D252" i="2" l="1"/>
  <c r="C253" i="2"/>
  <c r="F251" i="2"/>
  <c r="E251" i="2"/>
  <c r="D253" i="2" l="1"/>
  <c r="C254" i="2"/>
  <c r="E252" i="2"/>
  <c r="F252" i="2"/>
  <c r="D254" i="2" l="1"/>
  <c r="C255" i="2"/>
  <c r="E253" i="2"/>
  <c r="F253" i="2"/>
  <c r="C256" i="2" l="1"/>
  <c r="D255" i="2"/>
  <c r="E254" i="2"/>
  <c r="F254" i="2"/>
  <c r="F255" i="2" l="1"/>
  <c r="E255" i="2"/>
  <c r="C257" i="2"/>
  <c r="D256" i="2"/>
  <c r="E256" i="2" l="1"/>
  <c r="F256" i="2"/>
  <c r="C258" i="2"/>
  <c r="D257" i="2"/>
  <c r="F257" i="2" l="1"/>
  <c r="E257" i="2"/>
  <c r="D258" i="2"/>
  <c r="C259" i="2"/>
  <c r="D259" i="2" l="1"/>
  <c r="C260" i="2"/>
  <c r="E258" i="2"/>
  <c r="F258" i="2"/>
  <c r="D260" i="2" l="1"/>
  <c r="C261" i="2"/>
  <c r="F259" i="2"/>
  <c r="E259" i="2"/>
  <c r="C262" i="2" l="1"/>
  <c r="D261" i="2"/>
  <c r="E260" i="2"/>
  <c r="F260" i="2"/>
  <c r="E261" i="2" l="1"/>
  <c r="F261" i="2"/>
  <c r="D262" i="2"/>
  <c r="C263" i="2"/>
  <c r="D263" i="2" l="1"/>
  <c r="C264" i="2"/>
  <c r="E262" i="2"/>
  <c r="F262" i="2"/>
  <c r="C265" i="2" l="1"/>
  <c r="D264" i="2"/>
  <c r="F263" i="2"/>
  <c r="E263" i="2"/>
  <c r="E264" i="2" l="1"/>
  <c r="F264" i="2"/>
  <c r="D265" i="2"/>
  <c r="C266" i="2"/>
  <c r="C267" i="2" l="1"/>
  <c r="D266" i="2"/>
  <c r="E265" i="2"/>
  <c r="F265" i="2"/>
  <c r="F266" i="2" l="1"/>
  <c r="E266" i="2"/>
  <c r="D267" i="2"/>
  <c r="C268" i="2"/>
  <c r="D268" i="2" l="1"/>
  <c r="C269" i="2"/>
  <c r="F267" i="2"/>
  <c r="E267" i="2"/>
  <c r="D269" i="2" l="1"/>
  <c r="C270" i="2"/>
  <c r="F268" i="2"/>
  <c r="E268" i="2"/>
  <c r="D270" i="2" l="1"/>
  <c r="C271" i="2"/>
  <c r="F269" i="2"/>
  <c r="E269" i="2"/>
  <c r="D271" i="2" l="1"/>
  <c r="C272" i="2"/>
  <c r="F270" i="2"/>
  <c r="E270" i="2"/>
  <c r="D272" i="2" l="1"/>
  <c r="C273" i="2"/>
  <c r="F271" i="2"/>
  <c r="E271" i="2"/>
  <c r="D273" i="2" l="1"/>
  <c r="C274" i="2"/>
  <c r="E272" i="2"/>
  <c r="F272" i="2"/>
  <c r="D274" i="2" l="1"/>
  <c r="C275" i="2"/>
  <c r="E273" i="2"/>
  <c r="F273" i="2"/>
  <c r="D275" i="2" l="1"/>
  <c r="C276" i="2"/>
  <c r="F274" i="2"/>
  <c r="E274" i="2"/>
  <c r="D276" i="2" l="1"/>
  <c r="C277" i="2"/>
  <c r="E275" i="2"/>
  <c r="F275" i="2"/>
  <c r="D277" i="2" l="1"/>
  <c r="C278" i="2"/>
  <c r="E276" i="2"/>
  <c r="F276" i="2"/>
  <c r="D278" i="2" l="1"/>
  <c r="C279" i="2"/>
  <c r="F277" i="2"/>
  <c r="E277" i="2"/>
  <c r="D279" i="2" l="1"/>
  <c r="C280" i="2"/>
  <c r="E278" i="2"/>
  <c r="F278" i="2"/>
  <c r="C281" i="2" l="1"/>
  <c r="D280" i="2"/>
  <c r="E279" i="2"/>
  <c r="F279" i="2"/>
  <c r="E280" i="2" l="1"/>
  <c r="F280" i="2"/>
  <c r="D281" i="2"/>
  <c r="C282" i="2"/>
  <c r="E281" i="2" l="1"/>
  <c r="F281" i="2"/>
  <c r="D282" i="2"/>
  <c r="C283" i="2"/>
  <c r="E282" i="2" l="1"/>
  <c r="F282" i="2"/>
  <c r="D283" i="2"/>
  <c r="C284" i="2"/>
  <c r="F283" i="2" l="1"/>
  <c r="E283" i="2"/>
  <c r="D284" i="2"/>
  <c r="C285" i="2"/>
  <c r="E284" i="2" l="1"/>
  <c r="F284" i="2"/>
  <c r="D285" i="2"/>
  <c r="C286" i="2"/>
  <c r="F285" i="2" l="1"/>
  <c r="E285" i="2"/>
  <c r="D286" i="2"/>
  <c r="C287" i="2"/>
  <c r="E286" i="2" l="1"/>
  <c r="F286" i="2"/>
  <c r="D287" i="2"/>
  <c r="C288" i="2"/>
  <c r="F287" i="2" l="1"/>
  <c r="E287" i="2"/>
  <c r="C289" i="2"/>
  <c r="D288" i="2"/>
  <c r="E288" i="2" l="1"/>
  <c r="F288" i="2"/>
  <c r="C290" i="2"/>
  <c r="D289" i="2"/>
  <c r="F289" i="2" l="1"/>
  <c r="E289" i="2"/>
  <c r="D290" i="2"/>
  <c r="C291" i="2"/>
  <c r="F290" i="2" l="1"/>
  <c r="E290" i="2"/>
  <c r="D291" i="2"/>
  <c r="C292" i="2"/>
  <c r="E291" i="2" l="1"/>
  <c r="F291" i="2"/>
  <c r="C293" i="2"/>
  <c r="D292" i="2"/>
  <c r="C294" i="2" l="1"/>
  <c r="D293" i="2"/>
  <c r="E292" i="2"/>
  <c r="F292" i="2"/>
  <c r="E293" i="2" l="1"/>
  <c r="F293" i="2"/>
  <c r="D294" i="2"/>
  <c r="C295" i="2"/>
  <c r="F294" i="2" l="1"/>
  <c r="E294" i="2"/>
  <c r="D295" i="2"/>
  <c r="C296" i="2"/>
  <c r="D296" i="2" l="1"/>
  <c r="C297" i="2"/>
  <c r="F295" i="2"/>
  <c r="E295" i="2"/>
  <c r="C298" i="2" l="1"/>
  <c r="D297" i="2"/>
  <c r="E296" i="2"/>
  <c r="F296" i="2"/>
  <c r="E297" i="2" l="1"/>
  <c r="F297" i="2"/>
  <c r="C299" i="2"/>
  <c r="D298" i="2"/>
  <c r="D299" i="2" l="1"/>
  <c r="C300" i="2"/>
  <c r="E298" i="2"/>
  <c r="F298" i="2"/>
  <c r="D300" i="2" l="1"/>
  <c r="C301" i="2"/>
  <c r="F299" i="2"/>
  <c r="E299" i="2"/>
  <c r="C302" i="2" l="1"/>
  <c r="D301" i="2"/>
  <c r="F300" i="2"/>
  <c r="E300" i="2"/>
  <c r="F301" i="2" l="1"/>
  <c r="E301" i="2"/>
  <c r="D302" i="2"/>
  <c r="C303" i="2"/>
  <c r="D303" i="2" l="1"/>
  <c r="C304" i="2"/>
  <c r="F302" i="2"/>
  <c r="E302" i="2"/>
  <c r="D304" i="2" l="1"/>
  <c r="C305" i="2"/>
  <c r="E303" i="2"/>
  <c r="F303" i="2"/>
  <c r="D305" i="2" l="1"/>
  <c r="C306" i="2"/>
  <c r="E304" i="2"/>
  <c r="F304" i="2"/>
  <c r="D306" i="2" l="1"/>
  <c r="C307" i="2"/>
  <c r="E305" i="2"/>
  <c r="F305" i="2"/>
  <c r="D307" i="2" l="1"/>
  <c r="C308" i="2"/>
  <c r="E306" i="2"/>
  <c r="F306" i="2"/>
  <c r="D308" i="2" l="1"/>
  <c r="C309" i="2"/>
  <c r="F307" i="2"/>
  <c r="E307" i="2"/>
  <c r="D309" i="2" l="1"/>
  <c r="C310" i="2"/>
  <c r="F308" i="2"/>
  <c r="E308" i="2"/>
  <c r="E309" i="2" l="1"/>
  <c r="F309" i="2"/>
  <c r="D310" i="2"/>
  <c r="C311" i="2"/>
  <c r="D311" i="2" l="1"/>
  <c r="C312" i="2"/>
  <c r="F310" i="2"/>
  <c r="E310" i="2"/>
  <c r="D312" i="2" l="1"/>
  <c r="C313" i="2"/>
  <c r="E311" i="2"/>
  <c r="F311" i="2"/>
  <c r="D313" i="2" l="1"/>
  <c r="C314" i="2"/>
  <c r="E312" i="2"/>
  <c r="F312" i="2"/>
  <c r="D314" i="2" l="1"/>
  <c r="C315" i="2"/>
  <c r="E313" i="2"/>
  <c r="F313" i="2"/>
  <c r="F314" i="2" l="1"/>
  <c r="E314" i="2"/>
  <c r="C316" i="2"/>
  <c r="D315" i="2"/>
  <c r="D316" i="2" l="1"/>
  <c r="C317" i="2"/>
  <c r="E315" i="2"/>
  <c r="F315" i="2"/>
  <c r="D317" i="2" l="1"/>
  <c r="C318" i="2"/>
  <c r="E316" i="2"/>
  <c r="F316" i="2"/>
  <c r="D318" i="2" l="1"/>
  <c r="C319" i="2"/>
  <c r="E317" i="2"/>
  <c r="F317" i="2"/>
  <c r="D319" i="2" l="1"/>
  <c r="C320" i="2"/>
  <c r="F318" i="2"/>
  <c r="E318" i="2"/>
  <c r="D320" i="2" l="1"/>
  <c r="C321" i="2"/>
  <c r="E319" i="2"/>
  <c r="F319" i="2"/>
  <c r="D321" i="2" l="1"/>
  <c r="C322" i="2"/>
  <c r="E320" i="2"/>
  <c r="F320" i="2"/>
  <c r="D322" i="2" l="1"/>
  <c r="C323" i="2"/>
  <c r="E321" i="2"/>
  <c r="F321" i="2"/>
  <c r="D323" i="2" l="1"/>
  <c r="C324" i="2"/>
  <c r="F322" i="2"/>
  <c r="E322" i="2"/>
  <c r="E323" i="2" l="1"/>
  <c r="F323" i="2"/>
  <c r="D324" i="2"/>
  <c r="C325" i="2"/>
  <c r="D325" i="2" l="1"/>
  <c r="C326" i="2"/>
  <c r="E324" i="2"/>
  <c r="F324" i="2"/>
  <c r="D326" i="2" l="1"/>
  <c r="C327" i="2"/>
  <c r="E325" i="2"/>
  <c r="F325" i="2"/>
  <c r="F326" i="2" l="1"/>
  <c r="E326" i="2"/>
  <c r="D327" i="2"/>
  <c r="C328" i="2"/>
  <c r="D328" i="2" l="1"/>
  <c r="C329" i="2"/>
  <c r="E327" i="2"/>
  <c r="F327" i="2"/>
  <c r="D329" i="2" l="1"/>
  <c r="C330" i="2"/>
  <c r="E328" i="2"/>
  <c r="F328" i="2"/>
  <c r="D330" i="2" l="1"/>
  <c r="C331" i="2"/>
  <c r="E329" i="2"/>
  <c r="F329" i="2"/>
  <c r="C332" i="2" l="1"/>
  <c r="D331" i="2"/>
  <c r="F330" i="2"/>
  <c r="E330" i="2"/>
  <c r="E331" i="2" l="1"/>
  <c r="F331" i="2"/>
  <c r="D332" i="2"/>
  <c r="C333" i="2"/>
  <c r="D333" i="2" l="1"/>
  <c r="C334" i="2"/>
  <c r="E332" i="2"/>
  <c r="F332" i="2"/>
  <c r="D334" i="2" l="1"/>
  <c r="C335" i="2"/>
  <c r="E333" i="2"/>
  <c r="F333" i="2"/>
  <c r="D335" i="2" l="1"/>
  <c r="C336" i="2"/>
  <c r="F334" i="2"/>
  <c r="E334" i="2"/>
  <c r="E335" i="2" l="1"/>
  <c r="F335" i="2"/>
  <c r="C337" i="2"/>
  <c r="D336" i="2"/>
  <c r="E336" i="2" l="1"/>
  <c r="F336" i="2"/>
  <c r="D337" i="2"/>
  <c r="C338" i="2"/>
  <c r="D338" i="2" l="1"/>
  <c r="C339" i="2"/>
  <c r="E337" i="2"/>
  <c r="F337" i="2"/>
  <c r="C340" i="2" l="1"/>
  <c r="D339" i="2"/>
  <c r="F338" i="2"/>
  <c r="E338" i="2"/>
  <c r="E339" i="2" l="1"/>
  <c r="F339" i="2"/>
  <c r="D340" i="2"/>
  <c r="C341" i="2"/>
  <c r="D341" i="2" l="1"/>
  <c r="C342" i="2"/>
  <c r="E340" i="2"/>
  <c r="F340" i="2"/>
  <c r="D342" i="2" l="1"/>
  <c r="C343" i="2"/>
  <c r="E341" i="2"/>
  <c r="F341" i="2"/>
  <c r="F342" i="2" l="1"/>
  <c r="E342" i="2"/>
  <c r="D343" i="2"/>
  <c r="C344" i="2"/>
  <c r="D344" i="2" l="1"/>
  <c r="C345" i="2"/>
  <c r="E343" i="2"/>
  <c r="F343" i="2"/>
  <c r="C346" i="2" l="1"/>
  <c r="D345" i="2"/>
  <c r="E344" i="2"/>
  <c r="F344" i="2"/>
  <c r="E345" i="2" l="1"/>
  <c r="F345" i="2"/>
  <c r="D346" i="2"/>
  <c r="C347" i="2"/>
  <c r="C348" i="2" l="1"/>
  <c r="D347" i="2"/>
  <c r="F346" i="2"/>
  <c r="E346" i="2"/>
  <c r="E347" i="2" l="1"/>
  <c r="F347" i="2"/>
  <c r="D348" i="2"/>
  <c r="C349" i="2"/>
  <c r="D349" i="2" l="1"/>
  <c r="C350" i="2"/>
  <c r="E348" i="2"/>
  <c r="F348" i="2"/>
  <c r="D350" i="2" l="1"/>
  <c r="C351" i="2"/>
  <c r="E349" i="2"/>
  <c r="F349" i="2"/>
  <c r="D351" i="2" l="1"/>
  <c r="C352" i="2"/>
  <c r="F350" i="2"/>
  <c r="E350" i="2"/>
  <c r="C353" i="2" l="1"/>
  <c r="D352" i="2"/>
  <c r="E351" i="2"/>
  <c r="F351" i="2"/>
  <c r="D353" i="2" l="1"/>
  <c r="C354" i="2"/>
  <c r="E352" i="2"/>
  <c r="F352" i="2"/>
  <c r="C355" i="2" l="1"/>
  <c r="D354" i="2"/>
  <c r="E353" i="2"/>
  <c r="F353" i="2"/>
  <c r="F354" i="2" l="1"/>
  <c r="E354" i="2"/>
  <c r="D355" i="2"/>
  <c r="C356" i="2"/>
  <c r="D356" i="2" l="1"/>
  <c r="C357" i="2"/>
  <c r="E355" i="2"/>
  <c r="F355" i="2"/>
  <c r="C358" i="2" l="1"/>
  <c r="D357" i="2"/>
  <c r="E356" i="2"/>
  <c r="F356" i="2"/>
  <c r="E357" i="2" l="1"/>
  <c r="F357" i="2"/>
  <c r="D358" i="2"/>
  <c r="C359" i="2"/>
  <c r="D359" i="2" l="1"/>
  <c r="C360" i="2"/>
  <c r="F358" i="2"/>
  <c r="E358" i="2"/>
  <c r="E359" i="2" l="1"/>
  <c r="F359" i="2"/>
  <c r="D360" i="2"/>
  <c r="C361" i="2"/>
  <c r="D361" i="2" l="1"/>
  <c r="C362" i="2"/>
  <c r="E360" i="2"/>
  <c r="F360" i="2"/>
  <c r="D362" i="2" l="1"/>
  <c r="C363" i="2"/>
  <c r="E361" i="2"/>
  <c r="F361" i="2"/>
  <c r="C364" i="2" l="1"/>
  <c r="D363" i="2"/>
  <c r="F362" i="2"/>
  <c r="E362" i="2"/>
  <c r="E363" i="2" l="1"/>
  <c r="F363" i="2"/>
  <c r="D364" i="2"/>
  <c r="C365" i="2"/>
  <c r="C366" i="2" l="1"/>
  <c r="D365" i="2"/>
  <c r="E364" i="2"/>
  <c r="F364" i="2"/>
  <c r="E365" i="2" l="1"/>
  <c r="F365" i="2"/>
  <c r="D366" i="2"/>
  <c r="C367" i="2"/>
  <c r="D367" i="2" l="1"/>
  <c r="C368" i="2"/>
  <c r="F366" i="2"/>
  <c r="E366" i="2"/>
  <c r="D368" i="2" l="1"/>
  <c r="C369" i="2"/>
  <c r="E367" i="2"/>
  <c r="F367" i="2"/>
  <c r="D369" i="2" l="1"/>
  <c r="C370" i="2"/>
  <c r="E368" i="2"/>
  <c r="F368" i="2"/>
  <c r="D370" i="2" l="1"/>
  <c r="C371" i="2"/>
  <c r="E369" i="2"/>
  <c r="F369" i="2"/>
  <c r="D371" i="2" l="1"/>
  <c r="C372" i="2"/>
  <c r="F370" i="2"/>
  <c r="E370" i="2"/>
  <c r="D372" i="2" l="1"/>
  <c r="C373" i="2"/>
  <c r="E371" i="2"/>
  <c r="F371" i="2"/>
  <c r="D373" i="2" l="1"/>
  <c r="C374" i="2"/>
  <c r="E372" i="2"/>
  <c r="F372" i="2"/>
  <c r="D374" i="2" l="1"/>
  <c r="C375" i="2"/>
  <c r="E373" i="2"/>
  <c r="F373" i="2"/>
  <c r="D375" i="2" l="1"/>
  <c r="C376" i="2"/>
  <c r="F374" i="2"/>
  <c r="E374" i="2"/>
  <c r="E375" i="2" l="1"/>
  <c r="F375" i="2"/>
  <c r="C377" i="2"/>
  <c r="D376" i="2"/>
  <c r="E376" i="2" l="1"/>
  <c r="F376" i="2"/>
  <c r="D377" i="2"/>
  <c r="C378" i="2"/>
  <c r="D378" i="2" l="1"/>
  <c r="C379" i="2"/>
  <c r="E377" i="2"/>
  <c r="F377" i="2"/>
  <c r="C380" i="2" l="1"/>
  <c r="D379" i="2"/>
  <c r="F378" i="2"/>
  <c r="E378" i="2"/>
  <c r="E379" i="2" l="1"/>
  <c r="F379" i="2"/>
  <c r="D380" i="2"/>
  <c r="C381" i="2"/>
  <c r="C382" i="2" l="1"/>
  <c r="D381" i="2"/>
  <c r="E380" i="2"/>
  <c r="F380" i="2"/>
  <c r="E381" i="2" l="1"/>
  <c r="F381" i="2"/>
  <c r="D382" i="2"/>
  <c r="C383" i="2"/>
  <c r="F382" i="2" l="1"/>
  <c r="E382" i="2"/>
  <c r="D383" i="2"/>
  <c r="C384" i="2"/>
  <c r="D384" i="2" l="1"/>
  <c r="C385" i="2"/>
  <c r="E383" i="2"/>
  <c r="F383" i="2"/>
  <c r="D385" i="2" l="1"/>
  <c r="C386" i="2"/>
  <c r="E384" i="2"/>
  <c r="F384" i="2"/>
  <c r="D386" i="2" l="1"/>
  <c r="C387" i="2"/>
  <c r="E385" i="2"/>
  <c r="F385" i="2"/>
  <c r="D387" i="2" l="1"/>
  <c r="C388" i="2"/>
  <c r="F386" i="2"/>
  <c r="E386" i="2"/>
  <c r="D388" i="2" l="1"/>
  <c r="C389" i="2"/>
  <c r="E387" i="2"/>
  <c r="F387" i="2"/>
  <c r="C390" i="2" l="1"/>
  <c r="D389" i="2"/>
  <c r="E388" i="2"/>
  <c r="F388" i="2"/>
  <c r="E389" i="2" l="1"/>
  <c r="F389" i="2"/>
  <c r="D390" i="2"/>
  <c r="C391" i="2"/>
  <c r="D391" i="2" l="1"/>
  <c r="C392" i="2"/>
  <c r="F390" i="2"/>
  <c r="E390" i="2"/>
  <c r="D392" i="2" l="1"/>
  <c r="C393" i="2"/>
  <c r="F391" i="2"/>
  <c r="E391" i="2"/>
  <c r="D393" i="2" l="1"/>
  <c r="C394" i="2"/>
  <c r="E392" i="2"/>
  <c r="F392" i="2"/>
  <c r="C395" i="2" l="1"/>
  <c r="D394" i="2"/>
  <c r="F393" i="2"/>
  <c r="E393" i="2"/>
  <c r="F394" i="2" l="1"/>
  <c r="E394" i="2"/>
  <c r="D395" i="2"/>
  <c r="C396" i="2"/>
  <c r="D396" i="2" l="1"/>
  <c r="C397" i="2"/>
  <c r="E395" i="2"/>
  <c r="F395" i="2"/>
  <c r="D397" i="2" l="1"/>
  <c r="C398" i="2"/>
  <c r="E396" i="2"/>
  <c r="F396" i="2"/>
  <c r="D398" i="2" l="1"/>
  <c r="C399" i="2"/>
  <c r="E397" i="2"/>
  <c r="F397" i="2"/>
  <c r="D399" i="2" l="1"/>
  <c r="C400" i="2"/>
  <c r="F398" i="2"/>
  <c r="E398" i="2"/>
  <c r="D400" i="2" l="1"/>
  <c r="C401" i="2"/>
  <c r="E399" i="2"/>
  <c r="F399" i="2"/>
  <c r="C402" i="2" l="1"/>
  <c r="D401" i="2"/>
  <c r="E400" i="2"/>
  <c r="F400" i="2"/>
  <c r="E401" i="2" l="1"/>
  <c r="F401" i="2"/>
  <c r="D402" i="2"/>
  <c r="C403" i="2"/>
  <c r="D403" i="2" l="1"/>
  <c r="C404" i="2"/>
  <c r="F402" i="2"/>
  <c r="E402" i="2"/>
  <c r="D404" i="2" l="1"/>
  <c r="C405" i="2"/>
  <c r="E403" i="2"/>
  <c r="F403" i="2"/>
  <c r="D405" i="2" l="1"/>
  <c r="C406" i="2"/>
  <c r="E404" i="2"/>
  <c r="F404" i="2"/>
  <c r="D406" i="2" l="1"/>
  <c r="C407" i="2"/>
  <c r="E405" i="2"/>
  <c r="F405" i="2"/>
  <c r="C408" i="2" l="1"/>
  <c r="D407" i="2"/>
  <c r="F406" i="2"/>
  <c r="E406" i="2"/>
  <c r="E407" i="2" l="1"/>
  <c r="F407" i="2"/>
  <c r="D408" i="2"/>
  <c r="C409" i="2"/>
  <c r="D409" i="2" l="1"/>
  <c r="C410" i="2"/>
  <c r="E408" i="2"/>
  <c r="F408" i="2"/>
  <c r="D410" i="2" l="1"/>
  <c r="C411" i="2"/>
  <c r="E409" i="2"/>
  <c r="F409" i="2"/>
  <c r="C412" i="2" l="1"/>
  <c r="D411" i="2"/>
  <c r="E410" i="2"/>
  <c r="F410" i="2"/>
  <c r="E411" i="2" l="1"/>
  <c r="F411" i="2"/>
  <c r="D412" i="2"/>
  <c r="C413" i="2"/>
  <c r="D413" i="2" l="1"/>
  <c r="C414" i="2"/>
  <c r="E412" i="2"/>
  <c r="F412" i="2"/>
  <c r="D414" i="2" l="1"/>
  <c r="C415" i="2"/>
  <c r="E413" i="2"/>
  <c r="F413" i="2"/>
  <c r="D415" i="2" l="1"/>
  <c r="C416" i="2"/>
  <c r="F414" i="2"/>
  <c r="E414" i="2"/>
  <c r="D416" i="2" l="1"/>
  <c r="C417" i="2"/>
  <c r="F415" i="2"/>
  <c r="E415" i="2"/>
  <c r="D417" i="2" l="1"/>
  <c r="C418" i="2"/>
  <c r="E416" i="2"/>
  <c r="F416" i="2"/>
  <c r="D418" i="2" l="1"/>
  <c r="C419" i="2"/>
  <c r="E417" i="2"/>
  <c r="F417" i="2"/>
  <c r="D419" i="2" l="1"/>
  <c r="C420" i="2"/>
  <c r="F418" i="2"/>
  <c r="E418" i="2"/>
  <c r="D420" i="2" l="1"/>
  <c r="C421" i="2"/>
  <c r="E419" i="2"/>
  <c r="F419" i="2"/>
  <c r="D421" i="2" l="1"/>
  <c r="C422" i="2"/>
  <c r="E420" i="2"/>
  <c r="F420" i="2"/>
  <c r="D422" i="2" l="1"/>
  <c r="C423" i="2"/>
  <c r="F421" i="2"/>
  <c r="E421" i="2"/>
  <c r="F422" i="2" l="1"/>
  <c r="E422" i="2"/>
  <c r="D423" i="2"/>
  <c r="C424" i="2"/>
  <c r="D424" i="2" l="1"/>
  <c r="C425" i="2"/>
  <c r="E423" i="2"/>
  <c r="F423" i="2"/>
  <c r="D425" i="2" l="1"/>
  <c r="C426" i="2"/>
  <c r="E424" i="2"/>
  <c r="F424" i="2"/>
  <c r="D426" i="2" l="1"/>
  <c r="C427" i="2"/>
  <c r="F425" i="2"/>
  <c r="E425" i="2"/>
  <c r="D427" i="2" l="1"/>
  <c r="C428" i="2"/>
  <c r="F426" i="2"/>
  <c r="E426" i="2"/>
  <c r="D428" i="2" l="1"/>
  <c r="C429" i="2"/>
  <c r="E427" i="2"/>
  <c r="F427" i="2"/>
  <c r="D429" i="2" l="1"/>
  <c r="C430" i="2"/>
  <c r="E428" i="2"/>
  <c r="F428" i="2"/>
  <c r="D430" i="2" l="1"/>
  <c r="C431" i="2"/>
  <c r="E429" i="2"/>
  <c r="F429" i="2"/>
  <c r="D431" i="2" l="1"/>
  <c r="C432" i="2"/>
  <c r="F430" i="2"/>
  <c r="E430" i="2"/>
  <c r="C433" i="2" l="1"/>
  <c r="D432" i="2"/>
  <c r="E431" i="2"/>
  <c r="F431" i="2"/>
  <c r="E432" i="2" l="1"/>
  <c r="F432" i="2"/>
  <c r="D433" i="2"/>
  <c r="C434" i="2"/>
  <c r="C435" i="2" l="1"/>
  <c r="D434" i="2"/>
  <c r="E433" i="2"/>
  <c r="F433" i="2"/>
  <c r="F434" i="2" l="1"/>
  <c r="E434" i="2"/>
  <c r="D435" i="2"/>
  <c r="C436" i="2"/>
  <c r="C437" i="2" l="1"/>
  <c r="D436" i="2"/>
  <c r="E435" i="2"/>
  <c r="F435" i="2"/>
  <c r="E436" i="2" l="1"/>
  <c r="F436" i="2"/>
  <c r="D437" i="2"/>
  <c r="C438" i="2"/>
  <c r="D438" i="2" l="1"/>
  <c r="C439" i="2"/>
  <c r="E437" i="2"/>
  <c r="F437" i="2"/>
  <c r="D439" i="2" l="1"/>
  <c r="C440" i="2"/>
  <c r="F438" i="2"/>
  <c r="E438" i="2"/>
  <c r="E439" i="2" l="1"/>
  <c r="F439" i="2"/>
  <c r="C441" i="2"/>
  <c r="D440" i="2"/>
  <c r="E440" i="2" l="1"/>
  <c r="F440" i="2"/>
  <c r="C442" i="2"/>
  <c r="D441" i="2"/>
  <c r="E441" i="2" l="1"/>
  <c r="F441" i="2"/>
  <c r="D442" i="2"/>
  <c r="C443" i="2"/>
  <c r="C444" i="2" l="1"/>
  <c r="D443" i="2"/>
  <c r="E442" i="2"/>
  <c r="F442" i="2"/>
  <c r="E443" i="2" l="1"/>
  <c r="F443" i="2"/>
  <c r="C445" i="2"/>
  <c r="D444" i="2"/>
  <c r="E444" i="2" l="1"/>
  <c r="F444" i="2"/>
  <c r="D445" i="2"/>
  <c r="C446" i="2"/>
  <c r="D446" i="2" l="1"/>
  <c r="C447" i="2"/>
  <c r="E445" i="2"/>
  <c r="F445" i="2"/>
  <c r="C448" i="2" l="1"/>
  <c r="D447" i="2"/>
  <c r="F446" i="2"/>
  <c r="E446" i="2"/>
  <c r="E447" i="2" l="1"/>
  <c r="F447" i="2"/>
  <c r="D448" i="2"/>
  <c r="C449" i="2"/>
  <c r="D449" i="2" l="1"/>
  <c r="C450" i="2"/>
  <c r="E448" i="2"/>
  <c r="F448" i="2"/>
  <c r="D450" i="2" l="1"/>
  <c r="C451" i="2"/>
  <c r="E449" i="2"/>
  <c r="F449" i="2"/>
  <c r="D451" i="2" l="1"/>
  <c r="C452" i="2"/>
  <c r="F450" i="2"/>
  <c r="E450" i="2"/>
  <c r="D452" i="2" l="1"/>
  <c r="C453" i="2"/>
  <c r="E451" i="2"/>
  <c r="F451" i="2"/>
  <c r="D453" i="2" l="1"/>
  <c r="C454" i="2"/>
  <c r="E452" i="2"/>
  <c r="F452" i="2"/>
  <c r="D454" i="2" l="1"/>
  <c r="C455" i="2"/>
  <c r="F453" i="2"/>
  <c r="E453" i="2"/>
  <c r="D455" i="2" l="1"/>
  <c r="C456" i="2"/>
  <c r="F454" i="2"/>
  <c r="E454" i="2"/>
  <c r="E455" i="2" l="1"/>
  <c r="F455" i="2"/>
  <c r="D456" i="2"/>
  <c r="C457" i="2"/>
  <c r="D457" i="2" l="1"/>
  <c r="C458" i="2"/>
  <c r="F456" i="2"/>
  <c r="E456" i="2"/>
  <c r="D458" i="2" l="1"/>
  <c r="C459" i="2"/>
  <c r="E457" i="2"/>
  <c r="F457" i="2"/>
  <c r="D459" i="2" l="1"/>
  <c r="C460" i="2"/>
  <c r="F458" i="2"/>
  <c r="E458" i="2"/>
  <c r="D460" i="2" l="1"/>
  <c r="C461" i="2"/>
  <c r="F459" i="2"/>
  <c r="E459" i="2"/>
  <c r="D461" i="2" l="1"/>
  <c r="C462" i="2"/>
  <c r="E460" i="2"/>
  <c r="F460" i="2"/>
  <c r="C463" i="2" l="1"/>
  <c r="D462" i="2"/>
  <c r="E461" i="2"/>
  <c r="F461" i="2"/>
  <c r="F462" i="2" l="1"/>
  <c r="E462" i="2"/>
  <c r="D463" i="2"/>
  <c r="C464" i="2"/>
  <c r="E463" i="2" l="1"/>
  <c r="F463" i="2"/>
  <c r="D464" i="2"/>
  <c r="C465" i="2"/>
  <c r="E464" i="2" l="1"/>
  <c r="F464" i="2"/>
  <c r="D465" i="2"/>
  <c r="C466" i="2"/>
  <c r="F465" i="2" l="1"/>
  <c r="E465" i="2"/>
  <c r="D466" i="2"/>
  <c r="C467" i="2"/>
  <c r="F466" i="2" l="1"/>
  <c r="E466" i="2"/>
  <c r="D467" i="2"/>
  <c r="C468" i="2"/>
  <c r="E467" i="2" l="1"/>
  <c r="F467" i="2"/>
  <c r="D468" i="2"/>
  <c r="C469" i="2"/>
  <c r="E468" i="2" l="1"/>
  <c r="F468" i="2"/>
  <c r="D469" i="2"/>
  <c r="C470" i="2"/>
  <c r="E469" i="2" l="1"/>
  <c r="F469" i="2"/>
  <c r="D470" i="2"/>
  <c r="C471" i="2"/>
  <c r="F470" i="2" l="1"/>
  <c r="E470" i="2"/>
  <c r="C472" i="2"/>
  <c r="D471" i="2"/>
  <c r="E471" i="2" l="1"/>
  <c r="F471" i="2"/>
  <c r="D472" i="2"/>
  <c r="C473" i="2"/>
  <c r="E472" i="2" l="1"/>
  <c r="F472" i="2"/>
  <c r="D473" i="2"/>
  <c r="C474" i="2"/>
  <c r="F473" i="2" l="1"/>
  <c r="E473" i="2"/>
  <c r="D474" i="2"/>
  <c r="C475" i="2"/>
  <c r="F474" i="2" l="1"/>
  <c r="E474" i="2"/>
  <c r="D475" i="2"/>
  <c r="C476" i="2"/>
  <c r="E475" i="2" l="1"/>
  <c r="F475" i="2"/>
  <c r="D476" i="2"/>
  <c r="C477" i="2"/>
  <c r="E476" i="2" l="1"/>
  <c r="F476" i="2"/>
  <c r="D477" i="2"/>
  <c r="C478" i="2"/>
  <c r="E477" i="2" l="1"/>
  <c r="F477" i="2"/>
  <c r="C479" i="2"/>
  <c r="D478" i="2"/>
  <c r="F478" i="2" l="1"/>
  <c r="E478" i="2"/>
  <c r="C480" i="2"/>
  <c r="D479" i="2"/>
  <c r="D480" i="2" l="1"/>
  <c r="C481" i="2"/>
  <c r="E479" i="2"/>
  <c r="F479" i="2"/>
  <c r="D481" i="2" l="1"/>
  <c r="C482" i="2"/>
  <c r="E480" i="2"/>
  <c r="F480" i="2"/>
  <c r="D482" i="2" l="1"/>
  <c r="C483" i="2"/>
  <c r="F481" i="2"/>
  <c r="E481" i="2"/>
  <c r="D483" i="2" l="1"/>
  <c r="C484" i="2"/>
  <c r="F482" i="2"/>
  <c r="E482" i="2"/>
  <c r="D484" i="2" l="1"/>
  <c r="C485" i="2"/>
  <c r="F483" i="2"/>
  <c r="E483" i="2"/>
  <c r="D485" i="2" l="1"/>
  <c r="C486" i="2"/>
  <c r="F484" i="2"/>
  <c r="E484" i="2"/>
  <c r="C487" i="2" l="1"/>
  <c r="D486" i="2"/>
  <c r="F485" i="2"/>
  <c r="E485" i="2"/>
  <c r="F486" i="2" l="1"/>
  <c r="E486" i="2"/>
  <c r="C488" i="2"/>
  <c r="D487" i="2"/>
  <c r="E487" i="2" l="1"/>
  <c r="F487" i="2"/>
  <c r="D488" i="2"/>
  <c r="C489" i="2"/>
  <c r="D489" i="2" l="1"/>
  <c r="C490" i="2"/>
  <c r="F488" i="2"/>
  <c r="E488" i="2"/>
  <c r="D490" i="2" l="1"/>
  <c r="C491" i="2"/>
  <c r="E489" i="2"/>
  <c r="F489" i="2"/>
  <c r="D491" i="2" l="1"/>
  <c r="C492" i="2"/>
  <c r="E490" i="2"/>
  <c r="F490" i="2"/>
  <c r="C493" i="2" l="1"/>
  <c r="D492" i="2"/>
  <c r="E491" i="2"/>
  <c r="F491" i="2"/>
  <c r="E492" i="2" l="1"/>
  <c r="F492" i="2"/>
  <c r="D493" i="2"/>
  <c r="C494" i="2"/>
  <c r="C495" i="2" l="1"/>
  <c r="D494" i="2"/>
  <c r="E493" i="2"/>
  <c r="F493" i="2"/>
  <c r="F494" i="2" l="1"/>
  <c r="E494" i="2"/>
  <c r="D495" i="2"/>
  <c r="C496" i="2"/>
  <c r="D496" i="2" l="1"/>
  <c r="C497" i="2"/>
  <c r="E495" i="2"/>
  <c r="F495" i="2"/>
  <c r="E496" i="2" l="1"/>
  <c r="F496" i="2"/>
  <c r="D497" i="2"/>
  <c r="C498" i="2"/>
  <c r="D498" i="2" l="1"/>
  <c r="C499" i="2"/>
  <c r="F497" i="2"/>
  <c r="E497" i="2"/>
  <c r="C500" i="2" l="1"/>
  <c r="D499" i="2"/>
  <c r="F498" i="2"/>
  <c r="E498" i="2"/>
  <c r="E499" i="2" l="1"/>
  <c r="F499" i="2"/>
  <c r="C501" i="2"/>
  <c r="D500" i="2"/>
  <c r="E500" i="2" l="1"/>
  <c r="F500" i="2"/>
  <c r="C502" i="2"/>
  <c r="D501" i="2"/>
  <c r="E501" i="2" l="1"/>
  <c r="F501" i="2"/>
  <c r="D502" i="2"/>
  <c r="C503" i="2"/>
  <c r="C504" i="2" l="1"/>
  <c r="D503" i="2"/>
  <c r="F502" i="2"/>
  <c r="E502" i="2"/>
  <c r="E503" i="2" l="1"/>
  <c r="F503" i="2"/>
  <c r="D504" i="2"/>
  <c r="C505" i="2"/>
  <c r="D505" i="2" l="1"/>
  <c r="C506" i="2"/>
  <c r="F504" i="2"/>
  <c r="E504" i="2"/>
  <c r="D506" i="2" l="1"/>
  <c r="C507" i="2"/>
  <c r="F505" i="2"/>
  <c r="E505" i="2"/>
  <c r="C508" i="2" l="1"/>
  <c r="D507" i="2"/>
  <c r="F506" i="2"/>
  <c r="E506" i="2"/>
  <c r="E507" i="2" l="1"/>
  <c r="F507" i="2"/>
  <c r="D508" i="2"/>
  <c r="C509" i="2"/>
  <c r="D509" i="2" l="1"/>
  <c r="C510" i="2"/>
  <c r="E508" i="2"/>
  <c r="F508" i="2"/>
  <c r="C511" i="2" l="1"/>
  <c r="D510" i="2"/>
  <c r="F509" i="2"/>
  <c r="E509" i="2"/>
  <c r="F510" i="2" l="1"/>
  <c r="E510" i="2"/>
  <c r="C512" i="2"/>
  <c r="D511" i="2"/>
  <c r="D512" i="2" l="1"/>
  <c r="C513" i="2"/>
  <c r="E511" i="2"/>
  <c r="F511" i="2"/>
  <c r="D513" i="2" l="1"/>
  <c r="C514" i="2"/>
  <c r="E512" i="2"/>
  <c r="F512" i="2"/>
  <c r="C515" i="2" l="1"/>
  <c r="D514" i="2"/>
  <c r="F513" i="2"/>
  <c r="E513" i="2"/>
  <c r="F514" i="2" l="1"/>
  <c r="E514" i="2"/>
  <c r="D515" i="2"/>
  <c r="C516" i="2"/>
  <c r="D516" i="2" l="1"/>
  <c r="C517" i="2"/>
  <c r="E515" i="2"/>
  <c r="F515" i="2"/>
  <c r="D517" i="2" l="1"/>
  <c r="C518" i="2"/>
  <c r="F516" i="2"/>
  <c r="E516" i="2"/>
  <c r="C519" i="2" l="1"/>
  <c r="D518" i="2"/>
  <c r="F517" i="2"/>
  <c r="E517" i="2"/>
  <c r="F518" i="2" l="1"/>
  <c r="E518" i="2"/>
  <c r="D519" i="2"/>
  <c r="C520" i="2"/>
  <c r="F519" i="2" l="1"/>
  <c r="E519" i="2"/>
  <c r="D520" i="2"/>
  <c r="C521" i="2"/>
  <c r="E520" i="2" l="1"/>
  <c r="F520" i="2"/>
  <c r="D521" i="2"/>
  <c r="C522" i="2"/>
  <c r="F521" i="2" l="1"/>
  <c r="E521" i="2"/>
  <c r="D522" i="2"/>
  <c r="C523" i="2"/>
  <c r="F522" i="2" l="1"/>
  <c r="E522" i="2"/>
  <c r="D523" i="2"/>
  <c r="C524" i="2"/>
  <c r="E523" i="2" l="1"/>
  <c r="F523" i="2"/>
  <c r="D524" i="2"/>
  <c r="C525" i="2"/>
  <c r="E524" i="2" l="1"/>
  <c r="F524" i="2"/>
  <c r="D525" i="2"/>
  <c r="C526" i="2"/>
  <c r="E525" i="2" l="1"/>
  <c r="F525" i="2"/>
  <c r="C527" i="2"/>
  <c r="D526" i="2"/>
  <c r="C528" i="2" l="1"/>
  <c r="D527" i="2"/>
  <c r="F526" i="2"/>
  <c r="E526" i="2"/>
  <c r="E527" i="2" l="1"/>
  <c r="F527" i="2"/>
  <c r="D528" i="2"/>
  <c r="C529" i="2"/>
  <c r="E528" i="2" l="1"/>
  <c r="F528" i="2"/>
  <c r="D529" i="2"/>
  <c r="C530" i="2"/>
  <c r="D530" i="2" l="1"/>
  <c r="C531" i="2"/>
  <c r="F529" i="2"/>
  <c r="E529" i="2"/>
  <c r="F530" i="2" l="1"/>
  <c r="E530" i="2"/>
  <c r="D531" i="2"/>
  <c r="C532" i="2"/>
  <c r="F531" i="2" l="1"/>
  <c r="E531" i="2"/>
  <c r="D532" i="2"/>
  <c r="C533" i="2"/>
  <c r="C534" i="2" l="1"/>
  <c r="D533" i="2"/>
  <c r="E532" i="2"/>
  <c r="F532" i="2"/>
  <c r="C535" i="2" l="1"/>
  <c r="D534" i="2"/>
  <c r="E533" i="2"/>
  <c r="F533" i="2"/>
  <c r="F534" i="2" l="1"/>
  <c r="E534" i="2"/>
  <c r="C536" i="2"/>
  <c r="D535" i="2"/>
  <c r="E535" i="2" l="1"/>
  <c r="F535" i="2"/>
  <c r="D536" i="2"/>
  <c r="C537" i="2"/>
  <c r="D537" i="2" l="1"/>
  <c r="C538" i="2"/>
  <c r="E536" i="2"/>
  <c r="F536" i="2"/>
  <c r="D538" i="2" l="1"/>
  <c r="C539" i="2"/>
  <c r="E537" i="2"/>
  <c r="F537" i="2"/>
  <c r="D539" i="2" l="1"/>
  <c r="C540" i="2"/>
  <c r="F538" i="2"/>
  <c r="E538" i="2"/>
  <c r="D540" i="2" l="1"/>
  <c r="C541" i="2"/>
  <c r="E539" i="2"/>
  <c r="F539" i="2"/>
  <c r="D541" i="2" l="1"/>
  <c r="C542" i="2"/>
  <c r="E540" i="2"/>
  <c r="F540" i="2"/>
  <c r="D542" i="2" l="1"/>
  <c r="C543" i="2"/>
  <c r="E541" i="2"/>
  <c r="F541" i="2"/>
  <c r="C544" i="2" l="1"/>
  <c r="D543" i="2"/>
  <c r="F542" i="2"/>
  <c r="E542" i="2"/>
  <c r="E543" i="2" l="1"/>
  <c r="F543" i="2"/>
  <c r="D544" i="2"/>
  <c r="C545" i="2"/>
  <c r="D545" i="2" l="1"/>
  <c r="C546" i="2"/>
  <c r="E544" i="2"/>
  <c r="F544" i="2"/>
  <c r="E545" i="2" l="1"/>
  <c r="F545" i="2"/>
  <c r="D546" i="2"/>
  <c r="C547" i="2"/>
  <c r="D547" i="2" l="1"/>
  <c r="C548" i="2"/>
  <c r="F546" i="2"/>
  <c r="E546" i="2"/>
  <c r="D548" i="2" l="1"/>
  <c r="C549" i="2"/>
  <c r="E547" i="2"/>
  <c r="F547" i="2"/>
  <c r="D549" i="2" l="1"/>
  <c r="C550" i="2"/>
  <c r="E548" i="2"/>
  <c r="F548" i="2"/>
  <c r="E549" i="2" l="1"/>
  <c r="F549" i="2"/>
  <c r="D550" i="2"/>
  <c r="C551" i="2"/>
  <c r="D551" i="2" l="1"/>
  <c r="C552" i="2"/>
  <c r="F550" i="2"/>
  <c r="E550" i="2"/>
  <c r="E551" i="2" l="1"/>
  <c r="F551" i="2"/>
  <c r="D552" i="2"/>
  <c r="C553" i="2"/>
  <c r="C554" i="2" l="1"/>
  <c r="D553" i="2"/>
  <c r="E552" i="2"/>
  <c r="F552" i="2"/>
  <c r="E553" i="2" l="1"/>
  <c r="F553" i="2"/>
  <c r="D554" i="2"/>
  <c r="C555" i="2"/>
  <c r="D555" i="2" l="1"/>
  <c r="C556" i="2"/>
  <c r="F554" i="2"/>
  <c r="E554" i="2"/>
  <c r="D556" i="2" l="1"/>
  <c r="C557" i="2"/>
  <c r="E555" i="2"/>
  <c r="F555" i="2"/>
  <c r="D557" i="2" l="1"/>
  <c r="C558" i="2"/>
  <c r="E556" i="2"/>
  <c r="F556" i="2"/>
  <c r="D558" i="2" l="1"/>
  <c r="C559" i="2"/>
  <c r="E557" i="2"/>
  <c r="F557" i="2"/>
  <c r="C560" i="2" l="1"/>
  <c r="D559" i="2"/>
  <c r="E558" i="2"/>
  <c r="F558" i="2"/>
  <c r="E559" i="2" l="1"/>
  <c r="F559" i="2"/>
  <c r="D560" i="2"/>
  <c r="C561" i="2"/>
  <c r="D561" i="2" l="1"/>
  <c r="C562" i="2"/>
  <c r="E560" i="2"/>
  <c r="F560" i="2"/>
  <c r="D562" i="2" l="1"/>
  <c r="C563" i="2"/>
  <c r="E561" i="2"/>
  <c r="F561" i="2"/>
  <c r="D563" i="2" l="1"/>
  <c r="C564" i="2"/>
  <c r="E562" i="2"/>
  <c r="F562" i="2"/>
  <c r="D564" i="2" l="1"/>
  <c r="C565" i="2"/>
  <c r="E563" i="2"/>
  <c r="F563" i="2"/>
  <c r="D565" i="2" l="1"/>
  <c r="C566" i="2"/>
  <c r="E564" i="2"/>
  <c r="F564" i="2"/>
  <c r="D566" i="2" l="1"/>
  <c r="C567" i="2"/>
  <c r="E565" i="2"/>
  <c r="F565" i="2"/>
  <c r="D567" i="2" l="1"/>
  <c r="C568" i="2"/>
  <c r="F566" i="2"/>
  <c r="E566" i="2"/>
  <c r="D568" i="2" l="1"/>
  <c r="C569" i="2"/>
  <c r="E567" i="2"/>
  <c r="F567" i="2"/>
  <c r="D569" i="2" l="1"/>
  <c r="C570" i="2"/>
  <c r="E568" i="2"/>
  <c r="F568" i="2"/>
  <c r="D570" i="2" l="1"/>
  <c r="C571" i="2"/>
  <c r="E569" i="2"/>
  <c r="F569" i="2"/>
  <c r="D571" i="2" l="1"/>
  <c r="C572" i="2"/>
  <c r="F570" i="2"/>
  <c r="E570" i="2"/>
  <c r="D572" i="2" l="1"/>
  <c r="C573" i="2"/>
  <c r="F571" i="2"/>
  <c r="E571" i="2"/>
  <c r="D573" i="2" l="1"/>
  <c r="C574" i="2"/>
  <c r="F572" i="2"/>
  <c r="E572" i="2"/>
  <c r="D574" i="2" l="1"/>
  <c r="C575" i="2"/>
  <c r="E573" i="2"/>
  <c r="F573" i="2"/>
  <c r="C576" i="2" l="1"/>
  <c r="D575" i="2"/>
  <c r="F574" i="2"/>
  <c r="E574" i="2"/>
  <c r="E575" i="2" l="1"/>
  <c r="F575" i="2"/>
  <c r="D576" i="2"/>
  <c r="C577" i="2"/>
  <c r="D577" i="2" l="1"/>
  <c r="C578" i="2"/>
  <c r="E576" i="2"/>
  <c r="F576" i="2"/>
  <c r="D578" i="2" l="1"/>
  <c r="C579" i="2"/>
  <c r="E577" i="2"/>
  <c r="F577" i="2"/>
  <c r="D579" i="2" l="1"/>
  <c r="C580" i="2"/>
  <c r="F578" i="2"/>
  <c r="E578" i="2"/>
  <c r="E579" i="2" l="1"/>
  <c r="F579" i="2"/>
  <c r="C581" i="2"/>
  <c r="D580" i="2"/>
  <c r="E580" i="2" l="1"/>
  <c r="F580" i="2"/>
  <c r="C582" i="2"/>
  <c r="D581" i="2"/>
  <c r="E581" i="2" l="1"/>
  <c r="F581" i="2"/>
  <c r="D582" i="2"/>
  <c r="C583" i="2"/>
  <c r="D583" i="2" l="1"/>
  <c r="C584" i="2"/>
  <c r="F582" i="2"/>
  <c r="E582" i="2"/>
  <c r="C585" i="2" l="1"/>
  <c r="D584" i="2"/>
  <c r="E583" i="2"/>
  <c r="F583" i="2"/>
  <c r="E584" i="2" l="1"/>
  <c r="F584" i="2"/>
  <c r="C586" i="2"/>
  <c r="D585" i="2"/>
  <c r="E585" i="2" l="1"/>
  <c r="F585" i="2"/>
  <c r="D586" i="2"/>
  <c r="C587" i="2"/>
  <c r="D587" i="2" l="1"/>
  <c r="C588" i="2"/>
  <c r="F586" i="2"/>
  <c r="E586" i="2"/>
  <c r="D588" i="2" l="1"/>
  <c r="C589" i="2"/>
  <c r="E587" i="2"/>
  <c r="F587" i="2"/>
  <c r="D589" i="2" l="1"/>
  <c r="C590" i="2"/>
  <c r="E588" i="2"/>
  <c r="F588" i="2"/>
  <c r="C591" i="2" l="1"/>
  <c r="D590" i="2"/>
  <c r="E589" i="2"/>
  <c r="F589" i="2"/>
  <c r="F590" i="2" l="1"/>
  <c r="E590" i="2"/>
  <c r="D591" i="2"/>
  <c r="C592" i="2"/>
  <c r="D592" i="2" l="1"/>
  <c r="C593" i="2"/>
  <c r="E591" i="2"/>
  <c r="F591" i="2"/>
  <c r="E592" i="2" l="1"/>
  <c r="F592" i="2"/>
  <c r="D593" i="2"/>
  <c r="C594" i="2"/>
  <c r="D594" i="2" l="1"/>
  <c r="C595" i="2"/>
  <c r="E593" i="2"/>
  <c r="F593" i="2"/>
  <c r="D595" i="2" l="1"/>
  <c r="C596" i="2"/>
  <c r="F594" i="2"/>
  <c r="E594" i="2"/>
  <c r="C597" i="2" l="1"/>
  <c r="D596" i="2"/>
  <c r="E595" i="2"/>
  <c r="F595" i="2"/>
  <c r="E596" i="2" l="1"/>
  <c r="F596" i="2"/>
  <c r="D597" i="2"/>
  <c r="C598" i="2"/>
  <c r="C599" i="2" l="1"/>
  <c r="D598" i="2"/>
  <c r="E597" i="2"/>
  <c r="F597" i="2"/>
  <c r="F598" i="2" l="1"/>
  <c r="E598" i="2"/>
  <c r="D599" i="2"/>
  <c r="C600" i="2"/>
  <c r="D600" i="2" l="1"/>
  <c r="C601" i="2"/>
  <c r="E599" i="2"/>
  <c r="F599" i="2"/>
  <c r="D601" i="2" l="1"/>
  <c r="C602" i="2"/>
  <c r="E600" i="2"/>
  <c r="F600" i="2"/>
  <c r="D602" i="2" l="1"/>
  <c r="C603" i="2"/>
  <c r="E601" i="2"/>
  <c r="F601" i="2"/>
  <c r="D603" i="2" l="1"/>
  <c r="C604" i="2"/>
  <c r="F602" i="2"/>
  <c r="E602" i="2"/>
  <c r="C605" i="2" l="1"/>
  <c r="D604" i="2"/>
  <c r="E603" i="2"/>
  <c r="F603" i="2"/>
  <c r="E604" i="2" l="1"/>
  <c r="F604" i="2"/>
  <c r="D605" i="2"/>
  <c r="C606" i="2"/>
  <c r="D606" i="2" l="1"/>
  <c r="C607" i="2"/>
  <c r="E605" i="2"/>
  <c r="F605" i="2"/>
  <c r="C608" i="2" l="1"/>
  <c r="D607" i="2"/>
  <c r="F606" i="2"/>
  <c r="E606" i="2"/>
  <c r="F607" i="2" l="1"/>
  <c r="E607" i="2"/>
  <c r="D608" i="2"/>
  <c r="C609" i="2"/>
  <c r="D609" i="2" l="1"/>
  <c r="C610" i="2"/>
  <c r="E608" i="2"/>
  <c r="F608" i="2"/>
  <c r="D610" i="2" l="1"/>
  <c r="C611" i="2"/>
  <c r="F609" i="2"/>
  <c r="E609" i="2"/>
  <c r="D611" i="2" l="1"/>
  <c r="C612" i="2"/>
  <c r="F610" i="2"/>
  <c r="E610" i="2"/>
  <c r="C613" i="2" l="1"/>
  <c r="D612" i="2"/>
  <c r="E611" i="2"/>
  <c r="F611" i="2"/>
  <c r="E612" i="2" l="1"/>
  <c r="F612" i="2"/>
  <c r="D613" i="2"/>
  <c r="C614" i="2"/>
  <c r="D614" i="2" l="1"/>
  <c r="C615" i="2"/>
  <c r="E613" i="2"/>
  <c r="F613" i="2"/>
  <c r="D615" i="2" l="1"/>
  <c r="C616" i="2"/>
  <c r="E614" i="2"/>
  <c r="F614" i="2"/>
  <c r="D616" i="2" l="1"/>
  <c r="C617" i="2"/>
  <c r="E615" i="2"/>
  <c r="F615" i="2"/>
  <c r="D617" i="2" l="1"/>
  <c r="C618" i="2"/>
  <c r="E616" i="2"/>
  <c r="F616" i="2"/>
  <c r="D618" i="2" l="1"/>
  <c r="C619" i="2"/>
  <c r="E617" i="2"/>
  <c r="F617" i="2"/>
  <c r="D619" i="2" l="1"/>
  <c r="C620" i="2"/>
  <c r="F618" i="2"/>
  <c r="E618" i="2"/>
  <c r="D620" i="2" l="1"/>
  <c r="C621" i="2"/>
  <c r="E619" i="2"/>
  <c r="F619" i="2"/>
  <c r="D621" i="2" l="1"/>
  <c r="C622" i="2"/>
  <c r="E620" i="2"/>
  <c r="F620" i="2"/>
  <c r="D622" i="2" l="1"/>
  <c r="C623" i="2"/>
  <c r="E621" i="2"/>
  <c r="F621" i="2"/>
  <c r="C624" i="2" l="1"/>
  <c r="D623" i="2"/>
  <c r="E622" i="2"/>
  <c r="F622" i="2"/>
  <c r="E623" i="2" l="1"/>
  <c r="F623" i="2"/>
  <c r="D624" i="2"/>
  <c r="C625" i="2"/>
  <c r="D625" i="2" l="1"/>
  <c r="C626" i="2"/>
  <c r="E624" i="2"/>
  <c r="F624" i="2"/>
  <c r="D626" i="2" l="1"/>
  <c r="C627" i="2"/>
  <c r="E625" i="2"/>
  <c r="F625" i="2"/>
  <c r="D627" i="2" l="1"/>
  <c r="C628" i="2"/>
  <c r="F626" i="2"/>
  <c r="E626" i="2"/>
  <c r="C629" i="2" l="1"/>
  <c r="D628" i="2"/>
  <c r="E627" i="2"/>
  <c r="F627" i="2"/>
  <c r="E628" i="2" l="1"/>
  <c r="F628" i="2"/>
  <c r="D629" i="2"/>
  <c r="C630" i="2"/>
  <c r="D630" i="2" l="1"/>
  <c r="C631" i="2"/>
  <c r="E629" i="2"/>
  <c r="F629" i="2"/>
  <c r="D631" i="2" l="1"/>
  <c r="C632" i="2"/>
  <c r="F630" i="2"/>
  <c r="E630" i="2"/>
  <c r="E631" i="2" l="1"/>
  <c r="F631" i="2"/>
  <c r="C633" i="2"/>
  <c r="D632" i="2"/>
  <c r="E632" i="2" l="1"/>
  <c r="F632" i="2"/>
  <c r="C634" i="2"/>
  <c r="D633" i="2"/>
  <c r="E633" i="2" l="1"/>
  <c r="F633" i="2"/>
  <c r="D634" i="2"/>
  <c r="C635" i="2"/>
  <c r="D635" i="2" l="1"/>
  <c r="C636" i="2"/>
  <c r="E634" i="2"/>
  <c r="F634" i="2"/>
  <c r="D636" i="2" l="1"/>
  <c r="C637" i="2"/>
  <c r="E635" i="2"/>
  <c r="F635" i="2"/>
  <c r="D637" i="2" l="1"/>
  <c r="C638" i="2"/>
  <c r="E636" i="2"/>
  <c r="F636" i="2"/>
  <c r="D638" i="2" l="1"/>
  <c r="C639" i="2"/>
  <c r="E637" i="2"/>
  <c r="F637" i="2"/>
  <c r="C640" i="2" l="1"/>
  <c r="D639" i="2"/>
  <c r="F638" i="2"/>
  <c r="E638" i="2"/>
  <c r="E639" i="2" l="1"/>
  <c r="F639" i="2"/>
  <c r="D640" i="2"/>
  <c r="C641" i="2"/>
  <c r="D641" i="2" l="1"/>
  <c r="C642" i="2"/>
  <c r="E640" i="2"/>
  <c r="F640" i="2"/>
  <c r="D642" i="2" l="1"/>
  <c r="C643" i="2"/>
  <c r="E641" i="2"/>
  <c r="F641" i="2"/>
  <c r="F642" i="2" l="1"/>
  <c r="E642" i="2"/>
  <c r="D643" i="2"/>
  <c r="C644" i="2"/>
  <c r="E643" i="2" l="1"/>
  <c r="F643" i="2"/>
  <c r="C645" i="2"/>
  <c r="D644" i="2"/>
  <c r="E644" i="2" l="1"/>
  <c r="F644" i="2"/>
  <c r="D645" i="2"/>
  <c r="C646" i="2"/>
  <c r="D646" i="2" l="1"/>
  <c r="C647" i="2"/>
  <c r="E645" i="2"/>
  <c r="F645" i="2"/>
  <c r="D647" i="2" l="1"/>
  <c r="C648" i="2"/>
  <c r="F646" i="2"/>
  <c r="E646" i="2"/>
  <c r="E647" i="2" l="1"/>
  <c r="F647" i="2"/>
  <c r="C649" i="2"/>
  <c r="D648" i="2"/>
  <c r="E648" i="2" l="1"/>
  <c r="F648" i="2"/>
  <c r="D649" i="2"/>
  <c r="C650" i="2"/>
  <c r="D650" i="2" l="1"/>
  <c r="C651" i="2"/>
  <c r="E649" i="2"/>
  <c r="F649" i="2"/>
  <c r="D651" i="2" l="1"/>
  <c r="C652" i="2"/>
  <c r="F650" i="2"/>
  <c r="E650" i="2"/>
  <c r="D652" i="2" l="1"/>
  <c r="C653" i="2"/>
  <c r="E651" i="2"/>
  <c r="F651" i="2"/>
  <c r="C654" i="2" l="1"/>
  <c r="D653" i="2"/>
  <c r="E652" i="2"/>
  <c r="F652" i="2"/>
  <c r="E653" i="2" l="1"/>
  <c r="F653" i="2"/>
  <c r="D654" i="2"/>
  <c r="C655" i="2"/>
  <c r="C656" i="2" l="1"/>
  <c r="D655" i="2"/>
  <c r="F654" i="2"/>
  <c r="E654" i="2"/>
  <c r="E655" i="2" l="1"/>
  <c r="F655" i="2"/>
  <c r="D656" i="2"/>
  <c r="C657" i="2"/>
  <c r="D657" i="2" l="1"/>
  <c r="C658" i="2"/>
  <c r="E656" i="2"/>
  <c r="F656" i="2"/>
  <c r="D658" i="2" l="1"/>
  <c r="C659" i="2"/>
  <c r="E657" i="2"/>
  <c r="F657" i="2"/>
  <c r="D659" i="2" l="1"/>
  <c r="C660" i="2"/>
  <c r="F658" i="2"/>
  <c r="E658" i="2"/>
  <c r="D660" i="2" l="1"/>
  <c r="C661" i="2"/>
  <c r="E659" i="2"/>
  <c r="F659" i="2"/>
  <c r="E660" i="2" l="1"/>
  <c r="F660" i="2"/>
  <c r="D661" i="2"/>
  <c r="C662" i="2"/>
  <c r="D662" i="2" l="1"/>
  <c r="C663" i="2"/>
  <c r="F661" i="2"/>
  <c r="E661" i="2"/>
  <c r="C664" i="2" l="1"/>
  <c r="D663" i="2"/>
  <c r="F662" i="2"/>
  <c r="E662" i="2"/>
  <c r="E663" i="2" l="1"/>
  <c r="F663" i="2"/>
  <c r="D664" i="2"/>
  <c r="C665" i="2"/>
  <c r="D665" i="2" l="1"/>
  <c r="C666" i="2"/>
  <c r="E664" i="2"/>
  <c r="F664" i="2"/>
  <c r="D666" i="2" l="1"/>
  <c r="C667" i="2"/>
  <c r="E665" i="2"/>
  <c r="F665" i="2"/>
  <c r="F666" i="2" l="1"/>
  <c r="E666" i="2"/>
  <c r="D667" i="2"/>
  <c r="C668" i="2"/>
  <c r="D668" i="2" l="1"/>
  <c r="C669" i="2"/>
  <c r="E667" i="2"/>
  <c r="F667" i="2"/>
  <c r="D669" i="2" l="1"/>
  <c r="C670" i="2"/>
  <c r="E668" i="2"/>
  <c r="F668" i="2"/>
  <c r="D670" i="2" l="1"/>
  <c r="C671" i="2"/>
  <c r="E669" i="2"/>
  <c r="F669" i="2"/>
  <c r="D671" i="2" l="1"/>
  <c r="C672" i="2"/>
  <c r="F670" i="2"/>
  <c r="E670" i="2"/>
  <c r="D672" i="2" l="1"/>
  <c r="C673" i="2"/>
  <c r="E671" i="2"/>
  <c r="F671" i="2"/>
  <c r="E672" i="2" l="1"/>
  <c r="F672" i="2"/>
  <c r="D673" i="2"/>
  <c r="C674" i="2"/>
  <c r="D674" i="2" l="1"/>
  <c r="C675" i="2"/>
  <c r="E673" i="2"/>
  <c r="F673" i="2"/>
  <c r="D675" i="2" l="1"/>
  <c r="C676" i="2"/>
  <c r="F674" i="2"/>
  <c r="E674" i="2"/>
  <c r="D676" i="2" l="1"/>
  <c r="C677" i="2"/>
  <c r="E675" i="2"/>
  <c r="F675" i="2"/>
  <c r="D677" i="2" l="1"/>
  <c r="C678" i="2"/>
  <c r="E676" i="2"/>
  <c r="F676" i="2"/>
  <c r="D678" i="2" l="1"/>
  <c r="C679" i="2"/>
  <c r="E677" i="2"/>
  <c r="F677" i="2"/>
  <c r="D679" i="2" l="1"/>
  <c r="C680" i="2"/>
  <c r="F678" i="2"/>
  <c r="E678" i="2"/>
  <c r="E679" i="2" l="1"/>
  <c r="F679" i="2"/>
  <c r="D680" i="2"/>
  <c r="C681" i="2"/>
  <c r="C682" i="2" l="1"/>
  <c r="D681" i="2"/>
  <c r="E680" i="2"/>
  <c r="F680" i="2"/>
  <c r="E681" i="2" l="1"/>
  <c r="F681" i="2"/>
  <c r="D682" i="2"/>
  <c r="C683" i="2"/>
  <c r="D683" i="2" l="1"/>
  <c r="C684" i="2"/>
  <c r="F682" i="2"/>
  <c r="E682" i="2"/>
  <c r="D684" i="2" l="1"/>
  <c r="C685" i="2"/>
  <c r="E683" i="2"/>
  <c r="F683" i="2"/>
  <c r="D685" i="2" l="1"/>
  <c r="C686" i="2"/>
  <c r="E684" i="2"/>
  <c r="F684" i="2"/>
  <c r="D686" i="2" l="1"/>
  <c r="C687" i="2"/>
  <c r="E685" i="2"/>
  <c r="F685" i="2"/>
  <c r="F686" i="2" l="1"/>
  <c r="E686" i="2"/>
  <c r="C688" i="2"/>
  <c r="D687" i="2"/>
  <c r="C689" i="2" l="1"/>
  <c r="D688" i="2"/>
  <c r="F687" i="2"/>
  <c r="E687" i="2"/>
  <c r="F688" i="2" l="1"/>
  <c r="E688" i="2"/>
  <c r="C690" i="2"/>
  <c r="D689" i="2"/>
  <c r="E689" i="2" l="1"/>
  <c r="F689" i="2"/>
  <c r="C691" i="2"/>
  <c r="D690" i="2"/>
  <c r="E690" i="2" l="1"/>
  <c r="F690" i="2"/>
  <c r="C692" i="2"/>
  <c r="D691" i="2"/>
  <c r="D692" i="2" l="1"/>
  <c r="C693" i="2"/>
  <c r="E691" i="2"/>
  <c r="F691" i="2"/>
  <c r="C694" i="2" l="1"/>
  <c r="D693" i="2"/>
  <c r="F692" i="2"/>
  <c r="E692" i="2"/>
  <c r="E693" i="2" l="1"/>
  <c r="F693" i="2"/>
  <c r="D694" i="2"/>
  <c r="C695" i="2"/>
  <c r="D695" i="2" l="1"/>
  <c r="C696" i="2"/>
  <c r="F694" i="2"/>
  <c r="E694" i="2"/>
  <c r="C697" i="2" l="1"/>
  <c r="D696" i="2"/>
  <c r="F695" i="2"/>
  <c r="E695" i="2"/>
  <c r="D697" i="2" l="1"/>
  <c r="C698" i="2"/>
  <c r="F696" i="2"/>
  <c r="E696" i="2"/>
  <c r="D698" i="2" l="1"/>
  <c r="C699" i="2"/>
  <c r="E697" i="2"/>
  <c r="F697" i="2"/>
  <c r="D699" i="2" l="1"/>
  <c r="C700" i="2"/>
  <c r="E698" i="2"/>
  <c r="F698" i="2"/>
  <c r="C701" i="2" l="1"/>
  <c r="D700" i="2"/>
  <c r="E699" i="2"/>
  <c r="F699" i="2"/>
  <c r="F700" i="2" l="1"/>
  <c r="E700" i="2"/>
  <c r="C702" i="2"/>
  <c r="D701" i="2"/>
  <c r="E701" i="2" l="1"/>
  <c r="F701" i="2"/>
  <c r="D702" i="2"/>
  <c r="C703" i="2"/>
  <c r="D703" i="2" l="1"/>
  <c r="C704" i="2"/>
  <c r="E702" i="2"/>
  <c r="F702" i="2"/>
  <c r="D704" i="2" l="1"/>
  <c r="C705" i="2"/>
  <c r="E703" i="2"/>
  <c r="F703" i="2"/>
  <c r="D705" i="2" l="1"/>
  <c r="C706" i="2"/>
  <c r="F704" i="2"/>
  <c r="E704" i="2"/>
  <c r="D706" i="2" l="1"/>
  <c r="C707" i="2"/>
  <c r="E705" i="2"/>
  <c r="F705" i="2"/>
  <c r="C708" i="2" l="1"/>
  <c r="D707" i="2"/>
  <c r="E706" i="2"/>
  <c r="F706" i="2"/>
  <c r="E707" i="2" l="1"/>
  <c r="F707" i="2"/>
  <c r="C709" i="2"/>
  <c r="D708" i="2"/>
  <c r="C710" i="2" l="1"/>
  <c r="D709" i="2"/>
  <c r="F708" i="2"/>
  <c r="E708" i="2"/>
  <c r="E709" i="2" l="1"/>
  <c r="F709" i="2"/>
  <c r="D710" i="2"/>
  <c r="C711" i="2"/>
  <c r="F710" i="2" l="1"/>
  <c r="E710" i="2"/>
  <c r="C712" i="2"/>
  <c r="D711" i="2"/>
  <c r="D712" i="2" l="1"/>
  <c r="C713" i="2"/>
  <c r="F711" i="2"/>
  <c r="E711" i="2"/>
  <c r="C714" i="2" l="1"/>
  <c r="D713" i="2"/>
  <c r="F712" i="2"/>
  <c r="E712" i="2"/>
  <c r="E713" i="2" l="1"/>
  <c r="F713" i="2"/>
  <c r="D714" i="2"/>
  <c r="C715" i="2"/>
  <c r="C716" i="2" l="1"/>
  <c r="D715" i="2"/>
  <c r="E714" i="2"/>
  <c r="F714" i="2"/>
  <c r="E715" i="2" l="1"/>
  <c r="F715" i="2"/>
  <c r="C717" i="2"/>
  <c r="D716" i="2"/>
  <c r="F716" i="2" l="1"/>
  <c r="E716" i="2"/>
  <c r="D717" i="2"/>
  <c r="C718" i="2"/>
  <c r="E717" i="2" l="1"/>
  <c r="F717" i="2"/>
  <c r="C719" i="2"/>
  <c r="D718" i="2"/>
  <c r="D719" i="2" l="1"/>
  <c r="C720" i="2"/>
  <c r="E718" i="2"/>
  <c r="F718" i="2"/>
  <c r="D720" i="2" l="1"/>
  <c r="C721" i="2"/>
  <c r="E719" i="2"/>
  <c r="F719" i="2"/>
  <c r="D721" i="2" l="1"/>
  <c r="C722" i="2"/>
  <c r="F720" i="2"/>
  <c r="E720" i="2"/>
  <c r="D722" i="2" l="1"/>
  <c r="C723" i="2"/>
  <c r="E721" i="2"/>
  <c r="F721" i="2"/>
  <c r="D723" i="2" l="1"/>
  <c r="C724" i="2"/>
  <c r="E722" i="2"/>
  <c r="F722" i="2"/>
  <c r="C725" i="2" l="1"/>
  <c r="D724" i="2"/>
  <c r="E723" i="2"/>
  <c r="F723" i="2"/>
  <c r="F724" i="2" l="1"/>
  <c r="E724" i="2"/>
  <c r="D725" i="2"/>
  <c r="C726" i="2"/>
  <c r="C727" i="2" l="1"/>
  <c r="D726" i="2"/>
  <c r="E725" i="2"/>
  <c r="F725" i="2"/>
  <c r="E726" i="2" l="1"/>
  <c r="F726" i="2"/>
  <c r="D727" i="2"/>
  <c r="C728" i="2"/>
  <c r="C729" i="2" l="1"/>
  <c r="D728" i="2"/>
  <c r="F727" i="2"/>
  <c r="E727" i="2"/>
  <c r="E728" i="2" l="1"/>
  <c r="F728" i="2"/>
  <c r="D729" i="2"/>
  <c r="C730" i="2"/>
  <c r="F729" i="2" l="1"/>
  <c r="E729" i="2"/>
  <c r="D730" i="2"/>
  <c r="C731" i="2"/>
  <c r="D731" i="2" l="1"/>
  <c r="C732" i="2"/>
  <c r="E730" i="2"/>
  <c r="F730" i="2"/>
  <c r="D732" i="2" l="1"/>
  <c r="C733" i="2"/>
  <c r="F731" i="2"/>
  <c r="E731" i="2"/>
  <c r="C734" i="2" l="1"/>
  <c r="D733" i="2"/>
  <c r="E732" i="2"/>
  <c r="F732" i="2"/>
  <c r="E733" i="2" l="1"/>
  <c r="F733" i="2"/>
  <c r="C735" i="2"/>
  <c r="D734" i="2"/>
  <c r="F734" i="2" l="1"/>
  <c r="E734" i="2"/>
  <c r="D735" i="2"/>
  <c r="C736" i="2"/>
  <c r="D736" i="2" l="1"/>
  <c r="C737" i="2"/>
  <c r="F735" i="2"/>
  <c r="E735" i="2"/>
  <c r="D737" i="2" l="1"/>
  <c r="C738" i="2"/>
  <c r="E736" i="2"/>
  <c r="F736" i="2"/>
  <c r="D738" i="2" l="1"/>
  <c r="C739" i="2"/>
  <c r="F737" i="2"/>
  <c r="E737" i="2"/>
  <c r="D739" i="2" l="1"/>
  <c r="C740" i="2"/>
  <c r="E738" i="2"/>
  <c r="F738" i="2"/>
  <c r="C741" i="2" l="1"/>
  <c r="D740" i="2"/>
  <c r="E739" i="2"/>
  <c r="F739" i="2"/>
  <c r="E740" i="2" l="1"/>
  <c r="F740" i="2"/>
  <c r="D741" i="2"/>
  <c r="C742" i="2"/>
  <c r="D742" i="2" l="1"/>
  <c r="C743" i="2"/>
  <c r="E741" i="2"/>
  <c r="F741" i="2"/>
  <c r="C744" i="2" l="1"/>
  <c r="D743" i="2"/>
  <c r="E742" i="2"/>
  <c r="F742" i="2"/>
  <c r="F743" i="2" l="1"/>
  <c r="E743" i="2"/>
  <c r="D744" i="2"/>
  <c r="C745" i="2"/>
  <c r="D745" i="2" l="1"/>
  <c r="C746" i="2"/>
  <c r="F744" i="2"/>
  <c r="E744" i="2"/>
  <c r="D746" i="2" l="1"/>
  <c r="C747" i="2"/>
  <c r="F745" i="2"/>
  <c r="E745" i="2"/>
  <c r="D747" i="2" l="1"/>
  <c r="C748" i="2"/>
  <c r="E746" i="2"/>
  <c r="F746" i="2"/>
  <c r="C749" i="2" l="1"/>
  <c r="D748" i="2"/>
  <c r="F747" i="2"/>
  <c r="E747" i="2"/>
  <c r="E748" i="2" l="1"/>
  <c r="F748" i="2"/>
  <c r="C750" i="2"/>
  <c r="D749" i="2"/>
  <c r="F749" i="2" l="1"/>
  <c r="E749" i="2"/>
  <c r="D750" i="2"/>
  <c r="C751" i="2"/>
  <c r="E750" i="2" l="1"/>
  <c r="F750" i="2"/>
  <c r="D751" i="2"/>
  <c r="C752" i="2"/>
  <c r="D752" i="2" l="1"/>
  <c r="C753" i="2"/>
  <c r="E751" i="2"/>
  <c r="F751" i="2"/>
  <c r="D753" i="2" l="1"/>
  <c r="C754" i="2"/>
  <c r="E752" i="2"/>
  <c r="F752" i="2"/>
  <c r="D754" i="2" l="1"/>
  <c r="C755" i="2"/>
  <c r="F753" i="2"/>
  <c r="E753" i="2"/>
  <c r="D755" i="2" l="1"/>
  <c r="C756" i="2"/>
  <c r="E754" i="2"/>
  <c r="F754" i="2"/>
  <c r="D756" i="2" l="1"/>
  <c r="C757" i="2"/>
  <c r="F755" i="2"/>
  <c r="E755" i="2"/>
  <c r="D757" i="2" l="1"/>
  <c r="C758" i="2"/>
  <c r="E756" i="2"/>
  <c r="F756" i="2"/>
  <c r="C759" i="2" l="1"/>
  <c r="D758" i="2"/>
  <c r="E757" i="2"/>
  <c r="F757" i="2"/>
  <c r="E758" i="2" l="1"/>
  <c r="F758" i="2"/>
  <c r="D759" i="2"/>
  <c r="C760" i="2"/>
  <c r="F759" i="2" l="1"/>
  <c r="E759" i="2"/>
  <c r="D760" i="2"/>
  <c r="C761" i="2"/>
  <c r="E760" i="2" l="1"/>
  <c r="F760" i="2"/>
  <c r="C762" i="2"/>
  <c r="D761" i="2"/>
  <c r="E761" i="2" l="1"/>
  <c r="F761" i="2"/>
  <c r="D762" i="2"/>
  <c r="C763" i="2"/>
  <c r="E762" i="2" l="1"/>
  <c r="F762" i="2"/>
  <c r="D763" i="2"/>
  <c r="C764" i="2"/>
  <c r="D764" i="2" l="1"/>
  <c r="C765" i="2"/>
  <c r="E763" i="2"/>
  <c r="F763" i="2"/>
  <c r="D765" i="2" l="1"/>
  <c r="C766" i="2"/>
  <c r="E764" i="2"/>
  <c r="F764" i="2"/>
  <c r="D766" i="2" l="1"/>
  <c r="C767" i="2"/>
  <c r="F765" i="2"/>
  <c r="E765" i="2"/>
  <c r="D767" i="2" l="1"/>
  <c r="C768" i="2"/>
  <c r="E766" i="2"/>
  <c r="F766" i="2"/>
  <c r="D768" i="2" l="1"/>
  <c r="C769" i="2"/>
  <c r="F767" i="2"/>
  <c r="E767" i="2"/>
  <c r="D769" i="2" l="1"/>
  <c r="C770" i="2"/>
  <c r="E768" i="2"/>
  <c r="F768" i="2"/>
  <c r="D770" i="2" l="1"/>
  <c r="C771" i="2"/>
  <c r="E769" i="2"/>
  <c r="F769" i="2"/>
  <c r="D771" i="2" l="1"/>
  <c r="C772" i="2"/>
  <c r="E770" i="2"/>
  <c r="F770" i="2"/>
  <c r="D772" i="2" l="1"/>
  <c r="C773" i="2"/>
  <c r="F771" i="2"/>
  <c r="E771" i="2"/>
  <c r="D773" i="2" l="1"/>
  <c r="C774" i="2"/>
  <c r="E772" i="2"/>
  <c r="F772" i="2"/>
  <c r="D774" i="2" l="1"/>
  <c r="C775" i="2"/>
  <c r="E773" i="2"/>
  <c r="F773" i="2"/>
  <c r="D775" i="2" l="1"/>
  <c r="C776" i="2"/>
  <c r="F774" i="2"/>
  <c r="E774" i="2"/>
  <c r="D776" i="2" l="1"/>
  <c r="C777" i="2"/>
  <c r="F775" i="2"/>
  <c r="E775" i="2"/>
  <c r="D777" i="2" l="1"/>
  <c r="C778" i="2"/>
  <c r="E776" i="2"/>
  <c r="F776" i="2"/>
  <c r="D778" i="2" l="1"/>
  <c r="C779" i="2"/>
  <c r="E777" i="2"/>
  <c r="F777" i="2"/>
  <c r="D779" i="2" l="1"/>
  <c r="C780" i="2"/>
  <c r="E778" i="2"/>
  <c r="F778" i="2"/>
  <c r="D780" i="2" l="1"/>
  <c r="C781" i="2"/>
  <c r="F779" i="2"/>
  <c r="E779" i="2"/>
  <c r="C782" i="2" l="1"/>
  <c r="D781" i="2"/>
  <c r="E780" i="2"/>
  <c r="F780" i="2"/>
  <c r="E781" i="2" l="1"/>
  <c r="F781" i="2"/>
  <c r="D782" i="2"/>
  <c r="C783" i="2"/>
  <c r="D783" i="2" l="1"/>
  <c r="C784" i="2"/>
  <c r="E782" i="2"/>
  <c r="F782" i="2"/>
  <c r="D784" i="2" l="1"/>
  <c r="C785" i="2"/>
  <c r="E783" i="2"/>
  <c r="F783" i="2"/>
  <c r="D785" i="2" l="1"/>
  <c r="C786" i="2"/>
  <c r="E784" i="2"/>
  <c r="F784" i="2"/>
  <c r="D786" i="2" l="1"/>
  <c r="C787" i="2"/>
  <c r="E785" i="2"/>
  <c r="F785" i="2"/>
  <c r="C788" i="2" l="1"/>
  <c r="D787" i="2"/>
  <c r="E786" i="2"/>
  <c r="F786" i="2"/>
  <c r="F787" i="2" l="1"/>
  <c r="E787" i="2"/>
  <c r="D788" i="2"/>
  <c r="C789" i="2"/>
  <c r="E788" i="2" l="1"/>
  <c r="F788" i="2"/>
  <c r="D789" i="2"/>
  <c r="C790" i="2"/>
  <c r="E789" i="2" l="1"/>
  <c r="F789" i="2"/>
  <c r="C791" i="2"/>
  <c r="D790" i="2"/>
  <c r="D791" i="2" l="1"/>
  <c r="C792" i="2"/>
  <c r="E790" i="2"/>
  <c r="F790" i="2"/>
  <c r="C793" i="2" l="1"/>
  <c r="D792" i="2"/>
  <c r="F791" i="2"/>
  <c r="E791" i="2"/>
  <c r="E792" i="2" l="1"/>
  <c r="F792" i="2"/>
  <c r="D793" i="2"/>
  <c r="C794" i="2"/>
  <c r="E793" i="2" l="1"/>
  <c r="F793" i="2"/>
  <c r="D794" i="2"/>
  <c r="C795" i="2"/>
  <c r="D795" i="2" l="1"/>
  <c r="C796" i="2"/>
  <c r="E794" i="2"/>
  <c r="F794" i="2"/>
  <c r="C797" i="2" l="1"/>
  <c r="D796" i="2"/>
  <c r="F795" i="2"/>
  <c r="E795" i="2"/>
  <c r="F796" i="2" l="1"/>
  <c r="E796" i="2"/>
  <c r="C798" i="2"/>
  <c r="D797" i="2"/>
  <c r="E797" i="2" l="1"/>
  <c r="F797" i="2"/>
  <c r="C799" i="2"/>
  <c r="D798" i="2"/>
  <c r="D799" i="2" l="1"/>
  <c r="C800" i="2"/>
  <c r="F798" i="2"/>
  <c r="E798" i="2"/>
  <c r="D800" i="2" l="1"/>
  <c r="C801" i="2"/>
  <c r="F799" i="2"/>
  <c r="E799" i="2"/>
  <c r="D801" i="2" l="1"/>
  <c r="C802" i="2"/>
  <c r="E800" i="2"/>
  <c r="F800" i="2"/>
  <c r="D802" i="2" l="1"/>
  <c r="C803" i="2"/>
  <c r="E801" i="2"/>
  <c r="F801" i="2"/>
  <c r="D803" i="2" l="1"/>
  <c r="C804" i="2"/>
  <c r="F802" i="2"/>
  <c r="E802" i="2"/>
  <c r="C805" i="2" l="1"/>
  <c r="D804" i="2"/>
  <c r="E803" i="2"/>
  <c r="F803" i="2"/>
  <c r="E804" i="2" l="1"/>
  <c r="F804" i="2"/>
  <c r="D805" i="2"/>
  <c r="C806" i="2"/>
  <c r="D806" i="2" l="1"/>
  <c r="C807" i="2"/>
  <c r="E805" i="2"/>
  <c r="F805" i="2"/>
  <c r="D807" i="2" l="1"/>
  <c r="C808" i="2"/>
  <c r="E806" i="2"/>
  <c r="F806" i="2"/>
  <c r="C809" i="2" l="1"/>
  <c r="D808" i="2"/>
  <c r="F807" i="2"/>
  <c r="E807" i="2"/>
  <c r="E808" i="2" l="1"/>
  <c r="F808" i="2"/>
  <c r="D809" i="2"/>
  <c r="C810" i="2"/>
  <c r="D810" i="2" l="1"/>
  <c r="C811" i="2"/>
  <c r="E809" i="2"/>
  <c r="F809" i="2"/>
  <c r="D811" i="2" l="1"/>
  <c r="C812" i="2"/>
  <c r="E810" i="2"/>
  <c r="F810" i="2"/>
  <c r="D812" i="2" l="1"/>
  <c r="C813" i="2"/>
  <c r="F811" i="2"/>
  <c r="E811" i="2"/>
  <c r="D813" i="2" l="1"/>
  <c r="C814" i="2"/>
  <c r="E812" i="2"/>
  <c r="F812" i="2"/>
  <c r="D814" i="2" l="1"/>
  <c r="C815" i="2"/>
  <c r="E813" i="2"/>
  <c r="F813" i="2"/>
  <c r="D815" i="2" l="1"/>
  <c r="C816" i="2"/>
  <c r="E814" i="2"/>
  <c r="F814" i="2"/>
  <c r="C817" i="2" l="1"/>
  <c r="D816" i="2"/>
  <c r="E815" i="2"/>
  <c r="F815" i="2"/>
  <c r="E816" i="2" l="1"/>
  <c r="F816" i="2"/>
  <c r="D817" i="2"/>
  <c r="C818" i="2"/>
  <c r="D818" i="2" l="1"/>
  <c r="C819" i="2"/>
  <c r="E817" i="2"/>
  <c r="F817" i="2"/>
  <c r="D819" i="2" l="1"/>
  <c r="C820" i="2"/>
  <c r="E818" i="2"/>
  <c r="F818" i="2"/>
  <c r="D820" i="2" l="1"/>
  <c r="C821" i="2"/>
  <c r="F819" i="2"/>
  <c r="E819" i="2"/>
  <c r="C822" i="2" l="1"/>
  <c r="D821" i="2"/>
  <c r="E820" i="2"/>
  <c r="F820" i="2"/>
  <c r="F821" i="2" l="1"/>
  <c r="E821" i="2"/>
  <c r="D822" i="2"/>
  <c r="C823" i="2"/>
  <c r="D823" i="2" l="1"/>
  <c r="C824" i="2"/>
  <c r="E822" i="2"/>
  <c r="F822" i="2"/>
  <c r="C825" i="2" l="1"/>
  <c r="D824" i="2"/>
  <c r="F823" i="2"/>
  <c r="E823" i="2"/>
  <c r="E824" i="2" l="1"/>
  <c r="F824" i="2"/>
  <c r="D825" i="2"/>
  <c r="C826" i="2"/>
  <c r="E825" i="2" l="1"/>
  <c r="F825" i="2"/>
  <c r="D826" i="2"/>
  <c r="C827" i="2"/>
  <c r="E826" i="2" l="1"/>
  <c r="F826" i="2"/>
  <c r="D827" i="2"/>
  <c r="C828" i="2"/>
  <c r="D828" i="2" l="1"/>
  <c r="C829" i="2"/>
  <c r="F827" i="2"/>
  <c r="E827" i="2"/>
  <c r="D829" i="2" l="1"/>
  <c r="C830" i="2"/>
  <c r="E828" i="2"/>
  <c r="F828" i="2"/>
  <c r="D830" i="2" l="1"/>
  <c r="C831" i="2"/>
  <c r="F829" i="2"/>
  <c r="E829" i="2"/>
  <c r="D831" i="2" l="1"/>
  <c r="C832" i="2"/>
  <c r="E830" i="2"/>
  <c r="F830" i="2"/>
  <c r="D832" i="2" l="1"/>
  <c r="C833" i="2"/>
  <c r="F831" i="2"/>
  <c r="E831" i="2"/>
  <c r="D833" i="2" l="1"/>
  <c r="C834" i="2"/>
  <c r="F832" i="2"/>
  <c r="E832" i="2"/>
  <c r="D834" i="2" l="1"/>
  <c r="C835" i="2"/>
  <c r="E833" i="2"/>
  <c r="F833" i="2"/>
  <c r="D835" i="2" l="1"/>
  <c r="C836" i="2"/>
  <c r="E834" i="2"/>
  <c r="F834" i="2"/>
  <c r="D836" i="2" l="1"/>
  <c r="C837" i="2"/>
  <c r="F835" i="2"/>
  <c r="E835" i="2"/>
  <c r="D837" i="2" l="1"/>
  <c r="C838" i="2"/>
  <c r="F836" i="2"/>
  <c r="E836" i="2"/>
  <c r="D838" i="2" l="1"/>
  <c r="C839" i="2"/>
  <c r="F837" i="2"/>
  <c r="E837" i="2"/>
  <c r="D839" i="2" l="1"/>
  <c r="C840" i="2"/>
  <c r="F838" i="2"/>
  <c r="E838" i="2"/>
  <c r="C841" i="2" l="1"/>
  <c r="D840" i="2"/>
  <c r="E839" i="2"/>
  <c r="F839" i="2"/>
  <c r="F840" i="2" l="1"/>
  <c r="E840" i="2"/>
  <c r="D841" i="2"/>
  <c r="C842" i="2"/>
  <c r="E841" i="2" l="1"/>
  <c r="F841" i="2"/>
  <c r="D842" i="2"/>
  <c r="C843" i="2"/>
  <c r="D843" i="2" l="1"/>
  <c r="C844" i="2"/>
  <c r="E842" i="2"/>
  <c r="F842" i="2"/>
  <c r="D844" i="2" l="1"/>
  <c r="C845" i="2"/>
  <c r="F843" i="2"/>
  <c r="E843" i="2"/>
  <c r="D845" i="2" l="1"/>
  <c r="C846" i="2"/>
  <c r="E844" i="2"/>
  <c r="F844" i="2"/>
  <c r="D846" i="2" l="1"/>
  <c r="C847" i="2"/>
  <c r="E845" i="2"/>
  <c r="F845" i="2"/>
  <c r="D847" i="2" l="1"/>
  <c r="C848" i="2"/>
  <c r="E846" i="2"/>
  <c r="F846" i="2"/>
  <c r="D848" i="2" l="1"/>
  <c r="C849" i="2"/>
  <c r="F847" i="2"/>
  <c r="E847" i="2"/>
  <c r="D849" i="2" l="1"/>
  <c r="C850" i="2"/>
  <c r="E848" i="2"/>
  <c r="F848" i="2"/>
  <c r="D850" i="2" l="1"/>
  <c r="C851" i="2"/>
  <c r="E849" i="2"/>
  <c r="F849" i="2"/>
  <c r="D851" i="2" l="1"/>
  <c r="C852" i="2"/>
  <c r="F850" i="2"/>
  <c r="E850" i="2"/>
  <c r="D852" i="2" l="1"/>
  <c r="C853" i="2"/>
  <c r="F851" i="2"/>
  <c r="E851" i="2"/>
  <c r="D853" i="2" l="1"/>
  <c r="C854" i="2"/>
  <c r="E852" i="2"/>
  <c r="F852" i="2"/>
  <c r="D854" i="2" l="1"/>
  <c r="C855" i="2"/>
  <c r="F853" i="2"/>
  <c r="E853" i="2"/>
  <c r="C856" i="2" l="1"/>
  <c r="D855" i="2"/>
  <c r="E854" i="2"/>
  <c r="F854" i="2"/>
  <c r="F855" i="2" l="1"/>
  <c r="E855" i="2"/>
  <c r="D856" i="2"/>
  <c r="C857" i="2"/>
  <c r="E856" i="2" l="1"/>
  <c r="F856" i="2"/>
  <c r="C858" i="2"/>
  <c r="D857" i="2"/>
  <c r="E857" i="2" l="1"/>
  <c r="F857" i="2"/>
  <c r="C859" i="2"/>
  <c r="D858" i="2"/>
  <c r="E858" i="2" l="1"/>
  <c r="F858" i="2"/>
  <c r="D859" i="2"/>
  <c r="C860" i="2"/>
  <c r="F859" i="2" l="1"/>
  <c r="E859" i="2"/>
  <c r="C861" i="2"/>
  <c r="D860" i="2"/>
  <c r="E860" i="2" l="1"/>
  <c r="F860" i="2"/>
  <c r="D861" i="2"/>
  <c r="C862" i="2"/>
  <c r="D862" i="2" l="1"/>
  <c r="C863" i="2"/>
  <c r="E861" i="2"/>
  <c r="F861" i="2"/>
  <c r="C864" i="2" l="1"/>
  <c r="D863" i="2"/>
  <c r="E862" i="2"/>
  <c r="F862" i="2"/>
  <c r="F863" i="2" l="1"/>
  <c r="E863" i="2"/>
  <c r="D864" i="2"/>
  <c r="C865" i="2"/>
  <c r="D865" i="2" l="1"/>
  <c r="C866" i="2"/>
  <c r="E864" i="2"/>
  <c r="F864" i="2"/>
  <c r="C867" i="2" l="1"/>
  <c r="D866" i="2"/>
  <c r="E865" i="2"/>
  <c r="F865" i="2"/>
  <c r="E866" i="2" l="1"/>
  <c r="F866" i="2"/>
  <c r="D867" i="2"/>
  <c r="C868" i="2"/>
  <c r="F867" i="2" l="1"/>
  <c r="E867" i="2"/>
  <c r="D868" i="2"/>
  <c r="C869" i="2"/>
  <c r="D869" i="2" l="1"/>
  <c r="C870" i="2"/>
  <c r="E868" i="2"/>
  <c r="F868" i="2"/>
  <c r="D870" i="2" l="1"/>
  <c r="C871" i="2"/>
  <c r="E869" i="2"/>
  <c r="F869" i="2"/>
  <c r="D871" i="2" l="1"/>
  <c r="C872" i="2"/>
  <c r="E870" i="2"/>
  <c r="F870" i="2"/>
  <c r="C873" i="2" l="1"/>
  <c r="D872" i="2"/>
  <c r="F871" i="2"/>
  <c r="E871" i="2"/>
  <c r="E872" i="2" l="1"/>
  <c r="F872" i="2"/>
  <c r="C874" i="2"/>
  <c r="D873" i="2"/>
  <c r="E873" i="2" l="1"/>
  <c r="F873" i="2"/>
  <c r="C875" i="2"/>
  <c r="D874" i="2"/>
  <c r="E874" i="2" l="1"/>
  <c r="F874" i="2"/>
  <c r="D875" i="2"/>
  <c r="C876" i="2"/>
  <c r="D876" i="2" l="1"/>
  <c r="C877" i="2"/>
  <c r="F875" i="2"/>
  <c r="E875" i="2"/>
  <c r="D877" i="2" l="1"/>
  <c r="C878" i="2"/>
  <c r="F876" i="2"/>
  <c r="E876" i="2"/>
  <c r="D878" i="2" l="1"/>
  <c r="C879" i="2"/>
  <c r="F877" i="2"/>
  <c r="E877" i="2"/>
  <c r="D879" i="2" l="1"/>
  <c r="C880" i="2"/>
  <c r="F878" i="2"/>
  <c r="E878" i="2"/>
  <c r="D880" i="2" l="1"/>
  <c r="C881" i="2"/>
  <c r="E879" i="2"/>
  <c r="F879" i="2"/>
  <c r="D881" i="2" l="1"/>
  <c r="C882" i="2"/>
  <c r="F880" i="2"/>
  <c r="E880" i="2"/>
  <c r="D882" i="2" l="1"/>
  <c r="C883" i="2"/>
  <c r="F881" i="2"/>
  <c r="E881" i="2"/>
  <c r="D883" i="2" l="1"/>
  <c r="C884" i="2"/>
  <c r="E882" i="2"/>
  <c r="F882" i="2"/>
  <c r="D884" i="2" l="1"/>
  <c r="C885" i="2"/>
  <c r="E883" i="2"/>
  <c r="F883" i="2"/>
  <c r="D885" i="2" l="1"/>
  <c r="C886" i="2"/>
  <c r="E884" i="2"/>
  <c r="F884" i="2"/>
  <c r="E885" i="2" l="1"/>
  <c r="F885" i="2"/>
  <c r="D886" i="2"/>
  <c r="C887" i="2"/>
  <c r="F886" i="2" l="1"/>
  <c r="E886" i="2"/>
  <c r="D887" i="2"/>
  <c r="C888" i="2"/>
  <c r="F887" i="2" l="1"/>
  <c r="E887" i="2"/>
  <c r="D888" i="2"/>
  <c r="C889" i="2"/>
  <c r="D889" i="2" l="1"/>
  <c r="C890" i="2"/>
  <c r="E888" i="2"/>
  <c r="F888" i="2"/>
  <c r="D890" i="2" l="1"/>
  <c r="C891" i="2"/>
  <c r="E889" i="2"/>
  <c r="F889" i="2"/>
  <c r="D891" i="2" l="1"/>
  <c r="C892" i="2"/>
  <c r="E890" i="2"/>
  <c r="F890" i="2"/>
  <c r="D892" i="2" l="1"/>
  <c r="C893" i="2"/>
  <c r="F891" i="2"/>
  <c r="E891" i="2"/>
  <c r="D893" i="2" l="1"/>
  <c r="C894" i="2"/>
  <c r="E892" i="2"/>
  <c r="F892" i="2"/>
  <c r="C895" i="2" l="1"/>
  <c r="D894" i="2"/>
  <c r="E893" i="2"/>
  <c r="F893" i="2"/>
  <c r="F894" i="2" l="1"/>
  <c r="E894" i="2"/>
  <c r="D895" i="2"/>
  <c r="C896" i="2"/>
  <c r="F895" i="2" l="1"/>
  <c r="E895" i="2"/>
  <c r="D896" i="2"/>
  <c r="C897" i="2"/>
  <c r="D897" i="2" l="1"/>
  <c r="C898" i="2"/>
  <c r="E896" i="2"/>
  <c r="F896" i="2"/>
  <c r="D898" i="2" l="1"/>
  <c r="C899" i="2"/>
  <c r="E897" i="2"/>
  <c r="F897" i="2"/>
  <c r="D899" i="2" l="1"/>
  <c r="C900" i="2"/>
  <c r="F898" i="2"/>
  <c r="E898" i="2"/>
  <c r="C901" i="2" l="1"/>
  <c r="D900" i="2"/>
  <c r="F899" i="2"/>
  <c r="E899" i="2"/>
  <c r="E900" i="2" l="1"/>
  <c r="F900" i="2"/>
  <c r="D901" i="2"/>
  <c r="C902" i="2"/>
  <c r="D902" i="2" l="1"/>
  <c r="C903" i="2"/>
  <c r="E901" i="2"/>
  <c r="F901" i="2"/>
  <c r="F902" i="2" l="1"/>
  <c r="E902" i="2"/>
  <c r="D903" i="2"/>
  <c r="C904" i="2"/>
  <c r="D904" i="2" l="1"/>
  <c r="C905" i="2"/>
  <c r="F903" i="2"/>
  <c r="E903" i="2"/>
  <c r="C906" i="2" l="1"/>
  <c r="D905" i="2"/>
  <c r="E904" i="2"/>
  <c r="F904" i="2"/>
  <c r="E905" i="2" l="1"/>
  <c r="F905" i="2"/>
  <c r="D906" i="2"/>
  <c r="C907" i="2"/>
  <c r="D907" i="2" l="1"/>
  <c r="C908" i="2"/>
  <c r="E906" i="2"/>
  <c r="F906" i="2"/>
  <c r="D908" i="2" l="1"/>
  <c r="C909" i="2"/>
  <c r="F907" i="2"/>
  <c r="E907" i="2"/>
  <c r="D909" i="2" l="1"/>
  <c r="C910" i="2"/>
  <c r="E908" i="2"/>
  <c r="F908" i="2"/>
  <c r="D910" i="2" l="1"/>
  <c r="C911" i="2"/>
  <c r="E909" i="2"/>
  <c r="F909" i="2"/>
  <c r="D911" i="2" l="1"/>
  <c r="C912" i="2"/>
  <c r="F910" i="2"/>
  <c r="E910" i="2"/>
  <c r="D912" i="2" l="1"/>
  <c r="C913" i="2"/>
  <c r="F911" i="2"/>
  <c r="E911" i="2"/>
  <c r="D913" i="2" l="1"/>
  <c r="C914" i="2"/>
  <c r="F912" i="2"/>
  <c r="E912" i="2"/>
  <c r="D914" i="2" l="1"/>
  <c r="C915" i="2"/>
  <c r="E913" i="2"/>
  <c r="F913" i="2"/>
  <c r="C916" i="2" l="1"/>
  <c r="D915" i="2"/>
  <c r="F914" i="2"/>
  <c r="E914" i="2"/>
  <c r="E915" i="2" l="1"/>
  <c r="F915" i="2"/>
  <c r="D916" i="2"/>
  <c r="C917" i="2"/>
  <c r="D917" i="2" l="1"/>
  <c r="C918" i="2"/>
  <c r="E916" i="2"/>
  <c r="F916" i="2"/>
  <c r="D918" i="2" l="1"/>
  <c r="C919" i="2"/>
  <c r="F917" i="2"/>
  <c r="E917" i="2"/>
  <c r="D919" i="2" l="1"/>
  <c r="C920" i="2"/>
  <c r="F918" i="2"/>
  <c r="E918" i="2"/>
  <c r="D920" i="2" l="1"/>
  <c r="C921" i="2"/>
  <c r="F919" i="2"/>
  <c r="E919" i="2"/>
  <c r="C922" i="2" l="1"/>
  <c r="D921" i="2"/>
  <c r="E920" i="2"/>
  <c r="F920" i="2"/>
  <c r="E921" i="2" l="1"/>
  <c r="F921" i="2"/>
  <c r="C923" i="2"/>
  <c r="D922" i="2"/>
  <c r="F922" i="2" l="1"/>
  <c r="E922" i="2"/>
  <c r="D923" i="2"/>
  <c r="C924" i="2"/>
  <c r="D924" i="2" l="1"/>
  <c r="C925" i="2"/>
  <c r="F923" i="2"/>
  <c r="E923" i="2"/>
  <c r="C926" i="2" l="1"/>
  <c r="D925" i="2"/>
  <c r="E924" i="2"/>
  <c r="F924" i="2"/>
  <c r="E925" i="2" l="1"/>
  <c r="F925" i="2"/>
  <c r="D926" i="2"/>
  <c r="C927" i="2"/>
  <c r="C928" i="2" l="1"/>
  <c r="D927" i="2"/>
  <c r="E926" i="2"/>
  <c r="F926" i="2"/>
  <c r="F927" i="2" l="1"/>
  <c r="E927" i="2"/>
  <c r="D928" i="2"/>
  <c r="C929" i="2"/>
  <c r="D929" i="2" l="1"/>
  <c r="C930" i="2"/>
  <c r="E928" i="2"/>
  <c r="F928" i="2"/>
  <c r="C931" i="2" l="1"/>
  <c r="D930" i="2"/>
  <c r="E929" i="2"/>
  <c r="F929" i="2"/>
  <c r="E930" i="2" l="1"/>
  <c r="F930" i="2"/>
  <c r="D931" i="2"/>
  <c r="C932" i="2"/>
  <c r="D932" i="2" l="1"/>
  <c r="C933" i="2"/>
  <c r="F931" i="2"/>
  <c r="E931" i="2"/>
  <c r="D933" i="2" l="1"/>
  <c r="C934" i="2"/>
  <c r="E932" i="2"/>
  <c r="F932" i="2"/>
  <c r="D934" i="2" l="1"/>
  <c r="C935" i="2"/>
  <c r="E933" i="2"/>
  <c r="F933" i="2"/>
  <c r="D935" i="2" l="1"/>
  <c r="C936" i="2"/>
  <c r="E934" i="2"/>
  <c r="F934" i="2"/>
  <c r="C937" i="2" l="1"/>
  <c r="D936" i="2"/>
  <c r="F935" i="2"/>
  <c r="E935" i="2"/>
  <c r="E936" i="2" l="1"/>
  <c r="F936" i="2"/>
  <c r="D937" i="2"/>
  <c r="C938" i="2"/>
  <c r="D938" i="2" l="1"/>
  <c r="C939" i="2"/>
  <c r="E937" i="2"/>
  <c r="F937" i="2"/>
  <c r="D939" i="2" l="1"/>
  <c r="C940" i="2"/>
  <c r="F938" i="2"/>
  <c r="E938" i="2"/>
  <c r="D940" i="2" l="1"/>
  <c r="C941" i="2"/>
  <c r="F939" i="2"/>
  <c r="E939" i="2"/>
  <c r="D941" i="2" l="1"/>
  <c r="C942" i="2"/>
  <c r="E940" i="2"/>
  <c r="F940" i="2"/>
  <c r="D942" i="2" l="1"/>
  <c r="C943" i="2"/>
  <c r="E941" i="2"/>
  <c r="F941" i="2"/>
  <c r="D943" i="2" l="1"/>
  <c r="C944" i="2"/>
  <c r="E942" i="2"/>
  <c r="F942" i="2"/>
  <c r="D944" i="2" l="1"/>
  <c r="C945" i="2"/>
  <c r="F943" i="2"/>
  <c r="E943" i="2"/>
  <c r="D945" i="2" l="1"/>
  <c r="C946" i="2"/>
  <c r="E944" i="2"/>
  <c r="F944" i="2"/>
  <c r="D946" i="2" l="1"/>
  <c r="C947" i="2"/>
  <c r="E945" i="2"/>
  <c r="F945" i="2"/>
  <c r="D947" i="2" l="1"/>
  <c r="C948" i="2"/>
  <c r="E946" i="2"/>
  <c r="F946" i="2"/>
  <c r="D948" i="2" l="1"/>
  <c r="C949" i="2"/>
  <c r="F947" i="2"/>
  <c r="E947" i="2"/>
  <c r="D949" i="2" l="1"/>
  <c r="C950" i="2"/>
  <c r="E948" i="2"/>
  <c r="F948" i="2"/>
  <c r="D950" i="2" l="1"/>
  <c r="C951" i="2"/>
  <c r="F949" i="2"/>
  <c r="E949" i="2"/>
  <c r="D951" i="2" l="1"/>
  <c r="C952" i="2"/>
  <c r="F950" i="2"/>
  <c r="E950" i="2"/>
  <c r="F951" i="2" l="1"/>
  <c r="E951" i="2"/>
  <c r="C953" i="2"/>
  <c r="D952" i="2"/>
  <c r="E952" i="2" l="1"/>
  <c r="F952" i="2"/>
  <c r="D953" i="2"/>
  <c r="C954" i="2"/>
  <c r="F953" i="2" l="1"/>
  <c r="E953" i="2"/>
  <c r="C955" i="2"/>
  <c r="D954" i="2"/>
  <c r="D955" i="2" l="1"/>
  <c r="C956" i="2"/>
  <c r="E954" i="2"/>
  <c r="F954" i="2"/>
  <c r="D956" i="2" l="1"/>
  <c r="C957" i="2"/>
  <c r="F955" i="2"/>
  <c r="E955" i="2"/>
  <c r="D957" i="2" l="1"/>
  <c r="C958" i="2"/>
  <c r="E956" i="2"/>
  <c r="F956" i="2"/>
  <c r="D958" i="2" l="1"/>
  <c r="C959" i="2"/>
  <c r="E957" i="2"/>
  <c r="F957" i="2"/>
  <c r="D959" i="2" l="1"/>
  <c r="C960" i="2"/>
  <c r="E958" i="2"/>
  <c r="F958" i="2"/>
  <c r="D960" i="2" l="1"/>
  <c r="C961" i="2"/>
  <c r="F959" i="2"/>
  <c r="E959" i="2"/>
  <c r="C962" i="2" l="1"/>
  <c r="D961" i="2"/>
  <c r="E960" i="2"/>
  <c r="F960" i="2"/>
  <c r="E961" i="2" l="1"/>
  <c r="F961" i="2"/>
  <c r="C963" i="2"/>
  <c r="D962" i="2"/>
  <c r="E962" i="2" l="1"/>
  <c r="F962" i="2"/>
  <c r="D963" i="2"/>
  <c r="C964" i="2"/>
  <c r="F963" i="2" l="1"/>
  <c r="E963" i="2"/>
  <c r="D964" i="2"/>
  <c r="C965" i="2"/>
  <c r="C966" i="2" l="1"/>
  <c r="D965" i="2"/>
  <c r="E964" i="2"/>
  <c r="F964" i="2"/>
  <c r="E965" i="2" l="1"/>
  <c r="F965" i="2"/>
  <c r="D966" i="2"/>
  <c r="C967" i="2"/>
  <c r="C968" i="2" l="1"/>
  <c r="D967" i="2"/>
  <c r="E966" i="2"/>
  <c r="F966" i="2"/>
  <c r="F967" i="2" l="1"/>
  <c r="E967" i="2"/>
  <c r="C969" i="2"/>
  <c r="D968" i="2"/>
  <c r="F968" i="2" l="1"/>
  <c r="E968" i="2"/>
  <c r="D969" i="2"/>
  <c r="C970" i="2"/>
  <c r="D970" i="2" l="1"/>
  <c r="C971" i="2"/>
  <c r="E969" i="2"/>
  <c r="F969" i="2"/>
  <c r="D971" i="2" l="1"/>
  <c r="C972" i="2"/>
  <c r="E970" i="2"/>
  <c r="F970" i="2"/>
  <c r="D972" i="2" l="1"/>
  <c r="C973" i="2"/>
  <c r="E971" i="2"/>
  <c r="F971" i="2"/>
  <c r="D973" i="2" l="1"/>
  <c r="C974" i="2"/>
  <c r="E972" i="2"/>
  <c r="F972" i="2"/>
  <c r="D974" i="2" l="1"/>
  <c r="C975" i="2"/>
  <c r="E973" i="2"/>
  <c r="F973" i="2"/>
  <c r="D975" i="2" l="1"/>
  <c r="C976" i="2"/>
  <c r="F974" i="2"/>
  <c r="E974" i="2"/>
  <c r="D976" i="2" l="1"/>
  <c r="C977" i="2"/>
  <c r="E975" i="2"/>
  <c r="F975" i="2"/>
  <c r="D977" i="2" l="1"/>
  <c r="C978" i="2"/>
  <c r="E976" i="2"/>
  <c r="F976" i="2"/>
  <c r="D978" i="2" l="1"/>
  <c r="C979" i="2"/>
  <c r="E977" i="2"/>
  <c r="F977" i="2"/>
  <c r="D979" i="2" l="1"/>
  <c r="C980" i="2"/>
  <c r="E978" i="2"/>
  <c r="F978" i="2"/>
  <c r="D980" i="2" l="1"/>
  <c r="C981" i="2"/>
  <c r="F979" i="2"/>
  <c r="E979" i="2"/>
  <c r="D981" i="2" l="1"/>
  <c r="C982" i="2"/>
  <c r="E980" i="2"/>
  <c r="F980" i="2"/>
  <c r="D982" i="2" l="1"/>
  <c r="C983" i="2"/>
  <c r="E981" i="2"/>
  <c r="F981" i="2"/>
  <c r="D983" i="2" l="1"/>
  <c r="C984" i="2"/>
  <c r="E982" i="2"/>
  <c r="F982" i="2"/>
  <c r="C985" i="2" l="1"/>
  <c r="D984" i="2"/>
  <c r="F983" i="2"/>
  <c r="E983" i="2"/>
  <c r="E984" i="2" l="1"/>
  <c r="F984" i="2"/>
  <c r="D985" i="2"/>
  <c r="C986" i="2"/>
  <c r="D986" i="2" l="1"/>
  <c r="C987" i="2"/>
  <c r="E985" i="2"/>
  <c r="F985" i="2"/>
  <c r="D987" i="2" l="1"/>
  <c r="C988" i="2"/>
  <c r="E986" i="2"/>
  <c r="F986" i="2"/>
  <c r="D988" i="2" l="1"/>
  <c r="C989" i="2"/>
  <c r="F987" i="2"/>
  <c r="E987" i="2"/>
  <c r="D989" i="2" l="1"/>
  <c r="C990" i="2"/>
  <c r="E988" i="2"/>
  <c r="F988" i="2"/>
  <c r="D990" i="2" l="1"/>
  <c r="C991" i="2"/>
  <c r="E989" i="2"/>
  <c r="F989" i="2"/>
  <c r="D991" i="2" l="1"/>
  <c r="C992" i="2"/>
  <c r="E990" i="2"/>
  <c r="F990" i="2"/>
  <c r="D992" i="2" l="1"/>
  <c r="C993" i="2"/>
  <c r="F991" i="2"/>
  <c r="E991" i="2"/>
  <c r="D993" i="2" l="1"/>
  <c r="C994" i="2"/>
  <c r="E992" i="2"/>
  <c r="F992" i="2"/>
  <c r="D994" i="2" l="1"/>
  <c r="C995" i="2"/>
  <c r="E993" i="2"/>
  <c r="F993" i="2"/>
  <c r="D995" i="2" l="1"/>
  <c r="C996" i="2"/>
  <c r="E994" i="2"/>
  <c r="F994" i="2"/>
  <c r="C997" i="2" l="1"/>
  <c r="D996" i="2"/>
  <c r="F995" i="2"/>
  <c r="E995" i="2"/>
  <c r="E996" i="2" l="1"/>
  <c r="F996" i="2"/>
  <c r="C998" i="2"/>
  <c r="D997" i="2"/>
  <c r="C999" i="2" l="1"/>
  <c r="D998" i="2"/>
  <c r="F997" i="2"/>
  <c r="E997" i="2"/>
  <c r="E998" i="2" l="1"/>
  <c r="F998" i="2"/>
  <c r="D999" i="2"/>
  <c r="C1000" i="2"/>
  <c r="F999" i="2" l="1"/>
  <c r="E999" i="2"/>
  <c r="D1000" i="2"/>
  <c r="C1001" i="2"/>
  <c r="C1002" i="2" l="1"/>
  <c r="D1001" i="2"/>
  <c r="E1000" i="2"/>
  <c r="F1000" i="2"/>
  <c r="F1001" i="2" l="1"/>
  <c r="E1001" i="2"/>
  <c r="D1002" i="2"/>
  <c r="C1003" i="2"/>
  <c r="E1002" i="2" l="1"/>
  <c r="F1002" i="2"/>
  <c r="D1003" i="2"/>
  <c r="C1004" i="2"/>
  <c r="C1005" i="2" l="1"/>
  <c r="D1004" i="2"/>
  <c r="F1003" i="2"/>
  <c r="E1003" i="2"/>
  <c r="E1004" i="2" l="1"/>
  <c r="F1004" i="2"/>
  <c r="D1005" i="2"/>
  <c r="C1006" i="2"/>
  <c r="C1007" i="2" l="1"/>
  <c r="D1006" i="2"/>
  <c r="F1005" i="2"/>
  <c r="E1005" i="2"/>
  <c r="E1006" i="2" l="1"/>
  <c r="F1006" i="2"/>
  <c r="D1007" i="2"/>
  <c r="C1008" i="2"/>
  <c r="F1007" i="2" l="1"/>
  <c r="E1007" i="2"/>
  <c r="C1009" i="2"/>
  <c r="D1008" i="2"/>
  <c r="E1008" i="2" l="1"/>
  <c r="F1008" i="2"/>
  <c r="D1009" i="2"/>
  <c r="C1010" i="2"/>
  <c r="D1010" i="2" l="1"/>
  <c r="C1011" i="2"/>
  <c r="F1009" i="2"/>
  <c r="E1009" i="2"/>
  <c r="D1011" i="2" l="1"/>
  <c r="C1012" i="2"/>
  <c r="E1010" i="2"/>
  <c r="F1010" i="2"/>
  <c r="D1012" i="2" l="1"/>
  <c r="C1013" i="2"/>
  <c r="F1011" i="2"/>
  <c r="E1011" i="2"/>
  <c r="D1013" i="2" l="1"/>
  <c r="C1014" i="2"/>
  <c r="E1012" i="2"/>
  <c r="F1012" i="2"/>
  <c r="C1015" i="2" l="1"/>
  <c r="D1014" i="2"/>
  <c r="F1013" i="2"/>
  <c r="E1013" i="2"/>
  <c r="E1014" i="2" l="1"/>
  <c r="F1014" i="2"/>
  <c r="D1015" i="2"/>
  <c r="C1016" i="2"/>
  <c r="D1016" i="2" l="1"/>
  <c r="C1017" i="2"/>
  <c r="F1015" i="2"/>
  <c r="E1015" i="2"/>
  <c r="D1017" i="2" l="1"/>
  <c r="C1018" i="2"/>
  <c r="E1016" i="2"/>
  <c r="F1016" i="2"/>
  <c r="D1018" i="2" l="1"/>
  <c r="C1019" i="2"/>
  <c r="F1017" i="2"/>
  <c r="E1017" i="2"/>
  <c r="D1019" i="2" l="1"/>
  <c r="C1020" i="2"/>
  <c r="E1018" i="2"/>
  <c r="F1018" i="2"/>
  <c r="C1021" i="2" l="1"/>
  <c r="D1020" i="2"/>
  <c r="F1019" i="2"/>
  <c r="E1019" i="2"/>
  <c r="E1020" i="2" l="1"/>
  <c r="F1020" i="2"/>
  <c r="C1022" i="2"/>
  <c r="D1021" i="2"/>
  <c r="F1021" i="2" l="1"/>
  <c r="E1021" i="2"/>
  <c r="C1023" i="2"/>
  <c r="D1022" i="2"/>
  <c r="D1023" i="2" l="1"/>
  <c r="C1024" i="2"/>
  <c r="E1022" i="2"/>
  <c r="F1022" i="2"/>
  <c r="D1024" i="2" l="1"/>
  <c r="C1025" i="2"/>
  <c r="E1023" i="2"/>
  <c r="F1023" i="2"/>
  <c r="D1025" i="2" l="1"/>
  <c r="C1026" i="2"/>
  <c r="E1024" i="2"/>
  <c r="F1024" i="2"/>
  <c r="D1026" i="2" l="1"/>
  <c r="C1027" i="2"/>
  <c r="F1025" i="2"/>
  <c r="E1025" i="2"/>
  <c r="D1027" i="2" l="1"/>
  <c r="C1028" i="2"/>
  <c r="E1026" i="2"/>
  <c r="F1026" i="2"/>
  <c r="C1029" i="2" l="1"/>
  <c r="D1028" i="2"/>
  <c r="F1027" i="2"/>
  <c r="E1027" i="2"/>
  <c r="F1028" i="2" l="1"/>
  <c r="E1028" i="2"/>
  <c r="D1029" i="2"/>
  <c r="C1030" i="2"/>
  <c r="F1029" i="2" l="1"/>
  <c r="E1029" i="2"/>
  <c r="C1031" i="2"/>
  <c r="D1030" i="2"/>
  <c r="E1030" i="2" l="1"/>
  <c r="F1030" i="2"/>
  <c r="D1031" i="2"/>
  <c r="C1032" i="2"/>
  <c r="D1032" i="2" l="1"/>
  <c r="C1033" i="2"/>
  <c r="F1031" i="2"/>
  <c r="E1031" i="2"/>
  <c r="D1033" i="2" l="1"/>
  <c r="C1034" i="2"/>
  <c r="E1032" i="2"/>
  <c r="F1032" i="2"/>
  <c r="D1034" i="2" l="1"/>
  <c r="C1035" i="2"/>
  <c r="F1033" i="2"/>
  <c r="E1033" i="2"/>
  <c r="D1035" i="2" l="1"/>
  <c r="C1036" i="2"/>
  <c r="E1034" i="2"/>
  <c r="F1034" i="2"/>
  <c r="C1037" i="2" l="1"/>
  <c r="D1036" i="2"/>
  <c r="F1035" i="2"/>
  <c r="E1035" i="2"/>
  <c r="E1036" i="2" l="1"/>
  <c r="F1036" i="2"/>
  <c r="D1037" i="2"/>
  <c r="C1038" i="2"/>
  <c r="C1039" i="2" l="1"/>
  <c r="D1038" i="2"/>
  <c r="F1037" i="2"/>
  <c r="E1037" i="2"/>
  <c r="E1038" i="2" l="1"/>
  <c r="F1038" i="2"/>
  <c r="C1040" i="2"/>
  <c r="D1039" i="2"/>
  <c r="F1039" i="2" l="1"/>
  <c r="E1039" i="2"/>
  <c r="D1040" i="2"/>
  <c r="C1041" i="2"/>
  <c r="D1041" i="2" l="1"/>
  <c r="C1042" i="2"/>
  <c r="E1040" i="2"/>
  <c r="F1040" i="2"/>
  <c r="D1042" i="2" l="1"/>
  <c r="C1043" i="2"/>
  <c r="F1041" i="2"/>
  <c r="E1041" i="2"/>
  <c r="D1043" i="2" l="1"/>
  <c r="C1044" i="2"/>
  <c r="E1042" i="2"/>
  <c r="F1042" i="2"/>
  <c r="C1045" i="2" l="1"/>
  <c r="D1044" i="2"/>
  <c r="E1043" i="2"/>
  <c r="F1043" i="2"/>
  <c r="E1044" i="2" l="1"/>
  <c r="F1044" i="2"/>
  <c r="D1045" i="2"/>
  <c r="C1046" i="2"/>
  <c r="C1047" i="2" l="1"/>
  <c r="D1046" i="2"/>
  <c r="F1045" i="2"/>
  <c r="E1045" i="2"/>
  <c r="E1046" i="2" l="1"/>
  <c r="F1046" i="2"/>
  <c r="D1047" i="2"/>
  <c r="C1048" i="2"/>
  <c r="D1048" i="2" l="1"/>
  <c r="C1049" i="2"/>
  <c r="F1047" i="2"/>
  <c r="E1047" i="2"/>
  <c r="D1049" i="2" l="1"/>
  <c r="C1050" i="2"/>
  <c r="E1048" i="2"/>
  <c r="F1048" i="2"/>
  <c r="C1051" i="2" l="1"/>
  <c r="D1050" i="2"/>
  <c r="F1049" i="2"/>
  <c r="E1049" i="2"/>
  <c r="E1050" i="2" l="1"/>
  <c r="F1050" i="2"/>
  <c r="C1052" i="2"/>
  <c r="D1051" i="2"/>
  <c r="F1051" i="2" l="1"/>
  <c r="E1051" i="2"/>
  <c r="C1053" i="2"/>
  <c r="D1052" i="2"/>
  <c r="E1052" i="2" l="1"/>
  <c r="F1052" i="2"/>
  <c r="C1054" i="2"/>
  <c r="D1053" i="2"/>
  <c r="F1053" i="2" l="1"/>
  <c r="E1053" i="2"/>
  <c r="C1055" i="2"/>
  <c r="D1054" i="2"/>
  <c r="E1054" i="2" l="1"/>
  <c r="F1054" i="2"/>
  <c r="D1055" i="2"/>
  <c r="C1056" i="2"/>
  <c r="D1056" i="2" l="1"/>
  <c r="C1057" i="2"/>
  <c r="F1055" i="2"/>
  <c r="E1055" i="2"/>
  <c r="D1057" i="2" l="1"/>
  <c r="C1058" i="2"/>
  <c r="E1056" i="2"/>
  <c r="F1056" i="2"/>
  <c r="D1058" i="2" l="1"/>
  <c r="C1059" i="2"/>
  <c r="F1057" i="2"/>
  <c r="E1057" i="2"/>
  <c r="D1059" i="2" l="1"/>
  <c r="C1060" i="2"/>
  <c r="E1058" i="2"/>
  <c r="F1058" i="2"/>
  <c r="C1061" i="2" l="1"/>
  <c r="D1060" i="2"/>
  <c r="F1059" i="2"/>
  <c r="E1059" i="2"/>
  <c r="E1060" i="2" l="1"/>
  <c r="F1060" i="2"/>
  <c r="D1061" i="2"/>
  <c r="C1062" i="2"/>
  <c r="C1063" i="2" l="1"/>
  <c r="D1062" i="2"/>
  <c r="F1061" i="2"/>
  <c r="E1061" i="2"/>
  <c r="E1062" i="2" l="1"/>
  <c r="F1062" i="2"/>
  <c r="D1063" i="2"/>
  <c r="C1064" i="2"/>
  <c r="D1064" i="2" l="1"/>
  <c r="C1065" i="2"/>
  <c r="E1063" i="2"/>
  <c r="F1063" i="2"/>
  <c r="D1065" i="2" l="1"/>
  <c r="C1066" i="2"/>
  <c r="E1064" i="2"/>
  <c r="F1064" i="2"/>
  <c r="D1066" i="2" l="1"/>
  <c r="C1067" i="2"/>
  <c r="F1065" i="2"/>
  <c r="E1065" i="2"/>
  <c r="D1067" i="2" l="1"/>
  <c r="C1068" i="2"/>
  <c r="E1066" i="2"/>
  <c r="F1066" i="2"/>
  <c r="C1069" i="2" l="1"/>
  <c r="D1068" i="2"/>
  <c r="F1067" i="2"/>
  <c r="E1067" i="2"/>
  <c r="F1068" i="2" l="1"/>
  <c r="E1068" i="2"/>
  <c r="C1070" i="2"/>
  <c r="D1069" i="2"/>
  <c r="F1069" i="2" l="1"/>
  <c r="E1069" i="2"/>
  <c r="D1070" i="2"/>
  <c r="C1071" i="2"/>
  <c r="D1071" i="2" l="1"/>
  <c r="C1072" i="2"/>
  <c r="E1070" i="2"/>
  <c r="F1070" i="2"/>
  <c r="D1072" i="2" l="1"/>
  <c r="C1073" i="2"/>
  <c r="E1071" i="2"/>
  <c r="F1071" i="2"/>
  <c r="D1073" i="2" l="1"/>
  <c r="C1074" i="2"/>
  <c r="E1072" i="2"/>
  <c r="F1072" i="2"/>
  <c r="D1074" i="2" l="1"/>
  <c r="C1075" i="2"/>
  <c r="E1073" i="2"/>
  <c r="F1073" i="2"/>
  <c r="D1075" i="2" l="1"/>
  <c r="C1076" i="2"/>
  <c r="F1074" i="2"/>
  <c r="E1074" i="2"/>
  <c r="C1077" i="2" l="1"/>
  <c r="D1076" i="2"/>
  <c r="E1075" i="2"/>
  <c r="F1075" i="2"/>
  <c r="E1076" i="2" l="1"/>
  <c r="F1076" i="2"/>
  <c r="D1077" i="2"/>
  <c r="C1078" i="2"/>
  <c r="C1079" i="2" l="1"/>
  <c r="D1078" i="2"/>
  <c r="F1077" i="2"/>
  <c r="E1077" i="2"/>
  <c r="E1078" i="2" l="1"/>
  <c r="F1078" i="2"/>
  <c r="D1079" i="2"/>
  <c r="C1080" i="2"/>
  <c r="D1080" i="2" l="1"/>
  <c r="C1081" i="2"/>
  <c r="F1079" i="2"/>
  <c r="E1079" i="2"/>
  <c r="C1082" i="2" l="1"/>
  <c r="D1081" i="2"/>
  <c r="E1080" i="2"/>
  <c r="F1080" i="2"/>
  <c r="F1081" i="2" l="1"/>
  <c r="E1081" i="2"/>
  <c r="D1082" i="2"/>
  <c r="C1083" i="2"/>
  <c r="D1083" i="2" l="1"/>
  <c r="C1084" i="2"/>
  <c r="E1082" i="2"/>
  <c r="F1082" i="2"/>
  <c r="C1085" i="2" l="1"/>
  <c r="D1084" i="2"/>
  <c r="F1083" i="2"/>
  <c r="E1083" i="2"/>
  <c r="F1084" i="2" l="1"/>
  <c r="E1084" i="2"/>
  <c r="D1085" i="2"/>
  <c r="C1086" i="2"/>
  <c r="C1087" i="2" l="1"/>
  <c r="D1086" i="2"/>
  <c r="F1085" i="2"/>
  <c r="E1085" i="2"/>
  <c r="E1086" i="2" l="1"/>
  <c r="F1086" i="2"/>
  <c r="D1087" i="2"/>
  <c r="C1088" i="2"/>
  <c r="D1088" i="2" l="1"/>
  <c r="C1089" i="2"/>
  <c r="F1087" i="2"/>
  <c r="E1087" i="2"/>
  <c r="D1089" i="2" l="1"/>
  <c r="C1090" i="2"/>
  <c r="F1088" i="2"/>
  <c r="E1088" i="2"/>
  <c r="D1090" i="2" l="1"/>
  <c r="C1091" i="2"/>
  <c r="F1089" i="2"/>
  <c r="E1089" i="2"/>
  <c r="D1091" i="2" l="1"/>
  <c r="C1092" i="2"/>
  <c r="E1090" i="2"/>
  <c r="F1090" i="2"/>
  <c r="C1093" i="2" l="1"/>
  <c r="D1092" i="2"/>
  <c r="E1091" i="2"/>
  <c r="F1091" i="2"/>
  <c r="D1093" i="2" l="1"/>
  <c r="C1094" i="2"/>
  <c r="E1092" i="2"/>
  <c r="F1092" i="2"/>
  <c r="C1095" i="2" l="1"/>
  <c r="D1094" i="2"/>
  <c r="F1093" i="2"/>
  <c r="E1093" i="2"/>
  <c r="F1094" i="2" l="1"/>
  <c r="E1094" i="2"/>
  <c r="C1096" i="2"/>
  <c r="D1095" i="2"/>
  <c r="F1095" i="2" l="1"/>
  <c r="E1095" i="2"/>
  <c r="C1097" i="2"/>
  <c r="D1096" i="2"/>
  <c r="E1096" i="2" l="1"/>
  <c r="F1096" i="2"/>
  <c r="D1097" i="2"/>
  <c r="C1098" i="2"/>
  <c r="D1098" i="2" l="1"/>
  <c r="C1099" i="2"/>
  <c r="F1097" i="2"/>
  <c r="E1097" i="2"/>
  <c r="D1099" i="2" l="1"/>
  <c r="C1100" i="2"/>
  <c r="F1098" i="2"/>
  <c r="E1098" i="2"/>
  <c r="C1101" i="2" l="1"/>
  <c r="D1100" i="2"/>
  <c r="E1099" i="2"/>
  <c r="F1099" i="2"/>
  <c r="F1100" i="2" l="1"/>
  <c r="E1100" i="2"/>
  <c r="D1101" i="2"/>
  <c r="C1102" i="2"/>
  <c r="D1102" i="2" l="1"/>
  <c r="C1103" i="2"/>
  <c r="F1101" i="2"/>
  <c r="E1101" i="2"/>
  <c r="D1103" i="2" l="1"/>
  <c r="C1104" i="2"/>
  <c r="E1102" i="2"/>
  <c r="F1102" i="2"/>
  <c r="D1104" i="2" l="1"/>
  <c r="C1105" i="2"/>
  <c r="F1103" i="2"/>
  <c r="E1103" i="2"/>
  <c r="D1105" i="2" l="1"/>
  <c r="C1106" i="2"/>
  <c r="E1104" i="2"/>
  <c r="F1104" i="2"/>
  <c r="C1107" i="2" l="1"/>
  <c r="D1106" i="2"/>
  <c r="F1105" i="2"/>
  <c r="E1105" i="2"/>
  <c r="E1106" i="2" l="1"/>
  <c r="F1106" i="2"/>
  <c r="D1107" i="2"/>
  <c r="C1108" i="2"/>
  <c r="C1109" i="2" l="1"/>
  <c r="D1108" i="2"/>
  <c r="F1107" i="2"/>
  <c r="E1107" i="2"/>
  <c r="F1108" i="2" l="1"/>
  <c r="E1108" i="2"/>
  <c r="D1109" i="2"/>
  <c r="C1110" i="2"/>
  <c r="C1111" i="2" l="1"/>
  <c r="D1110" i="2"/>
  <c r="E1109" i="2"/>
  <c r="F1109" i="2"/>
  <c r="E1110" i="2" l="1"/>
  <c r="F1110" i="2"/>
  <c r="D1111" i="2"/>
  <c r="C1112" i="2"/>
  <c r="D1112" i="2" l="1"/>
  <c r="C1113" i="2"/>
  <c r="F1111" i="2"/>
  <c r="E1111" i="2"/>
  <c r="D1113" i="2" l="1"/>
  <c r="C1114" i="2"/>
  <c r="E1112" i="2"/>
  <c r="F1112" i="2"/>
  <c r="D1114" i="2" l="1"/>
  <c r="C1115" i="2"/>
  <c r="F1113" i="2"/>
  <c r="E1113" i="2"/>
  <c r="D1115" i="2" l="1"/>
  <c r="C1116" i="2"/>
  <c r="E1114" i="2"/>
  <c r="F1114" i="2"/>
  <c r="C1117" i="2" l="1"/>
  <c r="D1116" i="2"/>
  <c r="F1115" i="2"/>
  <c r="E1115" i="2"/>
  <c r="E1116" i="2" l="1"/>
  <c r="F1116" i="2"/>
  <c r="D1117" i="2"/>
  <c r="C1118" i="2"/>
  <c r="C1119" i="2" l="1"/>
  <c r="D1118" i="2"/>
  <c r="F1117" i="2"/>
  <c r="E1117" i="2"/>
  <c r="E1118" i="2" l="1"/>
  <c r="F1118" i="2"/>
  <c r="D1119" i="2"/>
  <c r="C1120" i="2"/>
  <c r="D1120" i="2" l="1"/>
  <c r="C1121" i="2"/>
  <c r="F1119" i="2"/>
  <c r="E1119" i="2"/>
  <c r="D1121" i="2" l="1"/>
  <c r="C1122" i="2"/>
  <c r="E1120" i="2"/>
  <c r="F1120" i="2"/>
  <c r="D1122" i="2" l="1"/>
  <c r="C1123" i="2"/>
  <c r="F1121" i="2"/>
  <c r="E1121" i="2"/>
  <c r="D1123" i="2" l="1"/>
  <c r="C1124" i="2"/>
  <c r="E1122" i="2"/>
  <c r="F1122" i="2"/>
  <c r="C1125" i="2" l="1"/>
  <c r="D1124" i="2"/>
  <c r="F1123" i="2"/>
  <c r="E1123" i="2"/>
  <c r="E1124" i="2" l="1"/>
  <c r="F1124" i="2"/>
  <c r="D1125" i="2"/>
  <c r="C1126" i="2"/>
  <c r="C1127" i="2" l="1"/>
  <c r="D1126" i="2"/>
  <c r="F1125" i="2"/>
  <c r="E1125" i="2"/>
  <c r="E1126" i="2" l="1"/>
  <c r="F1126" i="2"/>
  <c r="D1127" i="2"/>
  <c r="C1128" i="2"/>
  <c r="C1129" i="2" l="1"/>
  <c r="D1128" i="2"/>
  <c r="F1127" i="2"/>
  <c r="E1127" i="2"/>
  <c r="E1128" i="2" l="1"/>
  <c r="F1128" i="2"/>
  <c r="D1129" i="2"/>
  <c r="C1130" i="2"/>
  <c r="C1131" i="2" l="1"/>
  <c r="D1130" i="2"/>
  <c r="F1129" i="2"/>
  <c r="E1129" i="2"/>
  <c r="E1130" i="2" l="1"/>
  <c r="F1130" i="2"/>
  <c r="D1131" i="2"/>
  <c r="C1132" i="2"/>
  <c r="D1132" i="2" l="1"/>
  <c r="C1133" i="2"/>
  <c r="F1131" i="2"/>
  <c r="E1131" i="2"/>
  <c r="C1134" i="2" l="1"/>
  <c r="D1133" i="2"/>
  <c r="E1132" i="2"/>
  <c r="F1132" i="2"/>
  <c r="F1133" i="2" l="1"/>
  <c r="E1133" i="2"/>
  <c r="C1135" i="2"/>
  <c r="D1134" i="2"/>
  <c r="E1134" i="2" l="1"/>
  <c r="F1134" i="2"/>
  <c r="D1135" i="2"/>
  <c r="C1136" i="2"/>
  <c r="D1136" i="2" l="1"/>
  <c r="C1137" i="2"/>
  <c r="F1135" i="2"/>
  <c r="E1135" i="2"/>
  <c r="D1137" i="2" l="1"/>
  <c r="C1138" i="2"/>
  <c r="E1136" i="2"/>
  <c r="F1136" i="2"/>
  <c r="C1139" i="2" l="1"/>
  <c r="D1138" i="2"/>
  <c r="F1137" i="2"/>
  <c r="E1137" i="2"/>
  <c r="E1138" i="2" l="1"/>
  <c r="F1138" i="2"/>
  <c r="D1139" i="2"/>
  <c r="C1140" i="2"/>
  <c r="D1140" i="2" l="1"/>
  <c r="C1141" i="2"/>
  <c r="F1139" i="2"/>
  <c r="E1139" i="2"/>
  <c r="D1141" i="2" l="1"/>
  <c r="C1142" i="2"/>
  <c r="E1140" i="2"/>
  <c r="F1140" i="2"/>
  <c r="C1143" i="2" l="1"/>
  <c r="D1142" i="2"/>
  <c r="F1141" i="2"/>
  <c r="E1141" i="2"/>
  <c r="E1142" i="2" l="1"/>
  <c r="F1142" i="2"/>
  <c r="D1143" i="2"/>
  <c r="C1144" i="2"/>
  <c r="D1144" i="2" l="1"/>
  <c r="C1145" i="2"/>
  <c r="E1143" i="2"/>
  <c r="F1143" i="2"/>
  <c r="D1145" i="2" l="1"/>
  <c r="C1146" i="2"/>
  <c r="E1144" i="2"/>
  <c r="F1144" i="2"/>
  <c r="D1146" i="2" l="1"/>
  <c r="C1147" i="2"/>
  <c r="F1145" i="2"/>
  <c r="E1145" i="2"/>
  <c r="D1147" i="2" l="1"/>
  <c r="C1148" i="2"/>
  <c r="E1146" i="2"/>
  <c r="F1146" i="2"/>
  <c r="C1149" i="2" l="1"/>
  <c r="D1148" i="2"/>
  <c r="F1147" i="2"/>
  <c r="E1147" i="2"/>
  <c r="E1148" i="2" l="1"/>
  <c r="F1148" i="2"/>
  <c r="D1149" i="2"/>
  <c r="C1150" i="2"/>
  <c r="C1151" i="2" l="1"/>
  <c r="D1150" i="2"/>
  <c r="F1149" i="2"/>
  <c r="E1149" i="2"/>
  <c r="E1150" i="2" l="1"/>
  <c r="F1150" i="2"/>
  <c r="D1151" i="2"/>
  <c r="C1152" i="2"/>
  <c r="D1152" i="2" l="1"/>
  <c r="C1153" i="2"/>
  <c r="F1151" i="2"/>
  <c r="E1151" i="2"/>
  <c r="D1153" i="2" l="1"/>
  <c r="C1154" i="2"/>
  <c r="E1152" i="2"/>
  <c r="F1152" i="2"/>
  <c r="D1154" i="2" l="1"/>
  <c r="C1155" i="2"/>
  <c r="F1153" i="2"/>
  <c r="E1153" i="2"/>
  <c r="D1155" i="2" l="1"/>
  <c r="C1156" i="2"/>
  <c r="F1154" i="2"/>
  <c r="E1154" i="2"/>
  <c r="C1157" i="2" l="1"/>
  <c r="D1156" i="2"/>
  <c r="E1155" i="2"/>
  <c r="F1155" i="2"/>
  <c r="E1156" i="2" l="1"/>
  <c r="F1156" i="2"/>
  <c r="C1158" i="2"/>
  <c r="D1157" i="2"/>
  <c r="F1157" i="2" l="1"/>
  <c r="E1157" i="2"/>
  <c r="C1159" i="2"/>
  <c r="D1158" i="2"/>
  <c r="E1158" i="2" l="1"/>
  <c r="F1158" i="2"/>
  <c r="D1159" i="2"/>
  <c r="C1160" i="2"/>
  <c r="C1161" i="2" l="1"/>
  <c r="D1160" i="2"/>
  <c r="F1159" i="2"/>
  <c r="E1159" i="2"/>
  <c r="E1160" i="2" l="1"/>
  <c r="F1160" i="2"/>
  <c r="D1161" i="2"/>
  <c r="C1162" i="2"/>
  <c r="D1162" i="2" l="1"/>
  <c r="C1163" i="2"/>
  <c r="E1161" i="2"/>
  <c r="F1161" i="2"/>
  <c r="D1163" i="2" l="1"/>
  <c r="C1164" i="2"/>
  <c r="E1162" i="2"/>
  <c r="F1162" i="2"/>
  <c r="C1165" i="2" l="1"/>
  <c r="D1164" i="2"/>
  <c r="F1163" i="2"/>
  <c r="E1163" i="2"/>
  <c r="E1164" i="2" l="1"/>
  <c r="F1164" i="2"/>
  <c r="D1165" i="2"/>
  <c r="C1166" i="2"/>
  <c r="C1167" i="2" l="1"/>
  <c r="D1166" i="2"/>
  <c r="F1165" i="2"/>
  <c r="E1165" i="2"/>
  <c r="E1166" i="2" l="1"/>
  <c r="F1166" i="2"/>
  <c r="D1167" i="2"/>
  <c r="C1168" i="2"/>
  <c r="C1169" i="2" l="1"/>
  <c r="D1168" i="2"/>
  <c r="F1167" i="2"/>
  <c r="E1167" i="2"/>
  <c r="E1168" i="2" l="1"/>
  <c r="F1168" i="2"/>
  <c r="D1169" i="2"/>
  <c r="C1170" i="2"/>
  <c r="D1170" i="2" l="1"/>
  <c r="C1171" i="2"/>
  <c r="E1169" i="2"/>
  <c r="F1169" i="2"/>
  <c r="D1171" i="2" l="1"/>
  <c r="C1172" i="2"/>
  <c r="E1170" i="2"/>
  <c r="F1170" i="2"/>
  <c r="C1173" i="2" l="1"/>
  <c r="D1172" i="2"/>
  <c r="F1171" i="2"/>
  <c r="E1171" i="2"/>
  <c r="E1172" i="2" l="1"/>
  <c r="F1172" i="2"/>
  <c r="D1173" i="2"/>
  <c r="C1174" i="2"/>
  <c r="C1175" i="2" l="1"/>
  <c r="D1174" i="2"/>
  <c r="F1173" i="2"/>
  <c r="E1173" i="2"/>
  <c r="E1174" i="2" l="1"/>
  <c r="F1174" i="2"/>
  <c r="D1175" i="2"/>
  <c r="C1176" i="2"/>
  <c r="D1176" i="2" l="1"/>
  <c r="C1177" i="2"/>
  <c r="F1175" i="2"/>
  <c r="E1175" i="2"/>
  <c r="D1177" i="2" l="1"/>
  <c r="C1178" i="2"/>
  <c r="E1176" i="2"/>
  <c r="F1176" i="2"/>
  <c r="D1178" i="2" l="1"/>
  <c r="C1179" i="2"/>
  <c r="F1177" i="2"/>
  <c r="E1177" i="2"/>
  <c r="D1179" i="2" l="1"/>
  <c r="C1180" i="2"/>
  <c r="E1178" i="2"/>
  <c r="F1178" i="2"/>
  <c r="C1181" i="2" l="1"/>
  <c r="D1180" i="2"/>
  <c r="F1179" i="2"/>
  <c r="E1179" i="2"/>
  <c r="E1180" i="2" l="1"/>
  <c r="F1180" i="2"/>
  <c r="C1182" i="2"/>
  <c r="D1181" i="2"/>
  <c r="F1181" i="2" l="1"/>
  <c r="E1181" i="2"/>
  <c r="C1183" i="2"/>
  <c r="D1182" i="2"/>
  <c r="E1182" i="2" l="1"/>
  <c r="F1182" i="2"/>
  <c r="D1183" i="2"/>
  <c r="C1184" i="2"/>
  <c r="C1185" i="2" l="1"/>
  <c r="D1184" i="2"/>
  <c r="F1183" i="2"/>
  <c r="E1183" i="2"/>
  <c r="E1184" i="2" l="1"/>
  <c r="F1184" i="2"/>
  <c r="C1186" i="2"/>
  <c r="D1185" i="2"/>
  <c r="F1185" i="2" l="1"/>
  <c r="E1185" i="2"/>
  <c r="D1186" i="2"/>
  <c r="C1187" i="2"/>
  <c r="E1186" i="2" l="1"/>
  <c r="F1186" i="2"/>
  <c r="C1188" i="2"/>
  <c r="D1187" i="2"/>
  <c r="E1187" i="2" l="1"/>
  <c r="F1187" i="2"/>
  <c r="D1188" i="2"/>
  <c r="C1189" i="2"/>
  <c r="D1189" i="2" l="1"/>
  <c r="C1190" i="2"/>
  <c r="F1188" i="2"/>
  <c r="E1188" i="2"/>
  <c r="D1190" i="2" l="1"/>
  <c r="C1191" i="2"/>
  <c r="E1189" i="2"/>
  <c r="F1189" i="2"/>
  <c r="D1191" i="2" l="1"/>
  <c r="C1192" i="2"/>
  <c r="E1190" i="2"/>
  <c r="F1190" i="2"/>
  <c r="C1193" i="2" l="1"/>
  <c r="D1192" i="2"/>
  <c r="E1191" i="2"/>
  <c r="F1191" i="2"/>
  <c r="E1192" i="2" l="1"/>
  <c r="F1192" i="2"/>
  <c r="C1194" i="2"/>
  <c r="D1193" i="2"/>
  <c r="C1195" i="2" l="1"/>
  <c r="D1194" i="2"/>
  <c r="F1193" i="2"/>
  <c r="E1193" i="2"/>
  <c r="E1194" i="2" l="1"/>
  <c r="F1194" i="2"/>
  <c r="D1195" i="2"/>
  <c r="C1196" i="2"/>
  <c r="D1196" i="2" l="1"/>
  <c r="C1197" i="2"/>
  <c r="F1195" i="2"/>
  <c r="E1195" i="2"/>
  <c r="D1197" i="2" l="1"/>
  <c r="C1198" i="2"/>
  <c r="F1196" i="2"/>
  <c r="E1196" i="2"/>
  <c r="C1199" i="2" l="1"/>
  <c r="D1198" i="2"/>
  <c r="F1197" i="2"/>
  <c r="E1197" i="2"/>
  <c r="E1198" i="2" l="1"/>
  <c r="F1198" i="2"/>
  <c r="D1199" i="2"/>
  <c r="C1200" i="2"/>
  <c r="D1200" i="2" l="1"/>
  <c r="C1201" i="2"/>
  <c r="F1199" i="2"/>
  <c r="E1199" i="2"/>
  <c r="D1201" i="2" l="1"/>
  <c r="C1202" i="2"/>
  <c r="F1200" i="2"/>
  <c r="E1200" i="2"/>
  <c r="D1202" i="2" l="1"/>
  <c r="C1203" i="2"/>
  <c r="E1201" i="2"/>
  <c r="F1201" i="2"/>
  <c r="D1203" i="2" l="1"/>
  <c r="C1204" i="2"/>
  <c r="E1202" i="2"/>
  <c r="F1202" i="2"/>
  <c r="D1204" i="2" l="1"/>
  <c r="C1205" i="2"/>
  <c r="F1203" i="2"/>
  <c r="E1203" i="2"/>
  <c r="C1206" i="2" l="1"/>
  <c r="D1205" i="2"/>
  <c r="E1204" i="2"/>
  <c r="F1204" i="2"/>
  <c r="E1205" i="2" l="1"/>
  <c r="F1205" i="2"/>
  <c r="D1206" i="2"/>
  <c r="C1207" i="2"/>
  <c r="C1208" i="2" l="1"/>
  <c r="D1207" i="2"/>
  <c r="E1206" i="2"/>
  <c r="F1206" i="2"/>
  <c r="F1207" i="2" l="1"/>
  <c r="E1207" i="2"/>
  <c r="D1208" i="2"/>
  <c r="C1209" i="2"/>
  <c r="D1209" i="2" l="1"/>
  <c r="C1210" i="2"/>
  <c r="E1208" i="2"/>
  <c r="F1208" i="2"/>
  <c r="D1210" i="2" l="1"/>
  <c r="C1211" i="2"/>
  <c r="F1209" i="2"/>
  <c r="E1209" i="2"/>
  <c r="D1211" i="2" l="1"/>
  <c r="C1212" i="2"/>
  <c r="E1210" i="2"/>
  <c r="F1210" i="2"/>
  <c r="D1212" i="2" l="1"/>
  <c r="C1213" i="2"/>
  <c r="F1211" i="2"/>
  <c r="E1211" i="2"/>
  <c r="D1213" i="2" l="1"/>
  <c r="C1214" i="2"/>
  <c r="E1212" i="2"/>
  <c r="F1212" i="2"/>
  <c r="D1214" i="2" l="1"/>
  <c r="C1215" i="2"/>
  <c r="E1213" i="2"/>
  <c r="F1213" i="2"/>
  <c r="D1215" i="2" l="1"/>
  <c r="C1216" i="2"/>
  <c r="E1214" i="2"/>
  <c r="F1214" i="2"/>
  <c r="D1216" i="2" l="1"/>
  <c r="C1217" i="2"/>
  <c r="F1215" i="2"/>
  <c r="E1215" i="2"/>
  <c r="D1217" i="2" l="1"/>
  <c r="C1218" i="2"/>
  <c r="E1216" i="2"/>
  <c r="F1216" i="2"/>
  <c r="C1219" i="2" l="1"/>
  <c r="D1218" i="2"/>
  <c r="E1217" i="2"/>
  <c r="F1217" i="2"/>
  <c r="E1218" i="2" l="1"/>
  <c r="F1218" i="2"/>
  <c r="D1219" i="2"/>
  <c r="C1220" i="2"/>
  <c r="D1220" i="2" l="1"/>
  <c r="C1221" i="2"/>
  <c r="F1219" i="2"/>
  <c r="E1219" i="2"/>
  <c r="D1221" i="2" l="1"/>
  <c r="C1222" i="2"/>
  <c r="E1220" i="2"/>
  <c r="F1220" i="2"/>
  <c r="D1222" i="2" l="1"/>
  <c r="C1223" i="2"/>
  <c r="E1221" i="2"/>
  <c r="F1221" i="2"/>
  <c r="D1223" i="2" l="1"/>
  <c r="C1224" i="2"/>
  <c r="F1222" i="2"/>
  <c r="E1222" i="2"/>
  <c r="D1224" i="2" l="1"/>
  <c r="C1225" i="2"/>
  <c r="F1223" i="2"/>
  <c r="E1223" i="2"/>
  <c r="D1225" i="2" l="1"/>
  <c r="C1226" i="2"/>
  <c r="F1224" i="2"/>
  <c r="E1224" i="2"/>
  <c r="D1226" i="2" l="1"/>
  <c r="C1227" i="2"/>
  <c r="F1225" i="2"/>
  <c r="E1225" i="2"/>
  <c r="D1227" i="2" l="1"/>
  <c r="C1228" i="2"/>
  <c r="E1226" i="2"/>
  <c r="F1226" i="2"/>
  <c r="D1228" i="2" l="1"/>
  <c r="C1229" i="2"/>
  <c r="E1227" i="2"/>
  <c r="F1227" i="2"/>
  <c r="D1229" i="2" l="1"/>
  <c r="C1230" i="2"/>
  <c r="E1228" i="2"/>
  <c r="F1228" i="2"/>
  <c r="D1230" i="2" l="1"/>
  <c r="C1231" i="2"/>
  <c r="E1229" i="2"/>
  <c r="F1229" i="2"/>
  <c r="D1231" i="2" l="1"/>
  <c r="C1232" i="2"/>
  <c r="E1230" i="2"/>
  <c r="F1230" i="2"/>
  <c r="D1232" i="2" l="1"/>
  <c r="C1233" i="2"/>
  <c r="E1231" i="2"/>
  <c r="F1231" i="2"/>
  <c r="D1233" i="2" l="1"/>
  <c r="C1234" i="2"/>
  <c r="E1232" i="2"/>
  <c r="F1232" i="2"/>
  <c r="D1234" i="2" l="1"/>
  <c r="C1235" i="2"/>
  <c r="E1233" i="2"/>
  <c r="F1233" i="2"/>
  <c r="D1235" i="2" l="1"/>
  <c r="C1236" i="2"/>
  <c r="E1234" i="2"/>
  <c r="F1234" i="2"/>
  <c r="D1236" i="2" l="1"/>
  <c r="C1237" i="2"/>
  <c r="F1235" i="2"/>
  <c r="E1235" i="2"/>
  <c r="D1237" i="2" l="1"/>
  <c r="C1238" i="2"/>
  <c r="E1236" i="2"/>
  <c r="F1236" i="2"/>
  <c r="D1238" i="2" l="1"/>
  <c r="C1239" i="2"/>
  <c r="E1237" i="2"/>
  <c r="F1237" i="2"/>
  <c r="D1239" i="2" l="1"/>
  <c r="C1240" i="2"/>
  <c r="E1238" i="2"/>
  <c r="F1238" i="2"/>
  <c r="D1240" i="2" l="1"/>
  <c r="C1241" i="2"/>
  <c r="F1239" i="2"/>
  <c r="E1239" i="2"/>
  <c r="D1241" i="2" l="1"/>
  <c r="C1242" i="2"/>
  <c r="F1240" i="2"/>
  <c r="E1240" i="2"/>
  <c r="D1242" i="2" l="1"/>
  <c r="C1243" i="2"/>
  <c r="F1241" i="2"/>
  <c r="E1241" i="2"/>
  <c r="D1243" i="2" l="1"/>
  <c r="C1244" i="2"/>
  <c r="E1242" i="2"/>
  <c r="F1242" i="2"/>
  <c r="D1244" i="2" l="1"/>
  <c r="C1245" i="2"/>
  <c r="F1243" i="2"/>
  <c r="E1243" i="2"/>
  <c r="D1245" i="2" l="1"/>
  <c r="C1246" i="2"/>
  <c r="E1244" i="2"/>
  <c r="F1244" i="2"/>
  <c r="D1246" i="2" l="1"/>
  <c r="C1247" i="2"/>
  <c r="E1245" i="2"/>
  <c r="F1245" i="2"/>
  <c r="D1247" i="2" l="1"/>
  <c r="C1248" i="2"/>
  <c r="E1246" i="2"/>
  <c r="F1246" i="2"/>
  <c r="D1248" i="2" l="1"/>
  <c r="C1249" i="2"/>
  <c r="E1247" i="2"/>
  <c r="F1247" i="2"/>
  <c r="D1249" i="2" l="1"/>
  <c r="C1250" i="2"/>
  <c r="F1248" i="2"/>
  <c r="E1248" i="2"/>
  <c r="D1250" i="2" l="1"/>
  <c r="C1251" i="2"/>
  <c r="E1249" i="2"/>
  <c r="F1249" i="2"/>
  <c r="D1251" i="2" l="1"/>
  <c r="C1252" i="2"/>
  <c r="E1250" i="2"/>
  <c r="F1250" i="2"/>
  <c r="D1252" i="2" l="1"/>
  <c r="C1253" i="2"/>
  <c r="F1251" i="2"/>
  <c r="E1251" i="2"/>
  <c r="D1253" i="2" l="1"/>
  <c r="C1254" i="2"/>
  <c r="E1252" i="2"/>
  <c r="F1252" i="2"/>
  <c r="D1254" i="2" l="1"/>
  <c r="C1255" i="2"/>
  <c r="F1253" i="2"/>
  <c r="E1253" i="2"/>
  <c r="D1255" i="2" l="1"/>
  <c r="C1256" i="2"/>
  <c r="F1254" i="2"/>
  <c r="E1254" i="2"/>
  <c r="D1256" i="2" l="1"/>
  <c r="C1257" i="2"/>
  <c r="E1255" i="2"/>
  <c r="F1255" i="2"/>
  <c r="D1257" i="2" l="1"/>
  <c r="C1258" i="2"/>
  <c r="F1256" i="2"/>
  <c r="E1256" i="2"/>
  <c r="D1258" i="2" l="1"/>
  <c r="C1259" i="2"/>
  <c r="F1257" i="2"/>
  <c r="E1257" i="2"/>
  <c r="D1259" i="2" l="1"/>
  <c r="C1260" i="2"/>
  <c r="E1258" i="2"/>
  <c r="F1258" i="2"/>
  <c r="D1260" i="2" l="1"/>
  <c r="C1261" i="2"/>
  <c r="F1259" i="2"/>
  <c r="E1259" i="2"/>
  <c r="D1261" i="2" l="1"/>
  <c r="C1262" i="2"/>
  <c r="F1260" i="2"/>
  <c r="E1260" i="2"/>
  <c r="D1262" i="2" l="1"/>
  <c r="C1263" i="2"/>
  <c r="E1261" i="2"/>
  <c r="F1261" i="2"/>
  <c r="C1264" i="2" l="1"/>
  <c r="D1263" i="2"/>
  <c r="E1262" i="2"/>
  <c r="F1262" i="2"/>
  <c r="F1263" i="2" l="1"/>
  <c r="E1263" i="2"/>
  <c r="C1265" i="2"/>
  <c r="D1264" i="2"/>
  <c r="E1264" i="2" l="1"/>
  <c r="F1264" i="2"/>
  <c r="D1265" i="2"/>
  <c r="C1266" i="2"/>
  <c r="E1265" i="2" l="1"/>
  <c r="F1265" i="2"/>
  <c r="C1267" i="2"/>
  <c r="D1266" i="2"/>
  <c r="D1267" i="2" l="1"/>
  <c r="C1268" i="2"/>
  <c r="E1266" i="2"/>
  <c r="F1266" i="2"/>
  <c r="D1268" i="2" l="1"/>
  <c r="C1269" i="2"/>
  <c r="F1267" i="2"/>
  <c r="E1267" i="2"/>
  <c r="D1269" i="2" l="1"/>
  <c r="C1270" i="2"/>
  <c r="E1268" i="2"/>
  <c r="F1268" i="2"/>
  <c r="D1270" i="2" l="1"/>
  <c r="C1271" i="2"/>
  <c r="E1269" i="2"/>
  <c r="F1269" i="2"/>
  <c r="D1271" i="2" l="1"/>
  <c r="C1272" i="2"/>
  <c r="E1270" i="2"/>
  <c r="F1270" i="2"/>
  <c r="D1272" i="2" l="1"/>
  <c r="C1273" i="2"/>
  <c r="F1271" i="2"/>
  <c r="E1271" i="2"/>
  <c r="D1273" i="2" l="1"/>
  <c r="C1274" i="2"/>
  <c r="E1272" i="2"/>
  <c r="F1272" i="2"/>
  <c r="D1274" i="2" l="1"/>
  <c r="C1275" i="2"/>
  <c r="E1273" i="2"/>
  <c r="F1273" i="2"/>
  <c r="D1275" i="2" l="1"/>
  <c r="C1276" i="2"/>
  <c r="E1274" i="2"/>
  <c r="F1274" i="2"/>
  <c r="D1276" i="2" l="1"/>
  <c r="C1277" i="2"/>
  <c r="F1275" i="2"/>
  <c r="E1275" i="2"/>
  <c r="D1277" i="2" l="1"/>
  <c r="C1278" i="2"/>
  <c r="E1276" i="2"/>
  <c r="F1276" i="2"/>
  <c r="D1278" i="2" l="1"/>
  <c r="C1279" i="2"/>
  <c r="E1277" i="2"/>
  <c r="F1277" i="2"/>
  <c r="D1279" i="2" l="1"/>
  <c r="C1280" i="2"/>
  <c r="F1278" i="2"/>
  <c r="E1278" i="2"/>
  <c r="C1281" i="2" l="1"/>
  <c r="D1280" i="2"/>
  <c r="F1279" i="2"/>
  <c r="E1279" i="2"/>
  <c r="E1280" i="2" l="1"/>
  <c r="F1280" i="2"/>
  <c r="D1281" i="2"/>
  <c r="C1282" i="2"/>
  <c r="E1281" i="2" l="1"/>
  <c r="F1281" i="2"/>
  <c r="D1282" i="2"/>
  <c r="C1283" i="2"/>
  <c r="D1283" i="2" l="1"/>
  <c r="C1284" i="2"/>
  <c r="E1282" i="2"/>
  <c r="F1282" i="2"/>
  <c r="D1284" i="2" l="1"/>
  <c r="C1285" i="2"/>
  <c r="F1283" i="2"/>
  <c r="E1283" i="2"/>
  <c r="C1286" i="2" l="1"/>
  <c r="D1285" i="2"/>
  <c r="E1284" i="2"/>
  <c r="F1284" i="2"/>
  <c r="E1285" i="2" l="1"/>
  <c r="F1285" i="2"/>
  <c r="D1286" i="2"/>
  <c r="C1287" i="2"/>
  <c r="E1286" i="2" l="1"/>
  <c r="F1286" i="2"/>
  <c r="D1287" i="2"/>
  <c r="C1288" i="2"/>
  <c r="D1288" i="2" l="1"/>
  <c r="C1289" i="2"/>
  <c r="F1287" i="2"/>
  <c r="E1287" i="2"/>
  <c r="D1289" i="2" l="1"/>
  <c r="C1290" i="2"/>
  <c r="E1288" i="2"/>
  <c r="F1288" i="2"/>
  <c r="D1290" i="2" l="1"/>
  <c r="C1291" i="2"/>
  <c r="E1289" i="2"/>
  <c r="F1289" i="2"/>
  <c r="D1291" i="2" l="1"/>
  <c r="C1292" i="2"/>
  <c r="E1290" i="2"/>
  <c r="F1290" i="2"/>
  <c r="D1292" i="2" l="1"/>
  <c r="C1293" i="2"/>
  <c r="E1291" i="2"/>
  <c r="F1291" i="2"/>
  <c r="D1293" i="2" l="1"/>
  <c r="C1294" i="2"/>
  <c r="E1292" i="2"/>
  <c r="F1292" i="2"/>
  <c r="D1294" i="2" l="1"/>
  <c r="C1295" i="2"/>
  <c r="F1293" i="2"/>
  <c r="E1293" i="2"/>
  <c r="D1295" i="2" l="1"/>
  <c r="C1296" i="2"/>
  <c r="E1294" i="2"/>
  <c r="F1294" i="2"/>
  <c r="D1296" i="2" l="1"/>
  <c r="C1297" i="2"/>
  <c r="F1295" i="2"/>
  <c r="E1295" i="2"/>
  <c r="D1297" i="2" l="1"/>
  <c r="C1298" i="2"/>
  <c r="E1296" i="2"/>
  <c r="F1296" i="2"/>
  <c r="D1298" i="2" l="1"/>
  <c r="C1299" i="2"/>
  <c r="E1297" i="2"/>
  <c r="F1297" i="2"/>
  <c r="D1299" i="2" l="1"/>
  <c r="C1300" i="2"/>
  <c r="E1298" i="2"/>
  <c r="F1298" i="2"/>
  <c r="D1300" i="2" l="1"/>
  <c r="C1301" i="2"/>
  <c r="E1299" i="2"/>
  <c r="F1299" i="2"/>
  <c r="D1301" i="2" l="1"/>
  <c r="C1302" i="2"/>
  <c r="F1300" i="2"/>
  <c r="E1300" i="2"/>
  <c r="D1302" i="2" l="1"/>
  <c r="C1303" i="2"/>
  <c r="E1301" i="2"/>
  <c r="F1301" i="2"/>
  <c r="D1303" i="2" l="1"/>
  <c r="C1304" i="2"/>
  <c r="F1302" i="2"/>
  <c r="E1302" i="2"/>
  <c r="D1304" i="2" l="1"/>
  <c r="C1305" i="2"/>
  <c r="F1303" i="2"/>
  <c r="E1303" i="2"/>
  <c r="D1305" i="2" l="1"/>
  <c r="C1306" i="2"/>
  <c r="E1304" i="2"/>
  <c r="F1304" i="2"/>
  <c r="D1306" i="2" l="1"/>
  <c r="C1307" i="2"/>
  <c r="E1305" i="2"/>
  <c r="F1305" i="2"/>
  <c r="D1307" i="2" l="1"/>
  <c r="C1308" i="2"/>
  <c r="E1306" i="2"/>
  <c r="F1306" i="2"/>
  <c r="D1308" i="2" l="1"/>
  <c r="C1309" i="2"/>
  <c r="F1307" i="2"/>
  <c r="E1307" i="2"/>
  <c r="D1309" i="2" l="1"/>
  <c r="C1310" i="2"/>
  <c r="F1308" i="2"/>
  <c r="E1308" i="2"/>
  <c r="D1310" i="2" l="1"/>
  <c r="C1311" i="2"/>
  <c r="E1309" i="2"/>
  <c r="F1309" i="2"/>
  <c r="D1311" i="2" l="1"/>
  <c r="C1312" i="2"/>
  <c r="E1310" i="2"/>
  <c r="F1310" i="2"/>
  <c r="D1312" i="2" l="1"/>
  <c r="C1313" i="2"/>
  <c r="F1311" i="2"/>
  <c r="E1311" i="2"/>
  <c r="D1313" i="2" l="1"/>
  <c r="C1314" i="2"/>
  <c r="E1312" i="2"/>
  <c r="F1312" i="2"/>
  <c r="D1314" i="2" l="1"/>
  <c r="C1315" i="2"/>
  <c r="E1313" i="2"/>
  <c r="F1313" i="2"/>
  <c r="D1315" i="2" l="1"/>
  <c r="C1316" i="2"/>
  <c r="E1314" i="2"/>
  <c r="F1314" i="2"/>
  <c r="D1316" i="2" l="1"/>
  <c r="C1317" i="2"/>
  <c r="F1315" i="2"/>
  <c r="E1315" i="2"/>
  <c r="D1317" i="2" l="1"/>
  <c r="C1318" i="2"/>
  <c r="E1316" i="2"/>
  <c r="F1316" i="2"/>
  <c r="D1318" i="2" l="1"/>
  <c r="C1319" i="2"/>
  <c r="F1317" i="2"/>
  <c r="E1317" i="2"/>
  <c r="D1319" i="2" l="1"/>
  <c r="C1320" i="2"/>
  <c r="F1318" i="2"/>
  <c r="E1318" i="2"/>
  <c r="D1320" i="2" l="1"/>
  <c r="C1321" i="2"/>
  <c r="F1319" i="2"/>
  <c r="E1319" i="2"/>
  <c r="D1321" i="2" l="1"/>
  <c r="C1322" i="2"/>
  <c r="E1320" i="2"/>
  <c r="F1320" i="2"/>
  <c r="D1322" i="2" l="1"/>
  <c r="C1323" i="2"/>
  <c r="F1321" i="2"/>
  <c r="E1321" i="2"/>
  <c r="C1324" i="2" l="1"/>
  <c r="D1323" i="2"/>
  <c r="E1322" i="2"/>
  <c r="F1322" i="2"/>
  <c r="F1323" i="2" l="1"/>
  <c r="E1323" i="2"/>
  <c r="D1324" i="2"/>
  <c r="C1325" i="2"/>
  <c r="D1325" i="2" l="1"/>
  <c r="C1326" i="2"/>
  <c r="F1324" i="2"/>
  <c r="E1324" i="2"/>
  <c r="D1326" i="2" l="1"/>
  <c r="C1327" i="2"/>
  <c r="E1325" i="2"/>
  <c r="F1325" i="2"/>
  <c r="D1327" i="2" l="1"/>
  <c r="C1328" i="2"/>
  <c r="E1326" i="2"/>
  <c r="F1326" i="2"/>
  <c r="D1328" i="2" l="1"/>
  <c r="C1329" i="2"/>
  <c r="F1327" i="2"/>
  <c r="E1327" i="2"/>
  <c r="D1329" i="2" l="1"/>
  <c r="C1330" i="2"/>
  <c r="E1328" i="2"/>
  <c r="F1328" i="2"/>
  <c r="D1330" i="2" l="1"/>
  <c r="C1331" i="2"/>
  <c r="F1329" i="2"/>
  <c r="E1329" i="2"/>
  <c r="D1331" i="2" l="1"/>
  <c r="C1332" i="2"/>
  <c r="F1330" i="2"/>
  <c r="E1330" i="2"/>
  <c r="D1332" i="2" l="1"/>
  <c r="C1333" i="2"/>
  <c r="F1331" i="2"/>
  <c r="E1331" i="2"/>
  <c r="D1333" i="2" l="1"/>
  <c r="C1334" i="2"/>
  <c r="E1332" i="2"/>
  <c r="F1332" i="2"/>
  <c r="D1334" i="2" l="1"/>
  <c r="C1335" i="2"/>
  <c r="E1333" i="2"/>
  <c r="F1333" i="2"/>
  <c r="D1335" i="2" l="1"/>
  <c r="C1336" i="2"/>
  <c r="E1334" i="2"/>
  <c r="F1334" i="2"/>
  <c r="D1336" i="2" l="1"/>
  <c r="C1337" i="2"/>
  <c r="F1335" i="2"/>
  <c r="E1335" i="2"/>
  <c r="D1337" i="2" l="1"/>
  <c r="C1338" i="2"/>
  <c r="E1336" i="2"/>
  <c r="F1336" i="2"/>
  <c r="D1338" i="2" l="1"/>
  <c r="C1339" i="2"/>
  <c r="E1337" i="2"/>
  <c r="F1337" i="2"/>
  <c r="D1339" i="2" l="1"/>
  <c r="C1340" i="2"/>
  <c r="E1338" i="2"/>
  <c r="F1338" i="2"/>
  <c r="D1340" i="2" l="1"/>
  <c r="C1341" i="2"/>
  <c r="F1339" i="2"/>
  <c r="E1339" i="2"/>
  <c r="D1341" i="2" l="1"/>
  <c r="C1342" i="2"/>
  <c r="F1340" i="2"/>
  <c r="E1340" i="2"/>
  <c r="D1342" i="2" l="1"/>
  <c r="C1343" i="2"/>
  <c r="E1341" i="2"/>
  <c r="F1341" i="2"/>
  <c r="D1343" i="2" l="1"/>
  <c r="C1344" i="2"/>
  <c r="F1342" i="2"/>
  <c r="E1342" i="2"/>
  <c r="D1344" i="2" l="1"/>
  <c r="C1345" i="2"/>
  <c r="F1343" i="2"/>
  <c r="E1343" i="2"/>
  <c r="D1345" i="2" l="1"/>
  <c r="C1346" i="2"/>
  <c r="F1344" i="2"/>
  <c r="E1344" i="2"/>
  <c r="D1346" i="2" l="1"/>
  <c r="C1347" i="2"/>
  <c r="E1345" i="2"/>
  <c r="F1345" i="2"/>
  <c r="D1347" i="2" l="1"/>
  <c r="C1348" i="2"/>
  <c r="E1346" i="2"/>
  <c r="F1346" i="2"/>
  <c r="C1349" i="2" l="1"/>
  <c r="D1348" i="2"/>
  <c r="F1347" i="2"/>
  <c r="E1347" i="2"/>
  <c r="E1348" i="2" l="1"/>
  <c r="F1348" i="2"/>
  <c r="C1350" i="2"/>
  <c r="D1349" i="2"/>
  <c r="E1349" i="2" l="1"/>
  <c r="F1349" i="2"/>
  <c r="D1350" i="2"/>
  <c r="C1351" i="2"/>
  <c r="F1350" i="2" l="1"/>
  <c r="E1350" i="2"/>
  <c r="D1351" i="2"/>
  <c r="C1352" i="2"/>
  <c r="D1352" i="2" l="1"/>
  <c r="C1353" i="2"/>
  <c r="E1351" i="2"/>
  <c r="F1351" i="2"/>
  <c r="D1353" i="2" l="1"/>
  <c r="C1354" i="2"/>
  <c r="E1352" i="2"/>
  <c r="F1352" i="2"/>
  <c r="D1354" i="2" l="1"/>
  <c r="C1355" i="2"/>
  <c r="E1353" i="2"/>
  <c r="F1353" i="2"/>
  <c r="D1355" i="2" l="1"/>
  <c r="C1356" i="2"/>
  <c r="F1354" i="2"/>
  <c r="E1354" i="2"/>
  <c r="D1356" i="2" l="1"/>
  <c r="C1357" i="2"/>
  <c r="F1355" i="2"/>
  <c r="E1355" i="2"/>
  <c r="D1357" i="2" l="1"/>
  <c r="C1358" i="2"/>
  <c r="F1356" i="2"/>
  <c r="E1356" i="2"/>
  <c r="D1358" i="2" l="1"/>
  <c r="C1359" i="2"/>
  <c r="F1357" i="2"/>
  <c r="E1357" i="2"/>
  <c r="D1359" i="2" l="1"/>
  <c r="C1360" i="2"/>
  <c r="E1358" i="2"/>
  <c r="F1358" i="2"/>
  <c r="D1360" i="2" l="1"/>
  <c r="C1361" i="2"/>
  <c r="E1359" i="2"/>
  <c r="F1359" i="2"/>
  <c r="C1362" i="2" l="1"/>
  <c r="D1361" i="2"/>
  <c r="F1360" i="2"/>
  <c r="E1360" i="2"/>
  <c r="E1361" i="2" l="1"/>
  <c r="F1361" i="2"/>
  <c r="D1362" i="2"/>
  <c r="C1363" i="2"/>
  <c r="C1364" i="2" l="1"/>
  <c r="D1363" i="2"/>
  <c r="E1362" i="2"/>
  <c r="F1362" i="2"/>
  <c r="F1363" i="2" l="1"/>
  <c r="E1363" i="2"/>
  <c r="D1364" i="2"/>
  <c r="C1365" i="2"/>
  <c r="D1365" i="2" l="1"/>
  <c r="C1366" i="2"/>
  <c r="E1364" i="2"/>
  <c r="F1364" i="2"/>
  <c r="D1366" i="2" l="1"/>
  <c r="C1367" i="2"/>
  <c r="E1365" i="2"/>
  <c r="F1365" i="2"/>
  <c r="D1367" i="2" l="1"/>
  <c r="C1368" i="2"/>
  <c r="F1366" i="2"/>
  <c r="E1366" i="2"/>
  <c r="C1369" i="2" l="1"/>
  <c r="D1368" i="2"/>
  <c r="F1367" i="2"/>
  <c r="E1367" i="2"/>
  <c r="F1368" i="2" l="1"/>
  <c r="E1368" i="2"/>
  <c r="D1369" i="2"/>
  <c r="C1370" i="2"/>
  <c r="D1370" i="2" l="1"/>
  <c r="C1371" i="2"/>
  <c r="F1369" i="2"/>
  <c r="E1369" i="2"/>
  <c r="D1371" i="2" l="1"/>
  <c r="C1372" i="2"/>
  <c r="E1370" i="2"/>
  <c r="F1370" i="2"/>
  <c r="D1372" i="2" l="1"/>
  <c r="C1373" i="2"/>
  <c r="E1371" i="2"/>
  <c r="F1371" i="2"/>
  <c r="D1373" i="2" l="1"/>
  <c r="C1374" i="2"/>
  <c r="E1372" i="2"/>
  <c r="F1372" i="2"/>
  <c r="D1374" i="2" l="1"/>
  <c r="C1375" i="2"/>
  <c r="E1373" i="2"/>
  <c r="F1373" i="2"/>
  <c r="D1375" i="2" l="1"/>
  <c r="C1376" i="2"/>
  <c r="E1374" i="2"/>
  <c r="F1374" i="2"/>
  <c r="D1376" i="2" l="1"/>
  <c r="C1377" i="2"/>
  <c r="F1375" i="2"/>
  <c r="E1375" i="2"/>
  <c r="D1377" i="2" l="1"/>
  <c r="C1378" i="2"/>
  <c r="F1376" i="2"/>
  <c r="E1376" i="2"/>
  <c r="D1378" i="2" l="1"/>
  <c r="C1379" i="2"/>
  <c r="F1377" i="2"/>
  <c r="E1377" i="2"/>
  <c r="D1379" i="2" l="1"/>
  <c r="C1380" i="2"/>
  <c r="F1378" i="2"/>
  <c r="E1378" i="2"/>
  <c r="D1380" i="2" l="1"/>
  <c r="C1381" i="2"/>
  <c r="F1379" i="2"/>
  <c r="E1379" i="2"/>
  <c r="D1381" i="2" l="1"/>
  <c r="C1382" i="2"/>
  <c r="E1380" i="2"/>
  <c r="F1380" i="2"/>
  <c r="D1382" i="2" l="1"/>
  <c r="C1383" i="2"/>
  <c r="E1381" i="2"/>
  <c r="F1381" i="2"/>
  <c r="C1384" i="2" l="1"/>
  <c r="D1383" i="2"/>
  <c r="E1382" i="2"/>
  <c r="F1382" i="2"/>
  <c r="F1383" i="2" l="1"/>
  <c r="E1383" i="2"/>
  <c r="D1384" i="2"/>
  <c r="C1385" i="2"/>
  <c r="E1384" i="2" l="1"/>
  <c r="F1384" i="2"/>
  <c r="D1385" i="2"/>
  <c r="C1386" i="2"/>
  <c r="D1386" i="2" l="1"/>
  <c r="C1387" i="2"/>
  <c r="F1385" i="2"/>
  <c r="E1385" i="2"/>
  <c r="D1387" i="2" l="1"/>
  <c r="C1388" i="2"/>
  <c r="E1386" i="2"/>
  <c r="F1386" i="2"/>
  <c r="D1388" i="2" l="1"/>
  <c r="C1389" i="2"/>
  <c r="F1387" i="2"/>
  <c r="E1387" i="2"/>
  <c r="D1389" i="2" l="1"/>
  <c r="C1390" i="2"/>
  <c r="E1388" i="2"/>
  <c r="F1388" i="2"/>
  <c r="D1390" i="2" l="1"/>
  <c r="C1391" i="2"/>
  <c r="E1389" i="2"/>
  <c r="F1389" i="2"/>
  <c r="D1391" i="2" l="1"/>
  <c r="C1392" i="2"/>
  <c r="E1390" i="2"/>
  <c r="F1390" i="2"/>
  <c r="D1392" i="2" l="1"/>
  <c r="C1393" i="2"/>
  <c r="F1391" i="2"/>
  <c r="E1391" i="2"/>
  <c r="D1393" i="2" l="1"/>
  <c r="C1394" i="2"/>
  <c r="E1392" i="2"/>
  <c r="F1392" i="2"/>
  <c r="D1394" i="2" l="1"/>
  <c r="C1395" i="2"/>
  <c r="E1393" i="2"/>
  <c r="F1393" i="2"/>
  <c r="D1395" i="2" l="1"/>
  <c r="C1396" i="2"/>
  <c r="E1394" i="2"/>
  <c r="F1394" i="2"/>
  <c r="D1396" i="2" l="1"/>
  <c r="C1397" i="2"/>
  <c r="F1395" i="2"/>
  <c r="E1395" i="2"/>
  <c r="D1397" i="2" l="1"/>
  <c r="C1398" i="2"/>
  <c r="F1396" i="2"/>
  <c r="E1396" i="2"/>
  <c r="C1399" i="2" l="1"/>
  <c r="D1398" i="2"/>
  <c r="F1397" i="2"/>
  <c r="E1397" i="2"/>
  <c r="F1398" i="2" l="1"/>
  <c r="E1398" i="2"/>
  <c r="D1399" i="2"/>
  <c r="C1400" i="2"/>
  <c r="D1400" i="2" l="1"/>
  <c r="C1401" i="2"/>
  <c r="E1399" i="2"/>
  <c r="F1399" i="2"/>
  <c r="D1401" i="2" l="1"/>
  <c r="C1402" i="2"/>
  <c r="E1400" i="2"/>
  <c r="F1400" i="2"/>
  <c r="D1402" i="2" l="1"/>
  <c r="C1403" i="2"/>
  <c r="E1401" i="2"/>
  <c r="F1401" i="2"/>
  <c r="D1403" i="2" l="1"/>
  <c r="C1404" i="2"/>
  <c r="E1402" i="2"/>
  <c r="F1402" i="2"/>
  <c r="D1404" i="2" l="1"/>
  <c r="C1405" i="2"/>
  <c r="F1403" i="2"/>
  <c r="E1403" i="2"/>
  <c r="D1405" i="2" l="1"/>
  <c r="C1406" i="2"/>
  <c r="E1404" i="2"/>
  <c r="F1404" i="2"/>
  <c r="D1406" i="2" l="1"/>
  <c r="C1407" i="2"/>
  <c r="F1405" i="2"/>
  <c r="E1405" i="2"/>
  <c r="D1407" i="2" l="1"/>
  <c r="C1408" i="2"/>
  <c r="E1406" i="2"/>
  <c r="F1406" i="2"/>
  <c r="D1408" i="2" l="1"/>
  <c r="C1409" i="2"/>
  <c r="E1407" i="2"/>
  <c r="F1407" i="2"/>
  <c r="D1409" i="2" l="1"/>
  <c r="C1410" i="2"/>
  <c r="E1408" i="2"/>
  <c r="F1408" i="2"/>
  <c r="D1410" i="2" l="1"/>
  <c r="C1411" i="2"/>
  <c r="E1409" i="2"/>
  <c r="F1409" i="2"/>
  <c r="D1411" i="2" l="1"/>
  <c r="C1412" i="2"/>
  <c r="E1410" i="2"/>
  <c r="F1410" i="2"/>
  <c r="D1412" i="2" l="1"/>
  <c r="C1413" i="2"/>
  <c r="F1411" i="2"/>
  <c r="E1411" i="2"/>
  <c r="D1413" i="2" l="1"/>
  <c r="C1414" i="2"/>
  <c r="F1412" i="2"/>
  <c r="E1412" i="2"/>
  <c r="D1414" i="2" l="1"/>
  <c r="C1415" i="2"/>
  <c r="E1413" i="2"/>
  <c r="F1413" i="2"/>
  <c r="D1415" i="2" l="1"/>
  <c r="C1416" i="2"/>
  <c r="F1414" i="2"/>
  <c r="E1414" i="2"/>
  <c r="D1416" i="2" l="1"/>
  <c r="C1417" i="2"/>
  <c r="F1415" i="2"/>
  <c r="E1415" i="2"/>
  <c r="D1417" i="2" l="1"/>
  <c r="C1418" i="2"/>
  <c r="E1416" i="2"/>
  <c r="F1416" i="2"/>
  <c r="D1418" i="2" l="1"/>
  <c r="C1419" i="2"/>
  <c r="F1417" i="2"/>
  <c r="E1417" i="2"/>
  <c r="D1419" i="2" l="1"/>
  <c r="C1420" i="2"/>
  <c r="F1418" i="2"/>
  <c r="E1418" i="2"/>
  <c r="D1420" i="2" l="1"/>
  <c r="C1421" i="2"/>
  <c r="F1419" i="2"/>
  <c r="E1419" i="2"/>
  <c r="D1421" i="2" l="1"/>
  <c r="C1422" i="2"/>
  <c r="E1420" i="2"/>
  <c r="F1420" i="2"/>
  <c r="D1422" i="2" l="1"/>
  <c r="C1423" i="2"/>
  <c r="E1421" i="2"/>
  <c r="F1421" i="2"/>
  <c r="D1423" i="2" l="1"/>
  <c r="C1424" i="2"/>
  <c r="E1422" i="2"/>
  <c r="F1422" i="2"/>
  <c r="D1424" i="2" l="1"/>
  <c r="C1425" i="2"/>
  <c r="F1423" i="2"/>
  <c r="E1423" i="2"/>
  <c r="D1425" i="2" l="1"/>
  <c r="C1426" i="2"/>
  <c r="E1424" i="2"/>
  <c r="F1424" i="2"/>
  <c r="D1426" i="2" l="1"/>
  <c r="C1427" i="2"/>
  <c r="E1425" i="2"/>
  <c r="F1425" i="2"/>
  <c r="D1427" i="2" l="1"/>
  <c r="C1428" i="2"/>
  <c r="F1426" i="2"/>
  <c r="E1426" i="2"/>
  <c r="D1428" i="2" l="1"/>
  <c r="C1429" i="2"/>
  <c r="F1427" i="2"/>
  <c r="E1427" i="2"/>
  <c r="D1429" i="2" l="1"/>
  <c r="C1430" i="2"/>
  <c r="E1428" i="2"/>
  <c r="F1428" i="2"/>
  <c r="C1431" i="2" l="1"/>
  <c r="D1430" i="2"/>
  <c r="E1429" i="2"/>
  <c r="F1429" i="2"/>
  <c r="F1430" i="2" l="1"/>
  <c r="E1430" i="2"/>
  <c r="C1432" i="2"/>
  <c r="D1431" i="2"/>
  <c r="F1431" i="2" l="1"/>
  <c r="E1431" i="2"/>
  <c r="D1432" i="2"/>
  <c r="C1433" i="2"/>
  <c r="E1432" i="2" l="1"/>
  <c r="F1432" i="2"/>
  <c r="D1433" i="2"/>
  <c r="C1434" i="2"/>
  <c r="D1434" i="2" l="1"/>
  <c r="C1435" i="2"/>
  <c r="E1433" i="2"/>
  <c r="F1433" i="2"/>
  <c r="C1436" i="2" l="1"/>
  <c r="D1435" i="2"/>
  <c r="E1434" i="2"/>
  <c r="F1434" i="2"/>
  <c r="F1435" i="2" l="1"/>
  <c r="E1435" i="2"/>
  <c r="D1436" i="2"/>
  <c r="C1437" i="2"/>
  <c r="E1436" i="2" l="1"/>
  <c r="F1436" i="2"/>
  <c r="D1437" i="2"/>
  <c r="C1438" i="2"/>
  <c r="D1438" i="2" l="1"/>
  <c r="C1439" i="2"/>
  <c r="F1437" i="2"/>
  <c r="E1437" i="2"/>
  <c r="D1439" i="2" l="1"/>
  <c r="C1440" i="2"/>
  <c r="E1438" i="2"/>
  <c r="F1438" i="2"/>
  <c r="D1440" i="2" l="1"/>
  <c r="C1441" i="2"/>
  <c r="F1439" i="2"/>
  <c r="E1439" i="2"/>
  <c r="D1441" i="2" l="1"/>
  <c r="C1442" i="2"/>
  <c r="F1440" i="2"/>
  <c r="E1440" i="2"/>
  <c r="D1442" i="2" l="1"/>
  <c r="C1443" i="2"/>
  <c r="E1441" i="2"/>
  <c r="F1441" i="2"/>
  <c r="D1443" i="2" l="1"/>
  <c r="C1444" i="2"/>
  <c r="E1442" i="2"/>
  <c r="F1442" i="2"/>
  <c r="D1444" i="2" l="1"/>
  <c r="C1445" i="2"/>
  <c r="F1443" i="2"/>
  <c r="E1443" i="2"/>
  <c r="D1445" i="2" l="1"/>
  <c r="C1446" i="2"/>
  <c r="E1444" i="2"/>
  <c r="F1444" i="2"/>
  <c r="D1446" i="2" l="1"/>
  <c r="C1447" i="2"/>
  <c r="E1445" i="2"/>
  <c r="F1445" i="2"/>
  <c r="D1447" i="2" l="1"/>
  <c r="C1448" i="2"/>
  <c r="F1446" i="2"/>
  <c r="E1446" i="2"/>
  <c r="D1448" i="2" l="1"/>
  <c r="C1449" i="2"/>
  <c r="F1447" i="2"/>
  <c r="E1447" i="2"/>
  <c r="C1450" i="2" l="1"/>
  <c r="D1449" i="2"/>
  <c r="F1448" i="2"/>
  <c r="E1448" i="2"/>
  <c r="E1449" i="2" l="1"/>
  <c r="F1449" i="2"/>
  <c r="C1451" i="2"/>
  <c r="D1450" i="2"/>
  <c r="F1450" i="2" l="1"/>
  <c r="E1450" i="2"/>
  <c r="C1452" i="2"/>
  <c r="D1451" i="2"/>
  <c r="F1451" i="2" l="1"/>
  <c r="E1451" i="2"/>
  <c r="D1452" i="2"/>
  <c r="C1453" i="2"/>
  <c r="D1453" i="2" l="1"/>
  <c r="C1454" i="2"/>
  <c r="E1452" i="2"/>
  <c r="F1452" i="2"/>
  <c r="C1455" i="2" l="1"/>
  <c r="D1454" i="2"/>
  <c r="E1453" i="2"/>
  <c r="F1453" i="2"/>
  <c r="F1454" i="2" l="1"/>
  <c r="E1454" i="2"/>
  <c r="D1455" i="2"/>
  <c r="C1456" i="2"/>
  <c r="F1455" i="2" l="1"/>
  <c r="E1455" i="2"/>
  <c r="D1456" i="2"/>
  <c r="C1457" i="2"/>
  <c r="D1457" i="2" l="1"/>
  <c r="C1458" i="2"/>
  <c r="E1456" i="2"/>
  <c r="F1456" i="2"/>
  <c r="D1458" i="2" l="1"/>
  <c r="C1459" i="2"/>
  <c r="E1457" i="2"/>
  <c r="F1457" i="2"/>
  <c r="C1460" i="2" l="1"/>
  <c r="D1459" i="2"/>
  <c r="E1458" i="2"/>
  <c r="F1458" i="2"/>
  <c r="F1459" i="2" l="1"/>
  <c r="E1459" i="2"/>
  <c r="D1460" i="2"/>
  <c r="C1461" i="2"/>
  <c r="C1462" i="2" l="1"/>
  <c r="D1461" i="2"/>
  <c r="E1460" i="2"/>
  <c r="F1460" i="2"/>
  <c r="E1461" i="2" l="1"/>
  <c r="F1461" i="2"/>
  <c r="C1463" i="2"/>
  <c r="D1462" i="2"/>
  <c r="D1463" i="2" l="1"/>
  <c r="C1464" i="2"/>
  <c r="F1462" i="2"/>
  <c r="E1462" i="2"/>
  <c r="D1464" i="2" l="1"/>
  <c r="C1465" i="2"/>
  <c r="F1463" i="2"/>
  <c r="E1463" i="2"/>
  <c r="D1465" i="2" l="1"/>
  <c r="C1466" i="2"/>
  <c r="E1464" i="2"/>
  <c r="F1464" i="2"/>
  <c r="D1466" i="2" l="1"/>
  <c r="C1467" i="2"/>
  <c r="E1465" i="2"/>
  <c r="F1465" i="2"/>
  <c r="D1467" i="2" l="1"/>
  <c r="C1468" i="2"/>
  <c r="F1466" i="2"/>
  <c r="E1466" i="2"/>
  <c r="D1468" i="2" l="1"/>
  <c r="C1469" i="2"/>
  <c r="F1467" i="2"/>
  <c r="E1467" i="2"/>
  <c r="D1469" i="2" l="1"/>
  <c r="C1470" i="2"/>
  <c r="E1468" i="2"/>
  <c r="F1468" i="2"/>
  <c r="D1470" i="2" l="1"/>
  <c r="C1471" i="2"/>
  <c r="F1469" i="2"/>
  <c r="E1469" i="2"/>
  <c r="D1471" i="2" l="1"/>
  <c r="C1472" i="2"/>
  <c r="E1470" i="2"/>
  <c r="F1470" i="2"/>
  <c r="D1472" i="2" l="1"/>
  <c r="C1473" i="2"/>
  <c r="E1471" i="2"/>
  <c r="F1471" i="2"/>
  <c r="D1473" i="2" l="1"/>
  <c r="C1474" i="2"/>
  <c r="E1472" i="2"/>
  <c r="F1472" i="2"/>
  <c r="D1474" i="2" l="1"/>
  <c r="C1475" i="2"/>
  <c r="E1473" i="2"/>
  <c r="F1473" i="2"/>
  <c r="D1475" i="2" l="1"/>
  <c r="C1476" i="2"/>
  <c r="E1474" i="2"/>
  <c r="F1474" i="2"/>
  <c r="D1476" i="2" l="1"/>
  <c r="C1477" i="2"/>
  <c r="E1475" i="2"/>
  <c r="F1475" i="2"/>
  <c r="D1477" i="2" l="1"/>
  <c r="C1478" i="2"/>
  <c r="E1476" i="2"/>
  <c r="F1476" i="2"/>
  <c r="C1479" i="2" l="1"/>
  <c r="D1478" i="2"/>
  <c r="E1477" i="2"/>
  <c r="F1477" i="2"/>
  <c r="E1478" i="2" l="1"/>
  <c r="F1478" i="2"/>
  <c r="C1480" i="2"/>
  <c r="D1479" i="2"/>
  <c r="E1479" i="2" l="1"/>
  <c r="F1479" i="2"/>
  <c r="D1480" i="2"/>
  <c r="C1481" i="2"/>
  <c r="E1480" i="2" l="1"/>
  <c r="F1480" i="2"/>
  <c r="C1482" i="2"/>
  <c r="D1481" i="2"/>
  <c r="E1481" i="2" l="1"/>
  <c r="F1481" i="2"/>
  <c r="D1482" i="2"/>
  <c r="C1483" i="2"/>
  <c r="D1483" i="2" l="1"/>
  <c r="C1484" i="2"/>
  <c r="E1482" i="2"/>
  <c r="F1482" i="2"/>
  <c r="D1484" i="2" l="1"/>
  <c r="C1485" i="2"/>
  <c r="F1483" i="2"/>
  <c r="E1483" i="2"/>
  <c r="D1485" i="2" l="1"/>
  <c r="C1486" i="2"/>
  <c r="E1484" i="2"/>
  <c r="F1484" i="2"/>
  <c r="D1486" i="2" l="1"/>
  <c r="C1487" i="2"/>
  <c r="E1485" i="2"/>
  <c r="F1485" i="2"/>
  <c r="D1487" i="2" l="1"/>
  <c r="C1488" i="2"/>
  <c r="E1486" i="2"/>
  <c r="F1486" i="2"/>
  <c r="D1488" i="2" l="1"/>
  <c r="C1489" i="2"/>
  <c r="E1487" i="2"/>
  <c r="F1487" i="2"/>
  <c r="D1489" i="2" l="1"/>
  <c r="C1490" i="2"/>
  <c r="E1488" i="2"/>
  <c r="F1488" i="2"/>
  <c r="D1490" i="2" l="1"/>
  <c r="C1491" i="2"/>
  <c r="F1489" i="2"/>
  <c r="E1489" i="2"/>
  <c r="D1491" i="2" l="1"/>
  <c r="C1492" i="2"/>
  <c r="E1490" i="2"/>
  <c r="F1490" i="2"/>
  <c r="D1492" i="2" l="1"/>
  <c r="C1493" i="2"/>
  <c r="F1491" i="2"/>
  <c r="E1491" i="2"/>
  <c r="D1493" i="2" l="1"/>
  <c r="C1494" i="2"/>
  <c r="E1492" i="2"/>
  <c r="F1492" i="2"/>
  <c r="D1494" i="2" l="1"/>
  <c r="C1495" i="2"/>
  <c r="E1493" i="2"/>
  <c r="F1493" i="2"/>
  <c r="D1495" i="2" l="1"/>
  <c r="C1496" i="2"/>
  <c r="E1494" i="2"/>
  <c r="F1494" i="2"/>
  <c r="D1496" i="2" l="1"/>
  <c r="C1497" i="2"/>
  <c r="F1495" i="2"/>
  <c r="E1495" i="2"/>
  <c r="D1497" i="2" l="1"/>
  <c r="C1498" i="2"/>
  <c r="E1496" i="2"/>
  <c r="F1496" i="2"/>
  <c r="D1498" i="2" l="1"/>
  <c r="C1499" i="2"/>
  <c r="E1497" i="2"/>
  <c r="F1497" i="2"/>
  <c r="D1499" i="2" l="1"/>
  <c r="C1500" i="2"/>
  <c r="E1498" i="2"/>
  <c r="F1498" i="2"/>
  <c r="D1500" i="2" l="1"/>
  <c r="C1501" i="2"/>
  <c r="F1499" i="2"/>
  <c r="E1499" i="2"/>
  <c r="D1501" i="2" l="1"/>
  <c r="C1502" i="2"/>
  <c r="E1500" i="2"/>
  <c r="F1500" i="2"/>
  <c r="D1502" i="2" l="1"/>
  <c r="C1503" i="2"/>
  <c r="E1501" i="2"/>
  <c r="F1501" i="2"/>
  <c r="D1503" i="2" l="1"/>
  <c r="C1504" i="2"/>
  <c r="E1502" i="2"/>
  <c r="F1502" i="2"/>
  <c r="D1504" i="2" l="1"/>
  <c r="C1505" i="2"/>
  <c r="E1503" i="2"/>
  <c r="F1503" i="2"/>
  <c r="D1505" i="2" l="1"/>
  <c r="C1506" i="2"/>
  <c r="E1504" i="2"/>
  <c r="F1504" i="2"/>
  <c r="D1506" i="2" l="1"/>
  <c r="C1507" i="2"/>
  <c r="E1505" i="2"/>
  <c r="F1505" i="2"/>
  <c r="D1507" i="2" l="1"/>
  <c r="C1508" i="2"/>
  <c r="E1506" i="2"/>
  <c r="F1506" i="2"/>
  <c r="D1508" i="2" l="1"/>
  <c r="C1509" i="2"/>
  <c r="F1507" i="2"/>
  <c r="E1507" i="2"/>
  <c r="D1509" i="2" l="1"/>
  <c r="C1510" i="2"/>
  <c r="E1508" i="2"/>
  <c r="F1508" i="2"/>
  <c r="D1510" i="2" l="1"/>
  <c r="C1511" i="2"/>
  <c r="E1509" i="2"/>
  <c r="F1509" i="2"/>
  <c r="C1512" i="2" l="1"/>
  <c r="D1511" i="2"/>
  <c r="E1510" i="2"/>
  <c r="F1510" i="2"/>
  <c r="F1511" i="2" l="1"/>
  <c r="E1511" i="2"/>
  <c r="D1512" i="2"/>
  <c r="C1513" i="2"/>
  <c r="D1513" i="2" l="1"/>
  <c r="C1514" i="2"/>
  <c r="F1512" i="2"/>
  <c r="E1512" i="2"/>
  <c r="D1514" i="2" l="1"/>
  <c r="C1515" i="2"/>
  <c r="E1513" i="2"/>
  <c r="F1513" i="2"/>
  <c r="D1515" i="2" l="1"/>
  <c r="C1516" i="2"/>
  <c r="E1514" i="2"/>
  <c r="F1514" i="2"/>
  <c r="C1517" i="2" l="1"/>
  <c r="D1516" i="2"/>
  <c r="F1515" i="2"/>
  <c r="E1515" i="2"/>
  <c r="E1516" i="2" l="1"/>
  <c r="F1516" i="2"/>
  <c r="D1517" i="2"/>
  <c r="C1518" i="2"/>
  <c r="D1518" i="2" l="1"/>
  <c r="C1519" i="2"/>
  <c r="E1517" i="2"/>
  <c r="F1517" i="2"/>
  <c r="D1519" i="2" l="1"/>
  <c r="C1520" i="2"/>
  <c r="E1518" i="2"/>
  <c r="F1518" i="2"/>
  <c r="D1520" i="2" l="1"/>
  <c r="C1521" i="2"/>
  <c r="F1519" i="2"/>
  <c r="E1519" i="2"/>
  <c r="D1521" i="2" l="1"/>
  <c r="C1522" i="2"/>
  <c r="E1520" i="2"/>
  <c r="F1520" i="2"/>
  <c r="D1522" i="2" l="1"/>
  <c r="C1523" i="2"/>
  <c r="E1521" i="2"/>
  <c r="F1521" i="2"/>
  <c r="D1523" i="2" l="1"/>
  <c r="C1524" i="2"/>
  <c r="E1522" i="2"/>
  <c r="F1522" i="2"/>
  <c r="D1524" i="2" l="1"/>
  <c r="C1525" i="2"/>
  <c r="F1523" i="2"/>
  <c r="E1523" i="2"/>
  <c r="D1525" i="2" l="1"/>
  <c r="C1526" i="2"/>
  <c r="E1524" i="2"/>
  <c r="F1524" i="2"/>
  <c r="D1526" i="2" l="1"/>
  <c r="C1527" i="2"/>
  <c r="E1525" i="2"/>
  <c r="F1525" i="2"/>
  <c r="D1527" i="2" l="1"/>
  <c r="C1528" i="2"/>
  <c r="E1526" i="2"/>
  <c r="F1526" i="2"/>
  <c r="D1528" i="2" l="1"/>
  <c r="C1529" i="2"/>
  <c r="F1527" i="2"/>
  <c r="E1527" i="2"/>
  <c r="D1529" i="2" l="1"/>
  <c r="C1530" i="2"/>
  <c r="E1528" i="2"/>
  <c r="F1528" i="2"/>
  <c r="D1530" i="2" l="1"/>
  <c r="C1531" i="2"/>
  <c r="E1529" i="2"/>
  <c r="F1529" i="2"/>
  <c r="D1531" i="2" l="1"/>
  <c r="C1532" i="2"/>
  <c r="E1530" i="2"/>
  <c r="F1530" i="2"/>
  <c r="D1532" i="2" l="1"/>
  <c r="C1533" i="2"/>
  <c r="F1531" i="2"/>
  <c r="E1531" i="2"/>
  <c r="D1533" i="2" l="1"/>
  <c r="C1534" i="2"/>
  <c r="E1532" i="2"/>
  <c r="F1532" i="2"/>
  <c r="D1534" i="2" l="1"/>
  <c r="C1535" i="2"/>
  <c r="E1533" i="2"/>
  <c r="F1533" i="2"/>
  <c r="D1535" i="2" l="1"/>
  <c r="C1536" i="2"/>
  <c r="E1534" i="2"/>
  <c r="F1534" i="2"/>
  <c r="D1536" i="2" l="1"/>
  <c r="C1537" i="2"/>
  <c r="F1535" i="2"/>
  <c r="E1535" i="2"/>
  <c r="D1537" i="2" l="1"/>
  <c r="C1538" i="2"/>
  <c r="E1536" i="2"/>
  <c r="F1536" i="2"/>
  <c r="D1538" i="2" l="1"/>
  <c r="C1539" i="2"/>
  <c r="E1537" i="2"/>
  <c r="F1537" i="2"/>
  <c r="D1539" i="2" l="1"/>
  <c r="C1540" i="2"/>
  <c r="F1538" i="2"/>
  <c r="E1538" i="2"/>
  <c r="D1540" i="2" l="1"/>
  <c r="C1541" i="2"/>
  <c r="E1539" i="2"/>
  <c r="F1539" i="2"/>
  <c r="D1541" i="2" l="1"/>
  <c r="C1542" i="2"/>
  <c r="E1540" i="2"/>
  <c r="F1540" i="2"/>
  <c r="D1542" i="2" l="1"/>
  <c r="C1543" i="2"/>
  <c r="E1541" i="2"/>
  <c r="F1541" i="2"/>
  <c r="D1543" i="2" l="1"/>
  <c r="C1544" i="2"/>
  <c r="E1542" i="2"/>
  <c r="F1542" i="2"/>
  <c r="D1544" i="2" l="1"/>
  <c r="C1545" i="2"/>
  <c r="F1543" i="2"/>
  <c r="E1543" i="2"/>
  <c r="D1545" i="2" l="1"/>
  <c r="C1546" i="2"/>
  <c r="E1544" i="2"/>
  <c r="F1544" i="2"/>
  <c r="D1546" i="2" l="1"/>
  <c r="C1547" i="2"/>
  <c r="E1545" i="2"/>
  <c r="F1545" i="2"/>
  <c r="D1547" i="2" l="1"/>
  <c r="C1548" i="2"/>
  <c r="E1546" i="2"/>
  <c r="F1546" i="2"/>
  <c r="D1548" i="2" l="1"/>
  <c r="C1549" i="2"/>
  <c r="E1547" i="2"/>
  <c r="F1547" i="2"/>
  <c r="D1549" i="2" l="1"/>
  <c r="C1550" i="2"/>
  <c r="E1548" i="2"/>
  <c r="F1548" i="2"/>
  <c r="D1550" i="2" l="1"/>
  <c r="C1551" i="2"/>
  <c r="F1549" i="2"/>
  <c r="E1549" i="2"/>
  <c r="D1551" i="2" l="1"/>
  <c r="C1552" i="2"/>
  <c r="E1550" i="2"/>
  <c r="F1550" i="2"/>
  <c r="D1552" i="2" l="1"/>
  <c r="C1553" i="2"/>
  <c r="E1551" i="2"/>
  <c r="F1551" i="2"/>
  <c r="C1554" i="2" l="1"/>
  <c r="D1553" i="2"/>
  <c r="E1552" i="2"/>
  <c r="F1552" i="2"/>
  <c r="E1553" i="2" l="1"/>
  <c r="F1553" i="2"/>
  <c r="D1554" i="2"/>
  <c r="C1555" i="2"/>
  <c r="D1555" i="2" l="1"/>
  <c r="C1556" i="2"/>
  <c r="F1554" i="2"/>
  <c r="E1554" i="2"/>
  <c r="D1556" i="2" l="1"/>
  <c r="C1557" i="2"/>
  <c r="F1555" i="2"/>
  <c r="E1555" i="2"/>
  <c r="D1557" i="2" l="1"/>
  <c r="C1558" i="2"/>
  <c r="E1556" i="2"/>
  <c r="F1556" i="2"/>
  <c r="D1558" i="2" l="1"/>
  <c r="C1559" i="2"/>
  <c r="F1557" i="2"/>
  <c r="E1557" i="2"/>
  <c r="D1559" i="2" l="1"/>
  <c r="C1560" i="2"/>
  <c r="F1558" i="2"/>
  <c r="E1558" i="2"/>
  <c r="D1560" i="2" l="1"/>
  <c r="C1561" i="2"/>
  <c r="F1559" i="2"/>
  <c r="E1559" i="2"/>
  <c r="D1561" i="2" l="1"/>
  <c r="C1562" i="2"/>
  <c r="F1560" i="2"/>
  <c r="E1560" i="2"/>
  <c r="D1562" i="2" l="1"/>
  <c r="C1563" i="2"/>
  <c r="E1561" i="2"/>
  <c r="F1561" i="2"/>
  <c r="D1563" i="2" l="1"/>
  <c r="C1564" i="2"/>
  <c r="E1562" i="2"/>
  <c r="F1562" i="2"/>
  <c r="D1564" i="2" l="1"/>
  <c r="C1565" i="2"/>
  <c r="F1563" i="2"/>
  <c r="E1563" i="2"/>
  <c r="C1566" i="2" l="1"/>
  <c r="D1565" i="2"/>
  <c r="E1564" i="2"/>
  <c r="F1564" i="2"/>
  <c r="F1565" i="2" l="1"/>
  <c r="E1565" i="2"/>
  <c r="D1566" i="2"/>
  <c r="C1567" i="2"/>
  <c r="D1567" i="2" l="1"/>
  <c r="C1568" i="2"/>
  <c r="E1566" i="2"/>
  <c r="F1566" i="2"/>
  <c r="D1568" i="2" l="1"/>
  <c r="C1569" i="2"/>
  <c r="F1567" i="2"/>
  <c r="E1567" i="2"/>
  <c r="D1569" i="2" l="1"/>
  <c r="C1570" i="2"/>
  <c r="E1568" i="2"/>
  <c r="F1568" i="2"/>
  <c r="D1570" i="2" l="1"/>
  <c r="C1571" i="2"/>
  <c r="E1569" i="2"/>
  <c r="F1569" i="2"/>
  <c r="D1571" i="2" l="1"/>
  <c r="C1572" i="2"/>
  <c r="E1570" i="2"/>
  <c r="F1570" i="2"/>
  <c r="C1573" i="2" l="1"/>
  <c r="D1572" i="2"/>
  <c r="F1571" i="2"/>
  <c r="E1571" i="2"/>
  <c r="E1572" i="2" l="1"/>
  <c r="F1572" i="2"/>
  <c r="D1573" i="2"/>
  <c r="C1574" i="2"/>
  <c r="D1574" i="2" l="1"/>
  <c r="C1575" i="2"/>
  <c r="E1573" i="2"/>
  <c r="F1573" i="2"/>
  <c r="D1575" i="2" l="1"/>
  <c r="C1576" i="2"/>
  <c r="F1574" i="2"/>
  <c r="E1574" i="2"/>
  <c r="D1576" i="2" l="1"/>
  <c r="C1577" i="2"/>
  <c r="F1575" i="2"/>
  <c r="E1575" i="2"/>
  <c r="D1577" i="2" l="1"/>
  <c r="C1578" i="2"/>
  <c r="E1576" i="2"/>
  <c r="F1576" i="2"/>
  <c r="D1578" i="2" l="1"/>
  <c r="C1579" i="2"/>
  <c r="E1577" i="2"/>
  <c r="F1577" i="2"/>
  <c r="C1580" i="2" l="1"/>
  <c r="D1579" i="2"/>
  <c r="E1578" i="2"/>
  <c r="F1578" i="2"/>
  <c r="F1579" i="2" l="1"/>
  <c r="E1579" i="2"/>
  <c r="D1580" i="2"/>
  <c r="C1581" i="2"/>
  <c r="F1580" i="2" l="1"/>
  <c r="E1580" i="2"/>
  <c r="D1581" i="2"/>
  <c r="C1582" i="2"/>
  <c r="F1581" i="2" l="1"/>
  <c r="E1581" i="2"/>
  <c r="C1583" i="2"/>
  <c r="D1582" i="2"/>
  <c r="E1582" i="2" l="1"/>
  <c r="F1582" i="2"/>
  <c r="D1583" i="2"/>
  <c r="C1584" i="2"/>
  <c r="D1584" i="2" l="1"/>
  <c r="C1585" i="2"/>
  <c r="F1583" i="2"/>
  <c r="E1583" i="2"/>
  <c r="D1585" i="2" l="1"/>
  <c r="C1586" i="2"/>
  <c r="E1584" i="2"/>
  <c r="F1584" i="2"/>
  <c r="D1586" i="2" l="1"/>
  <c r="C1587" i="2"/>
  <c r="E1585" i="2"/>
  <c r="F1585" i="2"/>
  <c r="D1587" i="2" l="1"/>
  <c r="C1588" i="2"/>
  <c r="F1586" i="2"/>
  <c r="E1586" i="2"/>
  <c r="D1588" i="2" l="1"/>
  <c r="C1589" i="2"/>
  <c r="E1587" i="2"/>
  <c r="F1587" i="2"/>
  <c r="D1589" i="2" l="1"/>
  <c r="C1590" i="2"/>
  <c r="E1588" i="2"/>
  <c r="F1588" i="2"/>
  <c r="D1590" i="2" l="1"/>
  <c r="C1591" i="2"/>
  <c r="F1589" i="2"/>
  <c r="E1589" i="2"/>
  <c r="D1591" i="2" l="1"/>
  <c r="C1592" i="2"/>
  <c r="E1590" i="2"/>
  <c r="F1590" i="2"/>
  <c r="D1592" i="2" l="1"/>
  <c r="C1593" i="2"/>
  <c r="F1591" i="2"/>
  <c r="E1591" i="2"/>
  <c r="C1594" i="2" l="1"/>
  <c r="D1593" i="2"/>
  <c r="E1592" i="2"/>
  <c r="F1592" i="2"/>
  <c r="E1593" i="2" l="1"/>
  <c r="F1593" i="2"/>
  <c r="D1594" i="2"/>
  <c r="C1595" i="2"/>
  <c r="D1595" i="2" l="1"/>
  <c r="C1596" i="2"/>
  <c r="E1594" i="2"/>
  <c r="F1594" i="2"/>
  <c r="C1597" i="2" l="1"/>
  <c r="D1596" i="2"/>
  <c r="F1595" i="2"/>
  <c r="E1595" i="2"/>
  <c r="E1596" i="2" l="1"/>
  <c r="F1596" i="2"/>
  <c r="D1597" i="2"/>
  <c r="C1598" i="2"/>
  <c r="E1597" i="2" l="1"/>
  <c r="F1597" i="2"/>
  <c r="D1598" i="2"/>
  <c r="C1599" i="2"/>
  <c r="D1599" i="2" l="1"/>
  <c r="C1600" i="2"/>
  <c r="E1598" i="2"/>
  <c r="F1598" i="2"/>
  <c r="D1600" i="2" l="1"/>
  <c r="C1601" i="2"/>
  <c r="F1599" i="2"/>
  <c r="E1599" i="2"/>
  <c r="D1601" i="2" l="1"/>
  <c r="C1602" i="2"/>
  <c r="E1600" i="2"/>
  <c r="F1600" i="2"/>
  <c r="D1602" i="2" l="1"/>
  <c r="C1603" i="2"/>
  <c r="E1601" i="2"/>
  <c r="F1601" i="2"/>
  <c r="D1603" i="2" l="1"/>
  <c r="C1604" i="2"/>
  <c r="F1602" i="2"/>
  <c r="E1602" i="2"/>
  <c r="D1604" i="2" l="1"/>
  <c r="C1605" i="2"/>
  <c r="F1603" i="2"/>
  <c r="E1603" i="2"/>
  <c r="C1606" i="2" l="1"/>
  <c r="D1605" i="2"/>
  <c r="E1604" i="2"/>
  <c r="F1604" i="2"/>
  <c r="E1605" i="2" l="1"/>
  <c r="F1605" i="2"/>
  <c r="D1606" i="2"/>
  <c r="C1607" i="2"/>
  <c r="C1608" i="2" l="1"/>
  <c r="D1607" i="2"/>
  <c r="E1606" i="2"/>
  <c r="F1606" i="2"/>
  <c r="F1607" i="2" l="1"/>
  <c r="E1607" i="2"/>
  <c r="D1608" i="2"/>
  <c r="C1609" i="2"/>
  <c r="D1609" i="2" l="1"/>
  <c r="C1610" i="2"/>
  <c r="E1608" i="2"/>
  <c r="F1608" i="2"/>
  <c r="C1611" i="2" l="1"/>
  <c r="D1610" i="2"/>
  <c r="E1609" i="2"/>
  <c r="F1609" i="2"/>
  <c r="E1610" i="2" l="1"/>
  <c r="F1610" i="2"/>
  <c r="D1611" i="2"/>
  <c r="C1612" i="2"/>
  <c r="D1612" i="2" l="1"/>
  <c r="C1613" i="2"/>
  <c r="F1611" i="2"/>
  <c r="E1611" i="2"/>
  <c r="D1613" i="2" l="1"/>
  <c r="C1614" i="2"/>
  <c r="E1612" i="2"/>
  <c r="F1612" i="2"/>
  <c r="D1614" i="2" l="1"/>
  <c r="C1615" i="2"/>
  <c r="E1613" i="2"/>
  <c r="F1613" i="2"/>
  <c r="D1615" i="2" l="1"/>
  <c r="C1616" i="2"/>
  <c r="E1614" i="2"/>
  <c r="F1614" i="2"/>
  <c r="C1617" i="2" l="1"/>
  <c r="D1616" i="2"/>
  <c r="F1615" i="2"/>
  <c r="E1615" i="2"/>
  <c r="E1616" i="2" l="1"/>
  <c r="F1616" i="2"/>
  <c r="C1618" i="2"/>
  <c r="D1617" i="2"/>
  <c r="D1618" i="2" l="1"/>
  <c r="C1619" i="2"/>
  <c r="E1617" i="2"/>
  <c r="F1617" i="2"/>
  <c r="D1619" i="2" l="1"/>
  <c r="C1620" i="2"/>
  <c r="E1618" i="2"/>
  <c r="F1618" i="2"/>
  <c r="D1620" i="2" l="1"/>
  <c r="C1621" i="2"/>
  <c r="E1619" i="2"/>
  <c r="F1619" i="2"/>
  <c r="D1621" i="2" l="1"/>
  <c r="C1622" i="2"/>
  <c r="E1620" i="2"/>
  <c r="F1620" i="2"/>
  <c r="D1622" i="2" l="1"/>
  <c r="C1623" i="2"/>
  <c r="F1621" i="2"/>
  <c r="E1621" i="2"/>
  <c r="D1623" i="2" l="1"/>
  <c r="C1624" i="2"/>
  <c r="E1622" i="2"/>
  <c r="F1622" i="2"/>
  <c r="D1624" i="2" l="1"/>
  <c r="C1625" i="2"/>
  <c r="F1623" i="2"/>
  <c r="E1623" i="2"/>
  <c r="C1626" i="2" l="1"/>
  <c r="D1625" i="2"/>
  <c r="E1624" i="2"/>
  <c r="F1624" i="2"/>
  <c r="F1625" i="2" l="1"/>
  <c r="E1625" i="2"/>
  <c r="D1626" i="2"/>
  <c r="C1627" i="2"/>
  <c r="E1626" i="2" l="1"/>
  <c r="F1626" i="2"/>
  <c r="D1627" i="2"/>
  <c r="C1628" i="2"/>
  <c r="D1628" i="2" l="1"/>
  <c r="C1629" i="2"/>
  <c r="F1627" i="2"/>
  <c r="E1627" i="2"/>
  <c r="D1629" i="2" l="1"/>
  <c r="C1630" i="2"/>
  <c r="E1628" i="2"/>
  <c r="F1628" i="2"/>
  <c r="D1630" i="2" l="1"/>
  <c r="C1631" i="2"/>
  <c r="F1629" i="2"/>
  <c r="E1629" i="2"/>
  <c r="D1631" i="2" l="1"/>
  <c r="C1632" i="2"/>
  <c r="E1630" i="2"/>
  <c r="F1630" i="2"/>
  <c r="D1632" i="2" l="1"/>
  <c r="C1633" i="2"/>
  <c r="F1631" i="2"/>
  <c r="E1631" i="2"/>
  <c r="D1633" i="2" l="1"/>
  <c r="C1634" i="2"/>
  <c r="E1632" i="2"/>
  <c r="F1632" i="2"/>
  <c r="D1634" i="2" l="1"/>
  <c r="C1635" i="2"/>
  <c r="E1633" i="2"/>
  <c r="F1633" i="2"/>
  <c r="D1635" i="2" l="1"/>
  <c r="C1636" i="2"/>
  <c r="E1634" i="2"/>
  <c r="F1634" i="2"/>
  <c r="D1636" i="2" l="1"/>
  <c r="C1637" i="2"/>
  <c r="F1635" i="2"/>
  <c r="E1635" i="2"/>
  <c r="E1636" i="2" l="1"/>
  <c r="F1636" i="2"/>
  <c r="D1637" i="2"/>
  <c r="C1638" i="2"/>
  <c r="D1638" i="2" l="1"/>
  <c r="C1639" i="2"/>
  <c r="F1637" i="2"/>
  <c r="E1637" i="2"/>
  <c r="C1640" i="2" l="1"/>
  <c r="D1639" i="2"/>
  <c r="F1638" i="2"/>
  <c r="E1638" i="2"/>
  <c r="F1639" i="2" l="1"/>
  <c r="E1639" i="2"/>
  <c r="D1640" i="2"/>
  <c r="C1641" i="2"/>
  <c r="E1640" i="2" l="1"/>
  <c r="F1640" i="2"/>
  <c r="C1642" i="2"/>
  <c r="D1641" i="2"/>
  <c r="E1641" i="2" l="1"/>
  <c r="F1641" i="2"/>
  <c r="D1642" i="2"/>
  <c r="C1643" i="2"/>
  <c r="D1643" i="2" l="1"/>
  <c r="C1644" i="2"/>
  <c r="E1642" i="2"/>
  <c r="F1642" i="2"/>
  <c r="D1644" i="2" l="1"/>
  <c r="C1645" i="2"/>
  <c r="F1643" i="2"/>
  <c r="E1643" i="2"/>
  <c r="D1645" i="2" l="1"/>
  <c r="C1646" i="2"/>
  <c r="E1644" i="2"/>
  <c r="F1644" i="2"/>
  <c r="E1645" i="2" l="1"/>
  <c r="F1645" i="2"/>
  <c r="C1647" i="2"/>
  <c r="D1646" i="2"/>
  <c r="F1646" i="2" l="1"/>
  <c r="E1646" i="2"/>
  <c r="D1647" i="2"/>
  <c r="C1648" i="2"/>
  <c r="C1649" i="2" l="1"/>
  <c r="D1648" i="2"/>
  <c r="E1647" i="2"/>
  <c r="F1647" i="2"/>
  <c r="E1648" i="2" l="1"/>
  <c r="F1648" i="2"/>
  <c r="D1649" i="2"/>
  <c r="C1650" i="2"/>
  <c r="D1650" i="2" l="1"/>
  <c r="C1651" i="2"/>
  <c r="F1649" i="2"/>
  <c r="E1649" i="2"/>
  <c r="D1651" i="2" l="1"/>
  <c r="C1652" i="2"/>
  <c r="E1650" i="2"/>
  <c r="F1650" i="2"/>
  <c r="D1652" i="2" l="1"/>
  <c r="C1653" i="2"/>
  <c r="F1651" i="2"/>
  <c r="E1651" i="2"/>
  <c r="D1653" i="2" l="1"/>
  <c r="C1654" i="2"/>
  <c r="E1652" i="2"/>
  <c r="F1652" i="2"/>
  <c r="D1654" i="2" l="1"/>
  <c r="C1655" i="2"/>
  <c r="E1653" i="2"/>
  <c r="F1653" i="2"/>
  <c r="D1655" i="2" l="1"/>
  <c r="C1656" i="2"/>
  <c r="E1654" i="2"/>
  <c r="F1654" i="2"/>
  <c r="D1656" i="2" l="1"/>
  <c r="C1657" i="2"/>
  <c r="F1655" i="2"/>
  <c r="E1655" i="2"/>
  <c r="D1657" i="2" l="1"/>
  <c r="C1658" i="2"/>
  <c r="E1656" i="2"/>
  <c r="F1656" i="2"/>
  <c r="D1658" i="2" l="1"/>
  <c r="C1659" i="2"/>
  <c r="E1657" i="2"/>
  <c r="F1657" i="2"/>
  <c r="C1660" i="2" l="1"/>
  <c r="D1659" i="2"/>
  <c r="E1658" i="2"/>
  <c r="F1658" i="2"/>
  <c r="F1659" i="2" l="1"/>
  <c r="E1659" i="2"/>
  <c r="D1660" i="2"/>
  <c r="C1661" i="2"/>
  <c r="D1661" i="2" l="1"/>
  <c r="C1662" i="2"/>
  <c r="E1660" i="2"/>
  <c r="F1660" i="2"/>
  <c r="C1663" i="2" l="1"/>
  <c r="D1662" i="2"/>
  <c r="E1661" i="2"/>
  <c r="F1661" i="2"/>
  <c r="E1662" i="2" l="1"/>
  <c r="F1662" i="2"/>
  <c r="D1663" i="2"/>
  <c r="C1664" i="2"/>
  <c r="D1664" i="2" l="1"/>
  <c r="C1665" i="2"/>
  <c r="F1663" i="2"/>
  <c r="E1663" i="2"/>
  <c r="D1665" i="2" l="1"/>
  <c r="C1666" i="2"/>
  <c r="E1664" i="2"/>
  <c r="F1664" i="2"/>
  <c r="D1666" i="2" l="1"/>
  <c r="C1667" i="2"/>
  <c r="E1665" i="2"/>
  <c r="F1665" i="2"/>
  <c r="D1667" i="2" l="1"/>
  <c r="C1668" i="2"/>
  <c r="E1666" i="2"/>
  <c r="F1666" i="2"/>
  <c r="D1668" i="2" l="1"/>
  <c r="C1669" i="2"/>
  <c r="F1667" i="2"/>
  <c r="E1667" i="2"/>
  <c r="D1669" i="2" l="1"/>
  <c r="C1670" i="2"/>
  <c r="E1668" i="2"/>
  <c r="F1668" i="2"/>
  <c r="D1670" i="2" l="1"/>
  <c r="C1671" i="2"/>
  <c r="F1669" i="2"/>
  <c r="E1669" i="2"/>
  <c r="D1671" i="2" l="1"/>
  <c r="C1672" i="2"/>
  <c r="E1670" i="2"/>
  <c r="F1670" i="2"/>
  <c r="D1672" i="2" l="1"/>
  <c r="C1673" i="2"/>
  <c r="F1671" i="2"/>
  <c r="E1671" i="2"/>
  <c r="C1674" i="2" l="1"/>
  <c r="D1673" i="2"/>
  <c r="E1672" i="2"/>
  <c r="F1672" i="2"/>
  <c r="E1673" i="2" l="1"/>
  <c r="F1673" i="2"/>
  <c r="D1674" i="2"/>
  <c r="C1675" i="2"/>
  <c r="D1675" i="2" l="1"/>
  <c r="C1676" i="2"/>
  <c r="E1674" i="2"/>
  <c r="F1674" i="2"/>
  <c r="C1677" i="2" l="1"/>
  <c r="D1676" i="2"/>
  <c r="F1675" i="2"/>
  <c r="E1675" i="2"/>
  <c r="E1676" i="2" l="1"/>
  <c r="F1676" i="2"/>
  <c r="D1677" i="2"/>
  <c r="C1678" i="2"/>
  <c r="E1677" i="2" l="1"/>
  <c r="F1677" i="2"/>
  <c r="C1679" i="2"/>
  <c r="D1678" i="2"/>
  <c r="E1678" i="2" l="1"/>
  <c r="F1678" i="2"/>
  <c r="D1679" i="2"/>
  <c r="C1680" i="2"/>
  <c r="D1680" i="2" l="1"/>
  <c r="C1681" i="2"/>
  <c r="F1679" i="2"/>
  <c r="E1679" i="2"/>
  <c r="D1681" i="2" l="1"/>
  <c r="C1682" i="2"/>
  <c r="F1680" i="2"/>
  <c r="E1680" i="2"/>
  <c r="D1682" i="2" l="1"/>
  <c r="C1683" i="2"/>
  <c r="E1681" i="2"/>
  <c r="F1681" i="2"/>
  <c r="C1684" i="2" l="1"/>
  <c r="D1683" i="2"/>
  <c r="E1682" i="2"/>
  <c r="F1682" i="2"/>
  <c r="F1683" i="2" l="1"/>
  <c r="E1683" i="2"/>
  <c r="D1684" i="2"/>
  <c r="C1685" i="2"/>
  <c r="C1686" i="2" l="1"/>
  <c r="D1685" i="2"/>
  <c r="E1684" i="2"/>
  <c r="F1684" i="2"/>
  <c r="E1685" i="2" l="1"/>
  <c r="F1685" i="2"/>
  <c r="D1686" i="2"/>
  <c r="C1687" i="2"/>
  <c r="D1687" i="2" l="1"/>
  <c r="C1688" i="2"/>
  <c r="E1686" i="2"/>
  <c r="F1686" i="2"/>
  <c r="D1688" i="2" l="1"/>
  <c r="C1689" i="2"/>
  <c r="F1687" i="2"/>
  <c r="E1687" i="2"/>
  <c r="D1689" i="2" l="1"/>
  <c r="C1690" i="2"/>
  <c r="E1688" i="2"/>
  <c r="F1688" i="2"/>
  <c r="D1690" i="2" l="1"/>
  <c r="C1691" i="2"/>
  <c r="E1689" i="2"/>
  <c r="F1689" i="2"/>
  <c r="D1691" i="2" l="1"/>
  <c r="C1692" i="2"/>
  <c r="E1690" i="2"/>
  <c r="F1690" i="2"/>
  <c r="D1692" i="2" l="1"/>
  <c r="C1693" i="2"/>
  <c r="F1691" i="2"/>
  <c r="E1691" i="2"/>
  <c r="C1694" i="2" l="1"/>
  <c r="D1693" i="2"/>
  <c r="E1692" i="2"/>
  <c r="F1692" i="2"/>
  <c r="E1693" i="2" l="1"/>
  <c r="F1693" i="2"/>
  <c r="D1694" i="2"/>
  <c r="C1695" i="2"/>
  <c r="D1695" i="2" l="1"/>
  <c r="C1696" i="2"/>
  <c r="E1694" i="2"/>
  <c r="F1694" i="2"/>
  <c r="D1696" i="2" l="1"/>
  <c r="C1697" i="2"/>
  <c r="F1695" i="2"/>
  <c r="E1695" i="2"/>
  <c r="D1697" i="2" l="1"/>
  <c r="C1698" i="2"/>
  <c r="F1696" i="2"/>
  <c r="E1696" i="2"/>
  <c r="C1699" i="2" l="1"/>
  <c r="D1698" i="2"/>
  <c r="E1697" i="2"/>
  <c r="F1697" i="2"/>
  <c r="E1698" i="2" l="1"/>
  <c r="F1698" i="2"/>
  <c r="D1699" i="2"/>
  <c r="C1700" i="2"/>
  <c r="C1701" i="2" l="1"/>
  <c r="D1700" i="2"/>
  <c r="F1699" i="2"/>
  <c r="E1699" i="2"/>
  <c r="E1700" i="2" l="1"/>
  <c r="F1700" i="2"/>
  <c r="C1702" i="2"/>
  <c r="D1701" i="2"/>
  <c r="E1701" i="2" l="1"/>
  <c r="F1701" i="2"/>
  <c r="D1702" i="2"/>
  <c r="C1703" i="2"/>
  <c r="D1703" i="2" l="1"/>
  <c r="C1704" i="2"/>
  <c r="E1702" i="2"/>
  <c r="F1702" i="2"/>
  <c r="C1705" i="2" l="1"/>
  <c r="D1704" i="2"/>
  <c r="F1703" i="2"/>
  <c r="E1703" i="2"/>
  <c r="E1704" i="2" l="1"/>
  <c r="F1704" i="2"/>
  <c r="D1705" i="2"/>
  <c r="C1706" i="2"/>
  <c r="C1707" i="2" l="1"/>
  <c r="D1706" i="2"/>
  <c r="E1705" i="2"/>
  <c r="F1705" i="2"/>
  <c r="E1706" i="2" l="1"/>
  <c r="F1706" i="2"/>
  <c r="C1708" i="2"/>
  <c r="D1707" i="2"/>
  <c r="F1707" i="2" l="1"/>
  <c r="E1707" i="2"/>
  <c r="D1708" i="2"/>
  <c r="C1709" i="2"/>
  <c r="C1710" i="2" l="1"/>
  <c r="D1709" i="2"/>
  <c r="E1708" i="2"/>
  <c r="F1708" i="2"/>
  <c r="E1709" i="2" l="1"/>
  <c r="F1709" i="2"/>
  <c r="C1711" i="2"/>
  <c r="D1710" i="2"/>
  <c r="E1710" i="2" l="1"/>
  <c r="F1710" i="2"/>
  <c r="D1711" i="2"/>
  <c r="C1712" i="2"/>
  <c r="F1711" i="2" l="1"/>
  <c r="E1711" i="2"/>
  <c r="D1712" i="2"/>
  <c r="C1713" i="2"/>
  <c r="E1712" i="2" l="1"/>
  <c r="F1712" i="2"/>
  <c r="D1713" i="2"/>
  <c r="C1714" i="2"/>
  <c r="D1714" i="2" l="1"/>
  <c r="C1715" i="2"/>
  <c r="E1713" i="2"/>
  <c r="F1713" i="2"/>
  <c r="D1715" i="2" l="1"/>
  <c r="C1716" i="2"/>
  <c r="E1714" i="2"/>
  <c r="F1714" i="2"/>
  <c r="D1716" i="2" l="1"/>
  <c r="C1717" i="2"/>
  <c r="F1715" i="2"/>
  <c r="E1715" i="2"/>
  <c r="D1717" i="2" l="1"/>
  <c r="C1718" i="2"/>
  <c r="E1716" i="2"/>
  <c r="F1716" i="2"/>
  <c r="D1718" i="2" l="1"/>
  <c r="C1719" i="2"/>
  <c r="E1717" i="2"/>
  <c r="F1717" i="2"/>
  <c r="D1719" i="2" l="1"/>
  <c r="C1720" i="2"/>
  <c r="E1718" i="2"/>
  <c r="F1718" i="2"/>
  <c r="D1720" i="2" l="1"/>
  <c r="C1721" i="2"/>
  <c r="F1719" i="2"/>
  <c r="E1719" i="2"/>
  <c r="D1721" i="2" l="1"/>
  <c r="C1722" i="2"/>
  <c r="E1720" i="2"/>
  <c r="F1720" i="2"/>
  <c r="D1722" i="2" l="1"/>
  <c r="C1723" i="2"/>
  <c r="E1721" i="2"/>
  <c r="F1721" i="2"/>
  <c r="D1723" i="2" l="1"/>
  <c r="C1724" i="2"/>
  <c r="E1722" i="2"/>
  <c r="F1722" i="2"/>
  <c r="D1724" i="2" l="1"/>
  <c r="C1725" i="2"/>
  <c r="F1723" i="2"/>
  <c r="E1723" i="2"/>
  <c r="D1725" i="2" l="1"/>
  <c r="C1726" i="2"/>
  <c r="E1724" i="2"/>
  <c r="F1724" i="2"/>
  <c r="D1726" i="2" l="1"/>
  <c r="C1727" i="2"/>
  <c r="E1725" i="2"/>
  <c r="F1725" i="2"/>
  <c r="D1727" i="2" l="1"/>
  <c r="C1728" i="2"/>
  <c r="F1726" i="2"/>
  <c r="E1726" i="2"/>
  <c r="C1729" i="2" l="1"/>
  <c r="D1728" i="2"/>
  <c r="F1727" i="2"/>
  <c r="E1727" i="2"/>
  <c r="E1728" i="2" l="1"/>
  <c r="F1728" i="2"/>
  <c r="D1729" i="2"/>
  <c r="C1730" i="2"/>
  <c r="E1729" i="2" l="1"/>
  <c r="F1729" i="2"/>
  <c r="D1730" i="2"/>
  <c r="C1731" i="2"/>
  <c r="D1731" i="2" l="1"/>
  <c r="C1732" i="2"/>
  <c r="F1730" i="2"/>
  <c r="E1730" i="2"/>
  <c r="D1732" i="2" l="1"/>
  <c r="C1733" i="2"/>
  <c r="F1731" i="2"/>
  <c r="E1731" i="2"/>
  <c r="D1733" i="2" l="1"/>
  <c r="C1734" i="2"/>
  <c r="E1732" i="2"/>
  <c r="F1732" i="2"/>
  <c r="D1734" i="2" l="1"/>
  <c r="C1735" i="2"/>
  <c r="F1733" i="2"/>
  <c r="E1733" i="2"/>
  <c r="E1734" i="2" l="1"/>
  <c r="F1734" i="2"/>
  <c r="D1735" i="2"/>
  <c r="C1736" i="2"/>
  <c r="D1736" i="2" l="1"/>
  <c r="C1737" i="2"/>
  <c r="F1735" i="2"/>
  <c r="E1735" i="2"/>
  <c r="C1738" i="2" l="1"/>
  <c r="D1737" i="2"/>
  <c r="F1736" i="2"/>
  <c r="E1736" i="2"/>
  <c r="E1737" i="2" l="1"/>
  <c r="F1737" i="2"/>
  <c r="D1738" i="2"/>
  <c r="C1739" i="2"/>
  <c r="F1738" i="2" l="1"/>
  <c r="E1738" i="2"/>
  <c r="D1739" i="2"/>
  <c r="C1740" i="2"/>
  <c r="C1741" i="2" l="1"/>
  <c r="D1740" i="2"/>
  <c r="F1739" i="2"/>
  <c r="E1739" i="2"/>
  <c r="E1740" i="2" l="1"/>
  <c r="F1740" i="2"/>
  <c r="D1741" i="2"/>
  <c r="C1742" i="2"/>
  <c r="D1742" i="2" l="1"/>
  <c r="C1743" i="2"/>
  <c r="E1741" i="2"/>
  <c r="F1741" i="2"/>
  <c r="D1743" i="2" l="1"/>
  <c r="C1744" i="2"/>
  <c r="E1742" i="2"/>
  <c r="F1742" i="2"/>
  <c r="D1744" i="2" l="1"/>
  <c r="C1745" i="2"/>
  <c r="E1743" i="2"/>
  <c r="F1743" i="2"/>
  <c r="D1745" i="2" l="1"/>
  <c r="C1746" i="2"/>
  <c r="E1744" i="2"/>
  <c r="F1744" i="2"/>
  <c r="D1746" i="2" l="1"/>
  <c r="C1747" i="2"/>
  <c r="F1745" i="2"/>
  <c r="E1745" i="2"/>
  <c r="D1747" i="2" l="1"/>
  <c r="C1748" i="2"/>
  <c r="E1746" i="2"/>
  <c r="F1746" i="2"/>
  <c r="D1748" i="2" l="1"/>
  <c r="C1749" i="2"/>
  <c r="E1747" i="2"/>
  <c r="F1747" i="2"/>
  <c r="C1750" i="2" l="1"/>
  <c r="D1749" i="2"/>
  <c r="E1748" i="2"/>
  <c r="F1748" i="2"/>
  <c r="E1749" i="2" l="1"/>
  <c r="F1749" i="2"/>
  <c r="D1750" i="2"/>
  <c r="C1751" i="2"/>
  <c r="C1752" i="2" l="1"/>
  <c r="D1751" i="2"/>
  <c r="E1750" i="2"/>
  <c r="F1750" i="2"/>
  <c r="F1751" i="2" l="1"/>
  <c r="E1751" i="2"/>
  <c r="D1752" i="2"/>
  <c r="C1753" i="2"/>
  <c r="C1754" i="2" l="1"/>
  <c r="D1753" i="2"/>
  <c r="E1752" i="2"/>
  <c r="F1752" i="2"/>
  <c r="E1753" i="2" l="1"/>
  <c r="F1753" i="2"/>
  <c r="D1754" i="2"/>
  <c r="C1755" i="2"/>
  <c r="F1754" i="2" l="1"/>
  <c r="E1754" i="2"/>
  <c r="D1755" i="2"/>
  <c r="C1756" i="2"/>
  <c r="E1755" i="2" l="1"/>
  <c r="F1755" i="2"/>
  <c r="D1756" i="2"/>
  <c r="C1757" i="2"/>
  <c r="F1756" i="2" l="1"/>
  <c r="E1756" i="2"/>
  <c r="D1757" i="2"/>
  <c r="C1758" i="2"/>
  <c r="E1757" i="2" l="1"/>
  <c r="F1757" i="2"/>
  <c r="D1758" i="2"/>
  <c r="C1759" i="2"/>
  <c r="E1758" i="2" l="1"/>
  <c r="F1758" i="2"/>
  <c r="D1759" i="2"/>
  <c r="C1760" i="2"/>
  <c r="D1760" i="2" l="1"/>
  <c r="C1761" i="2"/>
  <c r="F1759" i="2"/>
  <c r="E1759" i="2"/>
  <c r="D1761" i="2" l="1"/>
  <c r="C1762" i="2"/>
  <c r="E1760" i="2"/>
  <c r="F1760" i="2"/>
  <c r="D1762" i="2" l="1"/>
  <c r="C1763" i="2"/>
  <c r="E1761" i="2"/>
  <c r="F1761" i="2"/>
  <c r="D1763" i="2" l="1"/>
  <c r="C1764" i="2"/>
  <c r="E1762" i="2"/>
  <c r="F1762" i="2"/>
  <c r="D1764" i="2" l="1"/>
  <c r="C1765" i="2"/>
  <c r="E1763" i="2"/>
  <c r="F1763" i="2"/>
  <c r="D1765" i="2" l="1"/>
  <c r="C1766" i="2"/>
  <c r="E1764" i="2"/>
  <c r="F1764" i="2"/>
  <c r="D1766" i="2" l="1"/>
  <c r="C1767" i="2"/>
  <c r="E1765" i="2"/>
  <c r="F1765" i="2"/>
  <c r="D1767" i="2" l="1"/>
  <c r="C1768" i="2"/>
  <c r="E1766" i="2"/>
  <c r="F1766" i="2"/>
  <c r="D1768" i="2" l="1"/>
  <c r="C1769" i="2"/>
  <c r="F1767" i="2"/>
  <c r="E1767" i="2"/>
  <c r="D1769" i="2" l="1"/>
  <c r="C1770" i="2"/>
  <c r="E1768" i="2"/>
  <c r="F1768" i="2"/>
  <c r="D1770" i="2" l="1"/>
  <c r="C1771" i="2"/>
  <c r="E1769" i="2"/>
  <c r="F1769" i="2"/>
  <c r="D1771" i="2" l="1"/>
  <c r="C1772" i="2"/>
  <c r="E1770" i="2"/>
  <c r="F1770" i="2"/>
  <c r="D1772" i="2" l="1"/>
  <c r="C1773" i="2"/>
  <c r="F1771" i="2"/>
  <c r="E1771" i="2"/>
  <c r="D1773" i="2" l="1"/>
  <c r="C1774" i="2"/>
  <c r="F1772" i="2"/>
  <c r="E1772" i="2"/>
  <c r="D1774" i="2" l="1"/>
  <c r="C1775" i="2"/>
  <c r="E1773" i="2"/>
  <c r="F1773" i="2"/>
  <c r="D1775" i="2" l="1"/>
  <c r="C1776" i="2"/>
  <c r="E1774" i="2"/>
  <c r="F1774" i="2"/>
  <c r="D1776" i="2" l="1"/>
  <c r="C1777" i="2"/>
  <c r="E1775" i="2"/>
  <c r="F1775" i="2"/>
  <c r="D1777" i="2" l="1"/>
  <c r="C1778" i="2"/>
  <c r="E1776" i="2"/>
  <c r="F1776" i="2"/>
  <c r="D1778" i="2" l="1"/>
  <c r="C1779" i="2"/>
  <c r="F1777" i="2"/>
  <c r="E1777" i="2"/>
  <c r="D1779" i="2" l="1"/>
  <c r="C1780" i="2"/>
  <c r="E1778" i="2"/>
  <c r="F1778" i="2"/>
  <c r="D1780" i="2" l="1"/>
  <c r="C1781" i="2"/>
  <c r="E1779" i="2"/>
  <c r="F1779" i="2"/>
  <c r="D1781" i="2" l="1"/>
  <c r="C1782" i="2"/>
  <c r="E1780" i="2"/>
  <c r="F1780" i="2"/>
  <c r="D1782" i="2" l="1"/>
  <c r="C1783" i="2"/>
  <c r="E1781" i="2"/>
  <c r="F1781" i="2"/>
  <c r="D1783" i="2" l="1"/>
  <c r="C1784" i="2"/>
  <c r="E1782" i="2"/>
  <c r="F1782" i="2"/>
  <c r="D1784" i="2" l="1"/>
  <c r="C1785" i="2"/>
  <c r="F1783" i="2"/>
  <c r="E1783" i="2"/>
  <c r="D1785" i="2" l="1"/>
  <c r="C1786" i="2"/>
  <c r="E1784" i="2"/>
  <c r="F1784" i="2"/>
  <c r="D1786" i="2" l="1"/>
  <c r="C1787" i="2"/>
  <c r="E1785" i="2"/>
  <c r="F1785" i="2"/>
  <c r="D1787" i="2" l="1"/>
  <c r="C1788" i="2"/>
  <c r="E1786" i="2"/>
  <c r="F1786" i="2"/>
  <c r="D1788" i="2" l="1"/>
  <c r="C1789" i="2"/>
  <c r="F1787" i="2"/>
  <c r="E1787" i="2"/>
  <c r="D1789" i="2" l="1"/>
  <c r="C1790" i="2"/>
  <c r="E1788" i="2"/>
  <c r="F1788" i="2"/>
  <c r="D1790" i="2" l="1"/>
  <c r="C1791" i="2"/>
  <c r="E1789" i="2"/>
  <c r="F1789" i="2"/>
  <c r="D1791" i="2" l="1"/>
  <c r="C1792" i="2"/>
  <c r="E1790" i="2"/>
  <c r="F1790" i="2"/>
  <c r="D1792" i="2" l="1"/>
  <c r="C1793" i="2"/>
  <c r="F1791" i="2"/>
  <c r="E1791" i="2"/>
  <c r="D1793" i="2" l="1"/>
  <c r="C1794" i="2"/>
  <c r="F1792" i="2"/>
  <c r="E1792" i="2"/>
  <c r="D1794" i="2" l="1"/>
  <c r="C1795" i="2"/>
  <c r="E1793" i="2"/>
  <c r="F1793" i="2"/>
  <c r="D1795" i="2" l="1"/>
  <c r="C1796" i="2"/>
  <c r="E1794" i="2"/>
  <c r="F1794" i="2"/>
  <c r="C1797" i="2" l="1"/>
  <c r="D1796" i="2"/>
  <c r="F1795" i="2"/>
  <c r="E1795" i="2"/>
  <c r="E1796" i="2" l="1"/>
  <c r="F1796" i="2"/>
  <c r="D1797" i="2"/>
  <c r="C1798" i="2"/>
  <c r="D1798" i="2" l="1"/>
  <c r="C1799" i="2"/>
  <c r="E1797" i="2"/>
  <c r="F1797" i="2"/>
  <c r="D1799" i="2" l="1"/>
  <c r="C1800" i="2"/>
  <c r="F1798" i="2"/>
  <c r="E1798" i="2"/>
  <c r="D1800" i="2" l="1"/>
  <c r="C1801" i="2"/>
  <c r="F1799" i="2"/>
  <c r="E1799" i="2"/>
  <c r="D1801" i="2" l="1"/>
  <c r="C1802" i="2"/>
  <c r="E1800" i="2"/>
  <c r="F1800" i="2"/>
  <c r="D1802" i="2" l="1"/>
  <c r="C1803" i="2"/>
  <c r="E1801" i="2"/>
  <c r="F1801" i="2"/>
  <c r="D1803" i="2" l="1"/>
  <c r="C1804" i="2"/>
  <c r="F1802" i="2"/>
  <c r="E1802" i="2"/>
  <c r="D1804" i="2" l="1"/>
  <c r="C1805" i="2"/>
  <c r="E1803" i="2"/>
  <c r="F1803" i="2"/>
  <c r="D1805" i="2" l="1"/>
  <c r="C1806" i="2"/>
  <c r="F1804" i="2"/>
  <c r="E1804" i="2"/>
  <c r="D1806" i="2" l="1"/>
  <c r="C1807" i="2"/>
  <c r="E1805" i="2"/>
  <c r="F1805" i="2"/>
  <c r="D1807" i="2" l="1"/>
  <c r="C1808" i="2"/>
  <c r="E1806" i="2"/>
  <c r="F1806" i="2"/>
  <c r="D1808" i="2" l="1"/>
  <c r="C1809" i="2"/>
  <c r="F1807" i="2"/>
  <c r="E1807" i="2"/>
  <c r="D1809" i="2" l="1"/>
  <c r="C1810" i="2"/>
  <c r="E1808" i="2"/>
  <c r="F1808" i="2"/>
  <c r="D1810" i="2" l="1"/>
  <c r="C1811" i="2"/>
  <c r="E1809" i="2"/>
  <c r="F1809" i="2"/>
  <c r="D1811" i="2" l="1"/>
  <c r="C1812" i="2"/>
  <c r="E1810" i="2"/>
  <c r="F1810" i="2"/>
  <c r="D1812" i="2" l="1"/>
  <c r="C1813" i="2"/>
  <c r="F1811" i="2"/>
  <c r="E1811" i="2"/>
  <c r="D1813" i="2" l="1"/>
  <c r="C1814" i="2"/>
  <c r="E1812" i="2"/>
  <c r="F1812" i="2"/>
  <c r="D1814" i="2" l="1"/>
  <c r="C1815" i="2"/>
  <c r="E1813" i="2"/>
  <c r="F1813" i="2"/>
  <c r="D1815" i="2" l="1"/>
  <c r="C1816" i="2"/>
  <c r="F1814" i="2"/>
  <c r="E1814" i="2"/>
  <c r="D1816" i="2" l="1"/>
  <c r="C1817" i="2"/>
  <c r="E1815" i="2"/>
  <c r="F1815" i="2"/>
  <c r="D1817" i="2" l="1"/>
  <c r="C1818" i="2"/>
  <c r="F1816" i="2"/>
  <c r="E1816" i="2"/>
  <c r="D1818" i="2" l="1"/>
  <c r="C1819" i="2"/>
  <c r="E1817" i="2"/>
  <c r="F1817" i="2"/>
  <c r="D1819" i="2" l="1"/>
  <c r="C1820" i="2"/>
  <c r="F1818" i="2"/>
  <c r="E1818" i="2"/>
  <c r="D1820" i="2" l="1"/>
  <c r="C1821" i="2"/>
  <c r="E1819" i="2"/>
  <c r="F1819" i="2"/>
  <c r="D1821" i="2" l="1"/>
  <c r="C1822" i="2"/>
  <c r="F1820" i="2"/>
  <c r="E1820" i="2"/>
  <c r="D1822" i="2" l="1"/>
  <c r="C1823" i="2"/>
  <c r="F1821" i="2"/>
  <c r="E1821" i="2"/>
  <c r="D1823" i="2" l="1"/>
  <c r="C1824" i="2"/>
  <c r="F1822" i="2"/>
  <c r="E1822" i="2"/>
  <c r="D1824" i="2" l="1"/>
  <c r="C1825" i="2"/>
  <c r="F1823" i="2"/>
  <c r="E1823" i="2"/>
  <c r="D1825" i="2" l="1"/>
  <c r="C1826" i="2"/>
  <c r="F1824" i="2"/>
  <c r="E1824" i="2"/>
  <c r="D1826" i="2" l="1"/>
  <c r="C1827" i="2"/>
  <c r="E1825" i="2"/>
  <c r="F1825" i="2"/>
  <c r="D1827" i="2" l="1"/>
  <c r="C1828" i="2"/>
  <c r="E1826" i="2"/>
  <c r="F1826" i="2"/>
  <c r="D1828" i="2" l="1"/>
  <c r="C1829" i="2"/>
  <c r="E1827" i="2"/>
  <c r="F1827" i="2"/>
  <c r="D1829" i="2" l="1"/>
  <c r="C1830" i="2"/>
  <c r="F1828" i="2"/>
  <c r="E1828" i="2"/>
  <c r="D1830" i="2" l="1"/>
  <c r="C1831" i="2"/>
  <c r="E1829" i="2"/>
  <c r="F1829" i="2"/>
  <c r="D1831" i="2" l="1"/>
  <c r="C1832" i="2"/>
  <c r="E1830" i="2"/>
  <c r="F1830" i="2"/>
  <c r="D1832" i="2" l="1"/>
  <c r="C1833" i="2"/>
  <c r="F1831" i="2"/>
  <c r="E1831" i="2"/>
  <c r="C1834" i="2" l="1"/>
  <c r="D1833" i="2"/>
  <c r="E1832" i="2"/>
  <c r="F1832" i="2"/>
  <c r="E1833" i="2" l="1"/>
  <c r="F1833" i="2"/>
  <c r="C1835" i="2"/>
  <c r="D1834" i="2"/>
  <c r="C1836" i="2" l="1"/>
  <c r="D1835" i="2"/>
  <c r="E1834" i="2"/>
  <c r="F1834" i="2"/>
  <c r="F1835" i="2" l="1"/>
  <c r="E1835" i="2"/>
  <c r="C1837" i="2"/>
  <c r="D1836" i="2"/>
  <c r="E1836" i="2" l="1"/>
  <c r="F1836" i="2"/>
  <c r="D1837" i="2"/>
  <c r="C1838" i="2"/>
  <c r="E1837" i="2" l="1"/>
  <c r="F1837" i="2"/>
  <c r="D1838" i="2"/>
  <c r="C1839" i="2"/>
  <c r="E1838" i="2" l="1"/>
  <c r="F1838" i="2"/>
  <c r="D1839" i="2"/>
  <c r="C1840" i="2"/>
  <c r="D1840" i="2" l="1"/>
  <c r="C1841" i="2"/>
  <c r="F1839" i="2"/>
  <c r="E1839" i="2"/>
  <c r="C1842" i="2" l="1"/>
  <c r="D1841" i="2"/>
  <c r="E1840" i="2"/>
  <c r="F1840" i="2"/>
  <c r="E1841" i="2" l="1"/>
  <c r="F1841" i="2"/>
  <c r="D1842" i="2"/>
  <c r="C1843" i="2"/>
  <c r="C1844" i="2" l="1"/>
  <c r="D1843" i="2"/>
  <c r="E1842" i="2"/>
  <c r="F1842" i="2"/>
  <c r="E1843" i="2" l="1"/>
  <c r="F1843" i="2"/>
  <c r="D1844" i="2"/>
  <c r="C1845" i="2"/>
  <c r="D1845" i="2" l="1"/>
  <c r="C1846" i="2"/>
  <c r="F1844" i="2"/>
  <c r="E1844" i="2"/>
  <c r="D1846" i="2" l="1"/>
  <c r="C1847" i="2"/>
  <c r="E1845" i="2"/>
  <c r="F1845" i="2"/>
  <c r="D1847" i="2" l="1"/>
  <c r="C1848" i="2"/>
  <c r="E1846" i="2"/>
  <c r="F1846" i="2"/>
  <c r="D1848" i="2" l="1"/>
  <c r="C1849" i="2"/>
  <c r="F1847" i="2"/>
  <c r="E1847" i="2"/>
  <c r="C1850" i="2" l="1"/>
  <c r="D1849" i="2"/>
  <c r="E1848" i="2"/>
  <c r="F1848" i="2"/>
  <c r="E1849" i="2" l="1"/>
  <c r="F1849" i="2"/>
  <c r="D1850" i="2"/>
  <c r="C1851" i="2"/>
  <c r="D1851" i="2" l="1"/>
  <c r="C1852" i="2"/>
  <c r="E1850" i="2"/>
  <c r="F1850" i="2"/>
  <c r="D1852" i="2" l="1"/>
  <c r="C1853" i="2"/>
  <c r="E1851" i="2"/>
  <c r="F1851" i="2"/>
  <c r="C1854" i="2" l="1"/>
  <c r="D1853" i="2"/>
  <c r="E1852" i="2"/>
  <c r="F1852" i="2"/>
  <c r="E1853" i="2" l="1"/>
  <c r="F1853" i="2"/>
  <c r="D1854" i="2"/>
  <c r="C1855" i="2"/>
  <c r="D1855" i="2" l="1"/>
  <c r="C1856" i="2"/>
  <c r="F1854" i="2"/>
  <c r="E1854" i="2"/>
  <c r="D1856" i="2" l="1"/>
  <c r="C1857" i="2"/>
  <c r="E1855" i="2"/>
  <c r="F1855" i="2"/>
  <c r="D1857" i="2" l="1"/>
  <c r="C1858" i="2"/>
  <c r="E1856" i="2"/>
  <c r="F1856" i="2"/>
  <c r="D1858" i="2" l="1"/>
  <c r="C1859" i="2"/>
  <c r="F1857" i="2"/>
  <c r="E1857" i="2"/>
  <c r="D1859" i="2" l="1"/>
  <c r="C1860" i="2"/>
  <c r="E1858" i="2"/>
  <c r="F1858" i="2"/>
  <c r="D1860" i="2" l="1"/>
  <c r="C1861" i="2"/>
  <c r="F1859" i="2"/>
  <c r="E1859" i="2"/>
  <c r="D1861" i="2" l="1"/>
  <c r="C1862" i="2"/>
  <c r="E1860" i="2"/>
  <c r="F1860" i="2"/>
  <c r="C1863" i="2" l="1"/>
  <c r="D1862" i="2"/>
  <c r="E1861" i="2"/>
  <c r="F1861" i="2"/>
  <c r="E1862" i="2" l="1"/>
  <c r="F1862" i="2"/>
  <c r="D1863" i="2"/>
  <c r="C1864" i="2"/>
  <c r="D1864" i="2" l="1"/>
  <c r="C1865" i="2"/>
  <c r="F1863" i="2"/>
  <c r="E1863" i="2"/>
  <c r="D1865" i="2" l="1"/>
  <c r="C1866" i="2"/>
  <c r="F1864" i="2"/>
  <c r="E1864" i="2"/>
  <c r="D1866" i="2" l="1"/>
  <c r="C1867" i="2"/>
  <c r="E1865" i="2"/>
  <c r="F1865" i="2"/>
  <c r="D1867" i="2" l="1"/>
  <c r="C1868" i="2"/>
  <c r="E1866" i="2"/>
  <c r="F1866" i="2"/>
  <c r="D1868" i="2" l="1"/>
  <c r="C1869" i="2"/>
  <c r="F1867" i="2"/>
  <c r="E1867" i="2"/>
  <c r="D1869" i="2" l="1"/>
  <c r="C1870" i="2"/>
  <c r="E1868" i="2"/>
  <c r="F1868" i="2"/>
  <c r="D1870" i="2" l="1"/>
  <c r="C1871" i="2"/>
  <c r="F1869" i="2"/>
  <c r="E1869" i="2"/>
  <c r="D1871" i="2" l="1"/>
  <c r="C1872" i="2"/>
  <c r="E1870" i="2"/>
  <c r="F1870" i="2"/>
  <c r="D1872" i="2" l="1"/>
  <c r="C1873" i="2"/>
  <c r="E1871" i="2"/>
  <c r="F1871" i="2"/>
  <c r="D1873" i="2" l="1"/>
  <c r="C1874" i="2"/>
  <c r="E1872" i="2"/>
  <c r="F1872" i="2"/>
  <c r="D1874" i="2" l="1"/>
  <c r="C1875" i="2"/>
  <c r="F1873" i="2"/>
  <c r="E1873" i="2"/>
  <c r="D1875" i="2" l="1"/>
  <c r="C1876" i="2"/>
  <c r="F1874" i="2"/>
  <c r="E1874" i="2"/>
  <c r="D1876" i="2" l="1"/>
  <c r="C1877" i="2"/>
  <c r="E1875" i="2"/>
  <c r="F1875" i="2"/>
  <c r="D1877" i="2" l="1"/>
  <c r="C1878" i="2"/>
  <c r="E1876" i="2"/>
  <c r="F1876" i="2"/>
  <c r="D1878" i="2" l="1"/>
  <c r="C1879" i="2"/>
  <c r="F1877" i="2"/>
  <c r="E1877" i="2"/>
  <c r="D1879" i="2" l="1"/>
  <c r="C1880" i="2"/>
  <c r="E1878" i="2"/>
  <c r="F1878" i="2"/>
  <c r="D1880" i="2" l="1"/>
  <c r="C1881" i="2"/>
  <c r="F1879" i="2"/>
  <c r="E1879" i="2"/>
  <c r="D1881" i="2" l="1"/>
  <c r="C1882" i="2"/>
  <c r="E1880" i="2"/>
  <c r="F1880" i="2"/>
  <c r="D1882" i="2" l="1"/>
  <c r="C1883" i="2"/>
  <c r="E1881" i="2"/>
  <c r="F1881" i="2"/>
  <c r="D1883" i="2" l="1"/>
  <c r="C1884" i="2"/>
  <c r="E1882" i="2"/>
  <c r="F1882" i="2"/>
  <c r="D1884" i="2" l="1"/>
  <c r="C1885" i="2"/>
  <c r="F1883" i="2"/>
  <c r="E1883" i="2"/>
  <c r="C1886" i="2" l="1"/>
  <c r="D1885" i="2"/>
  <c r="E1884" i="2"/>
  <c r="F1884" i="2"/>
  <c r="E1885" i="2" l="1"/>
  <c r="F1885" i="2"/>
  <c r="D1886" i="2"/>
  <c r="C1887" i="2"/>
  <c r="D1887" i="2" l="1"/>
  <c r="C1888" i="2"/>
  <c r="F1886" i="2"/>
  <c r="E1886" i="2"/>
  <c r="D1888" i="2" l="1"/>
  <c r="C1889" i="2"/>
  <c r="F1887" i="2"/>
  <c r="E1887" i="2"/>
  <c r="D1889" i="2" l="1"/>
  <c r="C1890" i="2"/>
  <c r="E1888" i="2"/>
  <c r="F1888" i="2"/>
  <c r="D1890" i="2" l="1"/>
  <c r="C1891" i="2"/>
  <c r="F1889" i="2"/>
  <c r="E1889" i="2"/>
  <c r="D1891" i="2" l="1"/>
  <c r="C1892" i="2"/>
  <c r="E1890" i="2"/>
  <c r="F1890" i="2"/>
  <c r="D1892" i="2" l="1"/>
  <c r="C1893" i="2"/>
  <c r="F1891" i="2"/>
  <c r="E1891" i="2"/>
  <c r="D1893" i="2" l="1"/>
  <c r="C1894" i="2"/>
  <c r="E1892" i="2"/>
  <c r="F1892" i="2"/>
  <c r="C1895" i="2" l="1"/>
  <c r="D1894" i="2"/>
  <c r="E1893" i="2"/>
  <c r="F1893" i="2"/>
  <c r="E1894" i="2" l="1"/>
  <c r="F1894" i="2"/>
  <c r="D1895" i="2"/>
  <c r="C1896" i="2"/>
  <c r="D1896" i="2" l="1"/>
  <c r="C1897" i="2"/>
  <c r="F1895" i="2"/>
  <c r="E1895" i="2"/>
  <c r="D1897" i="2" l="1"/>
  <c r="C1898" i="2"/>
  <c r="E1896" i="2"/>
  <c r="F1896" i="2"/>
  <c r="D1898" i="2" l="1"/>
  <c r="C1899" i="2"/>
  <c r="F1897" i="2"/>
  <c r="E1897" i="2"/>
  <c r="D1899" i="2" l="1"/>
  <c r="C1900" i="2"/>
  <c r="E1898" i="2"/>
  <c r="F1898" i="2"/>
  <c r="D1900" i="2" l="1"/>
  <c r="C1901" i="2"/>
  <c r="F1899" i="2"/>
  <c r="E1899" i="2"/>
  <c r="C1902" i="2" l="1"/>
  <c r="D1901" i="2"/>
  <c r="E1900" i="2"/>
  <c r="F1900" i="2"/>
  <c r="E1901" i="2" l="1"/>
  <c r="F1901" i="2"/>
  <c r="D1902" i="2"/>
  <c r="C1903" i="2"/>
  <c r="D1903" i="2" l="1"/>
  <c r="C1904" i="2"/>
  <c r="E1902" i="2"/>
  <c r="F1902" i="2"/>
  <c r="D1904" i="2" l="1"/>
  <c r="C1905" i="2"/>
  <c r="E1903" i="2"/>
  <c r="F1903" i="2"/>
  <c r="D1905" i="2" l="1"/>
  <c r="C1906" i="2"/>
  <c r="E1904" i="2"/>
  <c r="F1904" i="2"/>
  <c r="D1906" i="2" l="1"/>
  <c r="C1907" i="2"/>
  <c r="F1905" i="2"/>
  <c r="E1905" i="2"/>
  <c r="D1907" i="2" l="1"/>
  <c r="C1908" i="2"/>
  <c r="E1906" i="2"/>
  <c r="F1906" i="2"/>
  <c r="D1908" i="2" l="1"/>
  <c r="C1909" i="2"/>
  <c r="F1907" i="2"/>
  <c r="E1907" i="2"/>
  <c r="D1909" i="2" l="1"/>
  <c r="C1910" i="2"/>
  <c r="E1908" i="2"/>
  <c r="F1908" i="2"/>
  <c r="D1910" i="2" l="1"/>
  <c r="C1911" i="2"/>
  <c r="F1909" i="2"/>
  <c r="E1909" i="2"/>
  <c r="D1911" i="2" l="1"/>
  <c r="C1912" i="2"/>
  <c r="E1910" i="2"/>
  <c r="F1910" i="2"/>
  <c r="D1912" i="2" l="1"/>
  <c r="C1913" i="2"/>
  <c r="F1911" i="2"/>
  <c r="E1911" i="2"/>
  <c r="D1913" i="2" l="1"/>
  <c r="C1914" i="2"/>
  <c r="E1912" i="2"/>
  <c r="F1912" i="2"/>
  <c r="D1914" i="2" l="1"/>
  <c r="C1915" i="2"/>
  <c r="E1913" i="2"/>
  <c r="F1913" i="2"/>
  <c r="D1915" i="2" l="1"/>
  <c r="C1916" i="2"/>
  <c r="F1914" i="2"/>
  <c r="E1914" i="2"/>
  <c r="D1916" i="2" l="1"/>
  <c r="C1917" i="2"/>
  <c r="E1915" i="2"/>
  <c r="F1915" i="2"/>
  <c r="D1917" i="2" l="1"/>
  <c r="C1918" i="2"/>
  <c r="F1916" i="2"/>
  <c r="E1916" i="2"/>
  <c r="D1918" i="2" l="1"/>
  <c r="C1919" i="2"/>
  <c r="E1917" i="2"/>
  <c r="F1917" i="2"/>
  <c r="D1919" i="2" l="1"/>
  <c r="C1920" i="2"/>
  <c r="E1918" i="2"/>
  <c r="F1918" i="2"/>
  <c r="D1920" i="2" l="1"/>
  <c r="C1921" i="2"/>
  <c r="E1919" i="2"/>
  <c r="F1919" i="2"/>
  <c r="D1921" i="2" l="1"/>
  <c r="C1922" i="2"/>
  <c r="F1920" i="2"/>
  <c r="E1920" i="2"/>
  <c r="D1922" i="2" l="1"/>
  <c r="C1923" i="2"/>
  <c r="E1921" i="2"/>
  <c r="F1921" i="2"/>
  <c r="D1923" i="2" l="1"/>
  <c r="C1924" i="2"/>
  <c r="F1922" i="2"/>
  <c r="E1922" i="2"/>
  <c r="D1924" i="2" l="1"/>
  <c r="C1925" i="2"/>
  <c r="E1923" i="2"/>
  <c r="F1923" i="2"/>
  <c r="D1925" i="2" l="1"/>
  <c r="C1926" i="2"/>
  <c r="E1924" i="2"/>
  <c r="F1924" i="2"/>
  <c r="D1926" i="2" l="1"/>
  <c r="C1927" i="2"/>
  <c r="E1925" i="2"/>
  <c r="F1925" i="2"/>
  <c r="D1927" i="2" l="1"/>
  <c r="C1928" i="2"/>
  <c r="E1926" i="2"/>
  <c r="F1926" i="2"/>
  <c r="D1928" i="2" l="1"/>
  <c r="C1929" i="2"/>
  <c r="F1927" i="2"/>
  <c r="E1927" i="2"/>
  <c r="D1929" i="2" l="1"/>
  <c r="C1930" i="2"/>
  <c r="E1928" i="2"/>
  <c r="F1928" i="2"/>
  <c r="D1930" i="2" l="1"/>
  <c r="C1931" i="2"/>
  <c r="F1929" i="2"/>
  <c r="E1929" i="2"/>
  <c r="D1931" i="2" l="1"/>
  <c r="C1932" i="2"/>
  <c r="F1930" i="2"/>
  <c r="E1930" i="2"/>
  <c r="D1932" i="2" l="1"/>
  <c r="C1933" i="2"/>
  <c r="F1931" i="2"/>
  <c r="E1931" i="2"/>
  <c r="D1933" i="2" l="1"/>
  <c r="C1934" i="2"/>
  <c r="F1932" i="2"/>
  <c r="E1932" i="2"/>
  <c r="D1934" i="2" l="1"/>
  <c r="C1935" i="2"/>
  <c r="E1933" i="2"/>
  <c r="F1933" i="2"/>
  <c r="D1935" i="2" l="1"/>
  <c r="C1936" i="2"/>
  <c r="E1934" i="2"/>
  <c r="F1934" i="2"/>
  <c r="D1936" i="2" l="1"/>
  <c r="C1937" i="2"/>
  <c r="E1935" i="2"/>
  <c r="F1935" i="2"/>
  <c r="D1937" i="2" l="1"/>
  <c r="C1938" i="2"/>
  <c r="E1936" i="2"/>
  <c r="F1936" i="2"/>
  <c r="D1938" i="2" l="1"/>
  <c r="C1939" i="2"/>
  <c r="E1937" i="2"/>
  <c r="F1937" i="2"/>
  <c r="D1939" i="2" l="1"/>
  <c r="C1940" i="2"/>
  <c r="E1938" i="2"/>
  <c r="F1938" i="2"/>
  <c r="D1940" i="2" l="1"/>
  <c r="C1941" i="2"/>
  <c r="F1939" i="2"/>
  <c r="E1939" i="2"/>
  <c r="D1941" i="2" l="1"/>
  <c r="C1942" i="2"/>
  <c r="E1940" i="2"/>
  <c r="F1940" i="2"/>
  <c r="D1942" i="2" l="1"/>
  <c r="C1943" i="2"/>
  <c r="E1941" i="2"/>
  <c r="F1941" i="2"/>
  <c r="D1943" i="2" l="1"/>
  <c r="C1944" i="2"/>
  <c r="E1942" i="2"/>
  <c r="F1942" i="2"/>
  <c r="D1944" i="2" l="1"/>
  <c r="C1945" i="2"/>
  <c r="F1943" i="2"/>
  <c r="E1943" i="2"/>
  <c r="D1945" i="2" l="1"/>
  <c r="C1946" i="2"/>
  <c r="F1944" i="2"/>
  <c r="E1944" i="2"/>
  <c r="D1946" i="2" l="1"/>
  <c r="C1947" i="2"/>
  <c r="F1945" i="2"/>
  <c r="E1945" i="2"/>
  <c r="D1947" i="2" l="1"/>
  <c r="C1948" i="2"/>
  <c r="F1946" i="2"/>
  <c r="E1946" i="2"/>
  <c r="D1948" i="2" l="1"/>
  <c r="C1949" i="2"/>
  <c r="E1947" i="2"/>
  <c r="F1947" i="2"/>
  <c r="D1949" i="2" l="1"/>
  <c r="C1950" i="2"/>
  <c r="E1948" i="2"/>
  <c r="F1948" i="2"/>
  <c r="C1951" i="2" l="1"/>
  <c r="D1950" i="2"/>
  <c r="E1949" i="2"/>
  <c r="F1949" i="2"/>
  <c r="E1950" i="2" l="1"/>
  <c r="F1950" i="2"/>
  <c r="D1951" i="2"/>
  <c r="C1952" i="2"/>
  <c r="D1952" i="2" l="1"/>
  <c r="C1953" i="2"/>
  <c r="E1951" i="2"/>
  <c r="F1951" i="2"/>
  <c r="D1953" i="2" l="1"/>
  <c r="C1954" i="2"/>
  <c r="E1952" i="2"/>
  <c r="F1952" i="2"/>
  <c r="D1954" i="2" l="1"/>
  <c r="C1955" i="2"/>
  <c r="E1953" i="2"/>
  <c r="F1953" i="2"/>
  <c r="D1955" i="2" l="1"/>
  <c r="C1956" i="2"/>
  <c r="E1954" i="2"/>
  <c r="F1954" i="2"/>
  <c r="D1956" i="2" l="1"/>
  <c r="C1957" i="2"/>
  <c r="F1955" i="2"/>
  <c r="E1955" i="2"/>
  <c r="D1957" i="2" l="1"/>
  <c r="C1958" i="2"/>
  <c r="E1956" i="2"/>
  <c r="F1956" i="2"/>
  <c r="D1958" i="2" l="1"/>
  <c r="C1959" i="2"/>
  <c r="E1957" i="2"/>
  <c r="F1957" i="2"/>
  <c r="D1959" i="2" l="1"/>
  <c r="C1960" i="2"/>
  <c r="E1958" i="2"/>
  <c r="F1958" i="2"/>
  <c r="D1960" i="2" l="1"/>
  <c r="C1961" i="2"/>
  <c r="F1959" i="2"/>
  <c r="E1959" i="2"/>
  <c r="D1961" i="2" l="1"/>
  <c r="C1962" i="2"/>
  <c r="F1960" i="2"/>
  <c r="E1960" i="2"/>
  <c r="D1962" i="2" l="1"/>
  <c r="C1963" i="2"/>
  <c r="E1961" i="2"/>
  <c r="F1961" i="2"/>
  <c r="D1963" i="2" l="1"/>
  <c r="C1964" i="2"/>
  <c r="F1962" i="2"/>
  <c r="E1962" i="2"/>
  <c r="D1964" i="2" l="1"/>
  <c r="C1965" i="2"/>
  <c r="F1963" i="2"/>
  <c r="E1963" i="2"/>
  <c r="D1965" i="2" l="1"/>
  <c r="C1966" i="2"/>
  <c r="E1964" i="2"/>
  <c r="F1964" i="2"/>
  <c r="D1966" i="2" l="1"/>
  <c r="C1967" i="2"/>
  <c r="F1965" i="2"/>
  <c r="E1965" i="2"/>
  <c r="D1967" i="2" l="1"/>
  <c r="C1968" i="2"/>
  <c r="E1966" i="2"/>
  <c r="F1966" i="2"/>
  <c r="D1968" i="2" l="1"/>
  <c r="C1969" i="2"/>
  <c r="F1967" i="2"/>
  <c r="E1967" i="2"/>
  <c r="D1969" i="2" l="1"/>
  <c r="C1970" i="2"/>
  <c r="E1968" i="2"/>
  <c r="F1968" i="2"/>
  <c r="D1970" i="2" l="1"/>
  <c r="C1971" i="2"/>
  <c r="E1969" i="2"/>
  <c r="F1969" i="2"/>
  <c r="D1971" i="2" l="1"/>
  <c r="C1972" i="2"/>
  <c r="F1970" i="2"/>
  <c r="E1970" i="2"/>
  <c r="D1972" i="2" l="1"/>
  <c r="C1973" i="2"/>
  <c r="E1971" i="2"/>
  <c r="F1971" i="2"/>
  <c r="D1973" i="2" l="1"/>
  <c r="C1974" i="2"/>
  <c r="F1972" i="2"/>
  <c r="E1972" i="2"/>
  <c r="D1974" i="2" l="1"/>
  <c r="C1975" i="2"/>
  <c r="E1973" i="2"/>
  <c r="F1973" i="2"/>
  <c r="D1975" i="2" l="1"/>
  <c r="C1976" i="2"/>
  <c r="E1974" i="2"/>
  <c r="F1974" i="2"/>
  <c r="D1976" i="2" l="1"/>
  <c r="C1977" i="2"/>
  <c r="F1975" i="2"/>
  <c r="E1975" i="2"/>
  <c r="D1977" i="2" l="1"/>
  <c r="C1978" i="2"/>
  <c r="E1976" i="2"/>
  <c r="F1976" i="2"/>
  <c r="D1978" i="2" l="1"/>
  <c r="C1979" i="2"/>
  <c r="E1977" i="2"/>
  <c r="F1977" i="2"/>
  <c r="D1979" i="2" l="1"/>
  <c r="C1980" i="2"/>
  <c r="E1978" i="2"/>
  <c r="F1978" i="2"/>
  <c r="C1981" i="2" l="1"/>
  <c r="D1980" i="2"/>
  <c r="F1979" i="2"/>
  <c r="E1979" i="2"/>
  <c r="F1980" i="2" l="1"/>
  <c r="E1980" i="2"/>
  <c r="D1981" i="2"/>
  <c r="C1982" i="2"/>
  <c r="D1982" i="2" l="1"/>
  <c r="C1983" i="2"/>
  <c r="E1981" i="2"/>
  <c r="F1981" i="2"/>
  <c r="D1983" i="2" l="1"/>
  <c r="C1984" i="2"/>
  <c r="E1982" i="2"/>
  <c r="F1982" i="2"/>
  <c r="D1984" i="2" l="1"/>
  <c r="C1985" i="2"/>
  <c r="F1983" i="2"/>
  <c r="E1983" i="2"/>
  <c r="D1985" i="2" l="1"/>
  <c r="C1986" i="2"/>
  <c r="E1984" i="2"/>
  <c r="F1984" i="2"/>
  <c r="C1987" i="2" l="1"/>
  <c r="D1986" i="2"/>
  <c r="F1985" i="2"/>
  <c r="E1985" i="2"/>
  <c r="F1986" i="2" l="1"/>
  <c r="E1986" i="2"/>
  <c r="D1987" i="2"/>
  <c r="C1988" i="2"/>
  <c r="F1987" i="2" l="1"/>
  <c r="E1987" i="2"/>
  <c r="D1988" i="2"/>
  <c r="C1989" i="2"/>
  <c r="E1988" i="2" l="1"/>
  <c r="F1988" i="2"/>
  <c r="D1989" i="2"/>
  <c r="C1990" i="2"/>
  <c r="F1989" i="2" l="1"/>
  <c r="E1989" i="2"/>
  <c r="C1991" i="2"/>
  <c r="D1990" i="2"/>
  <c r="E1990" i="2" l="1"/>
  <c r="F1990" i="2"/>
  <c r="D1991" i="2"/>
  <c r="C1992" i="2"/>
  <c r="D1992" i="2" l="1"/>
  <c r="C1993" i="2"/>
  <c r="E1991" i="2"/>
  <c r="F1991" i="2"/>
  <c r="D1993" i="2" l="1"/>
  <c r="C1994" i="2"/>
  <c r="E1992" i="2"/>
  <c r="F1992" i="2"/>
  <c r="D1994" i="2" l="1"/>
  <c r="C1995" i="2"/>
  <c r="E1993" i="2"/>
  <c r="F1993" i="2"/>
  <c r="D1995" i="2" l="1"/>
  <c r="C1996" i="2"/>
  <c r="E1994" i="2"/>
  <c r="F1994" i="2"/>
  <c r="C1997" i="2" l="1"/>
  <c r="D1996" i="2"/>
  <c r="E1995" i="2"/>
  <c r="F1995" i="2"/>
  <c r="F1996" i="2" l="1"/>
  <c r="E1996" i="2"/>
  <c r="D1997" i="2"/>
  <c r="C1998" i="2"/>
  <c r="E1997" i="2" l="1"/>
  <c r="F1997" i="2"/>
  <c r="D1998" i="2"/>
  <c r="C1999" i="2"/>
  <c r="D1999" i="2" l="1"/>
  <c r="C2000" i="2"/>
  <c r="E1998" i="2"/>
  <c r="F1998" i="2"/>
  <c r="D2000" i="2" l="1"/>
  <c r="C2001" i="2"/>
  <c r="E1999" i="2"/>
  <c r="F1999" i="2"/>
  <c r="D2001" i="2" l="1"/>
  <c r="C2002" i="2"/>
  <c r="F2000" i="2"/>
  <c r="E2000" i="2"/>
  <c r="D2002" i="2" l="1"/>
  <c r="C2003" i="2"/>
  <c r="F2001" i="2"/>
  <c r="E2001" i="2"/>
  <c r="D2003" i="2" l="1"/>
  <c r="C2004" i="2"/>
  <c r="E2002" i="2"/>
  <c r="F2002" i="2"/>
  <c r="D2004" i="2" l="1"/>
  <c r="C2005" i="2"/>
  <c r="F2003" i="2"/>
  <c r="E2003" i="2"/>
  <c r="D2005" i="2" l="1"/>
  <c r="C2006" i="2"/>
  <c r="F2004" i="2"/>
  <c r="E2004" i="2"/>
  <c r="D2006" i="2" l="1"/>
  <c r="C2007" i="2"/>
  <c r="F2005" i="2"/>
  <c r="E2005" i="2"/>
  <c r="D2007" i="2" l="1"/>
  <c r="C2008" i="2"/>
  <c r="F2006" i="2"/>
  <c r="E2006" i="2"/>
  <c r="C2009" i="2" l="1"/>
  <c r="D2008" i="2"/>
  <c r="E2007" i="2"/>
  <c r="F2007" i="2"/>
  <c r="F2008" i="2" l="1"/>
  <c r="E2008" i="2"/>
  <c r="C2010" i="2"/>
  <c r="D2009" i="2"/>
  <c r="C2011" i="2" l="1"/>
  <c r="D2010" i="2"/>
  <c r="F2009" i="2"/>
  <c r="E2009" i="2"/>
  <c r="E2010" i="2" l="1"/>
  <c r="F2010" i="2"/>
  <c r="C2012" i="2"/>
  <c r="D2011" i="2"/>
  <c r="D2012" i="2" l="1"/>
  <c r="C2013" i="2"/>
  <c r="F2011" i="2"/>
  <c r="E2011" i="2"/>
  <c r="F2012" i="2" l="1"/>
  <c r="E2012" i="2"/>
  <c r="D2013" i="2"/>
  <c r="C2014" i="2"/>
  <c r="E2013" i="2" l="1"/>
  <c r="F2013" i="2"/>
  <c r="D2014" i="2"/>
  <c r="C2015" i="2"/>
  <c r="C2016" i="2" l="1"/>
  <c r="D2015" i="2"/>
  <c r="E2014" i="2"/>
  <c r="F2014" i="2"/>
  <c r="F2015" i="2" l="1"/>
  <c r="E2015" i="2"/>
  <c r="D2016" i="2"/>
  <c r="C2017" i="2"/>
  <c r="D2017" i="2" l="1"/>
  <c r="C2018" i="2"/>
  <c r="F2016" i="2"/>
  <c r="E2016" i="2"/>
  <c r="D2018" i="2" l="1"/>
  <c r="C2019" i="2"/>
  <c r="E2017" i="2"/>
  <c r="F2017" i="2"/>
  <c r="D2019" i="2" l="1"/>
  <c r="C2020" i="2"/>
  <c r="F2018" i="2"/>
  <c r="E2018" i="2"/>
  <c r="D2020" i="2" l="1"/>
  <c r="C2021" i="2"/>
  <c r="F2019" i="2"/>
  <c r="E2019" i="2"/>
  <c r="D2021" i="2" l="1"/>
  <c r="C2022" i="2"/>
  <c r="F2020" i="2"/>
  <c r="E2020" i="2"/>
  <c r="D2022" i="2" l="1"/>
  <c r="C2023" i="2"/>
  <c r="F2021" i="2"/>
  <c r="E2021" i="2"/>
  <c r="D2023" i="2" l="1"/>
  <c r="C2024" i="2"/>
  <c r="E2022" i="2"/>
  <c r="F2022" i="2"/>
  <c r="D2024" i="2" l="1"/>
  <c r="C2025" i="2"/>
  <c r="F2023" i="2"/>
  <c r="E2023" i="2"/>
  <c r="D2025" i="2" l="1"/>
  <c r="C2026" i="2"/>
  <c r="E2024" i="2"/>
  <c r="F2024" i="2"/>
  <c r="D2026" i="2" l="1"/>
  <c r="C2027" i="2"/>
  <c r="F2025" i="2"/>
  <c r="E2025" i="2"/>
  <c r="D2027" i="2" l="1"/>
  <c r="C2028" i="2"/>
  <c r="E2026" i="2"/>
  <c r="F2026" i="2"/>
  <c r="D2028" i="2" l="1"/>
  <c r="C2029" i="2"/>
  <c r="F2027" i="2"/>
  <c r="E2027" i="2"/>
  <c r="D2029" i="2" l="1"/>
  <c r="C2030" i="2"/>
  <c r="F2028" i="2"/>
  <c r="E2028" i="2"/>
  <c r="D2030" i="2" l="1"/>
  <c r="C2031" i="2"/>
  <c r="E2029" i="2"/>
  <c r="F2029" i="2"/>
  <c r="D2031" i="2" l="1"/>
  <c r="C2032" i="2"/>
  <c r="E2030" i="2"/>
  <c r="F2030" i="2"/>
  <c r="D2032" i="2" l="1"/>
  <c r="C2033" i="2"/>
  <c r="F2031" i="2"/>
  <c r="E2031" i="2"/>
  <c r="D2033" i="2" l="1"/>
  <c r="C2034" i="2"/>
  <c r="E2032" i="2"/>
  <c r="F2032" i="2"/>
  <c r="D2034" i="2" l="1"/>
  <c r="C2035" i="2"/>
  <c r="E2033" i="2"/>
  <c r="F2033" i="2"/>
  <c r="D2035" i="2" l="1"/>
  <c r="C2036" i="2"/>
  <c r="E2034" i="2"/>
  <c r="F2034" i="2"/>
  <c r="D2036" i="2" l="1"/>
  <c r="C2037" i="2"/>
  <c r="F2035" i="2"/>
  <c r="E2035" i="2"/>
  <c r="D2037" i="2" l="1"/>
  <c r="C2038" i="2"/>
  <c r="E2036" i="2"/>
  <c r="F2036" i="2"/>
  <c r="D2038" i="2" l="1"/>
  <c r="C2039" i="2"/>
  <c r="E2037" i="2"/>
  <c r="F2037" i="2"/>
  <c r="D2039" i="2" l="1"/>
  <c r="C2040" i="2"/>
  <c r="E2038" i="2"/>
  <c r="F2038" i="2"/>
  <c r="D2040" i="2" l="1"/>
  <c r="C2041" i="2"/>
  <c r="E2039" i="2"/>
  <c r="F2039" i="2"/>
  <c r="D2041" i="2" l="1"/>
  <c r="C2042" i="2"/>
  <c r="E2040" i="2"/>
  <c r="F2040" i="2"/>
  <c r="D2042" i="2" l="1"/>
  <c r="C2043" i="2"/>
  <c r="F2041" i="2"/>
  <c r="E2041" i="2"/>
  <c r="C2044" i="2" l="1"/>
  <c r="D2043" i="2"/>
  <c r="E2042" i="2"/>
  <c r="F2042" i="2"/>
  <c r="F2043" i="2" l="1"/>
  <c r="E2043" i="2"/>
  <c r="D2044" i="2"/>
  <c r="C2045" i="2"/>
  <c r="D2045" i="2" l="1"/>
  <c r="C2046" i="2"/>
  <c r="E2044" i="2"/>
  <c r="F2044" i="2"/>
  <c r="D2046" i="2" l="1"/>
  <c r="C2047" i="2"/>
  <c r="E2045" i="2"/>
  <c r="F2045" i="2"/>
  <c r="C2048" i="2" l="1"/>
  <c r="D2047" i="2"/>
  <c r="E2046" i="2"/>
  <c r="F2046" i="2"/>
  <c r="F2047" i="2" l="1"/>
  <c r="E2047" i="2"/>
  <c r="D2048" i="2"/>
  <c r="C2049" i="2"/>
  <c r="D2049" i="2" l="1"/>
  <c r="C2050" i="2"/>
  <c r="E2048" i="2"/>
  <c r="F2048" i="2"/>
  <c r="D2050" i="2" l="1"/>
  <c r="C2051" i="2"/>
  <c r="E2049" i="2"/>
  <c r="F2049" i="2"/>
  <c r="D2051" i="2" l="1"/>
  <c r="C2052" i="2"/>
  <c r="E2050" i="2"/>
  <c r="F2050" i="2"/>
  <c r="D2052" i="2" l="1"/>
  <c r="C2053" i="2"/>
  <c r="E2051" i="2"/>
  <c r="F2051" i="2"/>
  <c r="D2053" i="2" l="1"/>
  <c r="C2054" i="2"/>
  <c r="F2052" i="2"/>
  <c r="E2052" i="2"/>
  <c r="D2054" i="2" l="1"/>
  <c r="C2055" i="2"/>
  <c r="F2053" i="2"/>
  <c r="E2053" i="2"/>
  <c r="D2055" i="2" l="1"/>
  <c r="C2056" i="2"/>
  <c r="E2054" i="2"/>
  <c r="F2054" i="2"/>
  <c r="D2056" i="2" l="1"/>
  <c r="C2057" i="2"/>
  <c r="E2055" i="2"/>
  <c r="F2055" i="2"/>
  <c r="C2058" i="2" l="1"/>
  <c r="D2057" i="2"/>
  <c r="E2056" i="2"/>
  <c r="F2056" i="2"/>
  <c r="E2057" i="2" l="1"/>
  <c r="F2057" i="2"/>
  <c r="D2058" i="2"/>
  <c r="C2059" i="2"/>
  <c r="D2059" i="2" l="1"/>
  <c r="C2060" i="2"/>
  <c r="E2058" i="2"/>
  <c r="F2058" i="2"/>
  <c r="D2060" i="2" l="1"/>
  <c r="C2061" i="2"/>
  <c r="E2059" i="2"/>
  <c r="F2059" i="2"/>
  <c r="D2061" i="2" l="1"/>
  <c r="C2062" i="2"/>
  <c r="F2060" i="2"/>
  <c r="E2060" i="2"/>
  <c r="D2062" i="2" l="1"/>
  <c r="C2063" i="2"/>
  <c r="E2061" i="2"/>
  <c r="F2061" i="2"/>
  <c r="D2063" i="2" l="1"/>
  <c r="C2064" i="2"/>
  <c r="F2062" i="2"/>
  <c r="E2062" i="2"/>
  <c r="D2064" i="2" l="1"/>
  <c r="C2065" i="2"/>
  <c r="F2063" i="2"/>
  <c r="E2063" i="2"/>
  <c r="D2065" i="2" l="1"/>
  <c r="C2066" i="2"/>
  <c r="F2064" i="2"/>
  <c r="E2064" i="2"/>
  <c r="D2066" i="2" l="1"/>
  <c r="C2067" i="2"/>
  <c r="F2065" i="2"/>
  <c r="E2065" i="2"/>
  <c r="D2067" i="2" l="1"/>
  <c r="C2068" i="2"/>
  <c r="E2066" i="2"/>
  <c r="F2066" i="2"/>
  <c r="D2068" i="2" l="1"/>
  <c r="C2069" i="2"/>
  <c r="E2067" i="2"/>
  <c r="F2067" i="2"/>
  <c r="D2069" i="2" l="1"/>
  <c r="C2070" i="2"/>
  <c r="E2068" i="2"/>
  <c r="F2068" i="2"/>
  <c r="D2070" i="2" l="1"/>
  <c r="C2071" i="2"/>
  <c r="E2069" i="2"/>
  <c r="F2069" i="2"/>
  <c r="D2071" i="2" l="1"/>
  <c r="C2072" i="2"/>
  <c r="F2070" i="2"/>
  <c r="E2070" i="2"/>
  <c r="D2072" i="2" l="1"/>
  <c r="C2073" i="2"/>
  <c r="E2071" i="2"/>
  <c r="F2071" i="2"/>
  <c r="D2073" i="2" l="1"/>
  <c r="C2074" i="2"/>
  <c r="F2072" i="2"/>
  <c r="E2072" i="2"/>
  <c r="D2074" i="2" l="1"/>
  <c r="C2075" i="2"/>
  <c r="E2073" i="2"/>
  <c r="F2073" i="2"/>
  <c r="D2075" i="2" l="1"/>
  <c r="C2076" i="2"/>
  <c r="F2074" i="2"/>
  <c r="E2074" i="2"/>
  <c r="D2076" i="2" l="1"/>
  <c r="C2077" i="2"/>
  <c r="F2075" i="2"/>
  <c r="E2075" i="2"/>
  <c r="D2077" i="2" l="1"/>
  <c r="C2078" i="2"/>
  <c r="E2076" i="2"/>
  <c r="F2076" i="2"/>
  <c r="D2078" i="2" l="1"/>
  <c r="C2079" i="2"/>
  <c r="F2077" i="2"/>
  <c r="E2077" i="2"/>
  <c r="D2079" i="2" l="1"/>
  <c r="C2080" i="2"/>
  <c r="F2078" i="2"/>
  <c r="E2078" i="2"/>
  <c r="D2080" i="2" l="1"/>
  <c r="C2081" i="2"/>
  <c r="E2079" i="2"/>
  <c r="F2079" i="2"/>
  <c r="D2081" i="2" l="1"/>
  <c r="C2082" i="2"/>
  <c r="F2080" i="2"/>
  <c r="E2080" i="2"/>
  <c r="D2082" i="2" l="1"/>
  <c r="C2083" i="2"/>
  <c r="F2081" i="2"/>
  <c r="E2081" i="2"/>
  <c r="D2083" i="2" l="1"/>
  <c r="C2084" i="2"/>
  <c r="F2082" i="2"/>
  <c r="E2082" i="2"/>
  <c r="D2084" i="2" l="1"/>
  <c r="C2085" i="2"/>
  <c r="F2083" i="2"/>
  <c r="E2083" i="2"/>
  <c r="D2085" i="2" l="1"/>
  <c r="C2086" i="2"/>
  <c r="E2084" i="2"/>
  <c r="F2084" i="2"/>
  <c r="D2086" i="2" l="1"/>
  <c r="C2087" i="2"/>
  <c r="F2085" i="2"/>
  <c r="E2085" i="2"/>
  <c r="C2088" i="2" l="1"/>
  <c r="D2087" i="2"/>
  <c r="F2086" i="2"/>
  <c r="E2086" i="2"/>
  <c r="F2087" i="2" l="1"/>
  <c r="E2087" i="2"/>
  <c r="D2088" i="2"/>
  <c r="C2089" i="2"/>
  <c r="D2089" i="2" l="1"/>
  <c r="C2090" i="2"/>
  <c r="E2088" i="2"/>
  <c r="F2088" i="2"/>
  <c r="D2090" i="2" l="1"/>
  <c r="C2091" i="2"/>
  <c r="E2089" i="2"/>
  <c r="F2089" i="2"/>
  <c r="D2091" i="2" l="1"/>
  <c r="C2092" i="2"/>
  <c r="E2090" i="2"/>
  <c r="F2090" i="2"/>
  <c r="D2092" i="2" l="1"/>
  <c r="C2093" i="2"/>
  <c r="F2091" i="2"/>
  <c r="E2091" i="2"/>
  <c r="D2093" i="2" l="1"/>
  <c r="C2094" i="2"/>
  <c r="E2092" i="2"/>
  <c r="F2092" i="2"/>
  <c r="D2094" i="2" l="1"/>
  <c r="C2095" i="2"/>
  <c r="E2093" i="2"/>
  <c r="F2093" i="2"/>
  <c r="D2095" i="2" l="1"/>
  <c r="C2096" i="2"/>
  <c r="E2094" i="2"/>
  <c r="F2094" i="2"/>
  <c r="D2096" i="2" l="1"/>
  <c r="C2097" i="2"/>
  <c r="F2095" i="2"/>
  <c r="E2095" i="2"/>
  <c r="D2097" i="2" l="1"/>
  <c r="C2098" i="2"/>
  <c r="E2096" i="2"/>
  <c r="F2096" i="2"/>
  <c r="D2098" i="2" l="1"/>
  <c r="C2099" i="2"/>
  <c r="E2097" i="2"/>
  <c r="F2097" i="2"/>
  <c r="D2099" i="2" l="1"/>
  <c r="C2100" i="2"/>
  <c r="E2098" i="2"/>
  <c r="F2098" i="2"/>
  <c r="D2100" i="2" l="1"/>
  <c r="C2101" i="2"/>
  <c r="F2099" i="2"/>
  <c r="E2099" i="2"/>
  <c r="D2101" i="2" l="1"/>
  <c r="C2102" i="2"/>
  <c r="E2100" i="2"/>
  <c r="F2100" i="2"/>
  <c r="D2102" i="2" l="1"/>
  <c r="C2103" i="2"/>
  <c r="E2101" i="2"/>
  <c r="F2101" i="2"/>
  <c r="D2103" i="2" l="1"/>
  <c r="C2104" i="2"/>
  <c r="F2102" i="2"/>
  <c r="E2102" i="2"/>
  <c r="D2104" i="2" l="1"/>
  <c r="C2105" i="2"/>
  <c r="F2103" i="2"/>
  <c r="E2103" i="2"/>
  <c r="C2106" i="2" l="1"/>
  <c r="D2105" i="2"/>
  <c r="E2104" i="2"/>
  <c r="F2104" i="2"/>
  <c r="E2105" i="2" l="1"/>
  <c r="F2105" i="2"/>
  <c r="D2106" i="2"/>
  <c r="C2107" i="2"/>
  <c r="C2108" i="2" l="1"/>
  <c r="D2107" i="2"/>
  <c r="E2106" i="2"/>
  <c r="F2106" i="2"/>
  <c r="F2107" i="2" l="1"/>
  <c r="E2107" i="2"/>
  <c r="D2108" i="2"/>
  <c r="C2109" i="2"/>
  <c r="D2109" i="2" l="1"/>
  <c r="C2110" i="2"/>
  <c r="E2108" i="2"/>
  <c r="F2108" i="2"/>
  <c r="C2111" i="2" l="1"/>
  <c r="D2110" i="2"/>
  <c r="E2109" i="2"/>
  <c r="F2109" i="2"/>
  <c r="E2110" i="2" l="1"/>
  <c r="F2110" i="2"/>
  <c r="C2112" i="2"/>
  <c r="D2111" i="2"/>
  <c r="F2111" i="2" l="1"/>
  <c r="E2111" i="2"/>
  <c r="C2113" i="2"/>
  <c r="D2112" i="2"/>
  <c r="E2112" i="2" l="1"/>
  <c r="F2112" i="2"/>
  <c r="C2114" i="2"/>
  <c r="D2113" i="2"/>
  <c r="F2113" i="2" l="1"/>
  <c r="E2113" i="2"/>
  <c r="D2114" i="2"/>
  <c r="C2115" i="2"/>
  <c r="D2115" i="2" l="1"/>
  <c r="C2116" i="2"/>
  <c r="F2114" i="2"/>
  <c r="E2114" i="2"/>
  <c r="D2116" i="2" l="1"/>
  <c r="C2117" i="2"/>
  <c r="E2115" i="2"/>
  <c r="F2115" i="2"/>
  <c r="D2117" i="2" l="1"/>
  <c r="C2118" i="2"/>
  <c r="F2116" i="2"/>
  <c r="E2116" i="2"/>
  <c r="D2118" i="2" l="1"/>
  <c r="C2119" i="2"/>
  <c r="F2117" i="2"/>
  <c r="E2117" i="2"/>
  <c r="D2119" i="2" l="1"/>
  <c r="C2120" i="2"/>
  <c r="E2118" i="2"/>
  <c r="F2118" i="2"/>
  <c r="D2120" i="2" l="1"/>
  <c r="C2121" i="2"/>
  <c r="E2119" i="2"/>
  <c r="F2119" i="2"/>
  <c r="D2121" i="2" l="1"/>
  <c r="C2122" i="2"/>
  <c r="E2120" i="2"/>
  <c r="F2120" i="2"/>
  <c r="D2122" i="2" l="1"/>
  <c r="C2123" i="2"/>
  <c r="E2121" i="2"/>
  <c r="F2121" i="2"/>
  <c r="C2124" i="2" l="1"/>
  <c r="D2123" i="2"/>
  <c r="E2122" i="2"/>
  <c r="F2122" i="2"/>
  <c r="F2123" i="2" l="1"/>
  <c r="E2123" i="2"/>
  <c r="D2124" i="2"/>
  <c r="C2125" i="2"/>
  <c r="D2125" i="2" l="1"/>
  <c r="C2126" i="2"/>
  <c r="E2124" i="2"/>
  <c r="F2124" i="2"/>
  <c r="D2126" i="2" l="1"/>
  <c r="C2127" i="2"/>
  <c r="E2125" i="2"/>
  <c r="F2125" i="2"/>
  <c r="D2127" i="2" l="1"/>
  <c r="C2128" i="2"/>
  <c r="F2126" i="2"/>
  <c r="E2126" i="2"/>
  <c r="D2128" i="2" l="1"/>
  <c r="C2129" i="2"/>
  <c r="F2127" i="2"/>
  <c r="E2127" i="2"/>
  <c r="D2129" i="2" l="1"/>
  <c r="C2130" i="2"/>
  <c r="F2128" i="2"/>
  <c r="E2128" i="2"/>
  <c r="D2130" i="2" l="1"/>
  <c r="C2131" i="2"/>
  <c r="E2129" i="2"/>
  <c r="F2129" i="2"/>
  <c r="D2131" i="2" l="1"/>
  <c r="C2132" i="2"/>
  <c r="E2130" i="2"/>
  <c r="F2130" i="2"/>
  <c r="D2132" i="2" l="1"/>
  <c r="C2133" i="2"/>
  <c r="E2131" i="2"/>
  <c r="F2131" i="2"/>
  <c r="D2133" i="2" l="1"/>
  <c r="C2134" i="2"/>
  <c r="F2132" i="2"/>
  <c r="E2132" i="2"/>
  <c r="D2134" i="2" l="1"/>
  <c r="C2135" i="2"/>
  <c r="E2133" i="2"/>
  <c r="F2133" i="2"/>
  <c r="C2136" i="2" l="1"/>
  <c r="D2135" i="2"/>
  <c r="E2134" i="2"/>
  <c r="F2134" i="2"/>
  <c r="F2135" i="2" l="1"/>
  <c r="E2135" i="2"/>
  <c r="C2137" i="2"/>
  <c r="D2136" i="2"/>
  <c r="E2136" i="2" l="1"/>
  <c r="F2136" i="2"/>
  <c r="D2137" i="2"/>
  <c r="C2138" i="2"/>
  <c r="C2139" i="2" l="1"/>
  <c r="D2138" i="2"/>
  <c r="E2137" i="2"/>
  <c r="F2137" i="2"/>
  <c r="F2138" i="2" l="1"/>
  <c r="E2138" i="2"/>
  <c r="D2139" i="2"/>
  <c r="C2140" i="2"/>
  <c r="D2140" i="2" l="1"/>
  <c r="C2141" i="2"/>
  <c r="F2139" i="2"/>
  <c r="E2139" i="2"/>
  <c r="D2141" i="2" l="1"/>
  <c r="C2142" i="2"/>
  <c r="E2140" i="2"/>
  <c r="F2140" i="2"/>
  <c r="D2142" i="2" l="1"/>
  <c r="C2143" i="2"/>
  <c r="F2141" i="2"/>
  <c r="E2141" i="2"/>
  <c r="D2143" i="2" l="1"/>
  <c r="C2144" i="2"/>
  <c r="E2142" i="2"/>
  <c r="F2142" i="2"/>
  <c r="D2144" i="2" l="1"/>
  <c r="C2145" i="2"/>
  <c r="F2143" i="2"/>
  <c r="E2143" i="2"/>
  <c r="D2145" i="2" l="1"/>
  <c r="C2146" i="2"/>
  <c r="E2144" i="2"/>
  <c r="F2144" i="2"/>
  <c r="C2147" i="2" l="1"/>
  <c r="D2146" i="2"/>
  <c r="E2145" i="2"/>
  <c r="F2145" i="2"/>
  <c r="F2146" i="2" l="1"/>
  <c r="E2146" i="2"/>
  <c r="D2147" i="2"/>
  <c r="C2148" i="2"/>
  <c r="D2148" i="2" l="1"/>
  <c r="C2149" i="2"/>
  <c r="E2147" i="2"/>
  <c r="F2147" i="2"/>
  <c r="D2149" i="2" l="1"/>
  <c r="C2150" i="2"/>
  <c r="E2148" i="2"/>
  <c r="F2148" i="2"/>
  <c r="D2150" i="2" l="1"/>
  <c r="C2151" i="2"/>
  <c r="F2149" i="2"/>
  <c r="E2149" i="2"/>
  <c r="D2151" i="2" l="1"/>
  <c r="C2152" i="2"/>
  <c r="F2150" i="2"/>
  <c r="E2150" i="2"/>
  <c r="D2152" i="2" l="1"/>
  <c r="C2153" i="2"/>
  <c r="E2151" i="2"/>
  <c r="F2151" i="2"/>
  <c r="D2153" i="2" l="1"/>
  <c r="C2154" i="2"/>
  <c r="F2152" i="2"/>
  <c r="E2152" i="2"/>
  <c r="D2154" i="2" l="1"/>
  <c r="C2155" i="2"/>
  <c r="E2153" i="2"/>
  <c r="F2153" i="2"/>
  <c r="D2155" i="2" l="1"/>
  <c r="C2156" i="2"/>
  <c r="E2154" i="2"/>
  <c r="F2154" i="2"/>
  <c r="D2156" i="2" l="1"/>
  <c r="C2157" i="2"/>
  <c r="F2155" i="2"/>
  <c r="E2155" i="2"/>
  <c r="D2157" i="2" l="1"/>
  <c r="C2158" i="2"/>
  <c r="E2156" i="2"/>
  <c r="F2156" i="2"/>
  <c r="D2158" i="2" l="1"/>
  <c r="C2159" i="2"/>
  <c r="E2157" i="2"/>
  <c r="F2157" i="2"/>
  <c r="D2159" i="2" l="1"/>
  <c r="C2160" i="2"/>
  <c r="F2158" i="2"/>
  <c r="E2158" i="2"/>
  <c r="D2160" i="2" l="1"/>
  <c r="C2161" i="2"/>
  <c r="F2159" i="2"/>
  <c r="E2159" i="2"/>
  <c r="D2161" i="2" l="1"/>
  <c r="C2162" i="2"/>
  <c r="F2160" i="2"/>
  <c r="E2160" i="2"/>
  <c r="D2162" i="2" l="1"/>
  <c r="C2163" i="2"/>
  <c r="F2161" i="2"/>
  <c r="E2161" i="2"/>
  <c r="D2163" i="2" l="1"/>
  <c r="C2164" i="2"/>
  <c r="E2162" i="2"/>
  <c r="F2162" i="2"/>
  <c r="D2164" i="2" l="1"/>
  <c r="C2165" i="2"/>
  <c r="E2163" i="2"/>
  <c r="F2163" i="2"/>
  <c r="D2165" i="2" l="1"/>
  <c r="C2166" i="2"/>
  <c r="E2164" i="2"/>
  <c r="F2164" i="2"/>
  <c r="D2166" i="2" l="1"/>
  <c r="C2167" i="2"/>
  <c r="F2165" i="2"/>
  <c r="E2165" i="2"/>
  <c r="D2167" i="2" l="1"/>
  <c r="C2168" i="2"/>
  <c r="E2166" i="2"/>
  <c r="F2166" i="2"/>
  <c r="D2168" i="2" l="1"/>
  <c r="C2169" i="2"/>
  <c r="F2167" i="2"/>
  <c r="E2167" i="2"/>
  <c r="D2169" i="2" l="1"/>
  <c r="C2170" i="2"/>
  <c r="F2168" i="2"/>
  <c r="E2168" i="2"/>
  <c r="D2170" i="2" l="1"/>
  <c r="C2171" i="2"/>
  <c r="E2169" i="2"/>
  <c r="F2169" i="2"/>
  <c r="D2171" i="2" l="1"/>
  <c r="C2172" i="2"/>
  <c r="E2170" i="2"/>
  <c r="F2170" i="2"/>
  <c r="D2172" i="2" l="1"/>
  <c r="C2173" i="2"/>
  <c r="E2171" i="2"/>
  <c r="F2171" i="2"/>
  <c r="D2173" i="2" l="1"/>
  <c r="C2174" i="2"/>
  <c r="E2172" i="2"/>
  <c r="F2172" i="2"/>
  <c r="D2174" i="2" l="1"/>
  <c r="C2175" i="2"/>
  <c r="E2173" i="2"/>
  <c r="F2173" i="2"/>
  <c r="D2175" i="2" l="1"/>
  <c r="C2176" i="2"/>
  <c r="E2174" i="2"/>
  <c r="F2174" i="2"/>
  <c r="D2176" i="2" l="1"/>
  <c r="C2177" i="2"/>
  <c r="F2175" i="2"/>
  <c r="E2175" i="2"/>
  <c r="D2177" i="2" l="1"/>
  <c r="C2178" i="2"/>
  <c r="E2176" i="2"/>
  <c r="F2176" i="2"/>
  <c r="D2178" i="2" l="1"/>
  <c r="C2179" i="2"/>
  <c r="F2177" i="2"/>
  <c r="E2177" i="2"/>
  <c r="D2179" i="2" l="1"/>
  <c r="C2180" i="2"/>
  <c r="E2178" i="2"/>
  <c r="F2178" i="2"/>
  <c r="D2180" i="2" l="1"/>
  <c r="C2181" i="2"/>
  <c r="F2179" i="2"/>
  <c r="E2179" i="2"/>
  <c r="D2181" i="2" l="1"/>
  <c r="C2182" i="2"/>
  <c r="F2180" i="2"/>
  <c r="E2180" i="2"/>
  <c r="D2182" i="2" l="1"/>
  <c r="C2183" i="2"/>
  <c r="F2181" i="2"/>
  <c r="E2181" i="2"/>
  <c r="D2183" i="2" l="1"/>
  <c r="C2184" i="2"/>
  <c r="F2182" i="2"/>
  <c r="E2182" i="2"/>
  <c r="D2184" i="2" l="1"/>
  <c r="C2185" i="2"/>
  <c r="F2183" i="2"/>
  <c r="E2183" i="2"/>
  <c r="D2185" i="2" l="1"/>
  <c r="C2186" i="2"/>
  <c r="F2184" i="2"/>
  <c r="E2184" i="2"/>
  <c r="D2186" i="2" l="1"/>
  <c r="C2187" i="2"/>
  <c r="F2185" i="2"/>
  <c r="E2185" i="2"/>
  <c r="D2187" i="2" l="1"/>
  <c r="C2188" i="2"/>
  <c r="E2186" i="2"/>
  <c r="F2186" i="2"/>
  <c r="D2188" i="2" l="1"/>
  <c r="C2189" i="2"/>
  <c r="E2187" i="2"/>
  <c r="F2187" i="2"/>
  <c r="D2189" i="2" l="1"/>
  <c r="C2190" i="2"/>
  <c r="E2188" i="2"/>
  <c r="F2188" i="2"/>
  <c r="D2190" i="2" l="1"/>
  <c r="C2191" i="2"/>
  <c r="E2189" i="2"/>
  <c r="F2189" i="2"/>
  <c r="D2191" i="2" l="1"/>
  <c r="C2192" i="2"/>
  <c r="F2190" i="2"/>
  <c r="E2190" i="2"/>
  <c r="D2192" i="2" l="1"/>
  <c r="C2193" i="2"/>
  <c r="F2191" i="2"/>
  <c r="E2191" i="2"/>
  <c r="D2193" i="2" l="1"/>
  <c r="C2194" i="2"/>
  <c r="E2192" i="2"/>
  <c r="F2192" i="2"/>
  <c r="D2194" i="2" l="1"/>
  <c r="C2195" i="2"/>
  <c r="F2193" i="2"/>
  <c r="E2193" i="2"/>
  <c r="D2195" i="2" l="1"/>
  <c r="C2196" i="2"/>
  <c r="F2194" i="2"/>
  <c r="E2194" i="2"/>
  <c r="D2196" i="2" l="1"/>
  <c r="C2197" i="2"/>
  <c r="F2195" i="2"/>
  <c r="E2195" i="2"/>
  <c r="D2197" i="2" l="1"/>
  <c r="C2198" i="2"/>
  <c r="E2196" i="2"/>
  <c r="F2196" i="2"/>
  <c r="D2198" i="2" l="1"/>
  <c r="C2199" i="2"/>
  <c r="E2197" i="2"/>
  <c r="F2197" i="2"/>
  <c r="D2199" i="2" l="1"/>
  <c r="C2200" i="2"/>
  <c r="E2198" i="2"/>
  <c r="F2198" i="2"/>
  <c r="D2200" i="2" l="1"/>
  <c r="C2201" i="2"/>
  <c r="E2199" i="2"/>
  <c r="F2199" i="2"/>
  <c r="D2201" i="2" l="1"/>
  <c r="C2202" i="2"/>
  <c r="E2200" i="2"/>
  <c r="F2200" i="2"/>
  <c r="D2202" i="2" l="1"/>
  <c r="C2203" i="2"/>
  <c r="E2201" i="2"/>
  <c r="F2201" i="2"/>
  <c r="D2203" i="2" l="1"/>
  <c r="C2204" i="2"/>
  <c r="E2202" i="2"/>
  <c r="F2202" i="2"/>
  <c r="D2204" i="2" l="1"/>
  <c r="C2205" i="2"/>
  <c r="E2203" i="2"/>
  <c r="F2203" i="2"/>
  <c r="D2205" i="2" l="1"/>
  <c r="C2206" i="2"/>
  <c r="E2204" i="2"/>
  <c r="F2204" i="2"/>
  <c r="D2206" i="2" l="1"/>
  <c r="C2207" i="2"/>
  <c r="F2205" i="2"/>
  <c r="E2205" i="2"/>
  <c r="D2207" i="2" l="1"/>
  <c r="C2208" i="2"/>
  <c r="E2206" i="2"/>
  <c r="F2206" i="2"/>
  <c r="D2208" i="2" l="1"/>
  <c r="C2209" i="2"/>
  <c r="E2207" i="2"/>
  <c r="F2207" i="2"/>
  <c r="D2209" i="2" l="1"/>
  <c r="C2210" i="2"/>
  <c r="F2208" i="2"/>
  <c r="E2208" i="2"/>
  <c r="D2210" i="2" l="1"/>
  <c r="C2211" i="2"/>
  <c r="E2209" i="2"/>
  <c r="F2209" i="2"/>
  <c r="D2211" i="2" l="1"/>
  <c r="C2212" i="2"/>
  <c r="E2210" i="2"/>
  <c r="F2210" i="2"/>
  <c r="D2212" i="2" l="1"/>
  <c r="C2213" i="2"/>
  <c r="F2211" i="2"/>
  <c r="E2211" i="2"/>
  <c r="D2213" i="2" l="1"/>
  <c r="C2214" i="2"/>
  <c r="F2212" i="2"/>
  <c r="E2212" i="2"/>
  <c r="D2214" i="2" l="1"/>
  <c r="C2215" i="2"/>
  <c r="E2213" i="2"/>
  <c r="F2213" i="2"/>
  <c r="D2215" i="2" l="1"/>
  <c r="C2216" i="2"/>
  <c r="E2214" i="2"/>
  <c r="F2214" i="2"/>
  <c r="D2216" i="2" l="1"/>
  <c r="C2217" i="2"/>
  <c r="F2215" i="2"/>
  <c r="E2215" i="2"/>
  <c r="D2217" i="2" l="1"/>
  <c r="C2218" i="2"/>
  <c r="E2216" i="2"/>
  <c r="F2216" i="2"/>
  <c r="D2218" i="2" l="1"/>
  <c r="C2219" i="2"/>
  <c r="F2217" i="2"/>
  <c r="E2217" i="2"/>
  <c r="C2220" i="2" l="1"/>
  <c r="D2219" i="2"/>
  <c r="E2218" i="2"/>
  <c r="F2218" i="2"/>
  <c r="F2219" i="2" l="1"/>
  <c r="E2219" i="2"/>
  <c r="D2220" i="2"/>
  <c r="C2221" i="2"/>
  <c r="D2221" i="2" l="1"/>
  <c r="C2222" i="2"/>
  <c r="E2220" i="2"/>
  <c r="F2220" i="2"/>
  <c r="D2222" i="2" l="1"/>
  <c r="C2223" i="2"/>
  <c r="E2221" i="2"/>
  <c r="F2221" i="2"/>
  <c r="D2223" i="2" l="1"/>
  <c r="C2224" i="2"/>
  <c r="E2222" i="2"/>
  <c r="F2222" i="2"/>
  <c r="D2224" i="2" l="1"/>
  <c r="C2225" i="2"/>
  <c r="E2223" i="2"/>
  <c r="F2223" i="2"/>
  <c r="C2226" i="2" l="1"/>
  <c r="D2225" i="2"/>
  <c r="E2224" i="2"/>
  <c r="F2224" i="2"/>
  <c r="E2225" i="2" l="1"/>
  <c r="F2225" i="2"/>
  <c r="D2226" i="2"/>
  <c r="C2227" i="2"/>
  <c r="E2226" i="2" l="1"/>
  <c r="F2226" i="2"/>
  <c r="C2228" i="2"/>
  <c r="D2227" i="2"/>
  <c r="D2228" i="2" l="1"/>
  <c r="C2229" i="2"/>
  <c r="F2227" i="2"/>
  <c r="E2227" i="2"/>
  <c r="D2229" i="2" l="1"/>
  <c r="C2230" i="2"/>
  <c r="E2228" i="2"/>
  <c r="F2228" i="2"/>
  <c r="D2230" i="2" l="1"/>
  <c r="C2231" i="2"/>
  <c r="E2229" i="2"/>
  <c r="F2229" i="2"/>
  <c r="C2232" i="2" l="1"/>
  <c r="D2231" i="2"/>
  <c r="E2230" i="2"/>
  <c r="F2230" i="2"/>
  <c r="F2231" i="2" l="1"/>
  <c r="E2231" i="2"/>
  <c r="D2232" i="2"/>
  <c r="C2233" i="2"/>
  <c r="E2232" i="2" l="1"/>
  <c r="F2232" i="2"/>
  <c r="C2234" i="2"/>
  <c r="D2233" i="2"/>
  <c r="D2234" i="2" l="1"/>
  <c r="C2235" i="2"/>
  <c r="E2233" i="2"/>
  <c r="F2233" i="2"/>
  <c r="D2235" i="2" l="1"/>
  <c r="C2236" i="2"/>
  <c r="E2234" i="2"/>
  <c r="F2234" i="2"/>
  <c r="D2236" i="2" l="1"/>
  <c r="C2237" i="2"/>
  <c r="E2235" i="2"/>
  <c r="F2235" i="2"/>
  <c r="D2237" i="2" l="1"/>
  <c r="C2238" i="2"/>
  <c r="F2236" i="2"/>
  <c r="E2236" i="2"/>
  <c r="C2239" i="2" l="1"/>
  <c r="D2238" i="2"/>
  <c r="E2237" i="2"/>
  <c r="F2237" i="2"/>
  <c r="F2238" i="2" l="1"/>
  <c r="E2238" i="2"/>
  <c r="D2239" i="2"/>
  <c r="C2240" i="2"/>
  <c r="D2240" i="2" l="1"/>
  <c r="C2241" i="2"/>
  <c r="E2239" i="2"/>
  <c r="F2239" i="2"/>
  <c r="D2241" i="2" l="1"/>
  <c r="C2242" i="2"/>
  <c r="F2240" i="2"/>
  <c r="E2240" i="2"/>
  <c r="D2242" i="2" l="1"/>
  <c r="C2243" i="2"/>
  <c r="F2241" i="2"/>
  <c r="E2241" i="2"/>
  <c r="D2243" i="2" l="1"/>
  <c r="C2244" i="2"/>
  <c r="F2242" i="2"/>
  <c r="E2242" i="2"/>
  <c r="D2244" i="2" l="1"/>
  <c r="C2245" i="2"/>
  <c r="F2243" i="2"/>
  <c r="E2243" i="2"/>
  <c r="C2246" i="2" l="1"/>
  <c r="D2245" i="2"/>
  <c r="E2244" i="2"/>
  <c r="F2244" i="2"/>
  <c r="E2245" i="2" l="1"/>
  <c r="F2245" i="2"/>
  <c r="D2246" i="2"/>
  <c r="C2247" i="2"/>
  <c r="E2246" i="2" l="1"/>
  <c r="F2246" i="2"/>
  <c r="C2248" i="2"/>
  <c r="D2247" i="2"/>
  <c r="D2248" i="2" l="1"/>
  <c r="C2249" i="2"/>
  <c r="F2247" i="2"/>
  <c r="E2247" i="2"/>
  <c r="C2250" i="2" l="1"/>
  <c r="D2249" i="2"/>
  <c r="E2248" i="2"/>
  <c r="F2248" i="2"/>
  <c r="F2249" i="2" l="1"/>
  <c r="E2249" i="2"/>
  <c r="D2250" i="2"/>
  <c r="C2251" i="2"/>
  <c r="E2250" i="2" l="1"/>
  <c r="F2250" i="2"/>
  <c r="D2251" i="2"/>
  <c r="C2252" i="2"/>
  <c r="E2251" i="2" l="1"/>
  <c r="F2251" i="2"/>
  <c r="D2252" i="2"/>
  <c r="C2253" i="2"/>
  <c r="E2252" i="2" l="1"/>
  <c r="F2252" i="2"/>
  <c r="D2253" i="2"/>
  <c r="C2254" i="2"/>
  <c r="E2253" i="2" l="1"/>
  <c r="F2253" i="2"/>
  <c r="D2254" i="2"/>
  <c r="C2255" i="2"/>
  <c r="E2254" i="2" l="1"/>
  <c r="F2254" i="2"/>
  <c r="D2255" i="2"/>
  <c r="C2256" i="2"/>
  <c r="D2256" i="2" l="1"/>
  <c r="C2257" i="2"/>
  <c r="F2255" i="2"/>
  <c r="E2255" i="2"/>
  <c r="D2257" i="2" l="1"/>
  <c r="C2258" i="2"/>
  <c r="E2256" i="2"/>
  <c r="F2256" i="2"/>
  <c r="D2258" i="2" l="1"/>
  <c r="C2259" i="2"/>
  <c r="F2257" i="2"/>
  <c r="E2257" i="2"/>
  <c r="D2259" i="2" l="1"/>
  <c r="C2260" i="2"/>
  <c r="E2258" i="2"/>
  <c r="F2258" i="2"/>
  <c r="D2260" i="2" l="1"/>
  <c r="C2261" i="2"/>
  <c r="E2259" i="2"/>
  <c r="F2259" i="2"/>
  <c r="D2261" i="2" l="1"/>
  <c r="C2262" i="2"/>
  <c r="E2260" i="2"/>
  <c r="F2260" i="2"/>
  <c r="D2262" i="2" l="1"/>
  <c r="C2263" i="2"/>
  <c r="E2261" i="2"/>
  <c r="F2261" i="2"/>
  <c r="D2263" i="2" l="1"/>
  <c r="C2264" i="2"/>
  <c r="E2262" i="2"/>
  <c r="F2262" i="2"/>
  <c r="D2264" i="2" l="1"/>
  <c r="C2265" i="2"/>
  <c r="F2263" i="2"/>
  <c r="E2263" i="2"/>
  <c r="D2265" i="2" l="1"/>
  <c r="C2266" i="2"/>
  <c r="E2264" i="2"/>
  <c r="F2264" i="2"/>
  <c r="C2267" i="2" l="1"/>
  <c r="D2266" i="2"/>
  <c r="E2265" i="2"/>
  <c r="F2265" i="2"/>
  <c r="C2268" i="2" l="1"/>
  <c r="D2267" i="2"/>
  <c r="E2266" i="2"/>
  <c r="F2266" i="2"/>
  <c r="F2267" i="2" l="1"/>
  <c r="E2267" i="2"/>
  <c r="D2268" i="2"/>
  <c r="C2269" i="2"/>
  <c r="C2270" i="2" l="1"/>
  <c r="D2269" i="2"/>
  <c r="F2268" i="2"/>
  <c r="E2268" i="2"/>
  <c r="E2269" i="2" l="1"/>
  <c r="F2269" i="2"/>
  <c r="D2270" i="2"/>
  <c r="C2271" i="2"/>
  <c r="D2271" i="2" l="1"/>
  <c r="C2272" i="2"/>
  <c r="E2270" i="2"/>
  <c r="F2270" i="2"/>
  <c r="D2272" i="2" l="1"/>
  <c r="C2273" i="2"/>
  <c r="F2271" i="2"/>
  <c r="E2271" i="2"/>
  <c r="D2273" i="2" l="1"/>
  <c r="C2274" i="2"/>
  <c r="F2272" i="2"/>
  <c r="E2272" i="2"/>
  <c r="D2274" i="2" l="1"/>
  <c r="C2275" i="2"/>
  <c r="E2273" i="2"/>
  <c r="F2273" i="2"/>
  <c r="D2275" i="2" l="1"/>
  <c r="C2276" i="2"/>
  <c r="E2274" i="2"/>
  <c r="F2274" i="2"/>
  <c r="D2276" i="2" l="1"/>
  <c r="C2277" i="2"/>
  <c r="F2275" i="2"/>
  <c r="E2275" i="2"/>
  <c r="D2277" i="2" l="1"/>
  <c r="C2278" i="2"/>
  <c r="E2276" i="2"/>
  <c r="F2276" i="2"/>
  <c r="D2278" i="2" l="1"/>
  <c r="C2279" i="2"/>
  <c r="E2277" i="2"/>
  <c r="F2277" i="2"/>
  <c r="D2279" i="2" l="1"/>
  <c r="C2280" i="2"/>
  <c r="E2278" i="2"/>
  <c r="F2278" i="2"/>
  <c r="D2280" i="2" l="1"/>
  <c r="C2281" i="2"/>
  <c r="F2279" i="2"/>
  <c r="E2279" i="2"/>
  <c r="D2281" i="2" l="1"/>
  <c r="C2282" i="2"/>
  <c r="E2280" i="2"/>
  <c r="F2280" i="2"/>
  <c r="D2282" i="2" l="1"/>
  <c r="C2283" i="2"/>
  <c r="E2281" i="2"/>
  <c r="F2281" i="2"/>
  <c r="D2283" i="2" l="1"/>
  <c r="C2284" i="2"/>
  <c r="E2282" i="2"/>
  <c r="F2282" i="2"/>
  <c r="D2284" i="2" l="1"/>
  <c r="C2285" i="2"/>
  <c r="F2283" i="2"/>
  <c r="E2283" i="2"/>
  <c r="D2285" i="2" l="1"/>
  <c r="C2286" i="2"/>
  <c r="E2284" i="2"/>
  <c r="F2284" i="2"/>
  <c r="D2286" i="2" l="1"/>
  <c r="C2287" i="2"/>
  <c r="E2285" i="2"/>
  <c r="F2285" i="2"/>
  <c r="D2287" i="2" l="1"/>
  <c r="C2288" i="2"/>
  <c r="E2286" i="2"/>
  <c r="F2286" i="2"/>
  <c r="D2288" i="2" l="1"/>
  <c r="C2289" i="2"/>
  <c r="F2287" i="2"/>
  <c r="E2287" i="2"/>
  <c r="D2289" i="2" l="1"/>
  <c r="C2290" i="2"/>
  <c r="E2288" i="2"/>
  <c r="F2288" i="2"/>
  <c r="D2290" i="2" l="1"/>
  <c r="C2291" i="2"/>
  <c r="E2289" i="2"/>
  <c r="F2289" i="2"/>
  <c r="D2291" i="2" l="1"/>
  <c r="C2292" i="2"/>
  <c r="E2290" i="2"/>
  <c r="F2290" i="2"/>
  <c r="D2292" i="2" l="1"/>
  <c r="C2293" i="2"/>
  <c r="F2291" i="2"/>
  <c r="E2291" i="2"/>
  <c r="C2294" i="2" l="1"/>
  <c r="D2293" i="2"/>
  <c r="E2292" i="2"/>
  <c r="F2292" i="2"/>
  <c r="E2293" i="2" l="1"/>
  <c r="F2293" i="2"/>
  <c r="D2294" i="2"/>
  <c r="C2295" i="2"/>
  <c r="D2295" i="2" l="1"/>
  <c r="C2296" i="2"/>
  <c r="E2294" i="2"/>
  <c r="F2294" i="2"/>
  <c r="D2296" i="2" l="1"/>
  <c r="C2297" i="2"/>
  <c r="F2295" i="2"/>
  <c r="E2295" i="2"/>
  <c r="D2297" i="2" l="1"/>
  <c r="C2298" i="2"/>
  <c r="E2296" i="2"/>
  <c r="F2296" i="2"/>
  <c r="D2298" i="2" l="1"/>
  <c r="C2299" i="2"/>
  <c r="F2297" i="2"/>
  <c r="E2297" i="2"/>
  <c r="D2299" i="2" l="1"/>
  <c r="C2300" i="2"/>
  <c r="E2298" i="2"/>
  <c r="F2298" i="2"/>
  <c r="D2300" i="2" l="1"/>
  <c r="C2301" i="2"/>
  <c r="F2299" i="2"/>
  <c r="E2299" i="2"/>
  <c r="D2301" i="2" l="1"/>
  <c r="C2302" i="2"/>
  <c r="E2300" i="2"/>
  <c r="F2300" i="2"/>
  <c r="D2302" i="2" l="1"/>
  <c r="C2303" i="2"/>
  <c r="F2301" i="2"/>
  <c r="E2301" i="2"/>
  <c r="D2303" i="2" l="1"/>
  <c r="C2304" i="2"/>
  <c r="E2302" i="2"/>
  <c r="F2302" i="2"/>
  <c r="D2304" i="2" l="1"/>
  <c r="C2305" i="2"/>
  <c r="E2303" i="2"/>
  <c r="F2303" i="2"/>
  <c r="D2305" i="2" l="1"/>
  <c r="C2306" i="2"/>
  <c r="F2304" i="2"/>
  <c r="E2304" i="2"/>
  <c r="D2306" i="2" l="1"/>
  <c r="C2307" i="2"/>
  <c r="E2305" i="2"/>
  <c r="F2305" i="2"/>
  <c r="D2307" i="2" l="1"/>
  <c r="C2308" i="2"/>
  <c r="E2306" i="2"/>
  <c r="F2306" i="2"/>
  <c r="D2308" i="2" l="1"/>
  <c r="C2309" i="2"/>
  <c r="E2307" i="2"/>
  <c r="F2307" i="2"/>
  <c r="D2309" i="2" l="1"/>
  <c r="C2310" i="2"/>
  <c r="E2308" i="2"/>
  <c r="F2308" i="2"/>
  <c r="D2310" i="2" l="1"/>
  <c r="C2311" i="2"/>
  <c r="E2309" i="2"/>
  <c r="F2309" i="2"/>
  <c r="D2311" i="2" l="1"/>
  <c r="C2312" i="2"/>
  <c r="E2310" i="2"/>
  <c r="F2310" i="2"/>
  <c r="D2312" i="2" l="1"/>
  <c r="C2313" i="2"/>
  <c r="F2311" i="2"/>
  <c r="E2311" i="2"/>
  <c r="D2313" i="2" l="1"/>
  <c r="C2314" i="2"/>
  <c r="E2312" i="2"/>
  <c r="F2312" i="2"/>
  <c r="D2314" i="2" l="1"/>
  <c r="C2315" i="2"/>
  <c r="E2313" i="2"/>
  <c r="F2313" i="2"/>
  <c r="D2315" i="2" l="1"/>
  <c r="C2316" i="2"/>
  <c r="E2314" i="2"/>
  <c r="F2314" i="2"/>
  <c r="D2316" i="2" l="1"/>
  <c r="C2317" i="2"/>
  <c r="F2315" i="2"/>
  <c r="E2315" i="2"/>
  <c r="D2317" i="2" l="1"/>
  <c r="C2318" i="2"/>
  <c r="E2316" i="2"/>
  <c r="F2316" i="2"/>
  <c r="D2318" i="2" l="1"/>
  <c r="C2319" i="2"/>
  <c r="F2317" i="2"/>
  <c r="E2317" i="2"/>
  <c r="D2319" i="2" l="1"/>
  <c r="C2320" i="2"/>
  <c r="E2318" i="2"/>
  <c r="F2318" i="2"/>
  <c r="D2320" i="2" l="1"/>
  <c r="C2321" i="2"/>
  <c r="F2319" i="2"/>
  <c r="E2319" i="2"/>
  <c r="D2321" i="2" l="1"/>
  <c r="C2322" i="2"/>
  <c r="E2320" i="2"/>
  <c r="F2320" i="2"/>
  <c r="D2322" i="2" l="1"/>
  <c r="C2323" i="2"/>
  <c r="E2321" i="2"/>
  <c r="F2321" i="2"/>
  <c r="D2323" i="2" l="1"/>
  <c r="C2324" i="2"/>
  <c r="E2322" i="2"/>
  <c r="F2322" i="2"/>
  <c r="D2324" i="2" l="1"/>
  <c r="C2325" i="2"/>
  <c r="E2323" i="2"/>
  <c r="F2323" i="2"/>
  <c r="D2325" i="2" l="1"/>
  <c r="C2326" i="2"/>
  <c r="F2324" i="2"/>
  <c r="E2324" i="2"/>
  <c r="D2326" i="2" l="1"/>
  <c r="C2327" i="2"/>
  <c r="F2325" i="2"/>
  <c r="E2325" i="2"/>
  <c r="D2327" i="2" l="1"/>
  <c r="C2328" i="2"/>
  <c r="F2326" i="2"/>
  <c r="E2326" i="2"/>
  <c r="D2328" i="2" l="1"/>
  <c r="C2329" i="2"/>
  <c r="F2327" i="2"/>
  <c r="E2327" i="2"/>
  <c r="D2329" i="2" l="1"/>
  <c r="C2330" i="2"/>
  <c r="F2328" i="2"/>
  <c r="E2328" i="2"/>
  <c r="C2331" i="2" l="1"/>
  <c r="D2330" i="2"/>
  <c r="E2329" i="2"/>
  <c r="F2329" i="2"/>
  <c r="E2330" i="2" l="1"/>
  <c r="F2330" i="2"/>
  <c r="D2331" i="2"/>
  <c r="C2332" i="2"/>
  <c r="F2331" i="2" l="1"/>
  <c r="E2331" i="2"/>
  <c r="D2332" i="2"/>
  <c r="C2333" i="2"/>
  <c r="E2332" i="2" l="1"/>
  <c r="F2332" i="2"/>
  <c r="D2333" i="2"/>
  <c r="C2334" i="2"/>
  <c r="D2334" i="2" l="1"/>
  <c r="C2335" i="2"/>
  <c r="E2333" i="2"/>
  <c r="F2333" i="2"/>
  <c r="D2335" i="2" l="1"/>
  <c r="C2336" i="2"/>
  <c r="E2334" i="2"/>
  <c r="F2334" i="2"/>
  <c r="D2336" i="2" l="1"/>
  <c r="C2337" i="2"/>
  <c r="F2335" i="2"/>
  <c r="E2335" i="2"/>
  <c r="D2337" i="2" l="1"/>
  <c r="C2338" i="2"/>
  <c r="E2336" i="2"/>
  <c r="F2336" i="2"/>
  <c r="D2338" i="2" l="1"/>
  <c r="C2339" i="2"/>
  <c r="E2337" i="2"/>
  <c r="F2337" i="2"/>
  <c r="D2339" i="2" l="1"/>
  <c r="C2340" i="2"/>
  <c r="F2338" i="2"/>
  <c r="E2338" i="2"/>
  <c r="D2340" i="2" l="1"/>
  <c r="C2341" i="2"/>
  <c r="F2339" i="2"/>
  <c r="E2339" i="2"/>
  <c r="D2341" i="2" l="1"/>
  <c r="C2342" i="2"/>
  <c r="E2340" i="2"/>
  <c r="F2340" i="2"/>
  <c r="D2342" i="2" l="1"/>
  <c r="C2343" i="2"/>
  <c r="F2341" i="2"/>
  <c r="E2341" i="2"/>
  <c r="D2343" i="2" l="1"/>
  <c r="C2344" i="2"/>
  <c r="E2342" i="2"/>
  <c r="F2342" i="2"/>
  <c r="D2344" i="2" l="1"/>
  <c r="C2345" i="2"/>
  <c r="F2343" i="2"/>
  <c r="E2343" i="2"/>
  <c r="D2345" i="2" l="1"/>
  <c r="C2346" i="2"/>
  <c r="F2344" i="2"/>
  <c r="E2344" i="2"/>
  <c r="D2346" i="2" l="1"/>
  <c r="C2347" i="2"/>
  <c r="F2345" i="2"/>
  <c r="E2345" i="2"/>
  <c r="C2348" i="2" l="1"/>
  <c r="D2347" i="2"/>
  <c r="E2346" i="2"/>
  <c r="F2346" i="2"/>
  <c r="F2347" i="2" l="1"/>
  <c r="E2347" i="2"/>
  <c r="D2348" i="2"/>
  <c r="C2349" i="2"/>
  <c r="D2349" i="2" l="1"/>
  <c r="C2350" i="2"/>
  <c r="E2348" i="2"/>
  <c r="F2348" i="2"/>
  <c r="D2350" i="2" l="1"/>
  <c r="C2351" i="2"/>
  <c r="E2349" i="2"/>
  <c r="F2349" i="2"/>
  <c r="D2351" i="2" l="1"/>
  <c r="C2352" i="2"/>
  <c r="F2350" i="2"/>
  <c r="E2350" i="2"/>
  <c r="D2352" i="2" l="1"/>
  <c r="C2353" i="2"/>
  <c r="F2351" i="2"/>
  <c r="E2351" i="2"/>
  <c r="D2353" i="2" l="1"/>
  <c r="C2354" i="2"/>
  <c r="E2352" i="2"/>
  <c r="F2352" i="2"/>
  <c r="D2354" i="2" l="1"/>
  <c r="C2355" i="2"/>
  <c r="E2353" i="2"/>
  <c r="F2353" i="2"/>
  <c r="D2355" i="2" l="1"/>
  <c r="C2356" i="2"/>
  <c r="E2354" i="2"/>
  <c r="F2354" i="2"/>
  <c r="D2356" i="2" l="1"/>
  <c r="C2357" i="2"/>
  <c r="E2355" i="2"/>
  <c r="F2355" i="2"/>
  <c r="D2357" i="2" l="1"/>
  <c r="C2358" i="2"/>
  <c r="E2356" i="2"/>
  <c r="F2356" i="2"/>
  <c r="D2358" i="2" l="1"/>
  <c r="C2359" i="2"/>
  <c r="F2357" i="2"/>
  <c r="E2357" i="2"/>
  <c r="D2359" i="2" l="1"/>
  <c r="C2360" i="2"/>
  <c r="E2358" i="2"/>
  <c r="F2358" i="2"/>
  <c r="D2360" i="2" l="1"/>
  <c r="C2361" i="2"/>
  <c r="F2359" i="2"/>
  <c r="E2359" i="2"/>
  <c r="D2361" i="2" l="1"/>
  <c r="C2362" i="2"/>
  <c r="E2360" i="2"/>
  <c r="F2360" i="2"/>
  <c r="D2362" i="2" l="1"/>
  <c r="C2363" i="2"/>
  <c r="E2361" i="2"/>
  <c r="F2361" i="2"/>
  <c r="D2363" i="2" l="1"/>
  <c r="C2364" i="2"/>
  <c r="E2362" i="2"/>
  <c r="F2362" i="2"/>
  <c r="D2364" i="2" l="1"/>
  <c r="C2365" i="2"/>
  <c r="F2363" i="2"/>
  <c r="E2363" i="2"/>
  <c r="D2365" i="2" l="1"/>
  <c r="C2366" i="2"/>
  <c r="F2364" i="2"/>
  <c r="E2364" i="2"/>
  <c r="D2366" i="2" l="1"/>
  <c r="C2367" i="2"/>
  <c r="E2365" i="2"/>
  <c r="F2365" i="2"/>
  <c r="D2367" i="2" l="1"/>
  <c r="C2368" i="2"/>
  <c r="E2366" i="2"/>
  <c r="F2366" i="2"/>
  <c r="D2368" i="2" l="1"/>
  <c r="C2369" i="2"/>
  <c r="F2367" i="2"/>
  <c r="E2367" i="2"/>
  <c r="D2369" i="2" l="1"/>
  <c r="C2370" i="2"/>
  <c r="E2368" i="2"/>
  <c r="F2368" i="2"/>
  <c r="D2370" i="2" l="1"/>
  <c r="C2371" i="2"/>
  <c r="F2369" i="2"/>
  <c r="E2369" i="2"/>
  <c r="D2371" i="2" l="1"/>
  <c r="C2372" i="2"/>
  <c r="E2370" i="2"/>
  <c r="F2370" i="2"/>
  <c r="D2372" i="2" l="1"/>
  <c r="C2373" i="2"/>
  <c r="F2371" i="2"/>
  <c r="E2371" i="2"/>
  <c r="D2373" i="2" l="1"/>
  <c r="C2374" i="2"/>
  <c r="F2372" i="2"/>
  <c r="E2372" i="2"/>
  <c r="D2374" i="2" l="1"/>
  <c r="C2375" i="2"/>
  <c r="E2373" i="2"/>
  <c r="F2373" i="2"/>
  <c r="D2375" i="2" l="1"/>
  <c r="C2376" i="2"/>
  <c r="E2374" i="2"/>
  <c r="F2374" i="2"/>
  <c r="D2376" i="2" l="1"/>
  <c r="C2377" i="2"/>
  <c r="F2375" i="2"/>
  <c r="E2375" i="2"/>
  <c r="D2377" i="2" l="1"/>
  <c r="C2378" i="2"/>
  <c r="E2376" i="2"/>
  <c r="F2376" i="2"/>
  <c r="D2378" i="2" l="1"/>
  <c r="C2379" i="2"/>
  <c r="E2377" i="2"/>
  <c r="F2377" i="2"/>
  <c r="D2379" i="2" l="1"/>
  <c r="C2380" i="2"/>
  <c r="E2378" i="2"/>
  <c r="F2378" i="2"/>
  <c r="D2380" i="2" l="1"/>
  <c r="C2381" i="2"/>
  <c r="F2379" i="2"/>
  <c r="E2379" i="2"/>
  <c r="D2381" i="2" l="1"/>
  <c r="C2382" i="2"/>
  <c r="E2380" i="2"/>
  <c r="F2380" i="2"/>
  <c r="D2382" i="2" l="1"/>
  <c r="C2383" i="2"/>
  <c r="E2381" i="2"/>
  <c r="F2381" i="2"/>
  <c r="D2383" i="2" l="1"/>
  <c r="C2384" i="2"/>
  <c r="E2382" i="2"/>
  <c r="F2382" i="2"/>
  <c r="D2384" i="2" l="1"/>
  <c r="C2385" i="2"/>
  <c r="F2383" i="2"/>
  <c r="E2383" i="2"/>
  <c r="C2386" i="2" l="1"/>
  <c r="D2385" i="2"/>
  <c r="E2384" i="2"/>
  <c r="F2384" i="2"/>
  <c r="E2385" i="2" l="1"/>
  <c r="F2385" i="2"/>
  <c r="D2386" i="2"/>
  <c r="C2387" i="2"/>
  <c r="D2387" i="2" l="1"/>
  <c r="C2388" i="2"/>
  <c r="F2386" i="2"/>
  <c r="E2386" i="2"/>
  <c r="D2388" i="2" l="1"/>
  <c r="C2389" i="2"/>
  <c r="E2387" i="2"/>
  <c r="F2387" i="2"/>
  <c r="D2389" i="2" l="1"/>
  <c r="C2390" i="2"/>
  <c r="F2388" i="2"/>
  <c r="E2388" i="2"/>
  <c r="D2390" i="2" l="1"/>
  <c r="C2391" i="2"/>
  <c r="F2389" i="2"/>
  <c r="E2389" i="2"/>
  <c r="D2391" i="2" l="1"/>
  <c r="C2392" i="2"/>
  <c r="E2390" i="2"/>
  <c r="F2390" i="2"/>
  <c r="C2393" i="2" l="1"/>
  <c r="D2392" i="2"/>
  <c r="F2391" i="2"/>
  <c r="E2391" i="2"/>
  <c r="E2392" i="2" l="1"/>
  <c r="F2392" i="2"/>
  <c r="C2394" i="2"/>
  <c r="D2393" i="2"/>
  <c r="E2393" i="2" l="1"/>
  <c r="F2393" i="2"/>
  <c r="C2395" i="2"/>
  <c r="D2394" i="2"/>
  <c r="E2394" i="2" l="1"/>
  <c r="F2394" i="2"/>
  <c r="D2395" i="2"/>
  <c r="C2396" i="2"/>
  <c r="D2396" i="2" l="1"/>
  <c r="C2397" i="2"/>
  <c r="E2395" i="2"/>
  <c r="F2395" i="2"/>
  <c r="D2397" i="2" l="1"/>
  <c r="C2398" i="2"/>
  <c r="E2396" i="2"/>
  <c r="F2396" i="2"/>
  <c r="D2398" i="2" l="1"/>
  <c r="C2399" i="2"/>
  <c r="F2397" i="2"/>
  <c r="E2397" i="2"/>
  <c r="D2399" i="2" l="1"/>
  <c r="C2400" i="2"/>
  <c r="F2398" i="2"/>
  <c r="E2398" i="2"/>
  <c r="C2401" i="2" l="1"/>
  <c r="D2400" i="2"/>
  <c r="F2399" i="2"/>
  <c r="E2399" i="2"/>
  <c r="E2400" i="2" l="1"/>
  <c r="F2400" i="2"/>
  <c r="D2401" i="2"/>
  <c r="C2402" i="2"/>
  <c r="D2402" i="2" l="1"/>
  <c r="C2403" i="2"/>
  <c r="E2401" i="2"/>
  <c r="F2401" i="2"/>
  <c r="D2403" i="2" l="1"/>
  <c r="C2404" i="2"/>
  <c r="E2402" i="2"/>
  <c r="F2402" i="2"/>
  <c r="D2404" i="2" l="1"/>
  <c r="C2405" i="2"/>
  <c r="E2403" i="2"/>
  <c r="F2403" i="2"/>
  <c r="D2405" i="2" l="1"/>
  <c r="C2406" i="2"/>
  <c r="E2404" i="2"/>
  <c r="F2404" i="2"/>
  <c r="D2406" i="2" l="1"/>
  <c r="C2407" i="2"/>
  <c r="E2405" i="2"/>
  <c r="F2405" i="2"/>
  <c r="D2407" i="2" l="1"/>
  <c r="C2408" i="2"/>
  <c r="E2406" i="2"/>
  <c r="F2406" i="2"/>
  <c r="D2408" i="2" l="1"/>
  <c r="C2409" i="2"/>
  <c r="F2407" i="2"/>
  <c r="E2407" i="2"/>
  <c r="D2409" i="2" l="1"/>
  <c r="C2410" i="2"/>
  <c r="E2408" i="2"/>
  <c r="F2408" i="2"/>
  <c r="D2410" i="2" l="1"/>
  <c r="C2411" i="2"/>
  <c r="E2409" i="2"/>
  <c r="F2409" i="2"/>
  <c r="D2411" i="2" l="1"/>
  <c r="C2412" i="2"/>
  <c r="E2410" i="2"/>
  <c r="F2410" i="2"/>
  <c r="D2412" i="2" l="1"/>
  <c r="C2413" i="2"/>
  <c r="F2411" i="2"/>
  <c r="E2411" i="2"/>
  <c r="D2413" i="2" l="1"/>
  <c r="C2414" i="2"/>
  <c r="F2412" i="2"/>
  <c r="E2412" i="2"/>
  <c r="D2414" i="2" l="1"/>
  <c r="C2415" i="2"/>
  <c r="E2413" i="2"/>
  <c r="F2413" i="2"/>
  <c r="D2415" i="2" l="1"/>
  <c r="C2416" i="2"/>
  <c r="F2414" i="2"/>
  <c r="E2414" i="2"/>
  <c r="D2416" i="2" l="1"/>
  <c r="C2417" i="2"/>
  <c r="F2415" i="2"/>
  <c r="E2415" i="2"/>
  <c r="C2418" i="2" l="1"/>
  <c r="D2417" i="2"/>
  <c r="F2416" i="2"/>
  <c r="E2416" i="2"/>
  <c r="F2417" i="2" l="1"/>
  <c r="E2417" i="2"/>
  <c r="D2418" i="2"/>
  <c r="C2419" i="2"/>
  <c r="D2419" i="2" l="1"/>
  <c r="C2420" i="2"/>
  <c r="F2418" i="2"/>
  <c r="E2418" i="2"/>
  <c r="D2420" i="2" l="1"/>
  <c r="C2421" i="2"/>
  <c r="E2419" i="2"/>
  <c r="F2419" i="2"/>
  <c r="D2421" i="2" l="1"/>
  <c r="C2422" i="2"/>
  <c r="F2420" i="2"/>
  <c r="E2420" i="2"/>
  <c r="D2422" i="2" l="1"/>
  <c r="C2423" i="2"/>
  <c r="E2421" i="2"/>
  <c r="F2421" i="2"/>
  <c r="D2423" i="2" l="1"/>
  <c r="C2424" i="2"/>
  <c r="E2422" i="2"/>
  <c r="F2422" i="2"/>
  <c r="D2424" i="2" l="1"/>
  <c r="C2425" i="2"/>
  <c r="E2423" i="2"/>
  <c r="F2423" i="2"/>
  <c r="D2425" i="2" l="1"/>
  <c r="C2426" i="2"/>
  <c r="E2424" i="2"/>
  <c r="F2424" i="2"/>
  <c r="D2426" i="2" l="1"/>
  <c r="C2427" i="2"/>
  <c r="E2425" i="2"/>
  <c r="F2425" i="2"/>
  <c r="D2427" i="2" l="1"/>
  <c r="C2428" i="2"/>
  <c r="E2426" i="2"/>
  <c r="F2426" i="2"/>
  <c r="D2428" i="2" l="1"/>
  <c r="C2429" i="2"/>
  <c r="F2427" i="2"/>
  <c r="E2427" i="2"/>
  <c r="D2429" i="2" l="1"/>
  <c r="C2430" i="2"/>
  <c r="E2428" i="2"/>
  <c r="F2428" i="2"/>
  <c r="D2430" i="2" l="1"/>
  <c r="C2431" i="2"/>
  <c r="E2429" i="2"/>
  <c r="F2429" i="2"/>
  <c r="D2431" i="2" l="1"/>
  <c r="C2432" i="2"/>
  <c r="F2430" i="2"/>
  <c r="E2430" i="2"/>
  <c r="D2432" i="2" l="1"/>
  <c r="C2433" i="2"/>
  <c r="F2431" i="2"/>
  <c r="E2431" i="2"/>
  <c r="D2433" i="2" l="1"/>
  <c r="C2434" i="2"/>
  <c r="F2432" i="2"/>
  <c r="E2432" i="2"/>
  <c r="D2434" i="2" l="1"/>
  <c r="C2435" i="2"/>
  <c r="E2433" i="2"/>
  <c r="F2433" i="2"/>
  <c r="D2435" i="2" l="1"/>
  <c r="C2436" i="2"/>
  <c r="E2434" i="2"/>
  <c r="F2434" i="2"/>
  <c r="D2436" i="2" l="1"/>
  <c r="C2437" i="2"/>
  <c r="F2435" i="2"/>
  <c r="E2435" i="2"/>
  <c r="D2437" i="2" l="1"/>
  <c r="C2438" i="2"/>
  <c r="E2436" i="2"/>
  <c r="F2436" i="2"/>
  <c r="D2438" i="2" l="1"/>
  <c r="C2439" i="2"/>
  <c r="E2437" i="2"/>
  <c r="F2437" i="2"/>
  <c r="D2439" i="2" l="1"/>
  <c r="C2440" i="2"/>
  <c r="E2438" i="2"/>
  <c r="F2438" i="2"/>
  <c r="D2440" i="2" l="1"/>
  <c r="C2441" i="2"/>
  <c r="F2439" i="2"/>
  <c r="E2439" i="2"/>
  <c r="D2441" i="2" l="1"/>
  <c r="C2442" i="2"/>
  <c r="E2440" i="2"/>
  <c r="F2440" i="2"/>
  <c r="D2442" i="2" l="1"/>
  <c r="C2443" i="2"/>
  <c r="E2441" i="2"/>
  <c r="F2441" i="2"/>
  <c r="D2443" i="2" l="1"/>
  <c r="C2444" i="2"/>
  <c r="E2442" i="2"/>
  <c r="F2442" i="2"/>
  <c r="D2444" i="2" l="1"/>
  <c r="C2445" i="2"/>
  <c r="E2443" i="2"/>
  <c r="F2443" i="2"/>
  <c r="D2445" i="2" l="1"/>
  <c r="C2446" i="2"/>
  <c r="E2444" i="2"/>
  <c r="F2444" i="2"/>
  <c r="D2446" i="2" l="1"/>
  <c r="C2447" i="2"/>
  <c r="E2445" i="2"/>
  <c r="F2445" i="2"/>
  <c r="D2447" i="2" l="1"/>
  <c r="C2448" i="2"/>
  <c r="F2446" i="2"/>
  <c r="E2446" i="2"/>
  <c r="D2448" i="2" l="1"/>
  <c r="C2449" i="2"/>
  <c r="F2447" i="2"/>
  <c r="E2447" i="2"/>
  <c r="D2449" i="2" l="1"/>
  <c r="C2450" i="2"/>
  <c r="E2448" i="2"/>
  <c r="F2448" i="2"/>
  <c r="D2450" i="2" l="1"/>
  <c r="C2451" i="2"/>
  <c r="E2449" i="2"/>
  <c r="F2449" i="2"/>
  <c r="D2451" i="2" l="1"/>
  <c r="C2452" i="2"/>
  <c r="E2450" i="2"/>
  <c r="F2450" i="2"/>
  <c r="D2452" i="2" l="1"/>
  <c r="C2453" i="2"/>
  <c r="F2451" i="2"/>
  <c r="E2451" i="2"/>
  <c r="D2453" i="2" l="1"/>
  <c r="C2454" i="2"/>
  <c r="E2452" i="2"/>
  <c r="F2452" i="2"/>
  <c r="D2454" i="2" l="1"/>
  <c r="C2455" i="2"/>
  <c r="E2453" i="2"/>
  <c r="F2453" i="2"/>
  <c r="D2455" i="2" l="1"/>
  <c r="C2456" i="2"/>
  <c r="E2454" i="2"/>
  <c r="F2454" i="2"/>
  <c r="D2456" i="2" l="1"/>
  <c r="C2457" i="2"/>
  <c r="E2455" i="2"/>
  <c r="F2455" i="2"/>
  <c r="D2457" i="2" l="1"/>
  <c r="C2458" i="2"/>
  <c r="E2456" i="2"/>
  <c r="F2456" i="2"/>
  <c r="D2458" i="2" l="1"/>
  <c r="C2459" i="2"/>
  <c r="E2457" i="2"/>
  <c r="F2457" i="2"/>
  <c r="D2459" i="2" l="1"/>
  <c r="C2460" i="2"/>
  <c r="E2458" i="2"/>
  <c r="F2458" i="2"/>
  <c r="D2460" i="2" l="1"/>
  <c r="C2461" i="2"/>
  <c r="F2459" i="2"/>
  <c r="E2459" i="2"/>
  <c r="D2461" i="2" l="1"/>
  <c r="C2462" i="2"/>
  <c r="E2460" i="2"/>
  <c r="F2460" i="2"/>
  <c r="D2462" i="2" l="1"/>
  <c r="C2463" i="2"/>
  <c r="E2461" i="2"/>
  <c r="F2461" i="2"/>
  <c r="D2463" i="2" l="1"/>
  <c r="C2464" i="2"/>
  <c r="E2462" i="2"/>
  <c r="F2462" i="2"/>
  <c r="D2464" i="2" l="1"/>
  <c r="C2465" i="2"/>
  <c r="E2463" i="2"/>
  <c r="F2463" i="2"/>
  <c r="D2465" i="2" l="1"/>
  <c r="C2466" i="2"/>
  <c r="F2464" i="2"/>
  <c r="E2464" i="2"/>
  <c r="D2466" i="2" l="1"/>
  <c r="C2467" i="2"/>
  <c r="E2465" i="2"/>
  <c r="F2465" i="2"/>
  <c r="D2467" i="2" l="1"/>
  <c r="C2468" i="2"/>
  <c r="E2466" i="2"/>
  <c r="F2466" i="2"/>
  <c r="D2468" i="2" l="1"/>
  <c r="C2469" i="2"/>
  <c r="F2467" i="2"/>
  <c r="E2467" i="2"/>
  <c r="D2469" i="2" l="1"/>
  <c r="C2470" i="2"/>
  <c r="F2468" i="2"/>
  <c r="E2468" i="2"/>
  <c r="D2470" i="2" l="1"/>
  <c r="C2471" i="2"/>
  <c r="F2469" i="2"/>
  <c r="E2469" i="2"/>
  <c r="D2471" i="2" l="1"/>
  <c r="C2472" i="2"/>
  <c r="E2470" i="2"/>
  <c r="F2470" i="2"/>
  <c r="D2472" i="2" l="1"/>
  <c r="C2473" i="2"/>
  <c r="F2471" i="2"/>
  <c r="E2471" i="2"/>
  <c r="D2473" i="2" l="1"/>
  <c r="C2474" i="2"/>
  <c r="F2472" i="2"/>
  <c r="E2472" i="2"/>
  <c r="D2474" i="2" l="1"/>
  <c r="C2475" i="2"/>
  <c r="F2473" i="2"/>
  <c r="E2473" i="2"/>
  <c r="D2475" i="2" l="1"/>
  <c r="C2476" i="2"/>
  <c r="E2474" i="2"/>
  <c r="F2474" i="2"/>
  <c r="D2476" i="2" l="1"/>
  <c r="C2477" i="2"/>
  <c r="F2475" i="2"/>
  <c r="E2475" i="2"/>
  <c r="D2477" i="2" l="1"/>
  <c r="C2478" i="2"/>
  <c r="E2476" i="2"/>
  <c r="F2476" i="2"/>
  <c r="D2478" i="2" l="1"/>
  <c r="C2479" i="2"/>
  <c r="E2477" i="2"/>
  <c r="F2477" i="2"/>
  <c r="D2479" i="2" l="1"/>
  <c r="C2480" i="2"/>
  <c r="F2478" i="2"/>
  <c r="E2478" i="2"/>
  <c r="D2480" i="2" l="1"/>
  <c r="C2481" i="2"/>
  <c r="E2479" i="2"/>
  <c r="F2479" i="2"/>
  <c r="C2482" i="2" l="1"/>
  <c r="D2481" i="2"/>
  <c r="E2480" i="2"/>
  <c r="F2480" i="2"/>
  <c r="E2481" i="2" l="1"/>
  <c r="F2481" i="2"/>
  <c r="C2483" i="2"/>
  <c r="D2482" i="2"/>
  <c r="E2482" i="2" l="1"/>
  <c r="F2482" i="2"/>
  <c r="D2483" i="2"/>
  <c r="C2484" i="2"/>
  <c r="D2484" i="2" l="1"/>
  <c r="C2485" i="2"/>
  <c r="F2483" i="2"/>
  <c r="E2483" i="2"/>
  <c r="C2486" i="2" l="1"/>
  <c r="D2485" i="2"/>
  <c r="E2484" i="2"/>
  <c r="F2484" i="2"/>
  <c r="E2485" i="2" l="1"/>
  <c r="F2485" i="2"/>
  <c r="D2486" i="2"/>
  <c r="C2487" i="2"/>
  <c r="D2487" i="2" l="1"/>
  <c r="C2488" i="2"/>
  <c r="E2486" i="2"/>
  <c r="F2486" i="2"/>
  <c r="D2488" i="2" l="1"/>
  <c r="C2489" i="2"/>
  <c r="F2487" i="2"/>
  <c r="E2487" i="2"/>
  <c r="D2489" i="2" l="1"/>
  <c r="C2490" i="2"/>
  <c r="F2488" i="2"/>
  <c r="E2488" i="2"/>
  <c r="D2490" i="2" l="1"/>
  <c r="C2491" i="2"/>
  <c r="E2489" i="2"/>
  <c r="F2489" i="2"/>
  <c r="D2491" i="2" l="1"/>
  <c r="C2492" i="2"/>
  <c r="E2490" i="2"/>
  <c r="F2490" i="2"/>
  <c r="D2492" i="2" l="1"/>
  <c r="C2493" i="2"/>
  <c r="F2491" i="2"/>
  <c r="E2491" i="2"/>
  <c r="D2493" i="2" l="1"/>
  <c r="C2494" i="2"/>
  <c r="E2492" i="2"/>
  <c r="F2492" i="2"/>
  <c r="D2494" i="2" l="1"/>
  <c r="C2495" i="2"/>
  <c r="E2493" i="2"/>
  <c r="F2493" i="2"/>
  <c r="D2495" i="2" l="1"/>
  <c r="C2496" i="2"/>
  <c r="F2494" i="2"/>
  <c r="E2494" i="2"/>
  <c r="D2496" i="2" l="1"/>
  <c r="C2497" i="2"/>
  <c r="E2495" i="2"/>
  <c r="F2495" i="2"/>
  <c r="C2498" i="2" l="1"/>
  <c r="D2497" i="2"/>
  <c r="E2496" i="2"/>
  <c r="F2496" i="2"/>
  <c r="E2497" i="2" l="1"/>
  <c r="F2497" i="2"/>
  <c r="D2498" i="2"/>
  <c r="C2499" i="2"/>
  <c r="E2498" i="2" l="1"/>
  <c r="F2498" i="2"/>
  <c r="D2499" i="2"/>
  <c r="C2500" i="2"/>
  <c r="D2500" i="2" l="1"/>
  <c r="C2501" i="2"/>
  <c r="F2499" i="2"/>
  <c r="E2499" i="2"/>
  <c r="D2501" i="2" l="1"/>
  <c r="C2502" i="2"/>
  <c r="E2500" i="2"/>
  <c r="F2500" i="2"/>
  <c r="D2502" i="2" l="1"/>
  <c r="C2503" i="2"/>
  <c r="F2501" i="2"/>
  <c r="E2501" i="2"/>
  <c r="D2503" i="2" l="1"/>
  <c r="C2504" i="2"/>
  <c r="E2502" i="2"/>
  <c r="F2502" i="2"/>
  <c r="D2504" i="2" l="1"/>
  <c r="C2505" i="2"/>
  <c r="F2503" i="2"/>
  <c r="E2503" i="2"/>
  <c r="D2505" i="2" l="1"/>
  <c r="C2506" i="2"/>
  <c r="F2504" i="2"/>
  <c r="E2504" i="2"/>
  <c r="D2506" i="2" l="1"/>
  <c r="C2507" i="2"/>
  <c r="E2505" i="2"/>
  <c r="F2505" i="2"/>
  <c r="D2507" i="2" l="1"/>
  <c r="C2508" i="2"/>
  <c r="E2506" i="2"/>
  <c r="F2506" i="2"/>
  <c r="D2508" i="2" l="1"/>
  <c r="C2509" i="2"/>
  <c r="F2507" i="2"/>
  <c r="E2507" i="2"/>
  <c r="D2509" i="2" l="1"/>
  <c r="C2510" i="2"/>
  <c r="F2508" i="2"/>
  <c r="E2508" i="2"/>
  <c r="D2510" i="2" l="1"/>
  <c r="C2511" i="2"/>
  <c r="E2509" i="2"/>
  <c r="F2509" i="2"/>
  <c r="D2511" i="2" l="1"/>
  <c r="C2512" i="2"/>
  <c r="E2510" i="2"/>
  <c r="F2510" i="2"/>
  <c r="D2512" i="2" l="1"/>
  <c r="C2513" i="2"/>
  <c r="E2511" i="2"/>
  <c r="F2511" i="2"/>
  <c r="D2513" i="2" l="1"/>
  <c r="C2514" i="2"/>
  <c r="E2512" i="2"/>
  <c r="F2512" i="2"/>
  <c r="C2515" i="2" l="1"/>
  <c r="D2514" i="2"/>
  <c r="E2513" i="2"/>
  <c r="F2513" i="2"/>
  <c r="E2514" i="2" l="1"/>
  <c r="F2514" i="2"/>
  <c r="D2515" i="2"/>
  <c r="C2516" i="2"/>
  <c r="C2517" i="2" l="1"/>
  <c r="D2516" i="2"/>
  <c r="F2515" i="2"/>
  <c r="E2515" i="2"/>
  <c r="E2516" i="2" l="1"/>
  <c r="F2516" i="2"/>
  <c r="C2518" i="2"/>
  <c r="D2517" i="2"/>
  <c r="E2517" i="2" l="1"/>
  <c r="F2517" i="2"/>
  <c r="D2518" i="2"/>
  <c r="C2519" i="2"/>
  <c r="D2519" i="2" l="1"/>
  <c r="C2520" i="2"/>
  <c r="E2518" i="2"/>
  <c r="F2518" i="2"/>
  <c r="C2521" i="2" l="1"/>
  <c r="D2520" i="2"/>
  <c r="F2519" i="2"/>
  <c r="E2519" i="2"/>
  <c r="E2520" i="2" l="1"/>
  <c r="F2520" i="2"/>
  <c r="D2521" i="2"/>
  <c r="C2522" i="2"/>
  <c r="C2523" i="2" l="1"/>
  <c r="D2522" i="2"/>
  <c r="E2521" i="2"/>
  <c r="F2521" i="2"/>
  <c r="E2522" i="2" l="1"/>
  <c r="F2522" i="2"/>
  <c r="D2523" i="2"/>
  <c r="C2524" i="2"/>
  <c r="D2524" i="2" l="1"/>
  <c r="C2525" i="2"/>
  <c r="E2523" i="2"/>
  <c r="F2523" i="2"/>
  <c r="C2526" i="2" l="1"/>
  <c r="D2525" i="2"/>
  <c r="E2524" i="2"/>
  <c r="F2524" i="2"/>
  <c r="E2525" i="2" l="1"/>
  <c r="F2525" i="2"/>
  <c r="D2526" i="2"/>
  <c r="C2527" i="2"/>
  <c r="D2527" i="2" l="1"/>
  <c r="C2528" i="2"/>
  <c r="F2526" i="2"/>
  <c r="E2526" i="2"/>
  <c r="D2528" i="2" l="1"/>
  <c r="C2529" i="2"/>
  <c r="F2527" i="2"/>
  <c r="E2527" i="2"/>
  <c r="D2529" i="2" l="1"/>
  <c r="C2530" i="2"/>
  <c r="F2528" i="2"/>
  <c r="E2528" i="2"/>
  <c r="D2530" i="2" l="1"/>
  <c r="C2531" i="2"/>
  <c r="E2529" i="2"/>
  <c r="F2529" i="2"/>
  <c r="C2532" i="2" l="1"/>
  <c r="D2531" i="2"/>
  <c r="E2530" i="2"/>
  <c r="F2530" i="2"/>
  <c r="E2531" i="2" l="1"/>
  <c r="F2531" i="2"/>
  <c r="D2532" i="2"/>
  <c r="C2533" i="2"/>
  <c r="E2532" i="2" l="1"/>
  <c r="F2532" i="2"/>
  <c r="D2533" i="2"/>
  <c r="C2534" i="2"/>
  <c r="E2533" i="2" l="1"/>
  <c r="F2533" i="2"/>
  <c r="D2534" i="2"/>
  <c r="C2535" i="2"/>
  <c r="F2534" i="2" l="1"/>
  <c r="E2534" i="2"/>
  <c r="D2535" i="2"/>
  <c r="C2536" i="2"/>
  <c r="E2535" i="2" l="1"/>
  <c r="F2535" i="2"/>
  <c r="D2536" i="2"/>
  <c r="C2537" i="2"/>
  <c r="E2536" i="2" l="1"/>
  <c r="F2536" i="2"/>
  <c r="D2537" i="2"/>
  <c r="C2538" i="2"/>
  <c r="E2537" i="2" l="1"/>
  <c r="F2537" i="2"/>
  <c r="D2538" i="2"/>
  <c r="C2539" i="2"/>
  <c r="E2538" i="2" l="1"/>
  <c r="F2538" i="2"/>
  <c r="D2539" i="2"/>
  <c r="C2540" i="2"/>
  <c r="F2539" i="2" l="1"/>
  <c r="E2539" i="2"/>
  <c r="D2540" i="2"/>
  <c r="C2541" i="2"/>
  <c r="D2541" i="2" l="1"/>
  <c r="C2542" i="2"/>
  <c r="E2540" i="2"/>
  <c r="F2540" i="2"/>
  <c r="D2542" i="2" l="1"/>
  <c r="C2543" i="2"/>
  <c r="F2541" i="2"/>
  <c r="E2541" i="2"/>
  <c r="D2543" i="2" l="1"/>
  <c r="C2544" i="2"/>
  <c r="E2542" i="2"/>
  <c r="F2542" i="2"/>
  <c r="D2544" i="2" l="1"/>
  <c r="C2545" i="2"/>
  <c r="F2543" i="2"/>
  <c r="E2543" i="2"/>
  <c r="C2546" i="2" l="1"/>
  <c r="D2545" i="2"/>
  <c r="F2544" i="2"/>
  <c r="E2544" i="2"/>
  <c r="F2545" i="2" l="1"/>
  <c r="E2545" i="2"/>
  <c r="D2546" i="2"/>
  <c r="C2547" i="2"/>
  <c r="E2546" i="2" l="1"/>
  <c r="F2546" i="2"/>
  <c r="D2547" i="2"/>
  <c r="C2548" i="2"/>
  <c r="E2547" i="2" l="1"/>
  <c r="F2547" i="2"/>
  <c r="D2548" i="2"/>
  <c r="C2549" i="2"/>
  <c r="F2548" i="2" l="1"/>
  <c r="E2548" i="2"/>
  <c r="D2549" i="2"/>
  <c r="C2550" i="2"/>
  <c r="F2549" i="2" l="1"/>
  <c r="E2549" i="2"/>
  <c r="D2550" i="2"/>
  <c r="C2551" i="2"/>
  <c r="E2550" i="2" l="1"/>
  <c r="F2550" i="2"/>
  <c r="D2551" i="2"/>
  <c r="C2552" i="2"/>
  <c r="D2552" i="2" l="1"/>
  <c r="C2553" i="2"/>
  <c r="E2551" i="2"/>
  <c r="F2551" i="2"/>
  <c r="C2554" i="2" l="1"/>
  <c r="D2553" i="2"/>
  <c r="E2552" i="2"/>
  <c r="F2552" i="2"/>
  <c r="F2553" i="2" l="1"/>
  <c r="E2553" i="2"/>
  <c r="C2555" i="2"/>
  <c r="D2554" i="2"/>
  <c r="E2554" i="2" l="1"/>
  <c r="F2554" i="2"/>
  <c r="D2555" i="2"/>
  <c r="C2556" i="2"/>
  <c r="E2555" i="2" l="1"/>
  <c r="F2555" i="2"/>
  <c r="D2556" i="2"/>
  <c r="C2557" i="2"/>
  <c r="D2557" i="2" l="1"/>
  <c r="C2558" i="2"/>
  <c r="F2556" i="2"/>
  <c r="E2556" i="2"/>
  <c r="D2558" i="2" l="1"/>
  <c r="C2559" i="2"/>
  <c r="F2557" i="2"/>
  <c r="E2557" i="2"/>
  <c r="D2559" i="2" l="1"/>
  <c r="C2560" i="2"/>
  <c r="E2558" i="2"/>
  <c r="F2558" i="2"/>
  <c r="D2560" i="2" l="1"/>
  <c r="C2561" i="2"/>
  <c r="E2559" i="2"/>
  <c r="F2559" i="2"/>
  <c r="C2562" i="2" l="1"/>
  <c r="D2561" i="2"/>
  <c r="E2560" i="2"/>
  <c r="F2560" i="2"/>
  <c r="F2561" i="2" l="1"/>
  <c r="E2561" i="2"/>
  <c r="C2563" i="2"/>
  <c r="D2562" i="2"/>
  <c r="D2563" i="2" l="1"/>
  <c r="C2564" i="2"/>
  <c r="E2562" i="2"/>
  <c r="F2562" i="2"/>
  <c r="D2564" i="2" l="1"/>
  <c r="C2565" i="2"/>
  <c r="E2563" i="2"/>
  <c r="F2563" i="2"/>
  <c r="D2565" i="2" l="1"/>
  <c r="C2566" i="2"/>
  <c r="F2564" i="2"/>
  <c r="E2564" i="2"/>
  <c r="D2566" i="2" l="1"/>
  <c r="C2567" i="2"/>
  <c r="F2565" i="2"/>
  <c r="E2565" i="2"/>
  <c r="C2568" i="2" l="1"/>
  <c r="D2567" i="2"/>
  <c r="E2566" i="2"/>
  <c r="F2566" i="2"/>
  <c r="E2567" i="2" l="1"/>
  <c r="F2567" i="2"/>
  <c r="D2568" i="2"/>
  <c r="C2569" i="2"/>
  <c r="E2568" i="2" l="1"/>
  <c r="F2568" i="2"/>
  <c r="D2569" i="2"/>
  <c r="C2570" i="2"/>
  <c r="E2569" i="2" l="1"/>
  <c r="F2569" i="2"/>
  <c r="D2570" i="2"/>
  <c r="C2571" i="2"/>
  <c r="E2570" i="2" l="1"/>
  <c r="F2570" i="2"/>
  <c r="D2571" i="2"/>
  <c r="C2572" i="2"/>
  <c r="F2571" i="2" l="1"/>
  <c r="E2571" i="2"/>
  <c r="D2572" i="2"/>
  <c r="C2573" i="2"/>
  <c r="E2572" i="2" l="1"/>
  <c r="F2572" i="2"/>
  <c r="D2573" i="2"/>
  <c r="C2574" i="2"/>
  <c r="E2573" i="2" l="1"/>
  <c r="F2573" i="2"/>
  <c r="D2574" i="2"/>
  <c r="C2575" i="2"/>
  <c r="D2575" i="2" l="1"/>
  <c r="C2576" i="2"/>
  <c r="E2574" i="2"/>
  <c r="F2574" i="2"/>
  <c r="D2576" i="2" l="1"/>
  <c r="C2577" i="2"/>
  <c r="F2575" i="2"/>
  <c r="E2575" i="2"/>
  <c r="D2577" i="2" l="1"/>
  <c r="C2578" i="2"/>
  <c r="E2576" i="2"/>
  <c r="F2576" i="2"/>
  <c r="D2578" i="2" l="1"/>
  <c r="C2579" i="2"/>
  <c r="E2577" i="2"/>
  <c r="F2577" i="2"/>
  <c r="D2579" i="2" l="1"/>
  <c r="C2580" i="2"/>
  <c r="E2578" i="2"/>
  <c r="F2578" i="2"/>
  <c r="D2580" i="2" l="1"/>
  <c r="C2581" i="2"/>
  <c r="F2579" i="2"/>
  <c r="E2579" i="2"/>
  <c r="D2581" i="2" l="1"/>
  <c r="C2582" i="2"/>
  <c r="F2580" i="2"/>
  <c r="E2580" i="2"/>
  <c r="D2582" i="2" l="1"/>
  <c r="C2583" i="2"/>
  <c r="E2581" i="2"/>
  <c r="F2581" i="2"/>
  <c r="D2583" i="2" l="1"/>
  <c r="C2584" i="2"/>
  <c r="F2582" i="2"/>
  <c r="E2582" i="2"/>
  <c r="D2584" i="2" l="1"/>
  <c r="C2585" i="2"/>
  <c r="F2583" i="2"/>
  <c r="E2583" i="2"/>
  <c r="D2585" i="2" l="1"/>
  <c r="C2586" i="2"/>
  <c r="E2584" i="2"/>
  <c r="F2584" i="2"/>
  <c r="C2587" i="2" l="1"/>
  <c r="D2586" i="2"/>
  <c r="E2585" i="2"/>
  <c r="F2585" i="2"/>
  <c r="F2586" i="2" l="1"/>
  <c r="E2586" i="2"/>
  <c r="D2587" i="2"/>
  <c r="C2588" i="2"/>
  <c r="D2588" i="2" l="1"/>
  <c r="C2589" i="2"/>
  <c r="E2587" i="2"/>
  <c r="F2587" i="2"/>
  <c r="D2589" i="2" l="1"/>
  <c r="C2590" i="2"/>
  <c r="E2588" i="2"/>
  <c r="F2588" i="2"/>
  <c r="D2590" i="2" l="1"/>
  <c r="C2591" i="2"/>
  <c r="E2589" i="2"/>
  <c r="F2589" i="2"/>
  <c r="D2591" i="2" l="1"/>
  <c r="C2592" i="2"/>
  <c r="E2590" i="2"/>
  <c r="F2590" i="2"/>
  <c r="D2592" i="2" l="1"/>
  <c r="C2593" i="2"/>
  <c r="F2591" i="2"/>
  <c r="E2591" i="2"/>
  <c r="C2594" i="2" l="1"/>
  <c r="D2593" i="2"/>
  <c r="E2592" i="2"/>
  <c r="F2592" i="2"/>
  <c r="E2593" i="2" l="1"/>
  <c r="F2593" i="2"/>
  <c r="D2594" i="2"/>
  <c r="C2595" i="2"/>
  <c r="D2595" i="2" l="1"/>
  <c r="C2596" i="2"/>
  <c r="F2594" i="2"/>
  <c r="E2594" i="2"/>
  <c r="D2596" i="2" l="1"/>
  <c r="C2597" i="2"/>
  <c r="F2595" i="2"/>
  <c r="E2595" i="2"/>
  <c r="D2597" i="2" l="1"/>
  <c r="C2598" i="2"/>
  <c r="E2596" i="2"/>
  <c r="F2596" i="2"/>
  <c r="D2598" i="2" l="1"/>
  <c r="C2599" i="2"/>
  <c r="E2597" i="2"/>
  <c r="F2597" i="2"/>
  <c r="D2599" i="2" l="1"/>
  <c r="C2600" i="2"/>
  <c r="F2598" i="2"/>
  <c r="E2598" i="2"/>
  <c r="D2600" i="2" l="1"/>
  <c r="C2601" i="2"/>
  <c r="E2599" i="2"/>
  <c r="F2599" i="2"/>
  <c r="D2601" i="2" l="1"/>
  <c r="C2602" i="2"/>
  <c r="E2600" i="2"/>
  <c r="F2600" i="2"/>
  <c r="D2602" i="2" l="1"/>
  <c r="C2603" i="2"/>
  <c r="E2601" i="2"/>
  <c r="F2601" i="2"/>
  <c r="C2604" i="2" l="1"/>
  <c r="D2603" i="2"/>
  <c r="E2602" i="2"/>
  <c r="F2602" i="2"/>
  <c r="F2603" i="2" l="1"/>
  <c r="E2603" i="2"/>
  <c r="D2604" i="2"/>
  <c r="C2605" i="2"/>
  <c r="D2605" i="2" l="1"/>
  <c r="C2606" i="2"/>
  <c r="E2604" i="2"/>
  <c r="F2604" i="2"/>
  <c r="C2607" i="2" l="1"/>
  <c r="D2606" i="2"/>
  <c r="E2605" i="2"/>
  <c r="F2605" i="2"/>
  <c r="E2606" i="2" l="1"/>
  <c r="F2606" i="2"/>
  <c r="D2607" i="2"/>
  <c r="C2608" i="2"/>
  <c r="F2607" i="2" l="1"/>
  <c r="E2607" i="2"/>
  <c r="D2608" i="2"/>
  <c r="C2609" i="2"/>
  <c r="C2610" i="2" l="1"/>
  <c r="D2609" i="2"/>
  <c r="E2608" i="2"/>
  <c r="F2608" i="2"/>
  <c r="E2609" i="2" l="1"/>
  <c r="F2609" i="2"/>
  <c r="D2610" i="2"/>
  <c r="C2611" i="2"/>
  <c r="D2611" i="2" l="1"/>
  <c r="C2612" i="2"/>
  <c r="F2610" i="2"/>
  <c r="E2610" i="2"/>
  <c r="D2612" i="2" l="1"/>
  <c r="C2613" i="2"/>
  <c r="F2611" i="2"/>
  <c r="E2611" i="2"/>
  <c r="C2614" i="2" l="1"/>
  <c r="D2613" i="2"/>
  <c r="E2612" i="2"/>
  <c r="F2612" i="2"/>
  <c r="E2613" i="2" l="1"/>
  <c r="F2613" i="2"/>
  <c r="D2614" i="2"/>
  <c r="C2615" i="2"/>
  <c r="D2615" i="2" l="1"/>
  <c r="C2616" i="2"/>
  <c r="E2614" i="2"/>
  <c r="F2614" i="2"/>
  <c r="C2617" i="2" l="1"/>
  <c r="D2616" i="2"/>
  <c r="F2615" i="2"/>
  <c r="E2615" i="2"/>
  <c r="E2616" i="2" l="1"/>
  <c r="F2616" i="2"/>
  <c r="D2617" i="2"/>
  <c r="C2618" i="2"/>
  <c r="D2618" i="2" l="1"/>
  <c r="C2619" i="2"/>
  <c r="E2617" i="2"/>
  <c r="F2617" i="2"/>
  <c r="D2619" i="2" l="1"/>
  <c r="C2620" i="2"/>
  <c r="E2618" i="2"/>
  <c r="F2618" i="2"/>
  <c r="C2621" i="2" l="1"/>
  <c r="D2620" i="2"/>
  <c r="F2619" i="2"/>
  <c r="E2619" i="2"/>
  <c r="E2620" i="2" l="1"/>
  <c r="F2620" i="2"/>
  <c r="D2621" i="2"/>
  <c r="C2622" i="2"/>
  <c r="E2621" i="2" l="1"/>
  <c r="F2621" i="2"/>
  <c r="D2622" i="2"/>
  <c r="C2623" i="2"/>
  <c r="D2623" i="2" l="1"/>
  <c r="C2624" i="2"/>
  <c r="E2622" i="2"/>
  <c r="F2622" i="2"/>
  <c r="D2624" i="2" l="1"/>
  <c r="C2625" i="2"/>
  <c r="F2623" i="2"/>
  <c r="E2623" i="2"/>
  <c r="D2625" i="2" l="1"/>
  <c r="C2626" i="2"/>
  <c r="E2624" i="2"/>
  <c r="F2624" i="2"/>
  <c r="D2626" i="2" l="1"/>
  <c r="C2627" i="2"/>
  <c r="E2625" i="2"/>
  <c r="F2625" i="2"/>
  <c r="D2627" i="2" l="1"/>
  <c r="C2628" i="2"/>
  <c r="E2626" i="2"/>
  <c r="F2626" i="2"/>
  <c r="D2628" i="2" l="1"/>
  <c r="C2629" i="2"/>
  <c r="F2627" i="2"/>
  <c r="E2627" i="2"/>
  <c r="E2628" i="2" l="1"/>
  <c r="F2628" i="2"/>
  <c r="D2629" i="2"/>
  <c r="C2630" i="2"/>
  <c r="D2630" i="2" l="1"/>
  <c r="C2631" i="2"/>
  <c r="E2629" i="2"/>
  <c r="F2629" i="2"/>
  <c r="C2632" i="2" l="1"/>
  <c r="D2631" i="2"/>
  <c r="E2630" i="2"/>
  <c r="F2630" i="2"/>
  <c r="E2631" i="2" l="1"/>
  <c r="F2631" i="2"/>
  <c r="D2632" i="2"/>
  <c r="C2633" i="2"/>
  <c r="E2632" i="2" l="1"/>
  <c r="F2632" i="2"/>
  <c r="D2633" i="2"/>
  <c r="C2634" i="2"/>
  <c r="D2634" i="2" l="1"/>
  <c r="C2635" i="2"/>
  <c r="F2633" i="2"/>
  <c r="E2633" i="2"/>
  <c r="D2635" i="2" l="1"/>
  <c r="C2636" i="2"/>
  <c r="E2634" i="2"/>
  <c r="F2634" i="2"/>
  <c r="D2636" i="2" l="1"/>
  <c r="C2637" i="2"/>
  <c r="E2635" i="2"/>
  <c r="F2635" i="2"/>
  <c r="C2638" i="2" l="1"/>
  <c r="D2637" i="2"/>
  <c r="E2636" i="2"/>
  <c r="F2636" i="2"/>
  <c r="E2637" i="2" l="1"/>
  <c r="F2637" i="2"/>
  <c r="D2638" i="2"/>
  <c r="C2639" i="2"/>
  <c r="D2639" i="2" l="1"/>
  <c r="C2640" i="2"/>
  <c r="E2638" i="2"/>
  <c r="F2638" i="2"/>
  <c r="D2640" i="2" l="1"/>
  <c r="C2641" i="2"/>
  <c r="F2639" i="2"/>
  <c r="E2639" i="2"/>
  <c r="D2641" i="2" l="1"/>
  <c r="C2642" i="2"/>
  <c r="E2640" i="2"/>
  <c r="F2640" i="2"/>
  <c r="D2642" i="2" l="1"/>
  <c r="C2643" i="2"/>
  <c r="F2641" i="2"/>
  <c r="E2641" i="2"/>
  <c r="D2643" i="2" l="1"/>
  <c r="C2644" i="2"/>
  <c r="E2642" i="2"/>
  <c r="F2642" i="2"/>
  <c r="C2645" i="2" l="1"/>
  <c r="D2644" i="2"/>
  <c r="F2643" i="2"/>
  <c r="E2643" i="2"/>
  <c r="E2644" i="2" l="1"/>
  <c r="F2644" i="2"/>
  <c r="D2645" i="2"/>
  <c r="C2646" i="2"/>
  <c r="D2646" i="2" l="1"/>
  <c r="C2647" i="2"/>
  <c r="E2645" i="2"/>
  <c r="F2645" i="2"/>
  <c r="D2647" i="2" l="1"/>
  <c r="C2648" i="2"/>
  <c r="E2646" i="2"/>
  <c r="F2646" i="2"/>
  <c r="D2648" i="2" l="1"/>
  <c r="C2649" i="2"/>
  <c r="F2647" i="2"/>
  <c r="E2647" i="2"/>
  <c r="C2650" i="2" l="1"/>
  <c r="D2649" i="2"/>
  <c r="E2648" i="2"/>
  <c r="F2648" i="2"/>
  <c r="E2649" i="2" l="1"/>
  <c r="F2649" i="2"/>
  <c r="D2650" i="2"/>
  <c r="C2651" i="2"/>
  <c r="D2651" i="2" l="1"/>
  <c r="C2652" i="2"/>
  <c r="F2650" i="2"/>
  <c r="E2650" i="2"/>
  <c r="D2652" i="2" l="1"/>
  <c r="C2653" i="2"/>
  <c r="E2651" i="2"/>
  <c r="F2651" i="2"/>
  <c r="D2653" i="2" l="1"/>
  <c r="C2654" i="2"/>
  <c r="E2652" i="2"/>
  <c r="F2652" i="2"/>
  <c r="C2655" i="2" l="1"/>
  <c r="D2654" i="2"/>
  <c r="E2653" i="2"/>
  <c r="F2653" i="2"/>
  <c r="E2654" i="2" l="1"/>
  <c r="F2654" i="2"/>
  <c r="D2655" i="2"/>
  <c r="C2656" i="2"/>
  <c r="E2655" i="2" l="1"/>
  <c r="F2655" i="2"/>
  <c r="D2656" i="2"/>
  <c r="C2657" i="2"/>
  <c r="F2656" i="2" l="1"/>
  <c r="E2656" i="2"/>
  <c r="D2657" i="2"/>
  <c r="C2658" i="2"/>
  <c r="E2657" i="2" l="1"/>
  <c r="F2657" i="2"/>
  <c r="D2658" i="2"/>
  <c r="C2659" i="2"/>
  <c r="E2658" i="2" l="1"/>
  <c r="F2658" i="2"/>
  <c r="D2659" i="2"/>
  <c r="C2660" i="2"/>
  <c r="F2659" i="2" l="1"/>
  <c r="E2659" i="2"/>
  <c r="D2660" i="2"/>
  <c r="C2661" i="2"/>
  <c r="E2660" i="2" l="1"/>
  <c r="F2660" i="2"/>
  <c r="D2661" i="2"/>
  <c r="C2662" i="2"/>
  <c r="E2661" i="2" l="1"/>
  <c r="F2661" i="2"/>
  <c r="D2662" i="2"/>
  <c r="C2663" i="2"/>
  <c r="E2662" i="2" l="1"/>
  <c r="F2662" i="2"/>
  <c r="D2663" i="2"/>
  <c r="C2664" i="2"/>
  <c r="D2664" i="2" l="1"/>
  <c r="C2665" i="2"/>
  <c r="E2663" i="2"/>
  <c r="F2663" i="2"/>
  <c r="D2665" i="2" l="1"/>
  <c r="C2666" i="2"/>
  <c r="F2664" i="2"/>
  <c r="E2664" i="2"/>
  <c r="D2666" i="2" l="1"/>
  <c r="C2667" i="2"/>
  <c r="E2665" i="2"/>
  <c r="F2665" i="2"/>
  <c r="D2667" i="2" l="1"/>
  <c r="C2668" i="2"/>
  <c r="F2666" i="2"/>
  <c r="E2666" i="2"/>
  <c r="D2668" i="2" l="1"/>
  <c r="C2669" i="2"/>
  <c r="F2667" i="2"/>
  <c r="E2667" i="2"/>
  <c r="D2669" i="2" l="1"/>
  <c r="C2670" i="2"/>
  <c r="F2668" i="2"/>
  <c r="E2668" i="2"/>
  <c r="D2670" i="2" l="1"/>
  <c r="C2671" i="2"/>
  <c r="E2669" i="2"/>
  <c r="F2669" i="2"/>
  <c r="D2671" i="2" l="1"/>
  <c r="C2672" i="2"/>
  <c r="F2670" i="2"/>
  <c r="E2670" i="2"/>
  <c r="D2672" i="2" l="1"/>
  <c r="C2673" i="2"/>
  <c r="F2671" i="2"/>
  <c r="E2671" i="2"/>
  <c r="E2672" i="2" l="1"/>
  <c r="F2672" i="2"/>
  <c r="D2673" i="2"/>
  <c r="C2674" i="2"/>
  <c r="E2673" i="2" l="1"/>
  <c r="F2673" i="2"/>
  <c r="D2674" i="2"/>
  <c r="C2675" i="2"/>
  <c r="C2676" i="2" l="1"/>
  <c r="D2675" i="2"/>
  <c r="E2674" i="2"/>
  <c r="F2674" i="2"/>
  <c r="F2675" i="2" l="1"/>
  <c r="E2675" i="2"/>
  <c r="D2676" i="2"/>
  <c r="C2677" i="2"/>
  <c r="D2677" i="2" l="1"/>
  <c r="C2678" i="2"/>
  <c r="E2676" i="2"/>
  <c r="F2676" i="2"/>
  <c r="D2678" i="2" l="1"/>
  <c r="C2679" i="2"/>
  <c r="F2677" i="2"/>
  <c r="E2677" i="2"/>
  <c r="D2679" i="2" l="1"/>
  <c r="C2680" i="2"/>
  <c r="F2678" i="2"/>
  <c r="E2678" i="2"/>
  <c r="D2680" i="2" l="1"/>
  <c r="C2681" i="2"/>
  <c r="E2679" i="2"/>
  <c r="F2679" i="2"/>
  <c r="D2681" i="2" l="1"/>
  <c r="C2682" i="2"/>
  <c r="E2680" i="2"/>
  <c r="F2680" i="2"/>
  <c r="D2682" i="2" l="1"/>
  <c r="C2683" i="2"/>
  <c r="E2681" i="2"/>
  <c r="F2681" i="2"/>
  <c r="D2683" i="2" l="1"/>
  <c r="C2684" i="2"/>
  <c r="E2682" i="2"/>
  <c r="F2682" i="2"/>
  <c r="D2684" i="2" l="1"/>
  <c r="C2685" i="2"/>
  <c r="F2683" i="2"/>
  <c r="E2683" i="2"/>
  <c r="D2685" i="2" l="1"/>
  <c r="C2686" i="2"/>
  <c r="E2684" i="2"/>
  <c r="F2684" i="2"/>
  <c r="D2686" i="2" l="1"/>
  <c r="C2687" i="2"/>
  <c r="E2685" i="2"/>
  <c r="F2685" i="2"/>
  <c r="D2687" i="2" l="1"/>
  <c r="C2688" i="2"/>
  <c r="E2686" i="2"/>
  <c r="F2686" i="2"/>
  <c r="C2689" i="2" l="1"/>
  <c r="D2688" i="2"/>
  <c r="F2687" i="2"/>
  <c r="E2687" i="2"/>
  <c r="E2688" i="2" l="1"/>
  <c r="F2688" i="2"/>
  <c r="C2690" i="2"/>
  <c r="D2689" i="2"/>
  <c r="E2689" i="2" l="1"/>
  <c r="F2689" i="2"/>
  <c r="D2690" i="2"/>
  <c r="C2691" i="2"/>
  <c r="D2691" i="2" l="1"/>
  <c r="C2692" i="2"/>
  <c r="E2690" i="2"/>
  <c r="F2690" i="2"/>
  <c r="C2693" i="2" l="1"/>
  <c r="D2692" i="2"/>
  <c r="F2691" i="2"/>
  <c r="E2691" i="2"/>
  <c r="E2692" i="2" l="1"/>
  <c r="F2692" i="2"/>
  <c r="D2693" i="2"/>
  <c r="C2694" i="2"/>
  <c r="D2694" i="2" l="1"/>
  <c r="C2695" i="2"/>
  <c r="E2693" i="2"/>
  <c r="F2693" i="2"/>
  <c r="D2695" i="2" l="1"/>
  <c r="C2696" i="2"/>
  <c r="E2694" i="2"/>
  <c r="F2694" i="2"/>
  <c r="D2696" i="2" l="1"/>
  <c r="C2697" i="2"/>
  <c r="F2695" i="2"/>
  <c r="E2695" i="2"/>
  <c r="D2697" i="2" l="1"/>
  <c r="C2698" i="2"/>
  <c r="E2696" i="2"/>
  <c r="F2696" i="2"/>
  <c r="D2698" i="2" l="1"/>
  <c r="C2699" i="2"/>
  <c r="E2697" i="2"/>
  <c r="F2697" i="2"/>
  <c r="D2699" i="2" l="1"/>
  <c r="C2700" i="2"/>
  <c r="E2698" i="2"/>
  <c r="F2698" i="2"/>
  <c r="C2701" i="2" l="1"/>
  <c r="D2700" i="2"/>
  <c r="F2699" i="2"/>
  <c r="E2699" i="2"/>
  <c r="E2700" i="2" l="1"/>
  <c r="F2700" i="2"/>
  <c r="C2702" i="2"/>
  <c r="D2701" i="2"/>
  <c r="E2701" i="2" l="1"/>
  <c r="F2701" i="2"/>
  <c r="D2702" i="2"/>
  <c r="C2703" i="2"/>
  <c r="D2703" i="2" l="1"/>
  <c r="C2704" i="2"/>
  <c r="E2702" i="2"/>
  <c r="F2702" i="2"/>
  <c r="D2704" i="2" l="1"/>
  <c r="C2705" i="2"/>
  <c r="F2703" i="2"/>
  <c r="E2703" i="2"/>
  <c r="D2705" i="2" l="1"/>
  <c r="C2706" i="2"/>
  <c r="E2704" i="2"/>
  <c r="F2704" i="2"/>
  <c r="D2706" i="2" l="1"/>
  <c r="C2707" i="2"/>
  <c r="F2705" i="2"/>
  <c r="E2705" i="2"/>
  <c r="D2707" i="2" l="1"/>
  <c r="C2708" i="2"/>
  <c r="E2706" i="2"/>
  <c r="F2706" i="2"/>
  <c r="D2708" i="2" l="1"/>
  <c r="C2709" i="2"/>
  <c r="F2707" i="2"/>
  <c r="E2707" i="2"/>
  <c r="D2709" i="2" l="1"/>
  <c r="C2710" i="2"/>
  <c r="F2708" i="2"/>
  <c r="E2708" i="2"/>
  <c r="D2710" i="2" l="1"/>
  <c r="C2711" i="2"/>
  <c r="E2709" i="2"/>
  <c r="F2709" i="2"/>
  <c r="D2711" i="2" l="1"/>
  <c r="C2712" i="2"/>
  <c r="E2710" i="2"/>
  <c r="F2710" i="2"/>
  <c r="D2712" i="2" l="1"/>
  <c r="C2713" i="2"/>
  <c r="E2711" i="2"/>
  <c r="F2711" i="2"/>
  <c r="D2713" i="2" l="1"/>
  <c r="C2714" i="2"/>
  <c r="F2712" i="2"/>
  <c r="E2712" i="2"/>
  <c r="D2714" i="2" l="1"/>
  <c r="C2715" i="2"/>
  <c r="E2713" i="2"/>
  <c r="F2713" i="2"/>
  <c r="D2715" i="2" l="1"/>
  <c r="C2716" i="2"/>
  <c r="F2714" i="2"/>
  <c r="E2714" i="2"/>
  <c r="D2716" i="2" l="1"/>
  <c r="C2717" i="2"/>
  <c r="F2715" i="2"/>
  <c r="E2715" i="2"/>
  <c r="D2717" i="2" l="1"/>
  <c r="C2718" i="2"/>
  <c r="E2716" i="2"/>
  <c r="F2716" i="2"/>
  <c r="D2718" i="2" l="1"/>
  <c r="C2719" i="2"/>
  <c r="E2717" i="2"/>
  <c r="F2717" i="2"/>
  <c r="D2719" i="2" l="1"/>
  <c r="C2720" i="2"/>
  <c r="F2718" i="2"/>
  <c r="E2718" i="2"/>
  <c r="D2720" i="2" l="1"/>
  <c r="C2721" i="2"/>
  <c r="E2719" i="2"/>
  <c r="F2719" i="2"/>
  <c r="D2721" i="2" l="1"/>
  <c r="C2722" i="2"/>
  <c r="E2720" i="2"/>
  <c r="F2720" i="2"/>
  <c r="D2722" i="2" l="1"/>
  <c r="C2723" i="2"/>
  <c r="E2721" i="2"/>
  <c r="F2721" i="2"/>
  <c r="D2723" i="2" l="1"/>
  <c r="C2724" i="2"/>
  <c r="F2722" i="2"/>
  <c r="E2722" i="2"/>
  <c r="D2724" i="2" l="1"/>
  <c r="C2725" i="2"/>
  <c r="F2723" i="2"/>
  <c r="E2723" i="2"/>
  <c r="D2725" i="2" l="1"/>
  <c r="C2726" i="2"/>
  <c r="E2724" i="2"/>
  <c r="F2724" i="2"/>
  <c r="C2727" i="2" l="1"/>
  <c r="D2726" i="2"/>
  <c r="E2725" i="2"/>
  <c r="F2725" i="2"/>
  <c r="E2726" i="2" l="1"/>
  <c r="F2726" i="2"/>
  <c r="D2727" i="2"/>
  <c r="C2728" i="2"/>
  <c r="D2728" i="2" l="1"/>
  <c r="C2729" i="2"/>
  <c r="F2727" i="2"/>
  <c r="E2727" i="2"/>
  <c r="D2729" i="2" l="1"/>
  <c r="C2730" i="2"/>
  <c r="F2728" i="2"/>
  <c r="E2728" i="2"/>
  <c r="D2730" i="2" l="1"/>
  <c r="C2731" i="2"/>
  <c r="E2729" i="2"/>
  <c r="F2729" i="2"/>
  <c r="D2731" i="2" l="1"/>
  <c r="C2732" i="2"/>
  <c r="E2730" i="2"/>
  <c r="F2730" i="2"/>
  <c r="D2732" i="2" l="1"/>
  <c r="C2733" i="2"/>
  <c r="F2731" i="2"/>
  <c r="E2731" i="2"/>
  <c r="C2734" i="2" l="1"/>
  <c r="D2733" i="2"/>
  <c r="E2732" i="2"/>
  <c r="F2732" i="2"/>
  <c r="E2733" i="2" l="1"/>
  <c r="F2733" i="2"/>
  <c r="D2734" i="2"/>
  <c r="C2735" i="2"/>
  <c r="E2734" i="2" l="1"/>
  <c r="F2734" i="2"/>
  <c r="D2735" i="2"/>
  <c r="C2736" i="2"/>
  <c r="D2736" i="2" l="1"/>
  <c r="C2737" i="2"/>
  <c r="E2735" i="2"/>
  <c r="F2735" i="2"/>
  <c r="D2737" i="2" l="1"/>
  <c r="C2738" i="2"/>
  <c r="E2736" i="2"/>
  <c r="F2736" i="2"/>
  <c r="D2738" i="2" l="1"/>
  <c r="C2739" i="2"/>
  <c r="E2737" i="2"/>
  <c r="F2737" i="2"/>
  <c r="D2739" i="2" l="1"/>
  <c r="C2740" i="2"/>
  <c r="E2738" i="2"/>
  <c r="F2738" i="2"/>
  <c r="D2740" i="2" l="1"/>
  <c r="C2741" i="2"/>
  <c r="F2739" i="2"/>
  <c r="E2739" i="2"/>
  <c r="D2741" i="2" l="1"/>
  <c r="C2742" i="2"/>
  <c r="E2740" i="2"/>
  <c r="F2740" i="2"/>
  <c r="D2742" i="2" l="1"/>
  <c r="C2743" i="2"/>
  <c r="E2741" i="2"/>
  <c r="F2741" i="2"/>
  <c r="D2743" i="2" l="1"/>
  <c r="C2744" i="2"/>
  <c r="E2742" i="2"/>
  <c r="F2742" i="2"/>
  <c r="C2745" i="2" l="1"/>
  <c r="D2744" i="2"/>
  <c r="F2743" i="2"/>
  <c r="E2743" i="2"/>
  <c r="E2744" i="2" l="1"/>
  <c r="F2744" i="2"/>
  <c r="D2745" i="2"/>
  <c r="C2746" i="2"/>
  <c r="D2746" i="2" l="1"/>
  <c r="C2747" i="2"/>
  <c r="F2745" i="2"/>
  <c r="E2745" i="2"/>
  <c r="D2747" i="2" l="1"/>
  <c r="C2748" i="2"/>
  <c r="F2746" i="2"/>
  <c r="E2746" i="2"/>
  <c r="D2748" i="2" l="1"/>
  <c r="C2749" i="2"/>
  <c r="F2747" i="2"/>
  <c r="E2747" i="2"/>
  <c r="D2749" i="2" l="1"/>
  <c r="C2750" i="2"/>
  <c r="E2748" i="2"/>
  <c r="F2748" i="2"/>
  <c r="D2750" i="2" l="1"/>
  <c r="C2751" i="2"/>
  <c r="F2749" i="2"/>
  <c r="E2749" i="2"/>
  <c r="D2751" i="2" l="1"/>
  <c r="C2752" i="2"/>
  <c r="F2750" i="2"/>
  <c r="E2750" i="2"/>
  <c r="D2752" i="2" l="1"/>
  <c r="C2753" i="2"/>
  <c r="F2751" i="2"/>
  <c r="E2751" i="2"/>
  <c r="D2753" i="2" l="1"/>
  <c r="C2754" i="2"/>
  <c r="E2752" i="2"/>
  <c r="F2752" i="2"/>
  <c r="D2754" i="2" l="1"/>
  <c r="C2755" i="2"/>
  <c r="E2753" i="2"/>
  <c r="F2753" i="2"/>
  <c r="D2755" i="2" l="1"/>
  <c r="C2756" i="2"/>
  <c r="E2754" i="2"/>
  <c r="F2754" i="2"/>
  <c r="D2756" i="2" l="1"/>
  <c r="C2757" i="2"/>
  <c r="F2755" i="2"/>
  <c r="E2755" i="2"/>
  <c r="D2757" i="2" l="1"/>
  <c r="C2758" i="2"/>
  <c r="E2756" i="2"/>
  <c r="F2756" i="2"/>
  <c r="D2758" i="2" l="1"/>
  <c r="C2759" i="2"/>
  <c r="E2757" i="2"/>
  <c r="F2757" i="2"/>
  <c r="D2759" i="2" l="1"/>
  <c r="C2760" i="2"/>
  <c r="E2758" i="2"/>
  <c r="F2758" i="2"/>
  <c r="D2760" i="2" l="1"/>
  <c r="C2761" i="2"/>
  <c r="E2759" i="2"/>
  <c r="F2759" i="2"/>
  <c r="D2761" i="2" l="1"/>
  <c r="C2762" i="2"/>
  <c r="E2760" i="2"/>
  <c r="F2760" i="2"/>
  <c r="D2762" i="2" l="1"/>
  <c r="C2763" i="2"/>
  <c r="F2761" i="2"/>
  <c r="E2761" i="2"/>
  <c r="D2763" i="2" l="1"/>
  <c r="C2764" i="2"/>
  <c r="F2762" i="2"/>
  <c r="E2762" i="2"/>
  <c r="D2764" i="2" l="1"/>
  <c r="C2765" i="2"/>
  <c r="F2763" i="2"/>
  <c r="E2763" i="2"/>
  <c r="D2765" i="2" l="1"/>
  <c r="C2766" i="2"/>
  <c r="E2764" i="2"/>
  <c r="F2764" i="2"/>
  <c r="D2766" i="2" l="1"/>
  <c r="C2767" i="2"/>
  <c r="E2765" i="2"/>
  <c r="F2765" i="2"/>
  <c r="D2767" i="2" l="1"/>
  <c r="C2768" i="2"/>
  <c r="E2766" i="2"/>
  <c r="F2766" i="2"/>
  <c r="C2769" i="2" l="1"/>
  <c r="D2768" i="2"/>
  <c r="F2767" i="2"/>
  <c r="E2767" i="2"/>
  <c r="E2768" i="2" l="1"/>
  <c r="F2768" i="2"/>
  <c r="D2769" i="2"/>
  <c r="C2770" i="2"/>
  <c r="D2770" i="2" l="1"/>
  <c r="C2771" i="2"/>
  <c r="E2769" i="2"/>
  <c r="F2769" i="2"/>
  <c r="D2771" i="2" l="1"/>
  <c r="C2772" i="2"/>
  <c r="E2770" i="2"/>
  <c r="F2770" i="2"/>
  <c r="D2772" i="2" l="1"/>
  <c r="C2773" i="2"/>
  <c r="F2771" i="2"/>
  <c r="E2771" i="2"/>
  <c r="D2773" i="2" l="1"/>
  <c r="C2774" i="2"/>
  <c r="E2772" i="2"/>
  <c r="F2772" i="2"/>
  <c r="D2774" i="2" l="1"/>
  <c r="C2775" i="2"/>
  <c r="E2773" i="2"/>
  <c r="F2773" i="2"/>
  <c r="D2775" i="2" l="1"/>
  <c r="C2776" i="2"/>
  <c r="E2774" i="2"/>
  <c r="F2774" i="2"/>
  <c r="D2776" i="2" l="1"/>
  <c r="C2777" i="2"/>
  <c r="E2775" i="2"/>
  <c r="F2775" i="2"/>
  <c r="D2777" i="2" l="1"/>
  <c r="C2778" i="2"/>
  <c r="E2776" i="2"/>
  <c r="F2776" i="2"/>
  <c r="D2778" i="2" l="1"/>
  <c r="C2779" i="2"/>
  <c r="E2777" i="2"/>
  <c r="F2777" i="2"/>
  <c r="D2779" i="2" l="1"/>
  <c r="C2780" i="2"/>
  <c r="F2778" i="2"/>
  <c r="E2778" i="2"/>
  <c r="D2780" i="2" l="1"/>
  <c r="C2781" i="2"/>
  <c r="F2779" i="2"/>
  <c r="E2779" i="2"/>
  <c r="D2781" i="2" l="1"/>
  <c r="C2782" i="2"/>
  <c r="F2780" i="2"/>
  <c r="E2780" i="2"/>
  <c r="D2782" i="2" l="1"/>
  <c r="C2783" i="2"/>
  <c r="F2781" i="2"/>
  <c r="E2781" i="2"/>
  <c r="D2783" i="2" l="1"/>
  <c r="C2784" i="2"/>
  <c r="F2782" i="2"/>
  <c r="E2782" i="2"/>
  <c r="D2784" i="2" l="1"/>
  <c r="C2785" i="2"/>
  <c r="F2783" i="2"/>
  <c r="E2783" i="2"/>
  <c r="D2785" i="2" l="1"/>
  <c r="C2786" i="2"/>
  <c r="F2784" i="2"/>
  <c r="E2784" i="2"/>
  <c r="D2786" i="2" l="1"/>
  <c r="C2787" i="2"/>
  <c r="F2785" i="2"/>
  <c r="E2785" i="2"/>
  <c r="D2787" i="2" l="1"/>
  <c r="C2788" i="2"/>
  <c r="F2786" i="2"/>
  <c r="E2786" i="2"/>
  <c r="D2788" i="2" l="1"/>
  <c r="C2789" i="2"/>
  <c r="E2787" i="2"/>
  <c r="F2787" i="2"/>
  <c r="D2789" i="2" l="1"/>
  <c r="C2790" i="2"/>
  <c r="E2788" i="2"/>
  <c r="F2788" i="2"/>
  <c r="D2790" i="2" l="1"/>
  <c r="C2791" i="2"/>
  <c r="E2789" i="2"/>
  <c r="F2789" i="2"/>
  <c r="C2792" i="2" l="1"/>
  <c r="D2791" i="2"/>
  <c r="E2790" i="2"/>
  <c r="F2790" i="2"/>
  <c r="F2791" i="2" l="1"/>
  <c r="E2791" i="2"/>
  <c r="D2792" i="2"/>
  <c r="C2793" i="2"/>
  <c r="D2793" i="2" l="1"/>
  <c r="C2794" i="2"/>
  <c r="E2792" i="2"/>
  <c r="F2792" i="2"/>
  <c r="D2794" i="2" l="1"/>
  <c r="C2795" i="2"/>
  <c r="E2793" i="2"/>
  <c r="F2793" i="2"/>
  <c r="C2796" i="2" l="1"/>
  <c r="D2795" i="2"/>
  <c r="E2794" i="2"/>
  <c r="F2794" i="2"/>
  <c r="F2795" i="2" l="1"/>
  <c r="E2795" i="2"/>
  <c r="D2796" i="2"/>
  <c r="C2797" i="2"/>
  <c r="D2797" i="2" l="1"/>
  <c r="C2798" i="2"/>
  <c r="F2796" i="2"/>
  <c r="E2796" i="2"/>
  <c r="D2798" i="2" l="1"/>
  <c r="C2799" i="2"/>
  <c r="E2797" i="2"/>
  <c r="F2797" i="2"/>
  <c r="D2799" i="2" l="1"/>
  <c r="C2800" i="2"/>
  <c r="E2798" i="2"/>
  <c r="F2798" i="2"/>
  <c r="D2800" i="2" l="1"/>
  <c r="C2801" i="2"/>
  <c r="F2799" i="2"/>
  <c r="E2799" i="2"/>
  <c r="D2801" i="2" l="1"/>
  <c r="C2802" i="2"/>
  <c r="F2800" i="2"/>
  <c r="E2800" i="2"/>
  <c r="D2802" i="2" l="1"/>
  <c r="C2803" i="2"/>
  <c r="E2801" i="2"/>
  <c r="F2801" i="2"/>
  <c r="D2803" i="2" l="1"/>
  <c r="C2804" i="2"/>
  <c r="E2802" i="2"/>
  <c r="F2802" i="2"/>
  <c r="D2804" i="2" l="1"/>
  <c r="C2805" i="2"/>
  <c r="E2803" i="2"/>
  <c r="F2803" i="2"/>
  <c r="D2805" i="2" l="1"/>
  <c r="C2806" i="2"/>
  <c r="E2804" i="2"/>
  <c r="F2804" i="2"/>
  <c r="D2806" i="2" l="1"/>
  <c r="C2807" i="2"/>
  <c r="E2805" i="2"/>
  <c r="F2805" i="2"/>
  <c r="D2807" i="2" l="1"/>
  <c r="C2808" i="2"/>
  <c r="E2806" i="2"/>
  <c r="F2806" i="2"/>
  <c r="D2808" i="2" l="1"/>
  <c r="C2809" i="2"/>
  <c r="F2807" i="2"/>
  <c r="E2807" i="2"/>
  <c r="D2809" i="2" l="1"/>
  <c r="C2810" i="2"/>
  <c r="E2808" i="2"/>
  <c r="F2808" i="2"/>
  <c r="D2810" i="2" l="1"/>
  <c r="C2811" i="2"/>
  <c r="F2809" i="2"/>
  <c r="E2809" i="2"/>
  <c r="D2811" i="2" l="1"/>
  <c r="C2812" i="2"/>
  <c r="F2810" i="2"/>
  <c r="E2810" i="2"/>
  <c r="D2812" i="2" l="1"/>
  <c r="C2813" i="2"/>
  <c r="F2811" i="2"/>
  <c r="E2811" i="2"/>
  <c r="D2813" i="2" l="1"/>
  <c r="C2814" i="2"/>
  <c r="E2812" i="2"/>
  <c r="F2812" i="2"/>
  <c r="D2814" i="2" l="1"/>
  <c r="C2815" i="2"/>
  <c r="E2813" i="2"/>
  <c r="F2813" i="2"/>
  <c r="D2815" i="2" l="1"/>
  <c r="C2816" i="2"/>
  <c r="F2814" i="2"/>
  <c r="E2814" i="2"/>
  <c r="D2816" i="2" l="1"/>
  <c r="C2817" i="2"/>
  <c r="F2815" i="2"/>
  <c r="E2815" i="2"/>
  <c r="D2817" i="2" l="1"/>
  <c r="C2818" i="2"/>
  <c r="E2816" i="2"/>
  <c r="F2816" i="2"/>
  <c r="D2818" i="2" l="1"/>
  <c r="C2819" i="2"/>
  <c r="E2817" i="2"/>
  <c r="F2817" i="2"/>
  <c r="D2819" i="2" l="1"/>
  <c r="C2820" i="2"/>
  <c r="E2818" i="2"/>
  <c r="F2818" i="2"/>
  <c r="D2820" i="2" l="1"/>
  <c r="C2821" i="2"/>
  <c r="F2819" i="2"/>
  <c r="E2819" i="2"/>
  <c r="D2821" i="2" l="1"/>
  <c r="C2822" i="2"/>
  <c r="E2820" i="2"/>
  <c r="F2820" i="2"/>
  <c r="C2823" i="2" l="1"/>
  <c r="D2822" i="2"/>
  <c r="F2821" i="2"/>
  <c r="E2821" i="2"/>
  <c r="E2822" i="2" l="1"/>
  <c r="F2822" i="2"/>
  <c r="D2823" i="2"/>
  <c r="C2824" i="2"/>
  <c r="E2823" i="2" l="1"/>
  <c r="F2823" i="2"/>
  <c r="D2824" i="2"/>
  <c r="C2825" i="2"/>
  <c r="F2824" i="2" l="1"/>
  <c r="E2824" i="2"/>
  <c r="D2825" i="2"/>
  <c r="C2826" i="2"/>
  <c r="D2826" i="2" l="1"/>
  <c r="C2827" i="2"/>
  <c r="E2825" i="2"/>
  <c r="F2825" i="2"/>
  <c r="D2827" i="2" l="1"/>
  <c r="C2828" i="2"/>
  <c r="E2826" i="2"/>
  <c r="F2826" i="2"/>
  <c r="D2828" i="2" l="1"/>
  <c r="C2829" i="2"/>
  <c r="F2827" i="2"/>
  <c r="E2827" i="2"/>
  <c r="D2829" i="2" l="1"/>
  <c r="C2830" i="2"/>
  <c r="E2828" i="2"/>
  <c r="F2828" i="2"/>
  <c r="D2830" i="2" l="1"/>
  <c r="C2831" i="2"/>
  <c r="F2829" i="2"/>
  <c r="E2829" i="2"/>
  <c r="D2831" i="2" l="1"/>
  <c r="C2832" i="2"/>
  <c r="E2830" i="2"/>
  <c r="F2830" i="2"/>
  <c r="D2832" i="2" l="1"/>
  <c r="C2833" i="2"/>
  <c r="F2831" i="2"/>
  <c r="E2831" i="2"/>
  <c r="D2833" i="2" l="1"/>
  <c r="C2834" i="2"/>
  <c r="E2832" i="2"/>
  <c r="F2832" i="2"/>
  <c r="D2834" i="2" l="1"/>
  <c r="C2835" i="2"/>
  <c r="E2833" i="2"/>
  <c r="F2833" i="2"/>
  <c r="D2835" i="2" l="1"/>
  <c r="C2836" i="2"/>
  <c r="E2834" i="2"/>
  <c r="F2834" i="2"/>
  <c r="D2836" i="2" l="1"/>
  <c r="C2837" i="2"/>
  <c r="F2835" i="2"/>
  <c r="E2835" i="2"/>
  <c r="D2837" i="2" l="1"/>
  <c r="C2838" i="2"/>
  <c r="E2836" i="2"/>
  <c r="F2836" i="2"/>
  <c r="D2838" i="2" l="1"/>
  <c r="C2839" i="2"/>
  <c r="E2837" i="2"/>
  <c r="F2837" i="2"/>
  <c r="D2839" i="2" l="1"/>
  <c r="C2840" i="2"/>
  <c r="F2838" i="2"/>
  <c r="E2838" i="2"/>
  <c r="D2840" i="2" l="1"/>
  <c r="C2841" i="2"/>
  <c r="E2839" i="2"/>
  <c r="F2839" i="2"/>
  <c r="D2841" i="2" l="1"/>
  <c r="C2842" i="2"/>
  <c r="E2840" i="2"/>
  <c r="F2840" i="2"/>
  <c r="D2842" i="2" l="1"/>
  <c r="C2843" i="2"/>
  <c r="F2841" i="2"/>
  <c r="E2841" i="2"/>
  <c r="D2843" i="2" l="1"/>
  <c r="C2844" i="2"/>
  <c r="F2842" i="2"/>
  <c r="E2842" i="2"/>
  <c r="D2844" i="2" l="1"/>
  <c r="C2845" i="2"/>
  <c r="E2843" i="2"/>
  <c r="F2843" i="2"/>
  <c r="D2845" i="2" l="1"/>
  <c r="C2846" i="2"/>
  <c r="E2844" i="2"/>
  <c r="F2844" i="2"/>
  <c r="C2847" i="2" l="1"/>
  <c r="D2846" i="2"/>
  <c r="E2845" i="2"/>
  <c r="F2845" i="2"/>
  <c r="F2846" i="2" l="1"/>
  <c r="E2846" i="2"/>
  <c r="D2847" i="2"/>
  <c r="C2848" i="2"/>
  <c r="E2847" i="2" l="1"/>
  <c r="F2847" i="2"/>
  <c r="D2848" i="2"/>
  <c r="C2849" i="2"/>
  <c r="E2848" i="2" l="1"/>
  <c r="F2848" i="2"/>
  <c r="D2849" i="2"/>
  <c r="C2850" i="2"/>
  <c r="E2849" i="2" l="1"/>
  <c r="F2849" i="2"/>
  <c r="D2850" i="2"/>
  <c r="C2851" i="2"/>
  <c r="D2851" i="2" l="1"/>
  <c r="C2852" i="2"/>
  <c r="E2850" i="2"/>
  <c r="F2850" i="2"/>
  <c r="D2852" i="2" l="1"/>
  <c r="C2853" i="2"/>
  <c r="F2851" i="2"/>
  <c r="E2851" i="2"/>
  <c r="D2853" i="2" l="1"/>
  <c r="C2854" i="2"/>
  <c r="F2852" i="2"/>
  <c r="E2852" i="2"/>
  <c r="D2854" i="2" l="1"/>
  <c r="C2855" i="2"/>
  <c r="F2853" i="2"/>
  <c r="E2853" i="2"/>
  <c r="D2855" i="2" l="1"/>
  <c r="C2856" i="2"/>
  <c r="E2854" i="2"/>
  <c r="F2854" i="2"/>
  <c r="D2856" i="2" l="1"/>
  <c r="C2857" i="2"/>
  <c r="F2855" i="2"/>
  <c r="E2855" i="2"/>
  <c r="D2857" i="2" l="1"/>
  <c r="C2858" i="2"/>
  <c r="E2856" i="2"/>
  <c r="F2856" i="2"/>
  <c r="D2858" i="2" l="1"/>
  <c r="C2859" i="2"/>
  <c r="E2857" i="2"/>
  <c r="F2857" i="2"/>
  <c r="D2859" i="2" l="1"/>
  <c r="C2860" i="2"/>
  <c r="E2858" i="2"/>
  <c r="F2858" i="2"/>
  <c r="D2860" i="2" l="1"/>
  <c r="C2861" i="2"/>
  <c r="F2859" i="2"/>
  <c r="E2859" i="2"/>
  <c r="C2862" i="2" l="1"/>
  <c r="D2861" i="2"/>
  <c r="F2860" i="2"/>
  <c r="E2860" i="2"/>
  <c r="E2861" i="2" l="1"/>
  <c r="F2861" i="2"/>
  <c r="C2863" i="2"/>
  <c r="D2862" i="2"/>
  <c r="E2862" i="2" l="1"/>
  <c r="F2862" i="2"/>
  <c r="D2863" i="2"/>
  <c r="C2864" i="2"/>
  <c r="D2864" i="2" l="1"/>
  <c r="C2865" i="2"/>
  <c r="E2863" i="2"/>
  <c r="F2863" i="2"/>
  <c r="D2865" i="2" l="1"/>
  <c r="C2866" i="2"/>
  <c r="E2864" i="2"/>
  <c r="F2864" i="2"/>
  <c r="D2866" i="2" l="1"/>
  <c r="C2867" i="2"/>
  <c r="E2865" i="2"/>
  <c r="F2865" i="2"/>
  <c r="D2867" i="2" l="1"/>
  <c r="C2868" i="2"/>
  <c r="F2866" i="2"/>
  <c r="E2866" i="2"/>
  <c r="D2868" i="2" l="1"/>
  <c r="C2869" i="2"/>
  <c r="E2867" i="2"/>
  <c r="F2867" i="2"/>
  <c r="D2869" i="2" l="1"/>
  <c r="C2870" i="2"/>
  <c r="E2868" i="2"/>
  <c r="F2868" i="2"/>
  <c r="D2870" i="2" l="1"/>
  <c r="C2871" i="2"/>
  <c r="F2869" i="2"/>
  <c r="E2869" i="2"/>
  <c r="D2871" i="2" l="1"/>
  <c r="C2872" i="2"/>
  <c r="F2870" i="2"/>
  <c r="E2870" i="2"/>
  <c r="D2872" i="2" l="1"/>
  <c r="C2873" i="2"/>
  <c r="F2871" i="2"/>
  <c r="E2871" i="2"/>
  <c r="C2874" i="2" l="1"/>
  <c r="D2873" i="2"/>
  <c r="E2872" i="2"/>
  <c r="F2872" i="2"/>
  <c r="E2873" i="2" l="1"/>
  <c r="F2873" i="2"/>
  <c r="D2874" i="2"/>
  <c r="C2875" i="2"/>
  <c r="E2874" i="2" l="1"/>
  <c r="F2874" i="2"/>
  <c r="D2875" i="2"/>
  <c r="C2876" i="2"/>
  <c r="D2876" i="2" l="1"/>
  <c r="C2877" i="2"/>
  <c r="F2875" i="2"/>
  <c r="E2875" i="2"/>
  <c r="D2877" i="2" l="1"/>
  <c r="C2878" i="2"/>
  <c r="E2876" i="2"/>
  <c r="F2876" i="2"/>
  <c r="D2878" i="2" l="1"/>
  <c r="C2879" i="2"/>
  <c r="F2877" i="2"/>
  <c r="E2877" i="2"/>
  <c r="D2879" i="2" l="1"/>
  <c r="C2880" i="2"/>
  <c r="F2878" i="2"/>
  <c r="E2878" i="2"/>
  <c r="D2880" i="2" l="1"/>
  <c r="C2881" i="2"/>
  <c r="E2879" i="2"/>
  <c r="F2879" i="2"/>
  <c r="D2881" i="2" l="1"/>
  <c r="C2882" i="2"/>
  <c r="E2880" i="2"/>
  <c r="F2880" i="2"/>
  <c r="D2882" i="2" l="1"/>
  <c r="C2883" i="2"/>
  <c r="E2881" i="2"/>
  <c r="F2881" i="2"/>
  <c r="D2883" i="2" l="1"/>
  <c r="C2884" i="2"/>
  <c r="E2882" i="2"/>
  <c r="F2882" i="2"/>
  <c r="D2884" i="2" l="1"/>
  <c r="C2885" i="2"/>
  <c r="E2883" i="2"/>
  <c r="F2883" i="2"/>
  <c r="D2885" i="2" l="1"/>
  <c r="C2886" i="2"/>
  <c r="F2884" i="2"/>
  <c r="E2884" i="2"/>
  <c r="D2886" i="2" l="1"/>
  <c r="C2887" i="2"/>
  <c r="E2885" i="2"/>
  <c r="F2885" i="2"/>
  <c r="D2887" i="2" l="1"/>
  <c r="C2888" i="2"/>
  <c r="F2886" i="2"/>
  <c r="E2886" i="2"/>
  <c r="D2888" i="2" l="1"/>
  <c r="C2889" i="2"/>
  <c r="F2887" i="2"/>
  <c r="E2887" i="2"/>
  <c r="D2889" i="2" l="1"/>
  <c r="C2890" i="2"/>
  <c r="F2888" i="2"/>
  <c r="E2888" i="2"/>
  <c r="D2890" i="2" l="1"/>
  <c r="C2891" i="2"/>
  <c r="E2889" i="2"/>
  <c r="F2889" i="2"/>
  <c r="D2891" i="2" l="1"/>
  <c r="C2892" i="2"/>
  <c r="E2890" i="2"/>
  <c r="F2890" i="2"/>
  <c r="D2892" i="2" l="1"/>
  <c r="C2893" i="2"/>
  <c r="E2891" i="2"/>
  <c r="F2891" i="2"/>
  <c r="D2893" i="2" l="1"/>
  <c r="C2894" i="2"/>
  <c r="E2892" i="2"/>
  <c r="F2892" i="2"/>
  <c r="D2894" i="2" l="1"/>
  <c r="C2895" i="2"/>
  <c r="F2893" i="2"/>
  <c r="E2893" i="2"/>
  <c r="D2895" i="2" l="1"/>
  <c r="C2896" i="2"/>
  <c r="F2894" i="2"/>
  <c r="E2894" i="2"/>
  <c r="D2896" i="2" l="1"/>
  <c r="C2897" i="2"/>
  <c r="E2895" i="2"/>
  <c r="F2895" i="2"/>
  <c r="D2897" i="2" l="1"/>
  <c r="C2898" i="2"/>
  <c r="E2896" i="2"/>
  <c r="F2896" i="2"/>
  <c r="D2898" i="2" l="1"/>
  <c r="C2899" i="2"/>
  <c r="E2897" i="2"/>
  <c r="F2897" i="2"/>
  <c r="D2899" i="2" l="1"/>
  <c r="C2900" i="2"/>
  <c r="E2898" i="2"/>
  <c r="F2898" i="2"/>
  <c r="D2900" i="2" l="1"/>
  <c r="C2901" i="2"/>
  <c r="E2899" i="2"/>
  <c r="F2899" i="2"/>
  <c r="D2901" i="2" l="1"/>
  <c r="C2902" i="2"/>
  <c r="E2900" i="2"/>
  <c r="F2900" i="2"/>
  <c r="D2902" i="2" l="1"/>
  <c r="C2903" i="2"/>
  <c r="F2901" i="2"/>
  <c r="E2901" i="2"/>
  <c r="D2903" i="2" l="1"/>
  <c r="C2904" i="2"/>
  <c r="E2902" i="2"/>
  <c r="F2902" i="2"/>
  <c r="D2904" i="2" l="1"/>
  <c r="C2905" i="2"/>
  <c r="E2903" i="2"/>
  <c r="F2903" i="2"/>
  <c r="D2905" i="2" l="1"/>
  <c r="C2906" i="2"/>
  <c r="E2904" i="2"/>
  <c r="F2904" i="2"/>
  <c r="D2906" i="2" l="1"/>
  <c r="C2907" i="2"/>
  <c r="E2905" i="2"/>
  <c r="F2905" i="2"/>
  <c r="D2907" i="2" l="1"/>
  <c r="C2908" i="2"/>
  <c r="E2906" i="2"/>
  <c r="F2906" i="2"/>
  <c r="D2908" i="2" l="1"/>
  <c r="C2909" i="2"/>
  <c r="F2907" i="2"/>
  <c r="E2907" i="2"/>
  <c r="D2909" i="2" l="1"/>
  <c r="C2910" i="2"/>
  <c r="F2908" i="2"/>
  <c r="E2908" i="2"/>
  <c r="D2910" i="2" l="1"/>
  <c r="C2911" i="2"/>
  <c r="E2909" i="2"/>
  <c r="F2909" i="2"/>
  <c r="D2911" i="2" l="1"/>
  <c r="C2912" i="2"/>
  <c r="F2910" i="2"/>
  <c r="E2910" i="2"/>
  <c r="D2912" i="2" l="1"/>
  <c r="C2913" i="2"/>
  <c r="F2911" i="2"/>
  <c r="E2911" i="2"/>
  <c r="D2913" i="2" l="1"/>
  <c r="C2914" i="2"/>
  <c r="E2912" i="2"/>
  <c r="F2912" i="2"/>
  <c r="D2914" i="2" l="1"/>
  <c r="C2915" i="2"/>
  <c r="F2913" i="2"/>
  <c r="E2913" i="2"/>
  <c r="D2915" i="2" l="1"/>
  <c r="C2916" i="2"/>
  <c r="F2914" i="2"/>
  <c r="E2914" i="2"/>
  <c r="D2916" i="2" l="1"/>
  <c r="C2917" i="2"/>
  <c r="F2915" i="2"/>
  <c r="E2915" i="2"/>
  <c r="C2918" i="2" l="1"/>
  <c r="D2917" i="2"/>
  <c r="E2916" i="2"/>
  <c r="F2916" i="2"/>
  <c r="E2917" i="2" l="1"/>
  <c r="F2917" i="2"/>
  <c r="D2918" i="2"/>
  <c r="C2919" i="2"/>
  <c r="E2918" i="2" l="1"/>
  <c r="F2918" i="2"/>
  <c r="C2920" i="2"/>
  <c r="D2919" i="2"/>
  <c r="F2919" i="2" l="1"/>
  <c r="E2919" i="2"/>
  <c r="D2920" i="2"/>
  <c r="C2921" i="2"/>
  <c r="D2921" i="2" l="1"/>
  <c r="C2922" i="2"/>
  <c r="E2920" i="2"/>
  <c r="F2920" i="2"/>
  <c r="D2922" i="2" l="1"/>
  <c r="C2923" i="2"/>
  <c r="E2921" i="2"/>
  <c r="F2921" i="2"/>
  <c r="D2923" i="2" l="1"/>
  <c r="C2924" i="2"/>
  <c r="E2922" i="2"/>
  <c r="F2922" i="2"/>
  <c r="D2924" i="2" l="1"/>
  <c r="C2925" i="2"/>
  <c r="F2923" i="2"/>
  <c r="E2923" i="2"/>
  <c r="D2925" i="2" l="1"/>
  <c r="C2926" i="2"/>
  <c r="E2924" i="2"/>
  <c r="F2924" i="2"/>
  <c r="D2926" i="2" l="1"/>
  <c r="C2927" i="2"/>
  <c r="E2925" i="2"/>
  <c r="F2925" i="2"/>
  <c r="D2927" i="2" l="1"/>
  <c r="C2928" i="2"/>
  <c r="E2926" i="2"/>
  <c r="F2926" i="2"/>
  <c r="D2928" i="2" l="1"/>
  <c r="C2929" i="2"/>
  <c r="F2927" i="2"/>
  <c r="E2927" i="2"/>
  <c r="D2929" i="2" l="1"/>
  <c r="C2930" i="2"/>
  <c r="E2928" i="2"/>
  <c r="F2928" i="2"/>
  <c r="D2930" i="2" l="1"/>
  <c r="C2931" i="2"/>
  <c r="E2929" i="2"/>
  <c r="F2929" i="2"/>
  <c r="D2931" i="2" l="1"/>
  <c r="C2932" i="2"/>
  <c r="E2930" i="2"/>
  <c r="F2930" i="2"/>
  <c r="D2932" i="2" l="1"/>
  <c r="C2933" i="2"/>
  <c r="F2931" i="2"/>
  <c r="E2931" i="2"/>
  <c r="D2933" i="2" l="1"/>
  <c r="C2934" i="2"/>
  <c r="F2932" i="2"/>
  <c r="E2932" i="2"/>
  <c r="D2934" i="2" l="1"/>
  <c r="C2935" i="2"/>
  <c r="E2933" i="2"/>
  <c r="F2933" i="2"/>
  <c r="C2936" i="2" l="1"/>
  <c r="D2935" i="2"/>
  <c r="E2934" i="2"/>
  <c r="F2934" i="2"/>
  <c r="F2935" i="2" l="1"/>
  <c r="E2935" i="2"/>
  <c r="D2936" i="2"/>
  <c r="C2937" i="2"/>
  <c r="D2937" i="2" l="1"/>
  <c r="C2938" i="2"/>
  <c r="E2936" i="2"/>
  <c r="F2936" i="2"/>
  <c r="D2938" i="2" l="1"/>
  <c r="C2939" i="2"/>
  <c r="F2937" i="2"/>
  <c r="E2937" i="2"/>
  <c r="D2939" i="2" l="1"/>
  <c r="C2940" i="2"/>
  <c r="E2938" i="2"/>
  <c r="F2938" i="2"/>
  <c r="D2940" i="2" l="1"/>
  <c r="C2941" i="2"/>
  <c r="F2939" i="2"/>
  <c r="E2939" i="2"/>
  <c r="C2942" i="2" l="1"/>
  <c r="D2941" i="2"/>
  <c r="E2940" i="2"/>
  <c r="F2940" i="2"/>
  <c r="F2941" i="2" l="1"/>
  <c r="E2941" i="2"/>
  <c r="D2942" i="2"/>
  <c r="C2943" i="2"/>
  <c r="D2943" i="2" l="1"/>
  <c r="C2944" i="2"/>
  <c r="E2942" i="2"/>
  <c r="F2942" i="2"/>
  <c r="D2944" i="2" l="1"/>
  <c r="C2945" i="2"/>
  <c r="E2943" i="2"/>
  <c r="F2943" i="2"/>
  <c r="D2945" i="2" l="1"/>
  <c r="C2946" i="2"/>
  <c r="E2944" i="2"/>
  <c r="F2944" i="2"/>
  <c r="D2946" i="2" l="1"/>
  <c r="C2947" i="2"/>
  <c r="E2945" i="2"/>
  <c r="F2945" i="2"/>
  <c r="D2947" i="2" l="1"/>
  <c r="C2948" i="2"/>
  <c r="E2946" i="2"/>
  <c r="F2946" i="2"/>
  <c r="D2948" i="2" l="1"/>
  <c r="C2949" i="2"/>
  <c r="F2947" i="2"/>
  <c r="E2947" i="2"/>
  <c r="D2949" i="2" l="1"/>
  <c r="C2950" i="2"/>
  <c r="E2948" i="2"/>
  <c r="F2948" i="2"/>
  <c r="D2950" i="2" l="1"/>
  <c r="C2951" i="2"/>
  <c r="F2949" i="2"/>
  <c r="E2949" i="2"/>
  <c r="C2952" i="2" l="1"/>
  <c r="D2951" i="2"/>
  <c r="E2950" i="2"/>
  <c r="F2950" i="2"/>
  <c r="F2951" i="2" l="1"/>
  <c r="E2951" i="2"/>
  <c r="D2952" i="2"/>
  <c r="C2953" i="2"/>
  <c r="C2954" i="2" l="1"/>
  <c r="D2953" i="2"/>
  <c r="E2952" i="2"/>
  <c r="F2952" i="2"/>
  <c r="E2953" i="2" l="1"/>
  <c r="F2953" i="2"/>
  <c r="C2955" i="2"/>
  <c r="D2954" i="2"/>
  <c r="E2954" i="2" l="1"/>
  <c r="F2954" i="2"/>
  <c r="D2955" i="2"/>
  <c r="C2956" i="2"/>
  <c r="F2955" i="2" l="1"/>
  <c r="E2955" i="2"/>
  <c r="D2956" i="2"/>
  <c r="C2957" i="2"/>
  <c r="D2957" i="2" l="1"/>
  <c r="C2958" i="2"/>
  <c r="F2956" i="2"/>
  <c r="E2956" i="2"/>
  <c r="D2958" i="2" l="1"/>
  <c r="C2959" i="2"/>
  <c r="E2957" i="2"/>
  <c r="F2957" i="2"/>
  <c r="D2959" i="2" l="1"/>
  <c r="C2960" i="2"/>
  <c r="F2958" i="2"/>
  <c r="E2958" i="2"/>
  <c r="D2960" i="2" l="1"/>
  <c r="C2961" i="2"/>
  <c r="F2959" i="2"/>
  <c r="E2959" i="2"/>
  <c r="D2961" i="2" l="1"/>
  <c r="C2962" i="2"/>
  <c r="E2960" i="2"/>
  <c r="F2960" i="2"/>
  <c r="D2962" i="2" l="1"/>
  <c r="C2963" i="2"/>
  <c r="E2961" i="2"/>
  <c r="F2961" i="2"/>
  <c r="D2963" i="2" l="1"/>
  <c r="C2964" i="2"/>
  <c r="E2962" i="2"/>
  <c r="F2962" i="2"/>
  <c r="D2964" i="2" l="1"/>
  <c r="C2965" i="2"/>
  <c r="E2963" i="2"/>
  <c r="F2963" i="2"/>
  <c r="D2965" i="2" l="1"/>
  <c r="C2966" i="2"/>
  <c r="E2964" i="2"/>
  <c r="F2964" i="2"/>
  <c r="D2966" i="2" l="1"/>
  <c r="C2967" i="2"/>
  <c r="E2965" i="2"/>
  <c r="F2965" i="2"/>
  <c r="D2967" i="2" l="1"/>
  <c r="C2968" i="2"/>
  <c r="E2966" i="2"/>
  <c r="F2966" i="2"/>
  <c r="D2968" i="2" l="1"/>
  <c r="C2969" i="2"/>
  <c r="F2967" i="2"/>
  <c r="E2967" i="2"/>
  <c r="E2968" i="2" l="1"/>
  <c r="F2968" i="2"/>
  <c r="D2969" i="2"/>
  <c r="C2970" i="2"/>
  <c r="F2969" i="2" l="1"/>
  <c r="E2969" i="2"/>
  <c r="D2970" i="2"/>
  <c r="C2971" i="2"/>
  <c r="E2970" i="2" l="1"/>
  <c r="F2970" i="2"/>
  <c r="C2972" i="2"/>
  <c r="D2971" i="2"/>
  <c r="F2971" i="2" l="1"/>
  <c r="E2971" i="2"/>
  <c r="D2972" i="2"/>
  <c r="C2973" i="2"/>
  <c r="E2972" i="2" l="1"/>
  <c r="F2972" i="2"/>
  <c r="D2973" i="2"/>
  <c r="C2974" i="2"/>
  <c r="E2973" i="2" l="1"/>
  <c r="F2973" i="2"/>
  <c r="D2974" i="2"/>
  <c r="C2975" i="2"/>
  <c r="E2974" i="2" l="1"/>
  <c r="F2974" i="2"/>
  <c r="D2975" i="2"/>
  <c r="C2976" i="2"/>
  <c r="F2975" i="2" l="1"/>
  <c r="E2975" i="2"/>
  <c r="D2976" i="2"/>
  <c r="C2977" i="2"/>
  <c r="E2976" i="2" l="1"/>
  <c r="F2976" i="2"/>
  <c r="D2977" i="2"/>
  <c r="C2978" i="2"/>
  <c r="D2978" i="2" l="1"/>
  <c r="C2979" i="2"/>
  <c r="E2977" i="2"/>
  <c r="F2977" i="2"/>
  <c r="D2979" i="2" l="1"/>
  <c r="C2980" i="2"/>
  <c r="E2978" i="2"/>
  <c r="F2978" i="2"/>
  <c r="C2981" i="2" l="1"/>
  <c r="D2980" i="2"/>
  <c r="F2979" i="2"/>
  <c r="E2979" i="2"/>
  <c r="E2980" i="2" l="1"/>
  <c r="F2980" i="2"/>
  <c r="D2981" i="2"/>
  <c r="C2982" i="2"/>
  <c r="D2982" i="2" l="1"/>
  <c r="C2983" i="2"/>
  <c r="E2981" i="2"/>
  <c r="F2981" i="2"/>
  <c r="D2983" i="2" l="1"/>
  <c r="C2984" i="2"/>
  <c r="E2982" i="2"/>
  <c r="F2982" i="2"/>
  <c r="D2984" i="2" l="1"/>
  <c r="C2985" i="2"/>
  <c r="F2983" i="2"/>
  <c r="E2983" i="2"/>
  <c r="D2985" i="2" l="1"/>
  <c r="C2986" i="2"/>
  <c r="F2984" i="2"/>
  <c r="E2984" i="2"/>
  <c r="D2986" i="2" l="1"/>
  <c r="C2987" i="2"/>
  <c r="E2985" i="2"/>
  <c r="F2985" i="2"/>
  <c r="D2987" i="2" l="1"/>
  <c r="C2988" i="2"/>
  <c r="E2986" i="2"/>
  <c r="F2986" i="2"/>
  <c r="D2988" i="2" l="1"/>
  <c r="C2989" i="2"/>
  <c r="F2987" i="2"/>
  <c r="E2987" i="2"/>
  <c r="D2989" i="2" l="1"/>
  <c r="C2990" i="2"/>
  <c r="E2988" i="2"/>
  <c r="F2988" i="2"/>
  <c r="C2991" i="2" l="1"/>
  <c r="D2990" i="2"/>
  <c r="E2989" i="2"/>
  <c r="F2989" i="2"/>
  <c r="E2990" i="2" l="1"/>
  <c r="F2990" i="2"/>
  <c r="D2991" i="2"/>
  <c r="C2992" i="2"/>
  <c r="D2992" i="2" l="1"/>
  <c r="C2993" i="2"/>
  <c r="F2991" i="2"/>
  <c r="E2991" i="2"/>
  <c r="D2993" i="2" l="1"/>
  <c r="C2994" i="2"/>
  <c r="E2992" i="2"/>
  <c r="F2992" i="2"/>
  <c r="D2994" i="2" l="1"/>
  <c r="C2995" i="2"/>
  <c r="E2993" i="2"/>
  <c r="F2993" i="2"/>
  <c r="D2995" i="2" l="1"/>
  <c r="C2996" i="2"/>
  <c r="E2994" i="2"/>
  <c r="F2994" i="2"/>
  <c r="D2996" i="2" l="1"/>
  <c r="C2997" i="2"/>
  <c r="F2995" i="2"/>
  <c r="E2995" i="2"/>
  <c r="D2997" i="2" l="1"/>
  <c r="C2998" i="2"/>
  <c r="E2996" i="2"/>
  <c r="F2996" i="2"/>
  <c r="D2998" i="2" l="1"/>
  <c r="C2999" i="2"/>
  <c r="E2997" i="2"/>
  <c r="F2997" i="2"/>
  <c r="D2999" i="2" l="1"/>
  <c r="C3000" i="2"/>
  <c r="E2998" i="2"/>
  <c r="F2998" i="2"/>
  <c r="D3000" i="2" l="1"/>
  <c r="C3001" i="2"/>
  <c r="F2999" i="2"/>
  <c r="E2999" i="2"/>
  <c r="H7" i="2" l="1"/>
  <c r="D3001" i="2"/>
  <c r="C3002" i="2"/>
  <c r="F3000" i="2"/>
  <c r="E3000" i="2"/>
  <c r="B3000" i="2" l="1"/>
  <c r="B9" i="2"/>
  <c r="B13" i="2"/>
  <c r="B17" i="2"/>
  <c r="B21" i="2"/>
  <c r="B25" i="2"/>
  <c r="B29" i="2"/>
  <c r="B33" i="2"/>
  <c r="B37" i="2"/>
  <c r="B41" i="2"/>
  <c r="B45" i="2"/>
  <c r="B49" i="2"/>
  <c r="B53" i="2"/>
  <c r="B57" i="2"/>
  <c r="B61" i="2"/>
  <c r="B65" i="2"/>
  <c r="B69" i="2"/>
  <c r="B73" i="2"/>
  <c r="B77" i="2"/>
  <c r="B81" i="2"/>
  <c r="B85" i="2"/>
  <c r="B89" i="2"/>
  <c r="B93" i="2"/>
  <c r="B97" i="2"/>
  <c r="B101" i="2"/>
  <c r="B105" i="2"/>
  <c r="B109" i="2"/>
  <c r="B113" i="2"/>
  <c r="B117" i="2"/>
  <c r="B121" i="2"/>
  <c r="B125" i="2"/>
  <c r="B129" i="2"/>
  <c r="B133" i="2"/>
  <c r="B137" i="2"/>
  <c r="B141" i="2"/>
  <c r="B145" i="2"/>
  <c r="B149" i="2"/>
  <c r="B153" i="2"/>
  <c r="B157" i="2"/>
  <c r="B161" i="2"/>
  <c r="B165" i="2"/>
  <c r="B169" i="2"/>
  <c r="B173" i="2"/>
  <c r="B177" i="2"/>
  <c r="B181" i="2"/>
  <c r="B185" i="2"/>
  <c r="B189" i="2"/>
  <c r="B193" i="2"/>
  <c r="B197" i="2"/>
  <c r="B201" i="2"/>
  <c r="B205" i="2"/>
  <c r="B209" i="2"/>
  <c r="B213" i="2"/>
  <c r="B217" i="2"/>
  <c r="B221" i="2"/>
  <c r="B225" i="2"/>
  <c r="B229" i="2"/>
  <c r="B233" i="2"/>
  <c r="B237" i="2"/>
  <c r="B241" i="2"/>
  <c r="B245" i="2"/>
  <c r="B249" i="2"/>
  <c r="B253" i="2"/>
  <c r="B257" i="2"/>
  <c r="B261" i="2"/>
  <c r="B265" i="2"/>
  <c r="B269" i="2"/>
  <c r="B273" i="2"/>
  <c r="B277" i="2"/>
  <c r="B281" i="2"/>
  <c r="B285" i="2"/>
  <c r="B289" i="2"/>
  <c r="B293" i="2"/>
  <c r="B297" i="2"/>
  <c r="B301" i="2"/>
  <c r="B305" i="2"/>
  <c r="B309" i="2"/>
  <c r="B313" i="2"/>
  <c r="B317" i="2"/>
  <c r="B321" i="2"/>
  <c r="B325" i="2"/>
  <c r="B329" i="2"/>
  <c r="B333" i="2"/>
  <c r="B337" i="2"/>
  <c r="B341" i="2"/>
  <c r="B345" i="2"/>
  <c r="B10" i="2"/>
  <c r="B14" i="2"/>
  <c r="B18" i="2"/>
  <c r="B22" i="2"/>
  <c r="B26" i="2"/>
  <c r="B30" i="2"/>
  <c r="B34" i="2"/>
  <c r="B38" i="2"/>
  <c r="B42" i="2"/>
  <c r="B46" i="2"/>
  <c r="B50" i="2"/>
  <c r="B54" i="2"/>
  <c r="B58" i="2"/>
  <c r="B62" i="2"/>
  <c r="B66" i="2"/>
  <c r="B70" i="2"/>
  <c r="B74" i="2"/>
  <c r="B78" i="2"/>
  <c r="B82" i="2"/>
  <c r="B86" i="2"/>
  <c r="B90" i="2"/>
  <c r="B94" i="2"/>
  <c r="B98" i="2"/>
  <c r="B102" i="2"/>
  <c r="B106" i="2"/>
  <c r="B110" i="2"/>
  <c r="B114" i="2"/>
  <c r="B118" i="2"/>
  <c r="B122" i="2"/>
  <c r="B126" i="2"/>
  <c r="B130" i="2"/>
  <c r="B134" i="2"/>
  <c r="B138" i="2"/>
  <c r="B142" i="2"/>
  <c r="B146" i="2"/>
  <c r="B150" i="2"/>
  <c r="B154" i="2"/>
  <c r="B158" i="2"/>
  <c r="B162" i="2"/>
  <c r="B166" i="2"/>
  <c r="B170" i="2"/>
  <c r="B174" i="2"/>
  <c r="B178" i="2"/>
  <c r="B182" i="2"/>
  <c r="B186" i="2"/>
  <c r="B190" i="2"/>
  <c r="B194" i="2"/>
  <c r="B198" i="2"/>
  <c r="B202" i="2"/>
  <c r="B206" i="2"/>
  <c r="B210" i="2"/>
  <c r="B214" i="2"/>
  <c r="B218" i="2"/>
  <c r="B222" i="2"/>
  <c r="B226" i="2"/>
  <c r="B230" i="2"/>
  <c r="B234" i="2"/>
  <c r="B238" i="2"/>
  <c r="B242" i="2"/>
  <c r="B246" i="2"/>
  <c r="B250" i="2"/>
  <c r="B254" i="2"/>
  <c r="B258" i="2"/>
  <c r="B262" i="2"/>
  <c r="B266" i="2"/>
  <c r="B270" i="2"/>
  <c r="B274" i="2"/>
  <c r="B278" i="2"/>
  <c r="B282" i="2"/>
  <c r="B286" i="2"/>
  <c r="B290" i="2"/>
  <c r="B294" i="2"/>
  <c r="B298" i="2"/>
  <c r="B302" i="2"/>
  <c r="B306" i="2"/>
  <c r="B310" i="2"/>
  <c r="B314" i="2"/>
  <c r="B318" i="2"/>
  <c r="B322" i="2"/>
  <c r="B326" i="2"/>
  <c r="B330" i="2"/>
  <c r="B334" i="2"/>
  <c r="B338" i="2"/>
  <c r="B342" i="2"/>
  <c r="B346" i="2"/>
  <c r="B11" i="2"/>
  <c r="B15" i="2"/>
  <c r="B19" i="2"/>
  <c r="B23" i="2"/>
  <c r="B27" i="2"/>
  <c r="B31" i="2"/>
  <c r="B35" i="2"/>
  <c r="B39" i="2"/>
  <c r="B43" i="2"/>
  <c r="B47" i="2"/>
  <c r="B51" i="2"/>
  <c r="B55" i="2"/>
  <c r="B59" i="2"/>
  <c r="B63" i="2"/>
  <c r="B67" i="2"/>
  <c r="B71" i="2"/>
  <c r="B75" i="2"/>
  <c r="B79" i="2"/>
  <c r="B83" i="2"/>
  <c r="B87" i="2"/>
  <c r="B91" i="2"/>
  <c r="B95" i="2"/>
  <c r="B99" i="2"/>
  <c r="B103" i="2"/>
  <c r="B107" i="2"/>
  <c r="B111" i="2"/>
  <c r="B115" i="2"/>
  <c r="B119" i="2"/>
  <c r="B123" i="2"/>
  <c r="B127" i="2"/>
  <c r="B131" i="2"/>
  <c r="B135" i="2"/>
  <c r="B139" i="2"/>
  <c r="B143" i="2"/>
  <c r="B147" i="2"/>
  <c r="B151" i="2"/>
  <c r="B155" i="2"/>
  <c r="B159" i="2"/>
  <c r="B163" i="2"/>
  <c r="B167" i="2"/>
  <c r="B171" i="2"/>
  <c r="B175" i="2"/>
  <c r="B179" i="2"/>
  <c r="B183" i="2"/>
  <c r="B187" i="2"/>
  <c r="B191" i="2"/>
  <c r="B195" i="2"/>
  <c r="B199" i="2"/>
  <c r="B203" i="2"/>
  <c r="B207" i="2"/>
  <c r="B211" i="2"/>
  <c r="B215" i="2"/>
  <c r="B219" i="2"/>
  <c r="B223" i="2"/>
  <c r="B227" i="2"/>
  <c r="B231" i="2"/>
  <c r="B235" i="2"/>
  <c r="B239" i="2"/>
  <c r="B243" i="2"/>
  <c r="B247" i="2"/>
  <c r="B251" i="2"/>
  <c r="B255" i="2"/>
  <c r="B259" i="2"/>
  <c r="B263" i="2"/>
  <c r="B267" i="2"/>
  <c r="B271" i="2"/>
  <c r="B275" i="2"/>
  <c r="B279" i="2"/>
  <c r="B283" i="2"/>
  <c r="B287" i="2"/>
  <c r="B291" i="2"/>
  <c r="B295" i="2"/>
  <c r="B299" i="2"/>
  <c r="B303" i="2"/>
  <c r="B307" i="2"/>
  <c r="B311" i="2"/>
  <c r="B315" i="2"/>
  <c r="B319" i="2"/>
  <c r="B323" i="2"/>
  <c r="B327" i="2"/>
  <c r="B331" i="2"/>
  <c r="B335" i="2"/>
  <c r="B339" i="2"/>
  <c r="B343" i="2"/>
  <c r="B347" i="2"/>
  <c r="B12" i="2"/>
  <c r="B28" i="2"/>
  <c r="B44" i="2"/>
  <c r="B60" i="2"/>
  <c r="B76" i="2"/>
  <c r="B92" i="2"/>
  <c r="B108" i="2"/>
  <c r="B124" i="2"/>
  <c r="B140" i="2"/>
  <c r="B156" i="2"/>
  <c r="B172" i="2"/>
  <c r="B188" i="2"/>
  <c r="B204" i="2"/>
  <c r="B220" i="2"/>
  <c r="B236" i="2"/>
  <c r="B252" i="2"/>
  <c r="B268" i="2"/>
  <c r="B284" i="2"/>
  <c r="B300" i="2"/>
  <c r="B316" i="2"/>
  <c r="B332" i="2"/>
  <c r="B348" i="2"/>
  <c r="B352" i="2"/>
  <c r="B356" i="2"/>
  <c r="B360" i="2"/>
  <c r="B364" i="2"/>
  <c r="B368" i="2"/>
  <c r="B372" i="2"/>
  <c r="B376" i="2"/>
  <c r="B380" i="2"/>
  <c r="B384" i="2"/>
  <c r="B388" i="2"/>
  <c r="B392" i="2"/>
  <c r="B396" i="2"/>
  <c r="B400" i="2"/>
  <c r="B404" i="2"/>
  <c r="B408" i="2"/>
  <c r="B412" i="2"/>
  <c r="B416" i="2"/>
  <c r="B420" i="2"/>
  <c r="B424" i="2"/>
  <c r="B428" i="2"/>
  <c r="B432" i="2"/>
  <c r="B436" i="2"/>
  <c r="B440" i="2"/>
  <c r="B444" i="2"/>
  <c r="B448" i="2"/>
  <c r="B452" i="2"/>
  <c r="B456" i="2"/>
  <c r="B460" i="2"/>
  <c r="B464" i="2"/>
  <c r="B468" i="2"/>
  <c r="B472" i="2"/>
  <c r="B476" i="2"/>
  <c r="B480" i="2"/>
  <c r="B484" i="2"/>
  <c r="B488" i="2"/>
  <c r="B492" i="2"/>
  <c r="B496" i="2"/>
  <c r="B500" i="2"/>
  <c r="B504" i="2"/>
  <c r="B508" i="2"/>
  <c r="B512" i="2"/>
  <c r="B516" i="2"/>
  <c r="B520" i="2"/>
  <c r="B524" i="2"/>
  <c r="B528" i="2"/>
  <c r="B532" i="2"/>
  <c r="B536" i="2"/>
  <c r="B540" i="2"/>
  <c r="B544" i="2"/>
  <c r="B548" i="2"/>
  <c r="B552" i="2"/>
  <c r="B556" i="2"/>
  <c r="B560" i="2"/>
  <c r="B564" i="2"/>
  <c r="B568" i="2"/>
  <c r="B572" i="2"/>
  <c r="B576" i="2"/>
  <c r="B580" i="2"/>
  <c r="B584" i="2"/>
  <c r="B588" i="2"/>
  <c r="B16" i="2"/>
  <c r="B32" i="2"/>
  <c r="B48" i="2"/>
  <c r="B64" i="2"/>
  <c r="B80" i="2"/>
  <c r="B96" i="2"/>
  <c r="B112" i="2"/>
  <c r="B128" i="2"/>
  <c r="B144" i="2"/>
  <c r="B160" i="2"/>
  <c r="B176" i="2"/>
  <c r="B192" i="2"/>
  <c r="B208" i="2"/>
  <c r="B224" i="2"/>
  <c r="B240" i="2"/>
  <c r="B256" i="2"/>
  <c r="B272" i="2"/>
  <c r="B288" i="2"/>
  <c r="B304" i="2"/>
  <c r="B320" i="2"/>
  <c r="B336" i="2"/>
  <c r="B349" i="2"/>
  <c r="B353" i="2"/>
  <c r="B357" i="2"/>
  <c r="B361" i="2"/>
  <c r="B365" i="2"/>
  <c r="B369" i="2"/>
  <c r="B373" i="2"/>
  <c r="B377" i="2"/>
  <c r="B381" i="2"/>
  <c r="B385" i="2"/>
  <c r="B389" i="2"/>
  <c r="B393" i="2"/>
  <c r="B397" i="2"/>
  <c r="B401" i="2"/>
  <c r="B405" i="2"/>
  <c r="B409" i="2"/>
  <c r="B413" i="2"/>
  <c r="B417" i="2"/>
  <c r="B421" i="2"/>
  <c r="B425" i="2"/>
  <c r="B429" i="2"/>
  <c r="B433" i="2"/>
  <c r="B437" i="2"/>
  <c r="B441" i="2"/>
  <c r="B445" i="2"/>
  <c r="B449" i="2"/>
  <c r="B453" i="2"/>
  <c r="B457" i="2"/>
  <c r="B461" i="2"/>
  <c r="B465" i="2"/>
  <c r="B469" i="2"/>
  <c r="B473" i="2"/>
  <c r="B477" i="2"/>
  <c r="B481" i="2"/>
  <c r="B485" i="2"/>
  <c r="B489" i="2"/>
  <c r="B493" i="2"/>
  <c r="B497" i="2"/>
  <c r="B501" i="2"/>
  <c r="B505" i="2"/>
  <c r="B509" i="2"/>
  <c r="B513" i="2"/>
  <c r="B517" i="2"/>
  <c r="B521" i="2"/>
  <c r="B525" i="2"/>
  <c r="B529" i="2"/>
  <c r="B533" i="2"/>
  <c r="B537" i="2"/>
  <c r="B541" i="2"/>
  <c r="B545" i="2"/>
  <c r="B549" i="2"/>
  <c r="B553" i="2"/>
  <c r="B557" i="2"/>
  <c r="B561" i="2"/>
  <c r="B565" i="2"/>
  <c r="B569" i="2"/>
  <c r="B573" i="2"/>
  <c r="B577" i="2"/>
  <c r="B581" i="2"/>
  <c r="B585" i="2"/>
  <c r="B589" i="2"/>
  <c r="B593" i="2"/>
  <c r="B597" i="2"/>
  <c r="B601" i="2"/>
  <c r="B605" i="2"/>
  <c r="B20" i="2"/>
  <c r="B36" i="2"/>
  <c r="B52" i="2"/>
  <c r="B68" i="2"/>
  <c r="B84" i="2"/>
  <c r="B100" i="2"/>
  <c r="B116" i="2"/>
  <c r="B132" i="2"/>
  <c r="B148" i="2"/>
  <c r="B164" i="2"/>
  <c r="B180" i="2"/>
  <c r="B196" i="2"/>
  <c r="B212" i="2"/>
  <c r="B228" i="2"/>
  <c r="B244" i="2"/>
  <c r="B260" i="2"/>
  <c r="B276" i="2"/>
  <c r="B292" i="2"/>
  <c r="B308" i="2"/>
  <c r="B324" i="2"/>
  <c r="B340" i="2"/>
  <c r="B350" i="2"/>
  <c r="B354" i="2"/>
  <c r="B358" i="2"/>
  <c r="B362" i="2"/>
  <c r="B366" i="2"/>
  <c r="B370" i="2"/>
  <c r="B374" i="2"/>
  <c r="B378" i="2"/>
  <c r="B382" i="2"/>
  <c r="B386" i="2"/>
  <c r="B390" i="2"/>
  <c r="B394" i="2"/>
  <c r="B398" i="2"/>
  <c r="B402" i="2"/>
  <c r="B406" i="2"/>
  <c r="B410" i="2"/>
  <c r="B414" i="2"/>
  <c r="B418" i="2"/>
  <c r="B422" i="2"/>
  <c r="B426" i="2"/>
  <c r="B430" i="2"/>
  <c r="B434" i="2"/>
  <c r="B438" i="2"/>
  <c r="B442" i="2"/>
  <c r="B446" i="2"/>
  <c r="B450" i="2"/>
  <c r="B454" i="2"/>
  <c r="B458" i="2"/>
  <c r="B462" i="2"/>
  <c r="B466" i="2"/>
  <c r="B470" i="2"/>
  <c r="B474" i="2"/>
  <c r="B478" i="2"/>
  <c r="B482" i="2"/>
  <c r="B486" i="2"/>
  <c r="B490" i="2"/>
  <c r="B494" i="2"/>
  <c r="B498" i="2"/>
  <c r="B502" i="2"/>
  <c r="B506" i="2"/>
  <c r="B510" i="2"/>
  <c r="B514" i="2"/>
  <c r="B518" i="2"/>
  <c r="B522" i="2"/>
  <c r="B526" i="2"/>
  <c r="B530" i="2"/>
  <c r="B534" i="2"/>
  <c r="B538" i="2"/>
  <c r="B542" i="2"/>
  <c r="B546" i="2"/>
  <c r="B550" i="2"/>
  <c r="B554" i="2"/>
  <c r="B558" i="2"/>
  <c r="B562" i="2"/>
  <c r="B566" i="2"/>
  <c r="B570" i="2"/>
  <c r="B574" i="2"/>
  <c r="B578" i="2"/>
  <c r="B582" i="2"/>
  <c r="B586" i="2"/>
  <c r="B24" i="2"/>
  <c r="B40" i="2"/>
  <c r="B56" i="2"/>
  <c r="B72" i="2"/>
  <c r="B88" i="2"/>
  <c r="B104" i="2"/>
  <c r="B120" i="2"/>
  <c r="B136" i="2"/>
  <c r="B152" i="2"/>
  <c r="B168" i="2"/>
  <c r="B184" i="2"/>
  <c r="B200" i="2"/>
  <c r="B216" i="2"/>
  <c r="B232" i="2"/>
  <c r="B248" i="2"/>
  <c r="B264" i="2"/>
  <c r="B280" i="2"/>
  <c r="B296" i="2"/>
  <c r="B312" i="2"/>
  <c r="B328" i="2"/>
  <c r="B344" i="2"/>
  <c r="B351" i="2"/>
  <c r="B355" i="2"/>
  <c r="B359" i="2"/>
  <c r="B363" i="2"/>
  <c r="B367" i="2"/>
  <c r="B371" i="2"/>
  <c r="B375" i="2"/>
  <c r="B379" i="2"/>
  <c r="B383" i="2"/>
  <c r="B387" i="2"/>
  <c r="B391" i="2"/>
  <c r="B395" i="2"/>
  <c r="B399" i="2"/>
  <c r="B403" i="2"/>
  <c r="B407" i="2"/>
  <c r="B411" i="2"/>
  <c r="B415" i="2"/>
  <c r="B419" i="2"/>
  <c r="B423" i="2"/>
  <c r="B427" i="2"/>
  <c r="B431" i="2"/>
  <c r="B435" i="2"/>
  <c r="B439" i="2"/>
  <c r="B443" i="2"/>
  <c r="B447" i="2"/>
  <c r="B451" i="2"/>
  <c r="B455" i="2"/>
  <c r="B459" i="2"/>
  <c r="B463" i="2"/>
  <c r="B467" i="2"/>
  <c r="B471" i="2"/>
  <c r="B475" i="2"/>
  <c r="B479" i="2"/>
  <c r="B483" i="2"/>
  <c r="B487" i="2"/>
  <c r="B491" i="2"/>
  <c r="B495" i="2"/>
  <c r="B499" i="2"/>
  <c r="B503" i="2"/>
  <c r="B507" i="2"/>
  <c r="B511" i="2"/>
  <c r="B515" i="2"/>
  <c r="B519" i="2"/>
  <c r="B523" i="2"/>
  <c r="B527" i="2"/>
  <c r="B531" i="2"/>
  <c r="B535" i="2"/>
  <c r="B539" i="2"/>
  <c r="B543" i="2"/>
  <c r="B547" i="2"/>
  <c r="B551" i="2"/>
  <c r="B555" i="2"/>
  <c r="B559" i="2"/>
  <c r="B563" i="2"/>
  <c r="B567" i="2"/>
  <c r="B571" i="2"/>
  <c r="B575" i="2"/>
  <c r="B579" i="2"/>
  <c r="B583" i="2"/>
  <c r="B587" i="2"/>
  <c r="B591" i="2"/>
  <c r="B595" i="2"/>
  <c r="B599" i="2"/>
  <c r="B603" i="2"/>
  <c r="B590" i="2"/>
  <c r="B598" i="2"/>
  <c r="B606" i="2"/>
  <c r="B610" i="2"/>
  <c r="B614" i="2"/>
  <c r="B618" i="2"/>
  <c r="B622" i="2"/>
  <c r="B626" i="2"/>
  <c r="B630" i="2"/>
  <c r="B634" i="2"/>
  <c r="B638" i="2"/>
  <c r="B642" i="2"/>
  <c r="B646" i="2"/>
  <c r="B650" i="2"/>
  <c r="B654" i="2"/>
  <c r="B658" i="2"/>
  <c r="B662" i="2"/>
  <c r="B666" i="2"/>
  <c r="B670" i="2"/>
  <c r="B674" i="2"/>
  <c r="B678" i="2"/>
  <c r="B682" i="2"/>
  <c r="B686" i="2"/>
  <c r="B690" i="2"/>
  <c r="B694" i="2"/>
  <c r="B698" i="2"/>
  <c r="B702" i="2"/>
  <c r="B706" i="2"/>
  <c r="B710" i="2"/>
  <c r="B714" i="2"/>
  <c r="B718" i="2"/>
  <c r="B722" i="2"/>
  <c r="B726" i="2"/>
  <c r="B730" i="2"/>
  <c r="B734" i="2"/>
  <c r="B738" i="2"/>
  <c r="B742" i="2"/>
  <c r="B746" i="2"/>
  <c r="B750" i="2"/>
  <c r="B754" i="2"/>
  <c r="B758" i="2"/>
  <c r="B762" i="2"/>
  <c r="B766" i="2"/>
  <c r="B770" i="2"/>
  <c r="B774" i="2"/>
  <c r="B778" i="2"/>
  <c r="B782" i="2"/>
  <c r="B786" i="2"/>
  <c r="B790" i="2"/>
  <c r="B794" i="2"/>
  <c r="B798" i="2"/>
  <c r="B802" i="2"/>
  <c r="B806" i="2"/>
  <c r="B810" i="2"/>
  <c r="B814" i="2"/>
  <c r="B818" i="2"/>
  <c r="B822" i="2"/>
  <c r="B826" i="2"/>
  <c r="B830" i="2"/>
  <c r="B834" i="2"/>
  <c r="B838" i="2"/>
  <c r="B842" i="2"/>
  <c r="B846" i="2"/>
  <c r="B850" i="2"/>
  <c r="B854" i="2"/>
  <c r="B858" i="2"/>
  <c r="B862" i="2"/>
  <c r="B866" i="2"/>
  <c r="B870" i="2"/>
  <c r="B874" i="2"/>
  <c r="B878" i="2"/>
  <c r="B882" i="2"/>
  <c r="B886" i="2"/>
  <c r="B890" i="2"/>
  <c r="B894" i="2"/>
  <c r="B898" i="2"/>
  <c r="B902" i="2"/>
  <c r="B906" i="2"/>
  <c r="B910" i="2"/>
  <c r="B914" i="2"/>
  <c r="B918" i="2"/>
  <c r="B922" i="2"/>
  <c r="B926" i="2"/>
  <c r="B930" i="2"/>
  <c r="B934" i="2"/>
  <c r="B938" i="2"/>
  <c r="B942" i="2"/>
  <c r="B946" i="2"/>
  <c r="B950" i="2"/>
  <c r="B954" i="2"/>
  <c r="B958" i="2"/>
  <c r="B962" i="2"/>
  <c r="B966" i="2"/>
  <c r="B970" i="2"/>
  <c r="B974" i="2"/>
  <c r="B978" i="2"/>
  <c r="B982" i="2"/>
  <c r="B986" i="2"/>
  <c r="B990" i="2"/>
  <c r="B994" i="2"/>
  <c r="B998" i="2"/>
  <c r="B1002" i="2"/>
  <c r="B1006" i="2"/>
  <c r="B1010" i="2"/>
  <c r="B1014" i="2"/>
  <c r="B1018" i="2"/>
  <c r="B1022" i="2"/>
  <c r="B1026" i="2"/>
  <c r="B1030" i="2"/>
  <c r="B1034" i="2"/>
  <c r="B1038" i="2"/>
  <c r="B1042" i="2"/>
  <c r="B1046" i="2"/>
  <c r="B1050" i="2"/>
  <c r="B1054" i="2"/>
  <c r="B1058" i="2"/>
  <c r="B1062" i="2"/>
  <c r="B1066" i="2"/>
  <c r="B1070" i="2"/>
  <c r="B1074" i="2"/>
  <c r="B1078" i="2"/>
  <c r="B1082" i="2"/>
  <c r="B1086" i="2"/>
  <c r="B1090" i="2"/>
  <c r="B1094" i="2"/>
  <c r="B1098" i="2"/>
  <c r="B1102" i="2"/>
  <c r="B1106" i="2"/>
  <c r="B1110" i="2"/>
  <c r="B1114" i="2"/>
  <c r="B1118" i="2"/>
  <c r="B1122" i="2"/>
  <c r="B1126" i="2"/>
  <c r="B1130" i="2"/>
  <c r="B1134" i="2"/>
  <c r="B1138" i="2"/>
  <c r="B1142" i="2"/>
  <c r="B1146" i="2"/>
  <c r="B1150" i="2"/>
  <c r="B1154" i="2"/>
  <c r="B1158" i="2"/>
  <c r="B1162" i="2"/>
  <c r="B1166" i="2"/>
  <c r="B1170" i="2"/>
  <c r="B1174" i="2"/>
  <c r="B1178" i="2"/>
  <c r="B1182" i="2"/>
  <c r="B1186" i="2"/>
  <c r="B1190" i="2"/>
  <c r="B1194" i="2"/>
  <c r="B1198" i="2"/>
  <c r="B1202" i="2"/>
  <c r="B1206" i="2"/>
  <c r="B1210" i="2"/>
  <c r="B1214" i="2"/>
  <c r="B1218" i="2"/>
  <c r="B1222" i="2"/>
  <c r="B1226" i="2"/>
  <c r="B1230" i="2"/>
  <c r="B1234" i="2"/>
  <c r="B1238" i="2"/>
  <c r="B1242" i="2"/>
  <c r="B1246" i="2"/>
  <c r="B1250" i="2"/>
  <c r="B1254" i="2"/>
  <c r="B1258" i="2"/>
  <c r="B1262" i="2"/>
  <c r="B1266" i="2"/>
  <c r="B1270" i="2"/>
  <c r="B1274" i="2"/>
  <c r="B592" i="2"/>
  <c r="B600" i="2"/>
  <c r="B607" i="2"/>
  <c r="B611" i="2"/>
  <c r="B615" i="2"/>
  <c r="B619" i="2"/>
  <c r="B623" i="2"/>
  <c r="B627" i="2"/>
  <c r="B631" i="2"/>
  <c r="B635" i="2"/>
  <c r="B639" i="2"/>
  <c r="B643" i="2"/>
  <c r="B647" i="2"/>
  <c r="B651" i="2"/>
  <c r="B655" i="2"/>
  <c r="B659" i="2"/>
  <c r="B663" i="2"/>
  <c r="B667" i="2"/>
  <c r="B671" i="2"/>
  <c r="B675" i="2"/>
  <c r="B679" i="2"/>
  <c r="B683" i="2"/>
  <c r="B687" i="2"/>
  <c r="B691" i="2"/>
  <c r="B695" i="2"/>
  <c r="B699" i="2"/>
  <c r="B703" i="2"/>
  <c r="B707" i="2"/>
  <c r="B711" i="2"/>
  <c r="B715" i="2"/>
  <c r="B719" i="2"/>
  <c r="B723" i="2"/>
  <c r="B727" i="2"/>
  <c r="B731" i="2"/>
  <c r="B735" i="2"/>
  <c r="B739" i="2"/>
  <c r="B743" i="2"/>
  <c r="B747" i="2"/>
  <c r="B751" i="2"/>
  <c r="B755" i="2"/>
  <c r="B759" i="2"/>
  <c r="B763" i="2"/>
  <c r="B767" i="2"/>
  <c r="B771" i="2"/>
  <c r="B775" i="2"/>
  <c r="B779" i="2"/>
  <c r="B783" i="2"/>
  <c r="B787" i="2"/>
  <c r="B791" i="2"/>
  <c r="B795" i="2"/>
  <c r="B799" i="2"/>
  <c r="B803" i="2"/>
  <c r="B807" i="2"/>
  <c r="B811" i="2"/>
  <c r="B815" i="2"/>
  <c r="B819" i="2"/>
  <c r="B823" i="2"/>
  <c r="B827" i="2"/>
  <c r="B831" i="2"/>
  <c r="B835" i="2"/>
  <c r="B839" i="2"/>
  <c r="B843" i="2"/>
  <c r="B847" i="2"/>
  <c r="B851" i="2"/>
  <c r="B855" i="2"/>
  <c r="B859" i="2"/>
  <c r="B863" i="2"/>
  <c r="B867" i="2"/>
  <c r="B871" i="2"/>
  <c r="B875" i="2"/>
  <c r="B879" i="2"/>
  <c r="B883" i="2"/>
  <c r="B887" i="2"/>
  <c r="B891" i="2"/>
  <c r="B895" i="2"/>
  <c r="B899" i="2"/>
  <c r="B903" i="2"/>
  <c r="B907" i="2"/>
  <c r="B911" i="2"/>
  <c r="B915" i="2"/>
  <c r="B919" i="2"/>
  <c r="B923" i="2"/>
  <c r="B927" i="2"/>
  <c r="B931" i="2"/>
  <c r="B935" i="2"/>
  <c r="B939" i="2"/>
  <c r="B943" i="2"/>
  <c r="B947" i="2"/>
  <c r="B951" i="2"/>
  <c r="B955" i="2"/>
  <c r="B959" i="2"/>
  <c r="B963" i="2"/>
  <c r="B967" i="2"/>
  <c r="B971" i="2"/>
  <c r="B975" i="2"/>
  <c r="B979" i="2"/>
  <c r="B983" i="2"/>
  <c r="B987" i="2"/>
  <c r="B991" i="2"/>
  <c r="B995" i="2"/>
  <c r="B999" i="2"/>
  <c r="B1003" i="2"/>
  <c r="B1007" i="2"/>
  <c r="B1011" i="2"/>
  <c r="B1015" i="2"/>
  <c r="B1019" i="2"/>
  <c r="B1023" i="2"/>
  <c r="B1027" i="2"/>
  <c r="B1031" i="2"/>
  <c r="B1035" i="2"/>
  <c r="B1039" i="2"/>
  <c r="B1043" i="2"/>
  <c r="B1047" i="2"/>
  <c r="B1051" i="2"/>
  <c r="B1055" i="2"/>
  <c r="B1059" i="2"/>
  <c r="B1063" i="2"/>
  <c r="B1067" i="2"/>
  <c r="B1071" i="2"/>
  <c r="B1075" i="2"/>
  <c r="B1079" i="2"/>
  <c r="B1083" i="2"/>
  <c r="B1087" i="2"/>
  <c r="B1091" i="2"/>
  <c r="B1095" i="2"/>
  <c r="B1099" i="2"/>
  <c r="B1103" i="2"/>
  <c r="B1107" i="2"/>
  <c r="B1111" i="2"/>
  <c r="B1115" i="2"/>
  <c r="B1119" i="2"/>
  <c r="B1123" i="2"/>
  <c r="B1127" i="2"/>
  <c r="B1131" i="2"/>
  <c r="B1135" i="2"/>
  <c r="B1139" i="2"/>
  <c r="B1143" i="2"/>
  <c r="B1147" i="2"/>
  <c r="B1151" i="2"/>
  <c r="B1155" i="2"/>
  <c r="B1159" i="2"/>
  <c r="B1163" i="2"/>
  <c r="B1167" i="2"/>
  <c r="B1171" i="2"/>
  <c r="B1175" i="2"/>
  <c r="B1179" i="2"/>
  <c r="B1183" i="2"/>
  <c r="B1187" i="2"/>
  <c r="B1191" i="2"/>
  <c r="B1195" i="2"/>
  <c r="B1199" i="2"/>
  <c r="B1203" i="2"/>
  <c r="B1207" i="2"/>
  <c r="B1211" i="2"/>
  <c r="B1215" i="2"/>
  <c r="B1219" i="2"/>
  <c r="B1223" i="2"/>
  <c r="B1227" i="2"/>
  <c r="B1231" i="2"/>
  <c r="B1235" i="2"/>
  <c r="B1239" i="2"/>
  <c r="B1243" i="2"/>
  <c r="B1247" i="2"/>
  <c r="B1251" i="2"/>
  <c r="B1255" i="2"/>
  <c r="B1259" i="2"/>
  <c r="B1263" i="2"/>
  <c r="B1267" i="2"/>
  <c r="B1271" i="2"/>
  <c r="B1275" i="2"/>
  <c r="B594" i="2"/>
  <c r="B602" i="2"/>
  <c r="B608" i="2"/>
  <c r="B612" i="2"/>
  <c r="B616" i="2"/>
  <c r="B620" i="2"/>
  <c r="B624" i="2"/>
  <c r="B628" i="2"/>
  <c r="B632" i="2"/>
  <c r="B636" i="2"/>
  <c r="B640" i="2"/>
  <c r="B644" i="2"/>
  <c r="B648" i="2"/>
  <c r="B652" i="2"/>
  <c r="B656" i="2"/>
  <c r="B660" i="2"/>
  <c r="B664" i="2"/>
  <c r="B668" i="2"/>
  <c r="B672" i="2"/>
  <c r="B676" i="2"/>
  <c r="B680" i="2"/>
  <c r="B684" i="2"/>
  <c r="B688" i="2"/>
  <c r="B692" i="2"/>
  <c r="B696" i="2"/>
  <c r="B700" i="2"/>
  <c r="B704" i="2"/>
  <c r="B708" i="2"/>
  <c r="B712" i="2"/>
  <c r="B716" i="2"/>
  <c r="B720" i="2"/>
  <c r="B724" i="2"/>
  <c r="B728" i="2"/>
  <c r="B732" i="2"/>
  <c r="B736" i="2"/>
  <c r="B740" i="2"/>
  <c r="B744" i="2"/>
  <c r="B748" i="2"/>
  <c r="B752" i="2"/>
  <c r="B756" i="2"/>
  <c r="B760" i="2"/>
  <c r="B764" i="2"/>
  <c r="B768" i="2"/>
  <c r="B772" i="2"/>
  <c r="B776" i="2"/>
  <c r="B780" i="2"/>
  <c r="B784" i="2"/>
  <c r="B788" i="2"/>
  <c r="B792" i="2"/>
  <c r="B796" i="2"/>
  <c r="B800" i="2"/>
  <c r="B804" i="2"/>
  <c r="B808" i="2"/>
  <c r="B812" i="2"/>
  <c r="B816" i="2"/>
  <c r="B820" i="2"/>
  <c r="B824" i="2"/>
  <c r="B828" i="2"/>
  <c r="B832" i="2"/>
  <c r="B836" i="2"/>
  <c r="B840" i="2"/>
  <c r="B844" i="2"/>
  <c r="B848" i="2"/>
  <c r="B852" i="2"/>
  <c r="B856" i="2"/>
  <c r="B860" i="2"/>
  <c r="B864" i="2"/>
  <c r="B868" i="2"/>
  <c r="B872" i="2"/>
  <c r="B876" i="2"/>
  <c r="B880" i="2"/>
  <c r="B884" i="2"/>
  <c r="B888" i="2"/>
  <c r="B892" i="2"/>
  <c r="B896" i="2"/>
  <c r="B900" i="2"/>
  <c r="B904" i="2"/>
  <c r="B908" i="2"/>
  <c r="B912" i="2"/>
  <c r="B916" i="2"/>
  <c r="B920" i="2"/>
  <c r="B924" i="2"/>
  <c r="B928" i="2"/>
  <c r="B932" i="2"/>
  <c r="B936" i="2"/>
  <c r="B940" i="2"/>
  <c r="B944" i="2"/>
  <c r="B948" i="2"/>
  <c r="B952" i="2"/>
  <c r="B956" i="2"/>
  <c r="B960" i="2"/>
  <c r="B964" i="2"/>
  <c r="B968" i="2"/>
  <c r="B972" i="2"/>
  <c r="B976" i="2"/>
  <c r="B980" i="2"/>
  <c r="B984" i="2"/>
  <c r="B988" i="2"/>
  <c r="B992" i="2"/>
  <c r="B996" i="2"/>
  <c r="B1000" i="2"/>
  <c r="B1004" i="2"/>
  <c r="B1008" i="2"/>
  <c r="B1012" i="2"/>
  <c r="B1016" i="2"/>
  <c r="B1020" i="2"/>
  <c r="B1024" i="2"/>
  <c r="B1028" i="2"/>
  <c r="B1032" i="2"/>
  <c r="B1036" i="2"/>
  <c r="B1040" i="2"/>
  <c r="B1044" i="2"/>
  <c r="B1048" i="2"/>
  <c r="B1052" i="2"/>
  <c r="B1056" i="2"/>
  <c r="B1060" i="2"/>
  <c r="B1064" i="2"/>
  <c r="B1068" i="2"/>
  <c r="B1072" i="2"/>
  <c r="B1076" i="2"/>
  <c r="B1080" i="2"/>
  <c r="B1084" i="2"/>
  <c r="B1088" i="2"/>
  <c r="B1092" i="2"/>
  <c r="B1096" i="2"/>
  <c r="B1100" i="2"/>
  <c r="B1104" i="2"/>
  <c r="B1108" i="2"/>
  <c r="B1112" i="2"/>
  <c r="B1116" i="2"/>
  <c r="B1120" i="2"/>
  <c r="B1124" i="2"/>
  <c r="B1128" i="2"/>
  <c r="B1132" i="2"/>
  <c r="B1136" i="2"/>
  <c r="B1140" i="2"/>
  <c r="B1144" i="2"/>
  <c r="B1148" i="2"/>
  <c r="B1152" i="2"/>
  <c r="B1156" i="2"/>
  <c r="B1160" i="2"/>
  <c r="B1164" i="2"/>
  <c r="B1168" i="2"/>
  <c r="B1172" i="2"/>
  <c r="B1176" i="2"/>
  <c r="B1180" i="2"/>
  <c r="B1184" i="2"/>
  <c r="B1188" i="2"/>
  <c r="B1192" i="2"/>
  <c r="B1196" i="2"/>
  <c r="B1200" i="2"/>
  <c r="B1204" i="2"/>
  <c r="B1208" i="2"/>
  <c r="B1212" i="2"/>
  <c r="B1216" i="2"/>
  <c r="B1220" i="2"/>
  <c r="B1224" i="2"/>
  <c r="B1228" i="2"/>
  <c r="B1232" i="2"/>
  <c r="B1236" i="2"/>
  <c r="B1240" i="2"/>
  <c r="B1244" i="2"/>
  <c r="B1248" i="2"/>
  <c r="B1252" i="2"/>
  <c r="B1256" i="2"/>
  <c r="B1260" i="2"/>
  <c r="B1264" i="2"/>
  <c r="B1268" i="2"/>
  <c r="B1272" i="2"/>
  <c r="B1276" i="2"/>
  <c r="B596" i="2"/>
  <c r="B604" i="2"/>
  <c r="B609" i="2"/>
  <c r="B613" i="2"/>
  <c r="B617" i="2"/>
  <c r="B621" i="2"/>
  <c r="B625" i="2"/>
  <c r="B629" i="2"/>
  <c r="B633" i="2"/>
  <c r="B637" i="2"/>
  <c r="B641" i="2"/>
  <c r="B645" i="2"/>
  <c r="B649" i="2"/>
  <c r="B653" i="2"/>
  <c r="B657" i="2"/>
  <c r="B661" i="2"/>
  <c r="B665" i="2"/>
  <c r="B669" i="2"/>
  <c r="B673" i="2"/>
  <c r="B677" i="2"/>
  <c r="B681" i="2"/>
  <c r="B685" i="2"/>
  <c r="B689" i="2"/>
  <c r="B693" i="2"/>
  <c r="B697" i="2"/>
  <c r="B701" i="2"/>
  <c r="B705" i="2"/>
  <c r="B709" i="2"/>
  <c r="B713" i="2"/>
  <c r="B717" i="2"/>
  <c r="B721" i="2"/>
  <c r="B725" i="2"/>
  <c r="B729" i="2"/>
  <c r="B733" i="2"/>
  <c r="B737" i="2"/>
  <c r="B741" i="2"/>
  <c r="B745" i="2"/>
  <c r="B749" i="2"/>
  <c r="B753" i="2"/>
  <c r="B757" i="2"/>
  <c r="B761" i="2"/>
  <c r="B765" i="2"/>
  <c r="B769" i="2"/>
  <c r="B773" i="2"/>
  <c r="B777" i="2"/>
  <c r="B781" i="2"/>
  <c r="B785" i="2"/>
  <c r="B789" i="2"/>
  <c r="B793" i="2"/>
  <c r="B797" i="2"/>
  <c r="B801" i="2"/>
  <c r="B805" i="2"/>
  <c r="B809" i="2"/>
  <c r="B813" i="2"/>
  <c r="B817" i="2"/>
  <c r="B821" i="2"/>
  <c r="B825" i="2"/>
  <c r="B829" i="2"/>
  <c r="B833" i="2"/>
  <c r="B837" i="2"/>
  <c r="B841" i="2"/>
  <c r="B845" i="2"/>
  <c r="B849" i="2"/>
  <c r="B853" i="2"/>
  <c r="B857" i="2"/>
  <c r="B861" i="2"/>
  <c r="B865" i="2"/>
  <c r="B869" i="2"/>
  <c r="B873" i="2"/>
  <c r="B877" i="2"/>
  <c r="B881" i="2"/>
  <c r="B885" i="2"/>
  <c r="B889" i="2"/>
  <c r="B893" i="2"/>
  <c r="B897" i="2"/>
  <c r="B901" i="2"/>
  <c r="B905" i="2"/>
  <c r="B909" i="2"/>
  <c r="B913" i="2"/>
  <c r="B917" i="2"/>
  <c r="B921" i="2"/>
  <c r="B925" i="2"/>
  <c r="B929" i="2"/>
  <c r="B933" i="2"/>
  <c r="B937" i="2"/>
  <c r="B941" i="2"/>
  <c r="B945" i="2"/>
  <c r="B949" i="2"/>
  <c r="B953" i="2"/>
  <c r="B957" i="2"/>
  <c r="B961" i="2"/>
  <c r="B965" i="2"/>
  <c r="B969" i="2"/>
  <c r="B973" i="2"/>
  <c r="B977" i="2"/>
  <c r="B981" i="2"/>
  <c r="B985" i="2"/>
  <c r="B989" i="2"/>
  <c r="B993" i="2"/>
  <c r="B997" i="2"/>
  <c r="B1001" i="2"/>
  <c r="B1005" i="2"/>
  <c r="B1009" i="2"/>
  <c r="B1013" i="2"/>
  <c r="B1017" i="2"/>
  <c r="B1021" i="2"/>
  <c r="B1025" i="2"/>
  <c r="B1029" i="2"/>
  <c r="B1033" i="2"/>
  <c r="B1037" i="2"/>
  <c r="B1041" i="2"/>
  <c r="B1045" i="2"/>
  <c r="B1049" i="2"/>
  <c r="B1053" i="2"/>
  <c r="B1057" i="2"/>
  <c r="B1061" i="2"/>
  <c r="B1065" i="2"/>
  <c r="B1069" i="2"/>
  <c r="B1073" i="2"/>
  <c r="B1077" i="2"/>
  <c r="B1081" i="2"/>
  <c r="B1085" i="2"/>
  <c r="B1089" i="2"/>
  <c r="B1093" i="2"/>
  <c r="B1097" i="2"/>
  <c r="B1101" i="2"/>
  <c r="B1105" i="2"/>
  <c r="B1109" i="2"/>
  <c r="B1113" i="2"/>
  <c r="B1117" i="2"/>
  <c r="B1121" i="2"/>
  <c r="B1125" i="2"/>
  <c r="B1129" i="2"/>
  <c r="B1133" i="2"/>
  <c r="B1137" i="2"/>
  <c r="B1141" i="2"/>
  <c r="B1145" i="2"/>
  <c r="B1149" i="2"/>
  <c r="B1153" i="2"/>
  <c r="B1157" i="2"/>
  <c r="B1161" i="2"/>
  <c r="B1165" i="2"/>
  <c r="B1169" i="2"/>
  <c r="B1173" i="2"/>
  <c r="B1177" i="2"/>
  <c r="B1181" i="2"/>
  <c r="B1185" i="2"/>
  <c r="B1189" i="2"/>
  <c r="B1193" i="2"/>
  <c r="B1197" i="2"/>
  <c r="B1201" i="2"/>
  <c r="B1205" i="2"/>
  <c r="B1209" i="2"/>
  <c r="B1213" i="2"/>
  <c r="B1217" i="2"/>
  <c r="B1221" i="2"/>
  <c r="B1225" i="2"/>
  <c r="B1229" i="2"/>
  <c r="B1233" i="2"/>
  <c r="B1237" i="2"/>
  <c r="B1241" i="2"/>
  <c r="B1245" i="2"/>
  <c r="B1249" i="2"/>
  <c r="B1253" i="2"/>
  <c r="B1257" i="2"/>
  <c r="B1261" i="2"/>
  <c r="B1265" i="2"/>
  <c r="B1269" i="2"/>
  <c r="B1273" i="2"/>
  <c r="B1277" i="2"/>
  <c r="B1278" i="2"/>
  <c r="B1282" i="2"/>
  <c r="B1286" i="2"/>
  <c r="B1290" i="2"/>
  <c r="B1294" i="2"/>
  <c r="B1298" i="2"/>
  <c r="B1302" i="2"/>
  <c r="B1306" i="2"/>
  <c r="B1310" i="2"/>
  <c r="B1314" i="2"/>
  <c r="B1318" i="2"/>
  <c r="B1322" i="2"/>
  <c r="B1326" i="2"/>
  <c r="B1330" i="2"/>
  <c r="B1334" i="2"/>
  <c r="B1338" i="2"/>
  <c r="B1342" i="2"/>
  <c r="B1346" i="2"/>
  <c r="B1350" i="2"/>
  <c r="B1354" i="2"/>
  <c r="B1358" i="2"/>
  <c r="B1362" i="2"/>
  <c r="B1366" i="2"/>
  <c r="B1370" i="2"/>
  <c r="B1374" i="2"/>
  <c r="B1378" i="2"/>
  <c r="B1382" i="2"/>
  <c r="B1386" i="2"/>
  <c r="B1390" i="2"/>
  <c r="B1394" i="2"/>
  <c r="B1398" i="2"/>
  <c r="B1402" i="2"/>
  <c r="B1406" i="2"/>
  <c r="B1410" i="2"/>
  <c r="B1414" i="2"/>
  <c r="B1418" i="2"/>
  <c r="B1422" i="2"/>
  <c r="B1426" i="2"/>
  <c r="B1430" i="2"/>
  <c r="B1434" i="2"/>
  <c r="B1438" i="2"/>
  <c r="B1442" i="2"/>
  <c r="B1446" i="2"/>
  <c r="B1450" i="2"/>
  <c r="B1454" i="2"/>
  <c r="B1458" i="2"/>
  <c r="B1462" i="2"/>
  <c r="B1466" i="2"/>
  <c r="B1470" i="2"/>
  <c r="B1474" i="2"/>
  <c r="B1478" i="2"/>
  <c r="B1482" i="2"/>
  <c r="B1486" i="2"/>
  <c r="B1490" i="2"/>
  <c r="B1494" i="2"/>
  <c r="B1498" i="2"/>
  <c r="B1502" i="2"/>
  <c r="B1506" i="2"/>
  <c r="B1510" i="2"/>
  <c r="B1514" i="2"/>
  <c r="B1518" i="2"/>
  <c r="B1522" i="2"/>
  <c r="B1526" i="2"/>
  <c r="B1530" i="2"/>
  <c r="B1534" i="2"/>
  <c r="B1538" i="2"/>
  <c r="B1542" i="2"/>
  <c r="B1546" i="2"/>
  <c r="B1550" i="2"/>
  <c r="B1554" i="2"/>
  <c r="B1558" i="2"/>
  <c r="B1562" i="2"/>
  <c r="B1566" i="2"/>
  <c r="B1570" i="2"/>
  <c r="B1574" i="2"/>
  <c r="B1578" i="2"/>
  <c r="B1582" i="2"/>
  <c r="B1586" i="2"/>
  <c r="B1590" i="2"/>
  <c r="B1594" i="2"/>
  <c r="B1598" i="2"/>
  <c r="B1602" i="2"/>
  <c r="B1606" i="2"/>
  <c r="B1610" i="2"/>
  <c r="B1614" i="2"/>
  <c r="B1618" i="2"/>
  <c r="B1622" i="2"/>
  <c r="B1626" i="2"/>
  <c r="B1630" i="2"/>
  <c r="B1634" i="2"/>
  <c r="B1638" i="2"/>
  <c r="B1642" i="2"/>
  <c r="B1646" i="2"/>
  <c r="B1650" i="2"/>
  <c r="B1654" i="2"/>
  <c r="B1658" i="2"/>
  <c r="B1662" i="2"/>
  <c r="B1666" i="2"/>
  <c r="B1670" i="2"/>
  <c r="B1674" i="2"/>
  <c r="B1678" i="2"/>
  <c r="B1682" i="2"/>
  <c r="B1686" i="2"/>
  <c r="B1690" i="2"/>
  <c r="B1694" i="2"/>
  <c r="B1698" i="2"/>
  <c r="B1702" i="2"/>
  <c r="B1706" i="2"/>
  <c r="B1710" i="2"/>
  <c r="B1714" i="2"/>
  <c r="B1718" i="2"/>
  <c r="B1722" i="2"/>
  <c r="B1726" i="2"/>
  <c r="B1730" i="2"/>
  <c r="B1734" i="2"/>
  <c r="B1738" i="2"/>
  <c r="B1742" i="2"/>
  <c r="B1746" i="2"/>
  <c r="B1750" i="2"/>
  <c r="B1754" i="2"/>
  <c r="B1758" i="2"/>
  <c r="B1762" i="2"/>
  <c r="B1766" i="2"/>
  <c r="B1770" i="2"/>
  <c r="B1774" i="2"/>
  <c r="B1778" i="2"/>
  <c r="B1782" i="2"/>
  <c r="B1786" i="2"/>
  <c r="B1790" i="2"/>
  <c r="B1794" i="2"/>
  <c r="B1798" i="2"/>
  <c r="B1802" i="2"/>
  <c r="B1806" i="2"/>
  <c r="B1810" i="2"/>
  <c r="B1814" i="2"/>
  <c r="B1818" i="2"/>
  <c r="B1822" i="2"/>
  <c r="B1826" i="2"/>
  <c r="B1830" i="2"/>
  <c r="B1834" i="2"/>
  <c r="B1838" i="2"/>
  <c r="B1842" i="2"/>
  <c r="B1846" i="2"/>
  <c r="B1850" i="2"/>
  <c r="B1854" i="2"/>
  <c r="B1858" i="2"/>
  <c r="B1862" i="2"/>
  <c r="B1866" i="2"/>
  <c r="B1870" i="2"/>
  <c r="B1874" i="2"/>
  <c r="B1878" i="2"/>
  <c r="B1882" i="2"/>
  <c r="B1886" i="2"/>
  <c r="B1890" i="2"/>
  <c r="B1894" i="2"/>
  <c r="B1898" i="2"/>
  <c r="B1902" i="2"/>
  <c r="B1906" i="2"/>
  <c r="B1910" i="2"/>
  <c r="B1914" i="2"/>
  <c r="B1918" i="2"/>
  <c r="B1922" i="2"/>
  <c r="B1926" i="2"/>
  <c r="B1930" i="2"/>
  <c r="B1934" i="2"/>
  <c r="B1938" i="2"/>
  <c r="B1942" i="2"/>
  <c r="B1946" i="2"/>
  <c r="B1950" i="2"/>
  <c r="B1954" i="2"/>
  <c r="B1958" i="2"/>
  <c r="B1962" i="2"/>
  <c r="B1966" i="2"/>
  <c r="B1970" i="2"/>
  <c r="B1974" i="2"/>
  <c r="B1978" i="2"/>
  <c r="B1982" i="2"/>
  <c r="B1986" i="2"/>
  <c r="B1990" i="2"/>
  <c r="B1994" i="2"/>
  <c r="B1998" i="2"/>
  <c r="B2002" i="2"/>
  <c r="B2006" i="2"/>
  <c r="B2010" i="2"/>
  <c r="B2014" i="2"/>
  <c r="B2018" i="2"/>
  <c r="B2022" i="2"/>
  <c r="B2026" i="2"/>
  <c r="B2030" i="2"/>
  <c r="B2034" i="2"/>
  <c r="B2038" i="2"/>
  <c r="B2042" i="2"/>
  <c r="B2046" i="2"/>
  <c r="B2050" i="2"/>
  <c r="B2054" i="2"/>
  <c r="B2058" i="2"/>
  <c r="B2062" i="2"/>
  <c r="B2066" i="2"/>
  <c r="B2070" i="2"/>
  <c r="B2074" i="2"/>
  <c r="B2078" i="2"/>
  <c r="B2082" i="2"/>
  <c r="B2086" i="2"/>
  <c r="B2090" i="2"/>
  <c r="B2094" i="2"/>
  <c r="B2098" i="2"/>
  <c r="B2102" i="2"/>
  <c r="B2106" i="2"/>
  <c r="B2110" i="2"/>
  <c r="B2114" i="2"/>
  <c r="B2118" i="2"/>
  <c r="B2122" i="2"/>
  <c r="B2126" i="2"/>
  <c r="B2130" i="2"/>
  <c r="B2134" i="2"/>
  <c r="B2138" i="2"/>
  <c r="B2142" i="2"/>
  <c r="B2146" i="2"/>
  <c r="B2150" i="2"/>
  <c r="B2154" i="2"/>
  <c r="B2158" i="2"/>
  <c r="B2162" i="2"/>
  <c r="B2166" i="2"/>
  <c r="B2170" i="2"/>
  <c r="B2174" i="2"/>
  <c r="B2178" i="2"/>
  <c r="B2182" i="2"/>
  <c r="B2186" i="2"/>
  <c r="B2190" i="2"/>
  <c r="B2194" i="2"/>
  <c r="B2198" i="2"/>
  <c r="B2202" i="2"/>
  <c r="B2206" i="2"/>
  <c r="B2210" i="2"/>
  <c r="B2214" i="2"/>
  <c r="B2218" i="2"/>
  <c r="B2222" i="2"/>
  <c r="B2226" i="2"/>
  <c r="B2230" i="2"/>
  <c r="B2234" i="2"/>
  <c r="B2238" i="2"/>
  <c r="B2242" i="2"/>
  <c r="B2246" i="2"/>
  <c r="B2250" i="2"/>
  <c r="B2254" i="2"/>
  <c r="B2258" i="2"/>
  <c r="B2262" i="2"/>
  <c r="B2266" i="2"/>
  <c r="B2270" i="2"/>
  <c r="B2274" i="2"/>
  <c r="B2278" i="2"/>
  <c r="B2282" i="2"/>
  <c r="B2286" i="2"/>
  <c r="B2290" i="2"/>
  <c r="B2294" i="2"/>
  <c r="B2298" i="2"/>
  <c r="B2302" i="2"/>
  <c r="B2306" i="2"/>
  <c r="B2310" i="2"/>
  <c r="B2314" i="2"/>
  <c r="B2318" i="2"/>
  <c r="B2322" i="2"/>
  <c r="B2326" i="2"/>
  <c r="B2330" i="2"/>
  <c r="B2334" i="2"/>
  <c r="B2338" i="2"/>
  <c r="B2342" i="2"/>
  <c r="B2346" i="2"/>
  <c r="B2350" i="2"/>
  <c r="B2354" i="2"/>
  <c r="B2358" i="2"/>
  <c r="B2362" i="2"/>
  <c r="B2366" i="2"/>
  <c r="B2370" i="2"/>
  <c r="B2374" i="2"/>
  <c r="B2378" i="2"/>
  <c r="B2382" i="2"/>
  <c r="B2386" i="2"/>
  <c r="B2390" i="2"/>
  <c r="B2394" i="2"/>
  <c r="B2398" i="2"/>
  <c r="B2402" i="2"/>
  <c r="B2406" i="2"/>
  <c r="B2410" i="2"/>
  <c r="B2414" i="2"/>
  <c r="B2418" i="2"/>
  <c r="B2422" i="2"/>
  <c r="B2426" i="2"/>
  <c r="B2430" i="2"/>
  <c r="B2434" i="2"/>
  <c r="B2438" i="2"/>
  <c r="B2442" i="2"/>
  <c r="B2446" i="2"/>
  <c r="B2450" i="2"/>
  <c r="B2454" i="2"/>
  <c r="B2458" i="2"/>
  <c r="B2462" i="2"/>
  <c r="B2466" i="2"/>
  <c r="B2470" i="2"/>
  <c r="B2474" i="2"/>
  <c r="B2478" i="2"/>
  <c r="B2482" i="2"/>
  <c r="B2486" i="2"/>
  <c r="B2490" i="2"/>
  <c r="B2494" i="2"/>
  <c r="B2498" i="2"/>
  <c r="B2502" i="2"/>
  <c r="B2506" i="2"/>
  <c r="B2510" i="2"/>
  <c r="B2514" i="2"/>
  <c r="B2518" i="2"/>
  <c r="B2522" i="2"/>
  <c r="B2526" i="2"/>
  <c r="B2530" i="2"/>
  <c r="B2534" i="2"/>
  <c r="B2538" i="2"/>
  <c r="B2542" i="2"/>
  <c r="B2546" i="2"/>
  <c r="B2550" i="2"/>
  <c r="B2554" i="2"/>
  <c r="B2558" i="2"/>
  <c r="B2562" i="2"/>
  <c r="B2566" i="2"/>
  <c r="B2570" i="2"/>
  <c r="B2574" i="2"/>
  <c r="B2578" i="2"/>
  <c r="B2582" i="2"/>
  <c r="B2586" i="2"/>
  <c r="B2590" i="2"/>
  <c r="B2594" i="2"/>
  <c r="B2598" i="2"/>
  <c r="B2602" i="2"/>
  <c r="B2606" i="2"/>
  <c r="B2610" i="2"/>
  <c r="B2614" i="2"/>
  <c r="B2618" i="2"/>
  <c r="B2622" i="2"/>
  <c r="B2626" i="2"/>
  <c r="B2630" i="2"/>
  <c r="B2634" i="2"/>
  <c r="B2638" i="2"/>
  <c r="B1279" i="2"/>
  <c r="B1283" i="2"/>
  <c r="B1287" i="2"/>
  <c r="B1291" i="2"/>
  <c r="B1295" i="2"/>
  <c r="B1299" i="2"/>
  <c r="B1303" i="2"/>
  <c r="B1307" i="2"/>
  <c r="B1311" i="2"/>
  <c r="B1315" i="2"/>
  <c r="B1319" i="2"/>
  <c r="B1323" i="2"/>
  <c r="B1327" i="2"/>
  <c r="B1331" i="2"/>
  <c r="B1335" i="2"/>
  <c r="B1339" i="2"/>
  <c r="B1343" i="2"/>
  <c r="B1347" i="2"/>
  <c r="B1351" i="2"/>
  <c r="B1355" i="2"/>
  <c r="B1359" i="2"/>
  <c r="B1363" i="2"/>
  <c r="B1367" i="2"/>
  <c r="B1371" i="2"/>
  <c r="B1375" i="2"/>
  <c r="B1379" i="2"/>
  <c r="B1383" i="2"/>
  <c r="B1387" i="2"/>
  <c r="B1391" i="2"/>
  <c r="B1395" i="2"/>
  <c r="B1399" i="2"/>
  <c r="B1403" i="2"/>
  <c r="B1407" i="2"/>
  <c r="B1411" i="2"/>
  <c r="B1415" i="2"/>
  <c r="B1419" i="2"/>
  <c r="B1423" i="2"/>
  <c r="B1427" i="2"/>
  <c r="B1431" i="2"/>
  <c r="B1435" i="2"/>
  <c r="B1439" i="2"/>
  <c r="B1443" i="2"/>
  <c r="B1447" i="2"/>
  <c r="B1451" i="2"/>
  <c r="B1455" i="2"/>
  <c r="B1459" i="2"/>
  <c r="B1463" i="2"/>
  <c r="B1467" i="2"/>
  <c r="B1471" i="2"/>
  <c r="B1475" i="2"/>
  <c r="B1479" i="2"/>
  <c r="B1483" i="2"/>
  <c r="B1487" i="2"/>
  <c r="B1491" i="2"/>
  <c r="B1495" i="2"/>
  <c r="B1499" i="2"/>
  <c r="B1503" i="2"/>
  <c r="B1507" i="2"/>
  <c r="B1511" i="2"/>
  <c r="B1515" i="2"/>
  <c r="B1519" i="2"/>
  <c r="B1523" i="2"/>
  <c r="B1527" i="2"/>
  <c r="B1531" i="2"/>
  <c r="B1535" i="2"/>
  <c r="B1539" i="2"/>
  <c r="B1543" i="2"/>
  <c r="B1547" i="2"/>
  <c r="B1551" i="2"/>
  <c r="B1555" i="2"/>
  <c r="B1559" i="2"/>
  <c r="B1563" i="2"/>
  <c r="B1567" i="2"/>
  <c r="B1571" i="2"/>
  <c r="B1575" i="2"/>
  <c r="B1579" i="2"/>
  <c r="B1583" i="2"/>
  <c r="B1587" i="2"/>
  <c r="B1591" i="2"/>
  <c r="B1595" i="2"/>
  <c r="B1599" i="2"/>
  <c r="B1603" i="2"/>
  <c r="B1607" i="2"/>
  <c r="B1611" i="2"/>
  <c r="B1615" i="2"/>
  <c r="B1619" i="2"/>
  <c r="B1623" i="2"/>
  <c r="B1627" i="2"/>
  <c r="B1631" i="2"/>
  <c r="B1635" i="2"/>
  <c r="B1639" i="2"/>
  <c r="B1643" i="2"/>
  <c r="B1647" i="2"/>
  <c r="B1651" i="2"/>
  <c r="B1655" i="2"/>
  <c r="B1659" i="2"/>
  <c r="B1663" i="2"/>
  <c r="B1667" i="2"/>
  <c r="B1671" i="2"/>
  <c r="B1675" i="2"/>
  <c r="B1679" i="2"/>
  <c r="B1683" i="2"/>
  <c r="B1687" i="2"/>
  <c r="B1691" i="2"/>
  <c r="B1695" i="2"/>
  <c r="B1699" i="2"/>
  <c r="B1703" i="2"/>
  <c r="B1707" i="2"/>
  <c r="B1711" i="2"/>
  <c r="B1715" i="2"/>
  <c r="B1719" i="2"/>
  <c r="B1723" i="2"/>
  <c r="B1727" i="2"/>
  <c r="B1731" i="2"/>
  <c r="B1735" i="2"/>
  <c r="B1739" i="2"/>
  <c r="B1743" i="2"/>
  <c r="B1747" i="2"/>
  <c r="B1751" i="2"/>
  <c r="B1755" i="2"/>
  <c r="B1759" i="2"/>
  <c r="B1763" i="2"/>
  <c r="B1767" i="2"/>
  <c r="B1771" i="2"/>
  <c r="B1775" i="2"/>
  <c r="B1779" i="2"/>
  <c r="B1783" i="2"/>
  <c r="B1787" i="2"/>
  <c r="B1791" i="2"/>
  <c r="B1795" i="2"/>
  <c r="B1799" i="2"/>
  <c r="B1803" i="2"/>
  <c r="B1807" i="2"/>
  <c r="B1811" i="2"/>
  <c r="B1815" i="2"/>
  <c r="B1819" i="2"/>
  <c r="B1823" i="2"/>
  <c r="B1827" i="2"/>
  <c r="B1831" i="2"/>
  <c r="B1835" i="2"/>
  <c r="B1839" i="2"/>
  <c r="B1843" i="2"/>
  <c r="B1847" i="2"/>
  <c r="B1851" i="2"/>
  <c r="B1855" i="2"/>
  <c r="B1859" i="2"/>
  <c r="B1863" i="2"/>
  <c r="B1867" i="2"/>
  <c r="B1871" i="2"/>
  <c r="B1875" i="2"/>
  <c r="B1879" i="2"/>
  <c r="B1883" i="2"/>
  <c r="B1887" i="2"/>
  <c r="B1891" i="2"/>
  <c r="B1895" i="2"/>
  <c r="B1899" i="2"/>
  <c r="B1903" i="2"/>
  <c r="B1907" i="2"/>
  <c r="B1911" i="2"/>
  <c r="B1915" i="2"/>
  <c r="B1919" i="2"/>
  <c r="B1923" i="2"/>
  <c r="B1927" i="2"/>
  <c r="B1931" i="2"/>
  <c r="B1935" i="2"/>
  <c r="B1939" i="2"/>
  <c r="B1943" i="2"/>
  <c r="B1947" i="2"/>
  <c r="B1951" i="2"/>
  <c r="B1955" i="2"/>
  <c r="B1959" i="2"/>
  <c r="B1963" i="2"/>
  <c r="B1967" i="2"/>
  <c r="B1971" i="2"/>
  <c r="B1975" i="2"/>
  <c r="B1979" i="2"/>
  <c r="B1983" i="2"/>
  <c r="B1987" i="2"/>
  <c r="B1991" i="2"/>
  <c r="B1995" i="2"/>
  <c r="B1999" i="2"/>
  <c r="B2003" i="2"/>
  <c r="B2007" i="2"/>
  <c r="B2011" i="2"/>
  <c r="B2015" i="2"/>
  <c r="B2019" i="2"/>
  <c r="B2023" i="2"/>
  <c r="B2027" i="2"/>
  <c r="B2031" i="2"/>
  <c r="B2035" i="2"/>
  <c r="B2039" i="2"/>
  <c r="B2043" i="2"/>
  <c r="B2047" i="2"/>
  <c r="B2051" i="2"/>
  <c r="B2055" i="2"/>
  <c r="B2059" i="2"/>
  <c r="B2063" i="2"/>
  <c r="B2067" i="2"/>
  <c r="B2071" i="2"/>
  <c r="B2075" i="2"/>
  <c r="B2079" i="2"/>
  <c r="B2083" i="2"/>
  <c r="B2087" i="2"/>
  <c r="B2091" i="2"/>
  <c r="B2095" i="2"/>
  <c r="B2099" i="2"/>
  <c r="B2103" i="2"/>
  <c r="B2107" i="2"/>
  <c r="B2111" i="2"/>
  <c r="B2115" i="2"/>
  <c r="B2119" i="2"/>
  <c r="B2123" i="2"/>
  <c r="B2127" i="2"/>
  <c r="B2131" i="2"/>
  <c r="B2135" i="2"/>
  <c r="B2139" i="2"/>
  <c r="B2143" i="2"/>
  <c r="B2147" i="2"/>
  <c r="B2151" i="2"/>
  <c r="B2155" i="2"/>
  <c r="B2159" i="2"/>
  <c r="B2163" i="2"/>
  <c r="B2167" i="2"/>
  <c r="B2171" i="2"/>
  <c r="B2175" i="2"/>
  <c r="B2179" i="2"/>
  <c r="B2183" i="2"/>
  <c r="B2187" i="2"/>
  <c r="B2191" i="2"/>
  <c r="B2195" i="2"/>
  <c r="B2199" i="2"/>
  <c r="B2203" i="2"/>
  <c r="B2207" i="2"/>
  <c r="B2211" i="2"/>
  <c r="B2215" i="2"/>
  <c r="B2219" i="2"/>
  <c r="B2223" i="2"/>
  <c r="B2227" i="2"/>
  <c r="B2231" i="2"/>
  <c r="B2235" i="2"/>
  <c r="B2239" i="2"/>
  <c r="B2243" i="2"/>
  <c r="B2247" i="2"/>
  <c r="B2251" i="2"/>
  <c r="B2255" i="2"/>
  <c r="B2259" i="2"/>
  <c r="B2263" i="2"/>
  <c r="B2267" i="2"/>
  <c r="B2271" i="2"/>
  <c r="B2275" i="2"/>
  <c r="B2279" i="2"/>
  <c r="B2283" i="2"/>
  <c r="B2287" i="2"/>
  <c r="B2291" i="2"/>
  <c r="B2295" i="2"/>
  <c r="B2299" i="2"/>
  <c r="B2303" i="2"/>
  <c r="B2307" i="2"/>
  <c r="B2311" i="2"/>
  <c r="B2315" i="2"/>
  <c r="B2319" i="2"/>
  <c r="B2323" i="2"/>
  <c r="B2327" i="2"/>
  <c r="B2331" i="2"/>
  <c r="B2335" i="2"/>
  <c r="B2339" i="2"/>
  <c r="B2343" i="2"/>
  <c r="B2347" i="2"/>
  <c r="B2351" i="2"/>
  <c r="B2355" i="2"/>
  <c r="B2359" i="2"/>
  <c r="B2363" i="2"/>
  <c r="B2367" i="2"/>
  <c r="B2371" i="2"/>
  <c r="B2375" i="2"/>
  <c r="B2379" i="2"/>
  <c r="B2383" i="2"/>
  <c r="B2387" i="2"/>
  <c r="B2391" i="2"/>
  <c r="B2395" i="2"/>
  <c r="B2399" i="2"/>
  <c r="B2403" i="2"/>
  <c r="B2407" i="2"/>
  <c r="B2411" i="2"/>
  <c r="B2415" i="2"/>
  <c r="B2419" i="2"/>
  <c r="B2423" i="2"/>
  <c r="B2427" i="2"/>
  <c r="B2431" i="2"/>
  <c r="B2435" i="2"/>
  <c r="B2439" i="2"/>
  <c r="B2443" i="2"/>
  <c r="B2447" i="2"/>
  <c r="B2451" i="2"/>
  <c r="B2455" i="2"/>
  <c r="B2459" i="2"/>
  <c r="B2463" i="2"/>
  <c r="B2467" i="2"/>
  <c r="B2471" i="2"/>
  <c r="B2475" i="2"/>
  <c r="B2479" i="2"/>
  <c r="B2483" i="2"/>
  <c r="B2487" i="2"/>
  <c r="B2491" i="2"/>
  <c r="B2495" i="2"/>
  <c r="B2499" i="2"/>
  <c r="B2503" i="2"/>
  <c r="B2507" i="2"/>
  <c r="B2511" i="2"/>
  <c r="B2515" i="2"/>
  <c r="B2519" i="2"/>
  <c r="B2523" i="2"/>
  <c r="B2527" i="2"/>
  <c r="B2531" i="2"/>
  <c r="B2535" i="2"/>
  <c r="B2539" i="2"/>
  <c r="B2543" i="2"/>
  <c r="B2547" i="2"/>
  <c r="B2551" i="2"/>
  <c r="B2555" i="2"/>
  <c r="B2559" i="2"/>
  <c r="B2563" i="2"/>
  <c r="B2567" i="2"/>
  <c r="B2571" i="2"/>
  <c r="B2575" i="2"/>
  <c r="B2579" i="2"/>
  <c r="B2583" i="2"/>
  <c r="B2587" i="2"/>
  <c r="B2591" i="2"/>
  <c r="B2595" i="2"/>
  <c r="B2599" i="2"/>
  <c r="B2603" i="2"/>
  <c r="B2607" i="2"/>
  <c r="B2611" i="2"/>
  <c r="B2615" i="2"/>
  <c r="B2619" i="2"/>
  <c r="B2623" i="2"/>
  <c r="B2627" i="2"/>
  <c r="B2631" i="2"/>
  <c r="B2635" i="2"/>
  <c r="B2639" i="2"/>
  <c r="B1280" i="2"/>
  <c r="B1284" i="2"/>
  <c r="B1288" i="2"/>
  <c r="B1292" i="2"/>
  <c r="B1296" i="2"/>
  <c r="B1300" i="2"/>
  <c r="B1304" i="2"/>
  <c r="B1308" i="2"/>
  <c r="B1312" i="2"/>
  <c r="B1316" i="2"/>
  <c r="B1320" i="2"/>
  <c r="B1324" i="2"/>
  <c r="B1328" i="2"/>
  <c r="B1332" i="2"/>
  <c r="B1336" i="2"/>
  <c r="B1340" i="2"/>
  <c r="B1344" i="2"/>
  <c r="B1348" i="2"/>
  <c r="B1352" i="2"/>
  <c r="B1356" i="2"/>
  <c r="B1360" i="2"/>
  <c r="B1364" i="2"/>
  <c r="B1368" i="2"/>
  <c r="B1372" i="2"/>
  <c r="B1376" i="2"/>
  <c r="B1380" i="2"/>
  <c r="B1384" i="2"/>
  <c r="B1388" i="2"/>
  <c r="B1392" i="2"/>
  <c r="B1396" i="2"/>
  <c r="B1400" i="2"/>
  <c r="B1404" i="2"/>
  <c r="B1408" i="2"/>
  <c r="B1412" i="2"/>
  <c r="B1416" i="2"/>
  <c r="B1420" i="2"/>
  <c r="B1424" i="2"/>
  <c r="B1428" i="2"/>
  <c r="B1432" i="2"/>
  <c r="B1436" i="2"/>
  <c r="B1440" i="2"/>
  <c r="B1444" i="2"/>
  <c r="B1448" i="2"/>
  <c r="B1452" i="2"/>
  <c r="B1456" i="2"/>
  <c r="B1460" i="2"/>
  <c r="B1464" i="2"/>
  <c r="B1468" i="2"/>
  <c r="B1472" i="2"/>
  <c r="B1476" i="2"/>
  <c r="B1480" i="2"/>
  <c r="B1484" i="2"/>
  <c r="B1488" i="2"/>
  <c r="B1492" i="2"/>
  <c r="B1496" i="2"/>
  <c r="B1500" i="2"/>
  <c r="B1504" i="2"/>
  <c r="B1508" i="2"/>
  <c r="B1512" i="2"/>
  <c r="B1516" i="2"/>
  <c r="B1520" i="2"/>
  <c r="B1524" i="2"/>
  <c r="B1528" i="2"/>
  <c r="B1532" i="2"/>
  <c r="B1536" i="2"/>
  <c r="B1540" i="2"/>
  <c r="B1544" i="2"/>
  <c r="B1548" i="2"/>
  <c r="B1552" i="2"/>
  <c r="B1556" i="2"/>
  <c r="B1560" i="2"/>
  <c r="B1564" i="2"/>
  <c r="B1568" i="2"/>
  <c r="B1572" i="2"/>
  <c r="B1576" i="2"/>
  <c r="B1580" i="2"/>
  <c r="B1584" i="2"/>
  <c r="B1588" i="2"/>
  <c r="B1592" i="2"/>
  <c r="B1596" i="2"/>
  <c r="B1600" i="2"/>
  <c r="B1604" i="2"/>
  <c r="B1608" i="2"/>
  <c r="B1612" i="2"/>
  <c r="B1616" i="2"/>
  <c r="B1620" i="2"/>
  <c r="B1624" i="2"/>
  <c r="B1628" i="2"/>
  <c r="B1632" i="2"/>
  <c r="B1636" i="2"/>
  <c r="B1640" i="2"/>
  <c r="B1644" i="2"/>
  <c r="B1648" i="2"/>
  <c r="B1652" i="2"/>
  <c r="B1656" i="2"/>
  <c r="B1660" i="2"/>
  <c r="B1664" i="2"/>
  <c r="B1668" i="2"/>
  <c r="B1672" i="2"/>
  <c r="B1676" i="2"/>
  <c r="B1680" i="2"/>
  <c r="B1684" i="2"/>
  <c r="B1688" i="2"/>
  <c r="B1692" i="2"/>
  <c r="B1696" i="2"/>
  <c r="B1700" i="2"/>
  <c r="B1704" i="2"/>
  <c r="B1708" i="2"/>
  <c r="B1712" i="2"/>
  <c r="B1716" i="2"/>
  <c r="B1720" i="2"/>
  <c r="B1724" i="2"/>
  <c r="B1728" i="2"/>
  <c r="B1732" i="2"/>
  <c r="B1736" i="2"/>
  <c r="B1740" i="2"/>
  <c r="B1744" i="2"/>
  <c r="B1748" i="2"/>
  <c r="B1752" i="2"/>
  <c r="B1756" i="2"/>
  <c r="B1760" i="2"/>
  <c r="B1764" i="2"/>
  <c r="B1768" i="2"/>
  <c r="B1772" i="2"/>
  <c r="B1776" i="2"/>
  <c r="B1780" i="2"/>
  <c r="B1784" i="2"/>
  <c r="B1788" i="2"/>
  <c r="B1792" i="2"/>
  <c r="B1796" i="2"/>
  <c r="B1800" i="2"/>
  <c r="B1804" i="2"/>
  <c r="B1808" i="2"/>
  <c r="B1812" i="2"/>
  <c r="B1816" i="2"/>
  <c r="B1820" i="2"/>
  <c r="B1824" i="2"/>
  <c r="B1828" i="2"/>
  <c r="B1832" i="2"/>
  <c r="B1836" i="2"/>
  <c r="B1840" i="2"/>
  <c r="B1844" i="2"/>
  <c r="B1848" i="2"/>
  <c r="B1852" i="2"/>
  <c r="B1856" i="2"/>
  <c r="B1860" i="2"/>
  <c r="B1864" i="2"/>
  <c r="B1868" i="2"/>
  <c r="B1872" i="2"/>
  <c r="B1876" i="2"/>
  <c r="B1880" i="2"/>
  <c r="B1884" i="2"/>
  <c r="B1888" i="2"/>
  <c r="B1892" i="2"/>
  <c r="B1896" i="2"/>
  <c r="B1900" i="2"/>
  <c r="B1904" i="2"/>
  <c r="B1908" i="2"/>
  <c r="B1912" i="2"/>
  <c r="B1916" i="2"/>
  <c r="B1920" i="2"/>
  <c r="B1924" i="2"/>
  <c r="B1928" i="2"/>
  <c r="B1932" i="2"/>
  <c r="B1936" i="2"/>
  <c r="B1940" i="2"/>
  <c r="B1944" i="2"/>
  <c r="B1948" i="2"/>
  <c r="B1952" i="2"/>
  <c r="B1956" i="2"/>
  <c r="B1960" i="2"/>
  <c r="B1964" i="2"/>
  <c r="B1968" i="2"/>
  <c r="B1972" i="2"/>
  <c r="B1976" i="2"/>
  <c r="B1980" i="2"/>
  <c r="B1984" i="2"/>
  <c r="B1988" i="2"/>
  <c r="B1992" i="2"/>
  <c r="B1996" i="2"/>
  <c r="B2000" i="2"/>
  <c r="B2004" i="2"/>
  <c r="B2008" i="2"/>
  <c r="B2012" i="2"/>
  <c r="B2016" i="2"/>
  <c r="B2020" i="2"/>
  <c r="B2024" i="2"/>
  <c r="B2028" i="2"/>
  <c r="B2032" i="2"/>
  <c r="B2036" i="2"/>
  <c r="B2040" i="2"/>
  <c r="B2044" i="2"/>
  <c r="B2048" i="2"/>
  <c r="B2052" i="2"/>
  <c r="B2056" i="2"/>
  <c r="B2060" i="2"/>
  <c r="B2064" i="2"/>
  <c r="B2068" i="2"/>
  <c r="B2072" i="2"/>
  <c r="B2076" i="2"/>
  <c r="B2080" i="2"/>
  <c r="B2084" i="2"/>
  <c r="B2088" i="2"/>
  <c r="B2092" i="2"/>
  <c r="B2096" i="2"/>
  <c r="B2100" i="2"/>
  <c r="B2104" i="2"/>
  <c r="B2108" i="2"/>
  <c r="B2112" i="2"/>
  <c r="B2116" i="2"/>
  <c r="B2120" i="2"/>
  <c r="B2124" i="2"/>
  <c r="B2128" i="2"/>
  <c r="B2132" i="2"/>
  <c r="B2136" i="2"/>
  <c r="B2140" i="2"/>
  <c r="B2144" i="2"/>
  <c r="B2148" i="2"/>
  <c r="B2152" i="2"/>
  <c r="B2156" i="2"/>
  <c r="B2160" i="2"/>
  <c r="B2164" i="2"/>
  <c r="B2168" i="2"/>
  <c r="B2172" i="2"/>
  <c r="B2176" i="2"/>
  <c r="B2180" i="2"/>
  <c r="B2184" i="2"/>
  <c r="B2188" i="2"/>
  <c r="B2192" i="2"/>
  <c r="B2196" i="2"/>
  <c r="B2200" i="2"/>
  <c r="B2204" i="2"/>
  <c r="B2208" i="2"/>
  <c r="B2212" i="2"/>
  <c r="B2216" i="2"/>
  <c r="B2220" i="2"/>
  <c r="B2224" i="2"/>
  <c r="B2228" i="2"/>
  <c r="B2232" i="2"/>
  <c r="B2236" i="2"/>
  <c r="B2240" i="2"/>
  <c r="B2244" i="2"/>
  <c r="B2248" i="2"/>
  <c r="B2252" i="2"/>
  <c r="B2256" i="2"/>
  <c r="B2260" i="2"/>
  <c r="B2264" i="2"/>
  <c r="B2268" i="2"/>
  <c r="B2272" i="2"/>
  <c r="B2276" i="2"/>
  <c r="B2280" i="2"/>
  <c r="B2284" i="2"/>
  <c r="B2288" i="2"/>
  <c r="B2292" i="2"/>
  <c r="B2296" i="2"/>
  <c r="B2300" i="2"/>
  <c r="B2304" i="2"/>
  <c r="B2308" i="2"/>
  <c r="B2312" i="2"/>
  <c r="B2316" i="2"/>
  <c r="B2320" i="2"/>
  <c r="B2324" i="2"/>
  <c r="B2328" i="2"/>
  <c r="B2332" i="2"/>
  <c r="B2336" i="2"/>
  <c r="B2340" i="2"/>
  <c r="B2344" i="2"/>
  <c r="B2348" i="2"/>
  <c r="B2352" i="2"/>
  <c r="B2356" i="2"/>
  <c r="B2360" i="2"/>
  <c r="B2364" i="2"/>
  <c r="B2368" i="2"/>
  <c r="B2372" i="2"/>
  <c r="B2376" i="2"/>
  <c r="B2380" i="2"/>
  <c r="B2384" i="2"/>
  <c r="B2388" i="2"/>
  <c r="B2392" i="2"/>
  <c r="B2396" i="2"/>
  <c r="B2400" i="2"/>
  <c r="B2404" i="2"/>
  <c r="B2408" i="2"/>
  <c r="B2412" i="2"/>
  <c r="B2416" i="2"/>
  <c r="B2420" i="2"/>
  <c r="B2424" i="2"/>
  <c r="B2428" i="2"/>
  <c r="B2432" i="2"/>
  <c r="B2436" i="2"/>
  <c r="B2440" i="2"/>
  <c r="B2444" i="2"/>
  <c r="B2448" i="2"/>
  <c r="B2452" i="2"/>
  <c r="B2456" i="2"/>
  <c r="B2460" i="2"/>
  <c r="B2464" i="2"/>
  <c r="B2468" i="2"/>
  <c r="B2472" i="2"/>
  <c r="B2476" i="2"/>
  <c r="B2480" i="2"/>
  <c r="B2484" i="2"/>
  <c r="B2488" i="2"/>
  <c r="B2492" i="2"/>
  <c r="B2496" i="2"/>
  <c r="B2500" i="2"/>
  <c r="B2504" i="2"/>
  <c r="B2508" i="2"/>
  <c r="B2512" i="2"/>
  <c r="B2516" i="2"/>
  <c r="B2520" i="2"/>
  <c r="B2524" i="2"/>
  <c r="B2528" i="2"/>
  <c r="B2532" i="2"/>
  <c r="B2536" i="2"/>
  <c r="B2540" i="2"/>
  <c r="B2544" i="2"/>
  <c r="B2548" i="2"/>
  <c r="B2552" i="2"/>
  <c r="B2556" i="2"/>
  <c r="B2560" i="2"/>
  <c r="B2564" i="2"/>
  <c r="B2568" i="2"/>
  <c r="B2572" i="2"/>
  <c r="B2576" i="2"/>
  <c r="B2580" i="2"/>
  <c r="B2584" i="2"/>
  <c r="B2588" i="2"/>
  <c r="B2592" i="2"/>
  <c r="B2596" i="2"/>
  <c r="B2600" i="2"/>
  <c r="B2604" i="2"/>
  <c r="B2608" i="2"/>
  <c r="B2612" i="2"/>
  <c r="B2616" i="2"/>
  <c r="B2620" i="2"/>
  <c r="B2624" i="2"/>
  <c r="B2628" i="2"/>
  <c r="B2632" i="2"/>
  <c r="B2636" i="2"/>
  <c r="B2640" i="2"/>
  <c r="B1281" i="2"/>
  <c r="B1285" i="2"/>
  <c r="B1289" i="2"/>
  <c r="B1293" i="2"/>
  <c r="B1297" i="2"/>
  <c r="B1301" i="2"/>
  <c r="B1305" i="2"/>
  <c r="B1309" i="2"/>
  <c r="B1313" i="2"/>
  <c r="B1317" i="2"/>
  <c r="B1321" i="2"/>
  <c r="B1325" i="2"/>
  <c r="B1329" i="2"/>
  <c r="B1333" i="2"/>
  <c r="B1337" i="2"/>
  <c r="B1341" i="2"/>
  <c r="B1345" i="2"/>
  <c r="B1349" i="2"/>
  <c r="B1353" i="2"/>
  <c r="B1357" i="2"/>
  <c r="B1361" i="2"/>
  <c r="B1365" i="2"/>
  <c r="B1369" i="2"/>
  <c r="B1373" i="2"/>
  <c r="B1377" i="2"/>
  <c r="B1381" i="2"/>
  <c r="B1385" i="2"/>
  <c r="B1389" i="2"/>
  <c r="B1393" i="2"/>
  <c r="B1397" i="2"/>
  <c r="B1401" i="2"/>
  <c r="B1405" i="2"/>
  <c r="B1409" i="2"/>
  <c r="B1413" i="2"/>
  <c r="B1417" i="2"/>
  <c r="B1421" i="2"/>
  <c r="B1425" i="2"/>
  <c r="B1429" i="2"/>
  <c r="B1433" i="2"/>
  <c r="B1437" i="2"/>
  <c r="B1441" i="2"/>
  <c r="B1445" i="2"/>
  <c r="B1449" i="2"/>
  <c r="B1453" i="2"/>
  <c r="B1457" i="2"/>
  <c r="B1461" i="2"/>
  <c r="B1465" i="2"/>
  <c r="B1469" i="2"/>
  <c r="B1473" i="2"/>
  <c r="B1477" i="2"/>
  <c r="B1481" i="2"/>
  <c r="B1485" i="2"/>
  <c r="B1489" i="2"/>
  <c r="B1493" i="2"/>
  <c r="B1497" i="2"/>
  <c r="B1501" i="2"/>
  <c r="B1505" i="2"/>
  <c r="B1509" i="2"/>
  <c r="B1513" i="2"/>
  <c r="B1517" i="2"/>
  <c r="B1521" i="2"/>
  <c r="B1525" i="2"/>
  <c r="B1529" i="2"/>
  <c r="B1533" i="2"/>
  <c r="B1537" i="2"/>
  <c r="B1541" i="2"/>
  <c r="B1545" i="2"/>
  <c r="B1549" i="2"/>
  <c r="B1553" i="2"/>
  <c r="B1557" i="2"/>
  <c r="B1561" i="2"/>
  <c r="B1565" i="2"/>
  <c r="B1569" i="2"/>
  <c r="B1573" i="2"/>
  <c r="B1577" i="2"/>
  <c r="B1581" i="2"/>
  <c r="B1585" i="2"/>
  <c r="B1589" i="2"/>
  <c r="B1593" i="2"/>
  <c r="B1597" i="2"/>
  <c r="B1601" i="2"/>
  <c r="B1605" i="2"/>
  <c r="B1609" i="2"/>
  <c r="B1613" i="2"/>
  <c r="B1617" i="2"/>
  <c r="B1621" i="2"/>
  <c r="B1625" i="2"/>
  <c r="B1629" i="2"/>
  <c r="B1633" i="2"/>
  <c r="B1637" i="2"/>
  <c r="B1641" i="2"/>
  <c r="B1645" i="2"/>
  <c r="B1649" i="2"/>
  <c r="B1653" i="2"/>
  <c r="B1657" i="2"/>
  <c r="B1661" i="2"/>
  <c r="B1665" i="2"/>
  <c r="B1669" i="2"/>
  <c r="B1673" i="2"/>
  <c r="B1677" i="2"/>
  <c r="B1681" i="2"/>
  <c r="B1685" i="2"/>
  <c r="B1689" i="2"/>
  <c r="B1693" i="2"/>
  <c r="B1697" i="2"/>
  <c r="B1701" i="2"/>
  <c r="B1705" i="2"/>
  <c r="B1709" i="2"/>
  <c r="B1713" i="2"/>
  <c r="B1717" i="2"/>
  <c r="B1721" i="2"/>
  <c r="B1725" i="2"/>
  <c r="B1729" i="2"/>
  <c r="B1733" i="2"/>
  <c r="B1737" i="2"/>
  <c r="B1741" i="2"/>
  <c r="B1745" i="2"/>
  <c r="B1749" i="2"/>
  <c r="B1753" i="2"/>
  <c r="B1757" i="2"/>
  <c r="B1761" i="2"/>
  <c r="B1765" i="2"/>
  <c r="B1769" i="2"/>
  <c r="B1773" i="2"/>
  <c r="B1777" i="2"/>
  <c r="B1781" i="2"/>
  <c r="B1785" i="2"/>
  <c r="B1789" i="2"/>
  <c r="B1793" i="2"/>
  <c r="B1797" i="2"/>
  <c r="B1801" i="2"/>
  <c r="B1805" i="2"/>
  <c r="B1809" i="2"/>
  <c r="B1813" i="2"/>
  <c r="B1817" i="2"/>
  <c r="B1821" i="2"/>
  <c r="B1825" i="2"/>
  <c r="B1829" i="2"/>
  <c r="B1833" i="2"/>
  <c r="B1837" i="2"/>
  <c r="B1841" i="2"/>
  <c r="B1845" i="2"/>
  <c r="B1849" i="2"/>
  <c r="B1853" i="2"/>
  <c r="B1857" i="2"/>
  <c r="B1861" i="2"/>
  <c r="B1865" i="2"/>
  <c r="B1869" i="2"/>
  <c r="B1873" i="2"/>
  <c r="B1877" i="2"/>
  <c r="B1881" i="2"/>
  <c r="B1885" i="2"/>
  <c r="B1889" i="2"/>
  <c r="B1893" i="2"/>
  <c r="B1897" i="2"/>
  <c r="B1901" i="2"/>
  <c r="B1905" i="2"/>
  <c r="B1909" i="2"/>
  <c r="B1913" i="2"/>
  <c r="B1917" i="2"/>
  <c r="B1921" i="2"/>
  <c r="B1925" i="2"/>
  <c r="B1929" i="2"/>
  <c r="B1933" i="2"/>
  <c r="B1937" i="2"/>
  <c r="B1941" i="2"/>
  <c r="B1945" i="2"/>
  <c r="B1949" i="2"/>
  <c r="B1953" i="2"/>
  <c r="B1957" i="2"/>
  <c r="B1961" i="2"/>
  <c r="B1965" i="2"/>
  <c r="B1969" i="2"/>
  <c r="B1973" i="2"/>
  <c r="B1977" i="2"/>
  <c r="B1981" i="2"/>
  <c r="B1985" i="2"/>
  <c r="B1989" i="2"/>
  <c r="B1993" i="2"/>
  <c r="B1997" i="2"/>
  <c r="B2001" i="2"/>
  <c r="B2005" i="2"/>
  <c r="B2009" i="2"/>
  <c r="B2013" i="2"/>
  <c r="B2017" i="2"/>
  <c r="B2021" i="2"/>
  <c r="B2025" i="2"/>
  <c r="B2029" i="2"/>
  <c r="B2033" i="2"/>
  <c r="B2037" i="2"/>
  <c r="B2041" i="2"/>
  <c r="B2045" i="2"/>
  <c r="B2049" i="2"/>
  <c r="B2053" i="2"/>
  <c r="B2057" i="2"/>
  <c r="B2061" i="2"/>
  <c r="B2065" i="2"/>
  <c r="B2069" i="2"/>
  <c r="B2073" i="2"/>
  <c r="B2077" i="2"/>
  <c r="B2081" i="2"/>
  <c r="B2085" i="2"/>
  <c r="B2089" i="2"/>
  <c r="B2093" i="2"/>
  <c r="B2097" i="2"/>
  <c r="B2101" i="2"/>
  <c r="B2105" i="2"/>
  <c r="B2109" i="2"/>
  <c r="B2113" i="2"/>
  <c r="B2117" i="2"/>
  <c r="B2121" i="2"/>
  <c r="B2125" i="2"/>
  <c r="B2129" i="2"/>
  <c r="B2133" i="2"/>
  <c r="B2137" i="2"/>
  <c r="B2141" i="2"/>
  <c r="B2145" i="2"/>
  <c r="B2149" i="2"/>
  <c r="B2153" i="2"/>
  <c r="B2157" i="2"/>
  <c r="B2161" i="2"/>
  <c r="B2165" i="2"/>
  <c r="B2169" i="2"/>
  <c r="B2173" i="2"/>
  <c r="B2177" i="2"/>
  <c r="B2181" i="2"/>
  <c r="B2185" i="2"/>
  <c r="B2189" i="2"/>
  <c r="B2193" i="2"/>
  <c r="B2197" i="2"/>
  <c r="B2201" i="2"/>
  <c r="B2205" i="2"/>
  <c r="B2209" i="2"/>
  <c r="B2213" i="2"/>
  <c r="B2217" i="2"/>
  <c r="B2221" i="2"/>
  <c r="B2225" i="2"/>
  <c r="B2229" i="2"/>
  <c r="B2233" i="2"/>
  <c r="B2237" i="2"/>
  <c r="B2241" i="2"/>
  <c r="B2245" i="2"/>
  <c r="B2249" i="2"/>
  <c r="B2253" i="2"/>
  <c r="B2257" i="2"/>
  <c r="B2261" i="2"/>
  <c r="B2265" i="2"/>
  <c r="B2269" i="2"/>
  <c r="B2273" i="2"/>
  <c r="B2277" i="2"/>
  <c r="B2281" i="2"/>
  <c r="B2285" i="2"/>
  <c r="B2289" i="2"/>
  <c r="B2293" i="2"/>
  <c r="B2297" i="2"/>
  <c r="B2301" i="2"/>
  <c r="B2305" i="2"/>
  <c r="B2309" i="2"/>
  <c r="B2313" i="2"/>
  <c r="B2317" i="2"/>
  <c r="B2321" i="2"/>
  <c r="B2325" i="2"/>
  <c r="B2329" i="2"/>
  <c r="B2333" i="2"/>
  <c r="B2337" i="2"/>
  <c r="B2341" i="2"/>
  <c r="B2345" i="2"/>
  <c r="B2349" i="2"/>
  <c r="B2353" i="2"/>
  <c r="B2357" i="2"/>
  <c r="B2361" i="2"/>
  <c r="B2365" i="2"/>
  <c r="B2369" i="2"/>
  <c r="B2373" i="2"/>
  <c r="B2377" i="2"/>
  <c r="B2381" i="2"/>
  <c r="B2385" i="2"/>
  <c r="B2389" i="2"/>
  <c r="B2393" i="2"/>
  <c r="B2397" i="2"/>
  <c r="B2401" i="2"/>
  <c r="B2405" i="2"/>
  <c r="B2409" i="2"/>
  <c r="B2413" i="2"/>
  <c r="B2417" i="2"/>
  <c r="B2421" i="2"/>
  <c r="B2425" i="2"/>
  <c r="B2429" i="2"/>
  <c r="B2433" i="2"/>
  <c r="B2437" i="2"/>
  <c r="B2441" i="2"/>
  <c r="B2445" i="2"/>
  <c r="B2449" i="2"/>
  <c r="B2453" i="2"/>
  <c r="B2457" i="2"/>
  <c r="B2461" i="2"/>
  <c r="B2465" i="2"/>
  <c r="B2469" i="2"/>
  <c r="B2473" i="2"/>
  <c r="B2477" i="2"/>
  <c r="B2481" i="2"/>
  <c r="B2485" i="2"/>
  <c r="B2489" i="2"/>
  <c r="B2493" i="2"/>
  <c r="B2497" i="2"/>
  <c r="B2501" i="2"/>
  <c r="B2505" i="2"/>
  <c r="B2509" i="2"/>
  <c r="B2513" i="2"/>
  <c r="B2517" i="2"/>
  <c r="B2521" i="2"/>
  <c r="B2525" i="2"/>
  <c r="B2529" i="2"/>
  <c r="B2533" i="2"/>
  <c r="B2537" i="2"/>
  <c r="B2541" i="2"/>
  <c r="B2545" i="2"/>
  <c r="B2549" i="2"/>
  <c r="B2553" i="2"/>
  <c r="B2557" i="2"/>
  <c r="B2561" i="2"/>
  <c r="B2565" i="2"/>
  <c r="B2569" i="2"/>
  <c r="B2573" i="2"/>
  <c r="B2577" i="2"/>
  <c r="B2581" i="2"/>
  <c r="B2585" i="2"/>
  <c r="B2589" i="2"/>
  <c r="B2593" i="2"/>
  <c r="B2597" i="2"/>
  <c r="B2601" i="2"/>
  <c r="B2605" i="2"/>
  <c r="B2609" i="2"/>
  <c r="B2613" i="2"/>
  <c r="B2617" i="2"/>
  <c r="B2621" i="2"/>
  <c r="B2625" i="2"/>
  <c r="B2629" i="2"/>
  <c r="B2633" i="2"/>
  <c r="B2637" i="2"/>
  <c r="B2641" i="2"/>
  <c r="B2642" i="2"/>
  <c r="B2646" i="2"/>
  <c r="B2650" i="2"/>
  <c r="B2654" i="2"/>
  <c r="B2658" i="2"/>
  <c r="B2662" i="2"/>
  <c r="B2666" i="2"/>
  <c r="B2670" i="2"/>
  <c r="B2674" i="2"/>
  <c r="B2678" i="2"/>
  <c r="B2682" i="2"/>
  <c r="B2686" i="2"/>
  <c r="B2690" i="2"/>
  <c r="B2694" i="2"/>
  <c r="B2698" i="2"/>
  <c r="B2702" i="2"/>
  <c r="B2706" i="2"/>
  <c r="B2710" i="2"/>
  <c r="B2714" i="2"/>
  <c r="B2718" i="2"/>
  <c r="B2722" i="2"/>
  <c r="B2726" i="2"/>
  <c r="B2730" i="2"/>
  <c r="B2734" i="2"/>
  <c r="B2738" i="2"/>
  <c r="B2742" i="2"/>
  <c r="B2746" i="2"/>
  <c r="B2750" i="2"/>
  <c r="B2754" i="2"/>
  <c r="B2758" i="2"/>
  <c r="B2762" i="2"/>
  <c r="B2766" i="2"/>
  <c r="B2770" i="2"/>
  <c r="B2774" i="2"/>
  <c r="B2778" i="2"/>
  <c r="B2782" i="2"/>
  <c r="B2786" i="2"/>
  <c r="B2790" i="2"/>
  <c r="B2794" i="2"/>
  <c r="B2798" i="2"/>
  <c r="B2802" i="2"/>
  <c r="B2806" i="2"/>
  <c r="B2810" i="2"/>
  <c r="B2814" i="2"/>
  <c r="B2818" i="2"/>
  <c r="B2822" i="2"/>
  <c r="B2826" i="2"/>
  <c r="B2830" i="2"/>
  <c r="B2834" i="2"/>
  <c r="B2838" i="2"/>
  <c r="B2842" i="2"/>
  <c r="B2846" i="2"/>
  <c r="B2850" i="2"/>
  <c r="B2854" i="2"/>
  <c r="B2858" i="2"/>
  <c r="B2862" i="2"/>
  <c r="B2866" i="2"/>
  <c r="B2870" i="2"/>
  <c r="B2874" i="2"/>
  <c r="B2878" i="2"/>
  <c r="B2882" i="2"/>
  <c r="B2886" i="2"/>
  <c r="B2890" i="2"/>
  <c r="B2894" i="2"/>
  <c r="B2898" i="2"/>
  <c r="B2902" i="2"/>
  <c r="B2906" i="2"/>
  <c r="B2910" i="2"/>
  <c r="B2914" i="2"/>
  <c r="B2918" i="2"/>
  <c r="B2922" i="2"/>
  <c r="B2926" i="2"/>
  <c r="B2930" i="2"/>
  <c r="B2934" i="2"/>
  <c r="B2938" i="2"/>
  <c r="B2942" i="2"/>
  <c r="B2946" i="2"/>
  <c r="B2950" i="2"/>
  <c r="B2954" i="2"/>
  <c r="B2958" i="2"/>
  <c r="B2962" i="2"/>
  <c r="B2966" i="2"/>
  <c r="B2970" i="2"/>
  <c r="B2974" i="2"/>
  <c r="B2978" i="2"/>
  <c r="B2982" i="2"/>
  <c r="B2986" i="2"/>
  <c r="B2990" i="2"/>
  <c r="B2994" i="2"/>
  <c r="B2998" i="2"/>
  <c r="B2643" i="2"/>
  <c r="B2647" i="2"/>
  <c r="B2651" i="2"/>
  <c r="B2655" i="2"/>
  <c r="B2659" i="2"/>
  <c r="B2663" i="2"/>
  <c r="B2667" i="2"/>
  <c r="B2671" i="2"/>
  <c r="B2675" i="2"/>
  <c r="B2679" i="2"/>
  <c r="B2683" i="2"/>
  <c r="B2687" i="2"/>
  <c r="B2691" i="2"/>
  <c r="B2695" i="2"/>
  <c r="B2699" i="2"/>
  <c r="B2703" i="2"/>
  <c r="B2707" i="2"/>
  <c r="B2711" i="2"/>
  <c r="B2715" i="2"/>
  <c r="B2719" i="2"/>
  <c r="B2723" i="2"/>
  <c r="B2727" i="2"/>
  <c r="B2731" i="2"/>
  <c r="B2735" i="2"/>
  <c r="B2739" i="2"/>
  <c r="B2743" i="2"/>
  <c r="B2747" i="2"/>
  <c r="B2751" i="2"/>
  <c r="B2755" i="2"/>
  <c r="B2759" i="2"/>
  <c r="B2763" i="2"/>
  <c r="B2767" i="2"/>
  <c r="B2771" i="2"/>
  <c r="B2775" i="2"/>
  <c r="B2779" i="2"/>
  <c r="B2783" i="2"/>
  <c r="B2787" i="2"/>
  <c r="B2791" i="2"/>
  <c r="B2795" i="2"/>
  <c r="B2799" i="2"/>
  <c r="B2803" i="2"/>
  <c r="B2807" i="2"/>
  <c r="B2811" i="2"/>
  <c r="B2815" i="2"/>
  <c r="B2819" i="2"/>
  <c r="B2823" i="2"/>
  <c r="B2827" i="2"/>
  <c r="B2831" i="2"/>
  <c r="B2835" i="2"/>
  <c r="B2839" i="2"/>
  <c r="B2843" i="2"/>
  <c r="B2847" i="2"/>
  <c r="B2851" i="2"/>
  <c r="B2855" i="2"/>
  <c r="B2859" i="2"/>
  <c r="B2863" i="2"/>
  <c r="B2867" i="2"/>
  <c r="B2871" i="2"/>
  <c r="B2875" i="2"/>
  <c r="B2879" i="2"/>
  <c r="B2883" i="2"/>
  <c r="B2887" i="2"/>
  <c r="B2891" i="2"/>
  <c r="B2895" i="2"/>
  <c r="B2899" i="2"/>
  <c r="B2903" i="2"/>
  <c r="B2907" i="2"/>
  <c r="B2911" i="2"/>
  <c r="B2915" i="2"/>
  <c r="B2919" i="2"/>
  <c r="B2923" i="2"/>
  <c r="B2927" i="2"/>
  <c r="B2931" i="2"/>
  <c r="B2935" i="2"/>
  <c r="B2939" i="2"/>
  <c r="B2943" i="2"/>
  <c r="B2947" i="2"/>
  <c r="B2951" i="2"/>
  <c r="B2955" i="2"/>
  <c r="B2959" i="2"/>
  <c r="B2963" i="2"/>
  <c r="B2967" i="2"/>
  <c r="B2971" i="2"/>
  <c r="B2975" i="2"/>
  <c r="B2979" i="2"/>
  <c r="B2983" i="2"/>
  <c r="B2987" i="2"/>
  <c r="B2991" i="2"/>
  <c r="B2995" i="2"/>
  <c r="B2999" i="2"/>
  <c r="B2644" i="2"/>
  <c r="B2648" i="2"/>
  <c r="B2652" i="2"/>
  <c r="B2656" i="2"/>
  <c r="B2660" i="2"/>
  <c r="B2664" i="2"/>
  <c r="B2668" i="2"/>
  <c r="B2672" i="2"/>
  <c r="B2676" i="2"/>
  <c r="B2680" i="2"/>
  <c r="B2684" i="2"/>
  <c r="B2688" i="2"/>
  <c r="B2692" i="2"/>
  <c r="B2696" i="2"/>
  <c r="B2700" i="2"/>
  <c r="B2704" i="2"/>
  <c r="B2708" i="2"/>
  <c r="B2712" i="2"/>
  <c r="B2716" i="2"/>
  <c r="B2720" i="2"/>
  <c r="B2724" i="2"/>
  <c r="B2728" i="2"/>
  <c r="B2732" i="2"/>
  <c r="B2736" i="2"/>
  <c r="B2740" i="2"/>
  <c r="B2744" i="2"/>
  <c r="B2748" i="2"/>
  <c r="B2752" i="2"/>
  <c r="B2756" i="2"/>
  <c r="B2760" i="2"/>
  <c r="B2764" i="2"/>
  <c r="B2768" i="2"/>
  <c r="B2772" i="2"/>
  <c r="B2776" i="2"/>
  <c r="B2780" i="2"/>
  <c r="B2784" i="2"/>
  <c r="B2788" i="2"/>
  <c r="B2792" i="2"/>
  <c r="B2796" i="2"/>
  <c r="B2800" i="2"/>
  <c r="B2804" i="2"/>
  <c r="B2808" i="2"/>
  <c r="B2812" i="2"/>
  <c r="B2816" i="2"/>
  <c r="B2820" i="2"/>
  <c r="B2824" i="2"/>
  <c r="B2828" i="2"/>
  <c r="B2832" i="2"/>
  <c r="B2836" i="2"/>
  <c r="B2840" i="2"/>
  <c r="B2844" i="2"/>
  <c r="B2848" i="2"/>
  <c r="B2852" i="2"/>
  <c r="B2856" i="2"/>
  <c r="B2860" i="2"/>
  <c r="B2864" i="2"/>
  <c r="B2868" i="2"/>
  <c r="B2872" i="2"/>
  <c r="B2876" i="2"/>
  <c r="B2880" i="2"/>
  <c r="B2884" i="2"/>
  <c r="B2888" i="2"/>
  <c r="B2892" i="2"/>
  <c r="B2896" i="2"/>
  <c r="B2900" i="2"/>
  <c r="B2904" i="2"/>
  <c r="B2908" i="2"/>
  <c r="B2912" i="2"/>
  <c r="B2916" i="2"/>
  <c r="B2920" i="2"/>
  <c r="B2924" i="2"/>
  <c r="B2928" i="2"/>
  <c r="B2932" i="2"/>
  <c r="B2936" i="2"/>
  <c r="B2940" i="2"/>
  <c r="B2944" i="2"/>
  <c r="B2948" i="2"/>
  <c r="B2952" i="2"/>
  <c r="B2956" i="2"/>
  <c r="B2960" i="2"/>
  <c r="B2964" i="2"/>
  <c r="B2968" i="2"/>
  <c r="B2972" i="2"/>
  <c r="B2976" i="2"/>
  <c r="B2980" i="2"/>
  <c r="B2984" i="2"/>
  <c r="B2988" i="2"/>
  <c r="B2992" i="2"/>
  <c r="B2996" i="2"/>
  <c r="B7" i="2"/>
  <c r="B2645" i="2"/>
  <c r="B2649" i="2"/>
  <c r="B2653" i="2"/>
  <c r="B2657" i="2"/>
  <c r="B2661" i="2"/>
  <c r="B2665" i="2"/>
  <c r="B2669" i="2"/>
  <c r="B2673" i="2"/>
  <c r="B2677" i="2"/>
  <c r="B2681" i="2"/>
  <c r="B2685" i="2"/>
  <c r="B2689" i="2"/>
  <c r="B2693" i="2"/>
  <c r="B2697" i="2"/>
  <c r="B2701" i="2"/>
  <c r="B2705" i="2"/>
  <c r="B2709" i="2"/>
  <c r="B2713" i="2"/>
  <c r="B2717" i="2"/>
  <c r="B2721" i="2"/>
  <c r="B2725" i="2"/>
  <c r="B2729" i="2"/>
  <c r="B2733" i="2"/>
  <c r="B2737" i="2"/>
  <c r="B2741" i="2"/>
  <c r="B2745" i="2"/>
  <c r="B2749" i="2"/>
  <c r="B2753" i="2"/>
  <c r="B2757" i="2"/>
  <c r="B2761" i="2"/>
  <c r="B2765" i="2"/>
  <c r="B2769" i="2"/>
  <c r="B2773" i="2"/>
  <c r="B2777" i="2"/>
  <c r="B2781" i="2"/>
  <c r="B2785" i="2"/>
  <c r="B2789" i="2"/>
  <c r="B2793" i="2"/>
  <c r="B2797" i="2"/>
  <c r="B2801" i="2"/>
  <c r="B2805" i="2"/>
  <c r="B2809" i="2"/>
  <c r="B2813" i="2"/>
  <c r="B2817" i="2"/>
  <c r="B2821" i="2"/>
  <c r="B2825" i="2"/>
  <c r="B2829" i="2"/>
  <c r="B2833" i="2"/>
  <c r="B2837" i="2"/>
  <c r="B2841" i="2"/>
  <c r="B2845" i="2"/>
  <c r="B2849" i="2"/>
  <c r="B2853" i="2"/>
  <c r="B2857" i="2"/>
  <c r="B2861" i="2"/>
  <c r="B2865" i="2"/>
  <c r="B2869" i="2"/>
  <c r="B2873" i="2"/>
  <c r="B2877" i="2"/>
  <c r="B2881" i="2"/>
  <c r="B2885" i="2"/>
  <c r="B2889" i="2"/>
  <c r="B2893" i="2"/>
  <c r="B2897" i="2"/>
  <c r="B2901" i="2"/>
  <c r="B2905" i="2"/>
  <c r="B2909" i="2"/>
  <c r="B2913" i="2"/>
  <c r="B2917" i="2"/>
  <c r="B2921" i="2"/>
  <c r="B2925" i="2"/>
  <c r="B2929" i="2"/>
  <c r="B2933" i="2"/>
  <c r="B2937" i="2"/>
  <c r="B2941" i="2"/>
  <c r="B2945" i="2"/>
  <c r="B2949" i="2"/>
  <c r="B2953" i="2"/>
  <c r="B2957" i="2"/>
  <c r="B2961" i="2"/>
  <c r="B2965" i="2"/>
  <c r="B2969" i="2"/>
  <c r="B2973" i="2"/>
  <c r="B2977" i="2"/>
  <c r="B2981" i="2"/>
  <c r="B2985" i="2"/>
  <c r="B2989" i="2"/>
  <c r="B2993" i="2"/>
  <c r="B2997" i="2"/>
  <c r="B8" i="2"/>
  <c r="D3002" i="2"/>
  <c r="C3003" i="2"/>
  <c r="E3001" i="2"/>
  <c r="B3001" i="2" s="1"/>
  <c r="F3001" i="2"/>
  <c r="D3003" i="2" l="1"/>
  <c r="C3004" i="2"/>
  <c r="E3002" i="2"/>
  <c r="B3002" i="2" s="1"/>
  <c r="F3002" i="2"/>
  <c r="D3004" i="2" l="1"/>
  <c r="C3005" i="2"/>
  <c r="F3003" i="2"/>
  <c r="E3003" i="2"/>
  <c r="B3003" i="2" s="1"/>
  <c r="D3005" i="2" l="1"/>
  <c r="C3006" i="2"/>
  <c r="E3004" i="2"/>
  <c r="B3004" i="2" s="1"/>
  <c r="F3004" i="2"/>
  <c r="D3006" i="2" l="1"/>
  <c r="C3007" i="2"/>
  <c r="E3005" i="2"/>
  <c r="B3005" i="2" s="1"/>
  <c r="F3005" i="2"/>
  <c r="D3007" i="2" l="1"/>
  <c r="C3008" i="2"/>
  <c r="E3006" i="2"/>
  <c r="B3006" i="2" s="1"/>
  <c r="F3006" i="2"/>
  <c r="D3008" i="2" l="1"/>
  <c r="C3009" i="2"/>
  <c r="F3007" i="2"/>
  <c r="E3007" i="2"/>
  <c r="B3007" i="2" s="1"/>
  <c r="D3009" i="2" l="1"/>
  <c r="C3010" i="2"/>
  <c r="E3008" i="2"/>
  <c r="B3008" i="2" s="1"/>
  <c r="F3008" i="2"/>
  <c r="D3010" i="2" l="1"/>
  <c r="C3011" i="2"/>
  <c r="E3009" i="2"/>
  <c r="B3009" i="2" s="1"/>
  <c r="F3009" i="2"/>
  <c r="D3011" i="2" l="1"/>
  <c r="C3012" i="2"/>
  <c r="E3010" i="2"/>
  <c r="B3010" i="2" s="1"/>
  <c r="F3010" i="2"/>
  <c r="D3012" i="2" l="1"/>
  <c r="C3013" i="2"/>
  <c r="F3011" i="2"/>
  <c r="E3011" i="2"/>
  <c r="B3011" i="2" s="1"/>
  <c r="D3013" i="2" l="1"/>
  <c r="C3014" i="2"/>
  <c r="E3012" i="2"/>
  <c r="B3012" i="2" s="1"/>
  <c r="F3012" i="2"/>
  <c r="D3014" i="2" l="1"/>
  <c r="C3015" i="2"/>
  <c r="E3013" i="2"/>
  <c r="B3013" i="2" s="1"/>
  <c r="F3013" i="2"/>
  <c r="D3015" i="2" l="1"/>
  <c r="C3016" i="2"/>
  <c r="E3014" i="2"/>
  <c r="B3014" i="2" s="1"/>
  <c r="F3014" i="2"/>
  <c r="D3016" i="2" l="1"/>
  <c r="C3017" i="2"/>
  <c r="F3015" i="2"/>
  <c r="E3015" i="2"/>
  <c r="B3015" i="2" s="1"/>
  <c r="D3017" i="2" l="1"/>
  <c r="C3018" i="2"/>
  <c r="E3016" i="2"/>
  <c r="B3016" i="2" s="1"/>
  <c r="F3016" i="2"/>
  <c r="D3018" i="2" l="1"/>
  <c r="C3019" i="2"/>
  <c r="E3017" i="2"/>
  <c r="B3017" i="2" s="1"/>
  <c r="F3017" i="2"/>
  <c r="D3019" i="2" l="1"/>
  <c r="C3020" i="2"/>
  <c r="E3018" i="2"/>
  <c r="B3018" i="2" s="1"/>
  <c r="F3018" i="2"/>
  <c r="D3020" i="2" l="1"/>
  <c r="C3021" i="2"/>
  <c r="F3019" i="2"/>
  <c r="E3019" i="2"/>
  <c r="B3019" i="2" s="1"/>
  <c r="D3021" i="2" l="1"/>
  <c r="C3022" i="2"/>
  <c r="E3020" i="2"/>
  <c r="B3020" i="2" s="1"/>
  <c r="F3020" i="2"/>
  <c r="D3022" i="2" l="1"/>
  <c r="C3023" i="2"/>
  <c r="E3021" i="2"/>
  <c r="B3021" i="2" s="1"/>
  <c r="F3021" i="2"/>
  <c r="D3023" i="2" l="1"/>
  <c r="C3024" i="2"/>
  <c r="E3022" i="2"/>
  <c r="B3022" i="2" s="1"/>
  <c r="F3022" i="2"/>
  <c r="D3024" i="2" l="1"/>
  <c r="C3025" i="2"/>
  <c r="F3023" i="2"/>
  <c r="E3023" i="2"/>
  <c r="B3023" i="2" s="1"/>
  <c r="D3025" i="2" l="1"/>
  <c r="C3026" i="2"/>
  <c r="E3024" i="2"/>
  <c r="B3024" i="2" s="1"/>
  <c r="F3024" i="2"/>
  <c r="D3026" i="2" l="1"/>
  <c r="C3027" i="2"/>
  <c r="E3025" i="2"/>
  <c r="B3025" i="2" s="1"/>
  <c r="F3025" i="2"/>
  <c r="D3027" i="2" l="1"/>
  <c r="C3028" i="2"/>
  <c r="E3026" i="2"/>
  <c r="B3026" i="2" s="1"/>
  <c r="F3026" i="2"/>
  <c r="D3028" i="2" l="1"/>
  <c r="C3029" i="2"/>
  <c r="F3027" i="2"/>
  <c r="E3027" i="2"/>
  <c r="B3027" i="2" s="1"/>
  <c r="D3029" i="2" l="1"/>
  <c r="C3030" i="2"/>
  <c r="E3028" i="2"/>
  <c r="B3028" i="2" s="1"/>
  <c r="F3028" i="2"/>
  <c r="D3030" i="2" l="1"/>
  <c r="C3031" i="2"/>
  <c r="F3029" i="2"/>
  <c r="E3029" i="2"/>
  <c r="B3029" i="2" s="1"/>
  <c r="D3031" i="2" l="1"/>
  <c r="C3032" i="2"/>
  <c r="E3030" i="2"/>
  <c r="B3030" i="2" s="1"/>
  <c r="F3030" i="2"/>
  <c r="D3032" i="2" l="1"/>
  <c r="C3033" i="2"/>
  <c r="F3031" i="2"/>
  <c r="E3031" i="2"/>
  <c r="B3031" i="2" s="1"/>
  <c r="D3033" i="2" l="1"/>
  <c r="C3034" i="2"/>
  <c r="E3032" i="2"/>
  <c r="B3032" i="2" s="1"/>
  <c r="F3032" i="2"/>
  <c r="D3034" i="2" l="1"/>
  <c r="C3035" i="2"/>
  <c r="E3033" i="2"/>
  <c r="B3033" i="2" s="1"/>
  <c r="F3033" i="2"/>
  <c r="D3035" i="2" l="1"/>
  <c r="C3036" i="2"/>
  <c r="E3034" i="2"/>
  <c r="B3034" i="2" s="1"/>
  <c r="F3034" i="2"/>
  <c r="D3036" i="2" l="1"/>
  <c r="C3037" i="2"/>
  <c r="F3035" i="2"/>
  <c r="E3035" i="2"/>
  <c r="B3035" i="2" s="1"/>
  <c r="D3037" i="2" l="1"/>
  <c r="C3038" i="2"/>
  <c r="E3036" i="2"/>
  <c r="B3036" i="2" s="1"/>
  <c r="F3036" i="2"/>
  <c r="D3038" i="2" l="1"/>
  <c r="C3039" i="2"/>
  <c r="E3037" i="2"/>
  <c r="B3037" i="2" s="1"/>
  <c r="F3037" i="2"/>
  <c r="D3039" i="2" l="1"/>
  <c r="C3040" i="2"/>
  <c r="E3038" i="2"/>
  <c r="B3038" i="2" s="1"/>
  <c r="F3038" i="2"/>
  <c r="D3040" i="2" l="1"/>
  <c r="C3041" i="2"/>
  <c r="F3039" i="2"/>
  <c r="E3039" i="2"/>
  <c r="B3039" i="2" s="1"/>
  <c r="D3041" i="2" l="1"/>
  <c r="C3042" i="2"/>
  <c r="E3040" i="2"/>
  <c r="B3040" i="2" s="1"/>
  <c r="F3040" i="2"/>
  <c r="D3042" i="2" l="1"/>
  <c r="C3043" i="2"/>
  <c r="F3041" i="2"/>
  <c r="E3041" i="2"/>
  <c r="B3041" i="2" s="1"/>
  <c r="D3043" i="2" l="1"/>
  <c r="C3044" i="2"/>
  <c r="E3042" i="2"/>
  <c r="B3042" i="2" s="1"/>
  <c r="F3042" i="2"/>
  <c r="D3044" i="2" l="1"/>
  <c r="C3045" i="2"/>
  <c r="F3043" i="2"/>
  <c r="E3043" i="2"/>
  <c r="B3043" i="2" s="1"/>
  <c r="D3045" i="2" l="1"/>
  <c r="C3046" i="2"/>
  <c r="E3044" i="2"/>
  <c r="B3044" i="2" s="1"/>
  <c r="F3044" i="2"/>
  <c r="D3046" i="2" l="1"/>
  <c r="C3047" i="2"/>
  <c r="E3045" i="2"/>
  <c r="B3045" i="2" s="1"/>
  <c r="F3045" i="2"/>
  <c r="D3047" i="2" l="1"/>
  <c r="C3048" i="2"/>
  <c r="E3046" i="2"/>
  <c r="B3046" i="2" s="1"/>
  <c r="F3046" i="2"/>
  <c r="D3048" i="2" l="1"/>
  <c r="C3049" i="2"/>
  <c r="E3047" i="2"/>
  <c r="B3047" i="2" s="1"/>
  <c r="F3047" i="2"/>
  <c r="D3049" i="2" l="1"/>
  <c r="C3050" i="2"/>
  <c r="F3048" i="2"/>
  <c r="E3048" i="2"/>
  <c r="B3048" i="2" s="1"/>
  <c r="D3050" i="2" l="1"/>
  <c r="C3051" i="2"/>
  <c r="E3049" i="2"/>
  <c r="B3049" i="2" s="1"/>
  <c r="F3049" i="2"/>
  <c r="D3051" i="2" l="1"/>
  <c r="C3052" i="2"/>
  <c r="E3050" i="2"/>
  <c r="B3050" i="2" s="1"/>
  <c r="F3050" i="2"/>
  <c r="D3052" i="2" l="1"/>
  <c r="C3053" i="2"/>
  <c r="F3051" i="2"/>
  <c r="E3051" i="2"/>
  <c r="B3051" i="2" s="1"/>
  <c r="D3053" i="2" l="1"/>
  <c r="C3054" i="2"/>
  <c r="E3052" i="2"/>
  <c r="B3052" i="2" s="1"/>
  <c r="F3052" i="2"/>
  <c r="D3054" i="2" l="1"/>
  <c r="C3055" i="2"/>
  <c r="E3053" i="2"/>
  <c r="B3053" i="2" s="1"/>
  <c r="F3053" i="2"/>
  <c r="D3055" i="2" l="1"/>
  <c r="C3056" i="2"/>
  <c r="E3054" i="2"/>
  <c r="B3054" i="2" s="1"/>
  <c r="F3054" i="2"/>
  <c r="D3056" i="2" l="1"/>
  <c r="C3057" i="2"/>
  <c r="E3055" i="2"/>
  <c r="B3055" i="2" s="1"/>
  <c r="F3055" i="2"/>
  <c r="D3057" i="2" l="1"/>
  <c r="C3058" i="2"/>
  <c r="E3056" i="2"/>
  <c r="B3056" i="2" s="1"/>
  <c r="F3056" i="2"/>
  <c r="D3058" i="2" l="1"/>
  <c r="C3059" i="2"/>
  <c r="E3057" i="2"/>
  <c r="B3057" i="2" s="1"/>
  <c r="F3057" i="2"/>
  <c r="D3059" i="2" l="1"/>
  <c r="C3060" i="2"/>
  <c r="E3058" i="2"/>
  <c r="B3058" i="2" s="1"/>
  <c r="F3058" i="2"/>
  <c r="D3060" i="2" l="1"/>
  <c r="C3061" i="2"/>
  <c r="F3059" i="2"/>
  <c r="E3059" i="2"/>
  <c r="B3059" i="2" s="1"/>
  <c r="D3061" i="2" l="1"/>
  <c r="C3062" i="2"/>
  <c r="E3060" i="2"/>
  <c r="B3060" i="2" s="1"/>
  <c r="F3060" i="2"/>
  <c r="D3062" i="2" l="1"/>
  <c r="C3063" i="2"/>
  <c r="E3061" i="2"/>
  <c r="B3061" i="2" s="1"/>
  <c r="F3061" i="2"/>
  <c r="D3063" i="2" l="1"/>
  <c r="C3064" i="2"/>
  <c r="E3062" i="2"/>
  <c r="B3062" i="2" s="1"/>
  <c r="F3062" i="2"/>
  <c r="D3064" i="2" l="1"/>
  <c r="C3065" i="2"/>
  <c r="E3063" i="2"/>
  <c r="B3063" i="2" s="1"/>
  <c r="F3063" i="2"/>
  <c r="D3065" i="2" l="1"/>
  <c r="C3066" i="2"/>
  <c r="E3064" i="2"/>
  <c r="B3064" i="2" s="1"/>
  <c r="F3064" i="2"/>
  <c r="D3066" i="2" l="1"/>
  <c r="C3067" i="2"/>
  <c r="F3065" i="2"/>
  <c r="E3065" i="2"/>
  <c r="B3065" i="2" s="1"/>
  <c r="D3067" i="2" l="1"/>
  <c r="C3068" i="2"/>
  <c r="E3066" i="2"/>
  <c r="B3066" i="2" s="1"/>
  <c r="F3066" i="2"/>
  <c r="D3068" i="2" l="1"/>
  <c r="C3069" i="2"/>
  <c r="F3067" i="2"/>
  <c r="E3067" i="2"/>
  <c r="B3067" i="2" s="1"/>
  <c r="D3069" i="2" l="1"/>
  <c r="C3070" i="2"/>
  <c r="E3068" i="2"/>
  <c r="B3068" i="2" s="1"/>
  <c r="F3068" i="2"/>
  <c r="D3070" i="2" l="1"/>
  <c r="C3071" i="2"/>
  <c r="E3069" i="2"/>
  <c r="B3069" i="2" s="1"/>
  <c r="F3069" i="2"/>
  <c r="D3071" i="2" l="1"/>
  <c r="C3072" i="2"/>
  <c r="E3070" i="2"/>
  <c r="B3070" i="2" s="1"/>
  <c r="F3070" i="2"/>
  <c r="D3072" i="2" l="1"/>
  <c r="C3073" i="2"/>
  <c r="E3071" i="2"/>
  <c r="B3071" i="2" s="1"/>
  <c r="F3071" i="2"/>
  <c r="D3073" i="2" l="1"/>
  <c r="C3074" i="2"/>
  <c r="E3072" i="2"/>
  <c r="B3072" i="2" s="1"/>
  <c r="F3072" i="2"/>
  <c r="D3074" i="2" l="1"/>
  <c r="C3075" i="2"/>
  <c r="E3073" i="2"/>
  <c r="B3073" i="2" s="1"/>
  <c r="F3073" i="2"/>
  <c r="D3075" i="2" l="1"/>
  <c r="C3076" i="2"/>
  <c r="E3074" i="2"/>
  <c r="B3074" i="2" s="1"/>
  <c r="F3074" i="2"/>
  <c r="D3076" i="2" l="1"/>
  <c r="C3077" i="2"/>
  <c r="F3075" i="2"/>
  <c r="E3075" i="2"/>
  <c r="B3075" i="2" s="1"/>
  <c r="D3077" i="2" l="1"/>
  <c r="C3078" i="2"/>
  <c r="E3076" i="2"/>
  <c r="B3076" i="2" s="1"/>
  <c r="F3076" i="2"/>
  <c r="D3078" i="2" l="1"/>
  <c r="C3079" i="2"/>
  <c r="F3077" i="2"/>
  <c r="E3077" i="2"/>
  <c r="B3077" i="2" s="1"/>
  <c r="D3079" i="2" l="1"/>
  <c r="C3080" i="2"/>
  <c r="E3078" i="2"/>
  <c r="B3078" i="2" s="1"/>
  <c r="F3078" i="2"/>
  <c r="D3080" i="2" l="1"/>
  <c r="C3081" i="2"/>
  <c r="F3079" i="2"/>
  <c r="E3079" i="2"/>
  <c r="B3079" i="2" s="1"/>
  <c r="D3081" i="2" l="1"/>
  <c r="C3082" i="2"/>
  <c r="E3080" i="2"/>
  <c r="B3080" i="2" s="1"/>
  <c r="F3080" i="2"/>
  <c r="D3082" i="2" l="1"/>
  <c r="C3083" i="2"/>
  <c r="E3081" i="2"/>
  <c r="B3081" i="2" s="1"/>
  <c r="F3081" i="2"/>
  <c r="D3083" i="2" l="1"/>
  <c r="C3084" i="2"/>
  <c r="E3082" i="2"/>
  <c r="B3082" i="2" s="1"/>
  <c r="F3082" i="2"/>
  <c r="D3084" i="2" l="1"/>
  <c r="C3085" i="2"/>
  <c r="F3083" i="2"/>
  <c r="E3083" i="2"/>
  <c r="B3083" i="2" s="1"/>
  <c r="D3085" i="2" l="1"/>
  <c r="C3086" i="2"/>
  <c r="F3084" i="2"/>
  <c r="E3084" i="2"/>
  <c r="B3084" i="2" s="1"/>
  <c r="D3086" i="2" l="1"/>
  <c r="C3087" i="2"/>
  <c r="E3085" i="2"/>
  <c r="B3085" i="2" s="1"/>
  <c r="F3085" i="2"/>
  <c r="D3087" i="2" l="1"/>
  <c r="C3088" i="2"/>
  <c r="E3086" i="2"/>
  <c r="B3086" i="2" s="1"/>
  <c r="F3086" i="2"/>
  <c r="D3088" i="2" l="1"/>
  <c r="C3089" i="2"/>
  <c r="F3087" i="2"/>
  <c r="E3087" i="2"/>
  <c r="B3087" i="2" s="1"/>
  <c r="D3089" i="2" l="1"/>
  <c r="C3090" i="2"/>
  <c r="E3088" i="2"/>
  <c r="B3088" i="2" s="1"/>
  <c r="F3088" i="2"/>
  <c r="D3090" i="2" l="1"/>
  <c r="C3091" i="2"/>
  <c r="F3089" i="2"/>
  <c r="E3089" i="2"/>
  <c r="B3089" i="2" s="1"/>
  <c r="D3091" i="2" l="1"/>
  <c r="C3092" i="2"/>
  <c r="E3090" i="2"/>
  <c r="B3090" i="2" s="1"/>
  <c r="F3090" i="2"/>
  <c r="D3092" i="2" l="1"/>
  <c r="C3093" i="2"/>
  <c r="F3091" i="2"/>
  <c r="E3091" i="2"/>
  <c r="B3091" i="2" s="1"/>
  <c r="D3093" i="2" l="1"/>
  <c r="C3094" i="2"/>
  <c r="E3092" i="2"/>
  <c r="B3092" i="2" s="1"/>
  <c r="F3092" i="2"/>
  <c r="D3094" i="2" l="1"/>
  <c r="C3095" i="2"/>
  <c r="E3093" i="2"/>
  <c r="B3093" i="2" s="1"/>
  <c r="F3093" i="2"/>
  <c r="D3095" i="2" l="1"/>
  <c r="C3096" i="2"/>
  <c r="E3094" i="2"/>
  <c r="B3094" i="2" s="1"/>
  <c r="F3094" i="2"/>
  <c r="D3096" i="2" l="1"/>
  <c r="C3097" i="2"/>
  <c r="F3095" i="2"/>
  <c r="E3095" i="2"/>
  <c r="B3095" i="2" s="1"/>
  <c r="D3097" i="2" l="1"/>
  <c r="C3098" i="2"/>
  <c r="E3096" i="2"/>
  <c r="B3096" i="2" s="1"/>
  <c r="F3096" i="2"/>
  <c r="D3098" i="2" l="1"/>
  <c r="C3099" i="2"/>
  <c r="F3097" i="2"/>
  <c r="E3097" i="2"/>
  <c r="B3097" i="2" s="1"/>
  <c r="D3099" i="2" l="1"/>
  <c r="C3100" i="2"/>
  <c r="E3098" i="2"/>
  <c r="B3098" i="2" s="1"/>
  <c r="F3098" i="2"/>
  <c r="D3100" i="2" l="1"/>
  <c r="C3101" i="2"/>
  <c r="F3099" i="2"/>
  <c r="E3099" i="2"/>
  <c r="B3099" i="2" s="1"/>
  <c r="D3101" i="2" l="1"/>
  <c r="C3102" i="2"/>
  <c r="E3100" i="2"/>
  <c r="B3100" i="2" s="1"/>
  <c r="F3100" i="2"/>
  <c r="D3102" i="2" l="1"/>
  <c r="C3103" i="2"/>
  <c r="E3101" i="2"/>
  <c r="B3101" i="2" s="1"/>
  <c r="F3101" i="2"/>
  <c r="D3103" i="2" l="1"/>
  <c r="C3104" i="2"/>
  <c r="E3102" i="2"/>
  <c r="B3102" i="2" s="1"/>
  <c r="F3102" i="2"/>
  <c r="D3104" i="2" l="1"/>
  <c r="C3105" i="2"/>
  <c r="E3103" i="2"/>
  <c r="B3103" i="2" s="1"/>
  <c r="F3103" i="2"/>
  <c r="D3105" i="2" l="1"/>
  <c r="C3106" i="2"/>
  <c r="E3104" i="2"/>
  <c r="B3104" i="2" s="1"/>
  <c r="F3104" i="2"/>
  <c r="D3106" i="2" l="1"/>
  <c r="C3107" i="2"/>
  <c r="F3105" i="2"/>
  <c r="E3105" i="2"/>
  <c r="B3105" i="2" s="1"/>
  <c r="D3107" i="2" l="1"/>
  <c r="C3108" i="2"/>
  <c r="E3106" i="2"/>
  <c r="B3106" i="2" s="1"/>
  <c r="F3106" i="2"/>
  <c r="D3108" i="2" l="1"/>
  <c r="C3109" i="2"/>
  <c r="F3107" i="2"/>
  <c r="E3107" i="2"/>
  <c r="B3107" i="2" s="1"/>
  <c r="D3109" i="2" l="1"/>
  <c r="C3110" i="2"/>
  <c r="E3108" i="2"/>
  <c r="B3108" i="2" s="1"/>
  <c r="F3108" i="2"/>
  <c r="D3110" i="2" l="1"/>
  <c r="C3111" i="2"/>
  <c r="E3109" i="2"/>
  <c r="B3109" i="2" s="1"/>
  <c r="F3109" i="2"/>
  <c r="D3111" i="2" l="1"/>
  <c r="C3112" i="2"/>
  <c r="E3110" i="2"/>
  <c r="B3110" i="2" s="1"/>
  <c r="F3110" i="2"/>
  <c r="D3112" i="2" l="1"/>
  <c r="C3113" i="2"/>
  <c r="E3111" i="2"/>
  <c r="B3111" i="2" s="1"/>
  <c r="F3111" i="2"/>
  <c r="D3113" i="2" l="1"/>
  <c r="C3114" i="2"/>
  <c r="E3112" i="2"/>
  <c r="B3112" i="2" s="1"/>
  <c r="F3112" i="2"/>
  <c r="D3114" i="2" l="1"/>
  <c r="C3115" i="2"/>
  <c r="F3113" i="2"/>
  <c r="E3113" i="2"/>
  <c r="B3113" i="2" s="1"/>
  <c r="D3115" i="2" l="1"/>
  <c r="C3116" i="2"/>
  <c r="F3114" i="2"/>
  <c r="E3114" i="2"/>
  <c r="B3114" i="2" s="1"/>
  <c r="D3116" i="2" l="1"/>
  <c r="C3117" i="2"/>
  <c r="E3115" i="2"/>
  <c r="B3115" i="2" s="1"/>
  <c r="F3115" i="2"/>
  <c r="D3117" i="2" l="1"/>
  <c r="C3118" i="2"/>
  <c r="E3116" i="2"/>
  <c r="B3116" i="2" s="1"/>
  <c r="F3116" i="2"/>
  <c r="D3118" i="2" l="1"/>
  <c r="C3119" i="2"/>
  <c r="F3117" i="2"/>
  <c r="E3117" i="2"/>
  <c r="B3117" i="2" s="1"/>
  <c r="D3119" i="2" l="1"/>
  <c r="C3120" i="2"/>
  <c r="F3118" i="2"/>
  <c r="E3118" i="2"/>
  <c r="B3118" i="2" s="1"/>
  <c r="D3120" i="2" l="1"/>
  <c r="C3121" i="2"/>
  <c r="F3119" i="2"/>
  <c r="E3119" i="2"/>
  <c r="B3119" i="2" s="1"/>
  <c r="D3121" i="2" l="1"/>
  <c r="C3122" i="2"/>
  <c r="E3120" i="2"/>
  <c r="B3120" i="2" s="1"/>
  <c r="F3120" i="2"/>
  <c r="D3122" i="2" l="1"/>
  <c r="C3123" i="2"/>
  <c r="F3121" i="2"/>
  <c r="E3121" i="2"/>
  <c r="B3121" i="2" s="1"/>
  <c r="D3123" i="2" l="1"/>
  <c r="C3124" i="2"/>
  <c r="F3122" i="2"/>
  <c r="E3122" i="2"/>
  <c r="B3122" i="2" s="1"/>
  <c r="D3124" i="2" l="1"/>
  <c r="C3125" i="2"/>
  <c r="E3123" i="2"/>
  <c r="B3123" i="2" s="1"/>
  <c r="F3123" i="2"/>
  <c r="D3125" i="2" l="1"/>
  <c r="C3126" i="2"/>
  <c r="F3124" i="2"/>
  <c r="E3124" i="2"/>
  <c r="B3124" i="2" s="1"/>
  <c r="D3126" i="2" l="1"/>
  <c r="C3127" i="2"/>
  <c r="E3125" i="2"/>
  <c r="B3125" i="2" s="1"/>
  <c r="F3125" i="2"/>
  <c r="D3127" i="2" l="1"/>
  <c r="C3128" i="2"/>
  <c r="E3126" i="2"/>
  <c r="B3126" i="2" s="1"/>
  <c r="F3126" i="2"/>
  <c r="D3128" i="2" l="1"/>
  <c r="C3129" i="2"/>
  <c r="F3127" i="2"/>
  <c r="E3127" i="2"/>
  <c r="B3127" i="2" s="1"/>
  <c r="D3129" i="2" l="1"/>
  <c r="C3130" i="2"/>
  <c r="E3128" i="2"/>
  <c r="B3128" i="2" s="1"/>
  <c r="F3128" i="2"/>
  <c r="D3130" i="2" l="1"/>
  <c r="C3131" i="2"/>
  <c r="E3129" i="2"/>
  <c r="B3129" i="2" s="1"/>
  <c r="F3129" i="2"/>
  <c r="D3131" i="2" l="1"/>
  <c r="C3132" i="2"/>
  <c r="E3130" i="2"/>
  <c r="B3130" i="2" s="1"/>
  <c r="F3130" i="2"/>
  <c r="D3132" i="2" l="1"/>
  <c r="C3133" i="2"/>
  <c r="F3131" i="2"/>
  <c r="E3131" i="2"/>
  <c r="B3131" i="2" s="1"/>
  <c r="D3133" i="2" l="1"/>
  <c r="C3134" i="2"/>
  <c r="E3132" i="2"/>
  <c r="B3132" i="2" s="1"/>
  <c r="F3132" i="2"/>
  <c r="D3134" i="2" l="1"/>
  <c r="C3135" i="2"/>
  <c r="E3133" i="2"/>
  <c r="B3133" i="2" s="1"/>
  <c r="F3133" i="2"/>
  <c r="D3135" i="2" l="1"/>
  <c r="C3136" i="2"/>
  <c r="E3134" i="2"/>
  <c r="B3134" i="2" s="1"/>
  <c r="F3134" i="2"/>
  <c r="D3136" i="2" l="1"/>
  <c r="C3137" i="2"/>
  <c r="E3135" i="2"/>
  <c r="B3135" i="2" s="1"/>
  <c r="F3135" i="2"/>
  <c r="D3137" i="2" l="1"/>
  <c r="C3138" i="2"/>
  <c r="E3136" i="2"/>
  <c r="B3136" i="2" s="1"/>
  <c r="F3136" i="2"/>
  <c r="D3138" i="2" l="1"/>
  <c r="C3139" i="2"/>
  <c r="E3137" i="2"/>
  <c r="B3137" i="2" s="1"/>
  <c r="F3137" i="2"/>
  <c r="D3139" i="2" l="1"/>
  <c r="C3140" i="2"/>
  <c r="E3138" i="2"/>
  <c r="B3138" i="2" s="1"/>
  <c r="F3138" i="2"/>
  <c r="D3140" i="2" l="1"/>
  <c r="C3141" i="2"/>
  <c r="E3139" i="2"/>
  <c r="B3139" i="2" s="1"/>
  <c r="F3139" i="2"/>
  <c r="D3141" i="2" l="1"/>
  <c r="C3142" i="2"/>
  <c r="E3140" i="2"/>
  <c r="B3140" i="2" s="1"/>
  <c r="F3140" i="2"/>
  <c r="D3142" i="2" l="1"/>
  <c r="C3143" i="2"/>
  <c r="E3141" i="2"/>
  <c r="B3141" i="2" s="1"/>
  <c r="F3141" i="2"/>
  <c r="D3143" i="2" l="1"/>
  <c r="C3144" i="2"/>
  <c r="E3142" i="2"/>
  <c r="B3142" i="2" s="1"/>
  <c r="F3142" i="2"/>
  <c r="D3144" i="2" l="1"/>
  <c r="C3145" i="2"/>
  <c r="F3143" i="2"/>
  <c r="E3143" i="2"/>
  <c r="B3143" i="2" s="1"/>
  <c r="D3145" i="2" l="1"/>
  <c r="C3146" i="2"/>
  <c r="E3144" i="2"/>
  <c r="B3144" i="2" s="1"/>
  <c r="F3144" i="2"/>
  <c r="D3146" i="2" l="1"/>
  <c r="C3147" i="2"/>
  <c r="E3145" i="2"/>
  <c r="B3145" i="2" s="1"/>
  <c r="F3145" i="2"/>
  <c r="D3147" i="2" l="1"/>
  <c r="C3148" i="2"/>
  <c r="E3146" i="2"/>
  <c r="B3146" i="2" s="1"/>
  <c r="F3146" i="2"/>
  <c r="D3148" i="2" l="1"/>
  <c r="C3149" i="2"/>
  <c r="F3147" i="2"/>
  <c r="E3147" i="2"/>
  <c r="B3147" i="2" s="1"/>
  <c r="D3149" i="2" l="1"/>
  <c r="C3150" i="2"/>
  <c r="E3148" i="2"/>
  <c r="B3148" i="2" s="1"/>
  <c r="F3148" i="2"/>
  <c r="D3150" i="2" l="1"/>
  <c r="C3151" i="2"/>
  <c r="E3149" i="2"/>
  <c r="B3149" i="2" s="1"/>
  <c r="F3149" i="2"/>
  <c r="D3151" i="2" l="1"/>
  <c r="C3152" i="2"/>
  <c r="E3150" i="2"/>
  <c r="B3150" i="2" s="1"/>
  <c r="F3150" i="2"/>
  <c r="D3152" i="2" l="1"/>
  <c r="C3153" i="2"/>
  <c r="F3151" i="2"/>
  <c r="E3151" i="2"/>
  <c r="B3151" i="2" s="1"/>
  <c r="D3153" i="2" l="1"/>
  <c r="C3154" i="2"/>
  <c r="E3152" i="2"/>
  <c r="B3152" i="2" s="1"/>
  <c r="F3152" i="2"/>
  <c r="D3154" i="2" l="1"/>
  <c r="C3155" i="2"/>
  <c r="E3153" i="2"/>
  <c r="B3153" i="2" s="1"/>
  <c r="F3153" i="2"/>
  <c r="D3155" i="2" l="1"/>
  <c r="C3156" i="2"/>
  <c r="E3154" i="2"/>
  <c r="B3154" i="2" s="1"/>
  <c r="F3154" i="2"/>
  <c r="D3156" i="2" l="1"/>
  <c r="C3157" i="2"/>
  <c r="E3155" i="2"/>
  <c r="B3155" i="2" s="1"/>
  <c r="F3155" i="2"/>
  <c r="D3157" i="2" l="1"/>
  <c r="C3158" i="2"/>
  <c r="E3156" i="2"/>
  <c r="B3156" i="2" s="1"/>
  <c r="F3156" i="2"/>
  <c r="D3158" i="2" l="1"/>
  <c r="C3159" i="2"/>
  <c r="E3157" i="2"/>
  <c r="B3157" i="2" s="1"/>
  <c r="F3157" i="2"/>
  <c r="D3159" i="2" l="1"/>
  <c r="C3160" i="2"/>
  <c r="E3158" i="2"/>
  <c r="B3158" i="2" s="1"/>
  <c r="F3158" i="2"/>
  <c r="D3160" i="2" l="1"/>
  <c r="C3161" i="2"/>
  <c r="F3159" i="2"/>
  <c r="E3159" i="2"/>
  <c r="B3159" i="2" s="1"/>
  <c r="D3161" i="2" l="1"/>
  <c r="C3162" i="2"/>
  <c r="E3160" i="2"/>
  <c r="B3160" i="2" s="1"/>
  <c r="F3160" i="2"/>
  <c r="D3162" i="2" l="1"/>
  <c r="C3163" i="2"/>
  <c r="E3161" i="2"/>
  <c r="B3161" i="2" s="1"/>
  <c r="F3161" i="2"/>
  <c r="D3163" i="2" l="1"/>
  <c r="C3164" i="2"/>
  <c r="E3162" i="2"/>
  <c r="B3162" i="2" s="1"/>
  <c r="F3162" i="2"/>
  <c r="D3164" i="2" l="1"/>
  <c r="C3165" i="2"/>
  <c r="E3163" i="2"/>
  <c r="B3163" i="2" s="1"/>
  <c r="F3163" i="2"/>
  <c r="D3165" i="2" l="1"/>
  <c r="C3166" i="2"/>
  <c r="E3164" i="2"/>
  <c r="B3164" i="2" s="1"/>
  <c r="F3164" i="2"/>
  <c r="D3166" i="2" l="1"/>
  <c r="C3167" i="2"/>
  <c r="F3165" i="2"/>
  <c r="E3165" i="2"/>
  <c r="B3165" i="2" s="1"/>
  <c r="D3167" i="2" l="1"/>
  <c r="C3168" i="2"/>
  <c r="E3166" i="2"/>
  <c r="B3166" i="2" s="1"/>
  <c r="F3166" i="2"/>
  <c r="D3168" i="2" l="1"/>
  <c r="C3169" i="2"/>
  <c r="E3167" i="2"/>
  <c r="B3167" i="2" s="1"/>
  <c r="F3167" i="2"/>
  <c r="D3169" i="2" l="1"/>
  <c r="C3170" i="2"/>
  <c r="E3168" i="2"/>
  <c r="B3168" i="2" s="1"/>
  <c r="F3168" i="2"/>
  <c r="D3170" i="2" l="1"/>
  <c r="C3171" i="2"/>
  <c r="E3169" i="2"/>
  <c r="B3169" i="2" s="1"/>
  <c r="F3169" i="2"/>
  <c r="D3171" i="2" l="1"/>
  <c r="C3172" i="2"/>
  <c r="E3170" i="2"/>
  <c r="B3170" i="2" s="1"/>
  <c r="F3170" i="2"/>
  <c r="D3172" i="2" l="1"/>
  <c r="C3173" i="2"/>
  <c r="F3171" i="2"/>
  <c r="E3171" i="2"/>
  <c r="B3171" i="2" s="1"/>
  <c r="D3173" i="2" l="1"/>
  <c r="C3174" i="2"/>
  <c r="E3172" i="2"/>
  <c r="B3172" i="2" s="1"/>
  <c r="F3172" i="2"/>
  <c r="D3174" i="2" l="1"/>
  <c r="C3175" i="2"/>
  <c r="F3173" i="2"/>
  <c r="E3173" i="2"/>
  <c r="B3173" i="2" s="1"/>
  <c r="D3175" i="2" l="1"/>
  <c r="C3176" i="2"/>
  <c r="E3174" i="2"/>
  <c r="B3174" i="2" s="1"/>
  <c r="F3174" i="2"/>
  <c r="D3176" i="2" l="1"/>
  <c r="C3177" i="2"/>
  <c r="F3175" i="2"/>
  <c r="E3175" i="2"/>
  <c r="B3175" i="2" s="1"/>
  <c r="D3177" i="2" l="1"/>
  <c r="C3178" i="2"/>
  <c r="E3176" i="2"/>
  <c r="B3176" i="2" s="1"/>
  <c r="F3176" i="2"/>
  <c r="D3178" i="2" l="1"/>
  <c r="C3179" i="2"/>
  <c r="E3177" i="2"/>
  <c r="B3177" i="2" s="1"/>
  <c r="F3177" i="2"/>
  <c r="D3179" i="2" l="1"/>
  <c r="C3180" i="2"/>
  <c r="E3178" i="2"/>
  <c r="B3178" i="2" s="1"/>
  <c r="F3178" i="2"/>
  <c r="D3180" i="2" l="1"/>
  <c r="C3181" i="2"/>
  <c r="E3179" i="2"/>
  <c r="B3179" i="2" s="1"/>
  <c r="F3179" i="2"/>
  <c r="D3181" i="2" l="1"/>
  <c r="C3182" i="2"/>
  <c r="E3180" i="2"/>
  <c r="B3180" i="2" s="1"/>
  <c r="F3180" i="2"/>
  <c r="D3182" i="2" l="1"/>
  <c r="C3183" i="2"/>
  <c r="E3181" i="2"/>
  <c r="B3181" i="2" s="1"/>
  <c r="F3181" i="2"/>
  <c r="D3183" i="2" l="1"/>
  <c r="C3184" i="2"/>
  <c r="E3182" i="2"/>
  <c r="B3182" i="2" s="1"/>
  <c r="F3182" i="2"/>
  <c r="D3184" i="2" l="1"/>
  <c r="C3185" i="2"/>
  <c r="E3183" i="2"/>
  <c r="B3183" i="2" s="1"/>
  <c r="F3183" i="2"/>
  <c r="C3186" i="2" l="1"/>
  <c r="D3185" i="2"/>
  <c r="E3184" i="2"/>
  <c r="B3184" i="2" s="1"/>
  <c r="F3184" i="2"/>
  <c r="E3185" i="2" l="1"/>
  <c r="B3185" i="2" s="1"/>
  <c r="F3185" i="2"/>
  <c r="D3186" i="2"/>
  <c r="C3187" i="2"/>
  <c r="E3186" i="2" l="1"/>
  <c r="B3186" i="2" s="1"/>
  <c r="F3186" i="2"/>
  <c r="D3187" i="2"/>
  <c r="C3188" i="2"/>
  <c r="F3187" i="2" l="1"/>
  <c r="E3187" i="2"/>
  <c r="B3187" i="2" s="1"/>
  <c r="D3188" i="2"/>
  <c r="C3189" i="2"/>
  <c r="E3188" i="2" l="1"/>
  <c r="B3188" i="2" s="1"/>
  <c r="F3188" i="2"/>
  <c r="D3189" i="2"/>
  <c r="C3190" i="2"/>
  <c r="E3189" i="2" l="1"/>
  <c r="B3189" i="2" s="1"/>
  <c r="F3189" i="2"/>
  <c r="D3190" i="2"/>
  <c r="C3191" i="2"/>
  <c r="E3190" i="2" l="1"/>
  <c r="B3190" i="2" s="1"/>
  <c r="F3190" i="2"/>
  <c r="D3191" i="2"/>
  <c r="C3192" i="2"/>
  <c r="F3191" i="2" l="1"/>
  <c r="E3191" i="2"/>
  <c r="B3191" i="2" s="1"/>
  <c r="D3192" i="2"/>
  <c r="C3193" i="2"/>
  <c r="E3192" i="2" l="1"/>
  <c r="B3192" i="2" s="1"/>
  <c r="F3192" i="2"/>
  <c r="D3193" i="2"/>
  <c r="C3194" i="2"/>
  <c r="E3193" i="2" l="1"/>
  <c r="B3193" i="2" s="1"/>
  <c r="F3193" i="2"/>
  <c r="D3194" i="2"/>
  <c r="C3195" i="2"/>
  <c r="E3194" i="2" l="1"/>
  <c r="B3194" i="2" s="1"/>
  <c r="F3194" i="2"/>
  <c r="D3195" i="2"/>
  <c r="C3196" i="2"/>
  <c r="F3195" i="2" l="1"/>
  <c r="E3195" i="2"/>
  <c r="B3195" i="2" s="1"/>
  <c r="D3196" i="2"/>
  <c r="C3197" i="2"/>
  <c r="D3197" i="2" l="1"/>
  <c r="C3198" i="2"/>
  <c r="E3196" i="2"/>
  <c r="B3196" i="2" s="1"/>
  <c r="F3196" i="2"/>
  <c r="D3198" i="2" l="1"/>
  <c r="C3199" i="2"/>
  <c r="E3197" i="2"/>
  <c r="B3197" i="2" s="1"/>
  <c r="F3197" i="2"/>
  <c r="D3199" i="2" l="1"/>
  <c r="C3200" i="2"/>
  <c r="F3198" i="2"/>
  <c r="E3198" i="2"/>
  <c r="B3198" i="2" s="1"/>
  <c r="D3200" i="2" l="1"/>
  <c r="C3201" i="2"/>
  <c r="F3199" i="2"/>
  <c r="E3199" i="2"/>
  <c r="B3199" i="2" s="1"/>
  <c r="D3201" i="2" l="1"/>
  <c r="C3202" i="2"/>
  <c r="F3200" i="2"/>
  <c r="E3200" i="2"/>
  <c r="B3200" i="2" s="1"/>
  <c r="D3202" i="2" l="1"/>
  <c r="C3203" i="2"/>
  <c r="E3201" i="2"/>
  <c r="B3201" i="2" s="1"/>
  <c r="F3201" i="2"/>
  <c r="D3203" i="2" l="1"/>
  <c r="C3204" i="2"/>
  <c r="E3202" i="2"/>
  <c r="B3202" i="2" s="1"/>
  <c r="F3202" i="2"/>
  <c r="D3204" i="2" l="1"/>
  <c r="C3205" i="2"/>
  <c r="F3203" i="2"/>
  <c r="E3203" i="2"/>
  <c r="B3203" i="2" s="1"/>
  <c r="D3205" i="2" l="1"/>
  <c r="C3206" i="2"/>
  <c r="E3204" i="2"/>
  <c r="B3204" i="2" s="1"/>
  <c r="F3204" i="2"/>
  <c r="D3206" i="2" l="1"/>
  <c r="C3207" i="2"/>
  <c r="F3205" i="2"/>
  <c r="E3205" i="2"/>
  <c r="B3205" i="2" s="1"/>
  <c r="D3207" i="2" l="1"/>
  <c r="C3208" i="2"/>
  <c r="E3206" i="2"/>
  <c r="B3206" i="2" s="1"/>
  <c r="F3206" i="2"/>
  <c r="D3208" i="2" l="1"/>
  <c r="C3209" i="2"/>
  <c r="E3207" i="2"/>
  <c r="B3207" i="2" s="1"/>
  <c r="F3207" i="2"/>
  <c r="D3209" i="2" l="1"/>
  <c r="C3210" i="2"/>
  <c r="E3208" i="2"/>
  <c r="B3208" i="2" s="1"/>
  <c r="F3208" i="2"/>
  <c r="D3210" i="2" l="1"/>
  <c r="C3211" i="2"/>
  <c r="F3209" i="2"/>
  <c r="E3209" i="2"/>
  <c r="B3209" i="2" s="1"/>
  <c r="D3211" i="2" l="1"/>
  <c r="C3212" i="2"/>
  <c r="F3210" i="2"/>
  <c r="E3210" i="2"/>
  <c r="B3210" i="2" s="1"/>
  <c r="D3212" i="2" l="1"/>
  <c r="C3213" i="2"/>
  <c r="E3211" i="2"/>
  <c r="B3211" i="2" s="1"/>
  <c r="F3211" i="2"/>
  <c r="D3213" i="2" l="1"/>
  <c r="C3214" i="2"/>
  <c r="E3212" i="2"/>
  <c r="B3212" i="2" s="1"/>
  <c r="F3212" i="2"/>
  <c r="D3214" i="2" l="1"/>
  <c r="C3215" i="2"/>
  <c r="E3213" i="2"/>
  <c r="B3213" i="2" s="1"/>
  <c r="F3213" i="2"/>
  <c r="D3215" i="2" l="1"/>
  <c r="C3216" i="2"/>
  <c r="E3214" i="2"/>
  <c r="B3214" i="2" s="1"/>
  <c r="F3214" i="2"/>
  <c r="D3216" i="2" l="1"/>
  <c r="C3217" i="2"/>
  <c r="F3215" i="2"/>
  <c r="E3215" i="2"/>
  <c r="B3215" i="2" s="1"/>
  <c r="D3217" i="2" l="1"/>
  <c r="C3218" i="2"/>
  <c r="E3216" i="2"/>
  <c r="B3216" i="2" s="1"/>
  <c r="F3216" i="2"/>
  <c r="D3218" i="2" l="1"/>
  <c r="C3219" i="2"/>
  <c r="F3217" i="2"/>
  <c r="E3217" i="2"/>
  <c r="B3217" i="2" s="1"/>
  <c r="D3219" i="2" l="1"/>
  <c r="C3220" i="2"/>
  <c r="E3218" i="2"/>
  <c r="B3218" i="2" s="1"/>
  <c r="F3218" i="2"/>
  <c r="D3220" i="2" l="1"/>
  <c r="C3221" i="2"/>
  <c r="F3219" i="2"/>
  <c r="E3219" i="2"/>
  <c r="B3219" i="2" s="1"/>
  <c r="D3221" i="2" l="1"/>
  <c r="C3222" i="2"/>
  <c r="E3220" i="2"/>
  <c r="B3220" i="2" s="1"/>
  <c r="F3220" i="2"/>
  <c r="D3222" i="2" l="1"/>
  <c r="C3223" i="2"/>
  <c r="E3221" i="2"/>
  <c r="B3221" i="2" s="1"/>
  <c r="F3221" i="2"/>
  <c r="D3223" i="2" l="1"/>
  <c r="C3224" i="2"/>
  <c r="E3222" i="2"/>
  <c r="B3222" i="2" s="1"/>
  <c r="F3222" i="2"/>
  <c r="D3224" i="2" l="1"/>
  <c r="C3225" i="2"/>
  <c r="E3223" i="2"/>
  <c r="B3223" i="2" s="1"/>
  <c r="F3223" i="2"/>
  <c r="D3225" i="2" l="1"/>
  <c r="C3226" i="2"/>
  <c r="E3224" i="2"/>
  <c r="B3224" i="2" s="1"/>
  <c r="F3224" i="2"/>
  <c r="D3226" i="2" l="1"/>
  <c r="C3227" i="2"/>
  <c r="E3225" i="2"/>
  <c r="B3225" i="2" s="1"/>
  <c r="F3225" i="2"/>
  <c r="D3227" i="2" l="1"/>
  <c r="C3228" i="2"/>
  <c r="E3226" i="2"/>
  <c r="B3226" i="2" s="1"/>
  <c r="F3226" i="2"/>
  <c r="D3228" i="2" l="1"/>
  <c r="C3229" i="2"/>
  <c r="F3227" i="2"/>
  <c r="E3227" i="2"/>
  <c r="B3227" i="2" s="1"/>
  <c r="D3229" i="2" l="1"/>
  <c r="C3230" i="2"/>
  <c r="E3228" i="2"/>
  <c r="B3228" i="2" s="1"/>
  <c r="F3228" i="2"/>
  <c r="D3230" i="2" l="1"/>
  <c r="C3231" i="2"/>
  <c r="E3229" i="2"/>
  <c r="B3229" i="2" s="1"/>
  <c r="F3229" i="2"/>
  <c r="D3231" i="2" l="1"/>
  <c r="C3232" i="2"/>
  <c r="E3230" i="2"/>
  <c r="B3230" i="2" s="1"/>
  <c r="F3230" i="2"/>
  <c r="D3232" i="2" l="1"/>
  <c r="C3233" i="2"/>
  <c r="E3231" i="2"/>
  <c r="B3231" i="2" s="1"/>
  <c r="F3231" i="2"/>
  <c r="D3233" i="2" l="1"/>
  <c r="C3234" i="2"/>
  <c r="E3232" i="2"/>
  <c r="B3232" i="2" s="1"/>
  <c r="F3232" i="2"/>
  <c r="D3234" i="2" l="1"/>
  <c r="C3235" i="2"/>
  <c r="E3233" i="2"/>
  <c r="B3233" i="2" s="1"/>
  <c r="F3233" i="2"/>
  <c r="D3235" i="2" l="1"/>
  <c r="C3236" i="2"/>
  <c r="E3234" i="2"/>
  <c r="B3234" i="2" s="1"/>
  <c r="F3234" i="2"/>
  <c r="D3236" i="2" l="1"/>
  <c r="C3237" i="2"/>
  <c r="F3235" i="2"/>
  <c r="E3235" i="2"/>
  <c r="B3235" i="2" s="1"/>
  <c r="D3237" i="2" l="1"/>
  <c r="C3238" i="2"/>
  <c r="F3236" i="2"/>
  <c r="E3236" i="2"/>
  <c r="B3236" i="2" s="1"/>
  <c r="D3238" i="2" l="1"/>
  <c r="C3239" i="2"/>
  <c r="E3237" i="2"/>
  <c r="B3237" i="2" s="1"/>
  <c r="F3237" i="2"/>
  <c r="D3239" i="2" l="1"/>
  <c r="C3240" i="2"/>
  <c r="F3238" i="2"/>
  <c r="E3238" i="2"/>
  <c r="B3238" i="2" s="1"/>
  <c r="D3240" i="2" l="1"/>
  <c r="C3241" i="2"/>
  <c r="F3239" i="2"/>
  <c r="E3239" i="2"/>
  <c r="B3239" i="2" s="1"/>
  <c r="D3241" i="2" l="1"/>
  <c r="C3242" i="2"/>
  <c r="E3240" i="2"/>
  <c r="B3240" i="2" s="1"/>
  <c r="F3240" i="2"/>
  <c r="D3242" i="2" l="1"/>
  <c r="C3243" i="2"/>
  <c r="E3241" i="2"/>
  <c r="B3241" i="2" s="1"/>
  <c r="F3241" i="2"/>
  <c r="D3243" i="2" l="1"/>
  <c r="C3244" i="2"/>
  <c r="E3242" i="2"/>
  <c r="B3242" i="2" s="1"/>
  <c r="F3242" i="2"/>
  <c r="C3245" i="2" l="1"/>
  <c r="D3244" i="2"/>
  <c r="F3243" i="2"/>
  <c r="E3243" i="2"/>
  <c r="B3243" i="2" s="1"/>
  <c r="E3244" i="2" l="1"/>
  <c r="B3244" i="2" s="1"/>
  <c r="F3244" i="2"/>
  <c r="D3245" i="2"/>
  <c r="C3246" i="2"/>
  <c r="D3246" i="2" l="1"/>
  <c r="C3247" i="2"/>
  <c r="E3245" i="2"/>
  <c r="B3245" i="2" s="1"/>
  <c r="F3245" i="2"/>
  <c r="D3247" i="2" l="1"/>
  <c r="C3248" i="2"/>
  <c r="E3246" i="2"/>
  <c r="B3246" i="2" s="1"/>
  <c r="F3246" i="2"/>
  <c r="D3248" i="2" l="1"/>
  <c r="C3249" i="2"/>
  <c r="F3247" i="2"/>
  <c r="E3247" i="2"/>
  <c r="B3247" i="2" s="1"/>
  <c r="D3249" i="2" l="1"/>
  <c r="C3250" i="2"/>
  <c r="E3248" i="2"/>
  <c r="B3248" i="2" s="1"/>
  <c r="F3248" i="2"/>
  <c r="D3250" i="2" l="1"/>
  <c r="C3251" i="2"/>
  <c r="E3249" i="2"/>
  <c r="B3249" i="2" s="1"/>
  <c r="F3249" i="2"/>
  <c r="D3251" i="2" l="1"/>
  <c r="C3252" i="2"/>
  <c r="E3250" i="2"/>
  <c r="B3250" i="2" s="1"/>
  <c r="F3250" i="2"/>
  <c r="D3252" i="2" l="1"/>
  <c r="C3253" i="2"/>
  <c r="F3251" i="2"/>
  <c r="E3251" i="2"/>
  <c r="B3251" i="2" s="1"/>
  <c r="D3253" i="2" l="1"/>
  <c r="C3254" i="2"/>
  <c r="E3252" i="2"/>
  <c r="B3252" i="2" s="1"/>
  <c r="F3252" i="2"/>
  <c r="D3254" i="2" l="1"/>
  <c r="C3255" i="2"/>
  <c r="E3253" i="2"/>
  <c r="B3253" i="2" s="1"/>
  <c r="F3253" i="2"/>
  <c r="D3255" i="2" l="1"/>
  <c r="C3256" i="2"/>
  <c r="E3254" i="2"/>
  <c r="B3254" i="2" s="1"/>
  <c r="F3254" i="2"/>
  <c r="D3256" i="2" l="1"/>
  <c r="C3257" i="2"/>
  <c r="F3255" i="2"/>
  <c r="E3255" i="2"/>
  <c r="B3255" i="2" s="1"/>
  <c r="D3257" i="2" l="1"/>
  <c r="C3258" i="2"/>
  <c r="F3256" i="2"/>
  <c r="E3256" i="2"/>
  <c r="B3256" i="2" s="1"/>
  <c r="D3258" i="2" l="1"/>
  <c r="C3259" i="2"/>
  <c r="E3257" i="2"/>
  <c r="B3257" i="2" s="1"/>
  <c r="F3257" i="2"/>
  <c r="D3259" i="2" l="1"/>
  <c r="C3260" i="2"/>
  <c r="E3258" i="2"/>
  <c r="B3258" i="2" s="1"/>
  <c r="F3258" i="2"/>
  <c r="D3260" i="2" l="1"/>
  <c r="C3261" i="2"/>
  <c r="F3259" i="2"/>
  <c r="E3259" i="2"/>
  <c r="B3259" i="2" s="1"/>
  <c r="D3261" i="2" l="1"/>
  <c r="C3262" i="2"/>
  <c r="E3260" i="2"/>
  <c r="B3260" i="2" s="1"/>
  <c r="F3260" i="2"/>
  <c r="D3262" i="2" l="1"/>
  <c r="C3263" i="2"/>
  <c r="F3261" i="2"/>
  <c r="E3261" i="2"/>
  <c r="B3261" i="2" s="1"/>
  <c r="D3263" i="2" l="1"/>
  <c r="C3264" i="2"/>
  <c r="E3262" i="2"/>
  <c r="B3262" i="2" s="1"/>
  <c r="F3262" i="2"/>
  <c r="D3264" i="2" l="1"/>
  <c r="C3265" i="2"/>
  <c r="F3263" i="2"/>
  <c r="E3263" i="2"/>
  <c r="B3263" i="2" s="1"/>
  <c r="D3265" i="2" l="1"/>
  <c r="C3266" i="2"/>
  <c r="E3264" i="2"/>
  <c r="B3264" i="2" s="1"/>
  <c r="F3264" i="2"/>
  <c r="C3267" i="2" l="1"/>
  <c r="D3266" i="2"/>
  <c r="E3265" i="2"/>
  <c r="B3265" i="2" s="1"/>
  <c r="F3265" i="2"/>
  <c r="F3266" i="2" l="1"/>
  <c r="E3266" i="2"/>
  <c r="B3266" i="2" s="1"/>
  <c r="D3267" i="2"/>
  <c r="C3268" i="2"/>
  <c r="D3268" i="2" l="1"/>
  <c r="C3269" i="2"/>
  <c r="F3267" i="2"/>
  <c r="E3267" i="2"/>
  <c r="B3267" i="2" s="1"/>
  <c r="D3269" i="2" l="1"/>
  <c r="C3270" i="2"/>
  <c r="E3268" i="2"/>
  <c r="B3268" i="2" s="1"/>
  <c r="F3268" i="2"/>
  <c r="D3270" i="2" l="1"/>
  <c r="C3271" i="2"/>
  <c r="E3269" i="2"/>
  <c r="B3269" i="2" s="1"/>
  <c r="F3269" i="2"/>
  <c r="D3271" i="2" l="1"/>
  <c r="C3272" i="2"/>
  <c r="E3270" i="2"/>
  <c r="B3270" i="2" s="1"/>
  <c r="F3270" i="2"/>
  <c r="D3272" i="2" l="1"/>
  <c r="C3273" i="2"/>
  <c r="F3271" i="2"/>
  <c r="E3271" i="2"/>
  <c r="B3271" i="2" s="1"/>
  <c r="D3273" i="2" l="1"/>
  <c r="C3274" i="2"/>
  <c r="F3272" i="2"/>
  <c r="E3272" i="2"/>
  <c r="B3272" i="2" s="1"/>
  <c r="D3274" i="2" l="1"/>
  <c r="C3275" i="2"/>
  <c r="E3273" i="2"/>
  <c r="B3273" i="2" s="1"/>
  <c r="F3273" i="2"/>
  <c r="D3275" i="2" l="1"/>
  <c r="C3276" i="2"/>
  <c r="E3274" i="2"/>
  <c r="B3274" i="2" s="1"/>
  <c r="F3274" i="2"/>
  <c r="D3276" i="2" l="1"/>
  <c r="C3277" i="2"/>
  <c r="F3275" i="2"/>
  <c r="E3275" i="2"/>
  <c r="B3275" i="2" s="1"/>
  <c r="D3277" i="2" l="1"/>
  <c r="C3278" i="2"/>
  <c r="F3276" i="2"/>
  <c r="E3276" i="2"/>
  <c r="B3276" i="2" s="1"/>
  <c r="D3278" i="2" l="1"/>
  <c r="C3279" i="2"/>
  <c r="E3277" i="2"/>
  <c r="B3277" i="2" s="1"/>
  <c r="F3277" i="2"/>
  <c r="D3279" i="2" l="1"/>
  <c r="C3280" i="2"/>
  <c r="E3278" i="2"/>
  <c r="B3278" i="2" s="1"/>
  <c r="F3278" i="2"/>
  <c r="D3280" i="2" l="1"/>
  <c r="C3281" i="2"/>
  <c r="F3279" i="2"/>
  <c r="E3279" i="2"/>
  <c r="B3279" i="2" s="1"/>
  <c r="D3281" i="2" l="1"/>
  <c r="C3282" i="2"/>
  <c r="E3280" i="2"/>
  <c r="B3280" i="2" s="1"/>
  <c r="F3280" i="2"/>
  <c r="D3282" i="2" l="1"/>
  <c r="C3283" i="2"/>
  <c r="E3281" i="2"/>
  <c r="B3281" i="2" s="1"/>
  <c r="F3281" i="2"/>
  <c r="D3283" i="2" l="1"/>
  <c r="C3284" i="2"/>
  <c r="E3282" i="2"/>
  <c r="B3282" i="2" s="1"/>
  <c r="F3282" i="2"/>
  <c r="D3284" i="2" l="1"/>
  <c r="C3285" i="2"/>
  <c r="E3283" i="2"/>
  <c r="B3283" i="2" s="1"/>
  <c r="F3283" i="2"/>
  <c r="D3285" i="2" l="1"/>
  <c r="C3286" i="2"/>
  <c r="E3284" i="2"/>
  <c r="B3284" i="2" s="1"/>
  <c r="F3284" i="2"/>
  <c r="D3286" i="2" l="1"/>
  <c r="C3287" i="2"/>
  <c r="E3285" i="2"/>
  <c r="B3285" i="2" s="1"/>
  <c r="F3285" i="2"/>
  <c r="D3287" i="2" l="1"/>
  <c r="C3288" i="2"/>
  <c r="F3286" i="2"/>
  <c r="E3286" i="2"/>
  <c r="B3286" i="2" s="1"/>
  <c r="D3288" i="2" l="1"/>
  <c r="C3289" i="2"/>
  <c r="F3287" i="2"/>
  <c r="E3287" i="2"/>
  <c r="B3287" i="2" s="1"/>
  <c r="D3289" i="2" l="1"/>
  <c r="C3290" i="2"/>
  <c r="F3288" i="2"/>
  <c r="E3288" i="2"/>
  <c r="B3288" i="2" s="1"/>
  <c r="D3290" i="2" l="1"/>
  <c r="C3291" i="2"/>
  <c r="E3289" i="2"/>
  <c r="B3289" i="2" s="1"/>
  <c r="F3289" i="2"/>
  <c r="D3291" i="2" l="1"/>
  <c r="C3292" i="2"/>
  <c r="E3290" i="2"/>
  <c r="B3290" i="2" s="1"/>
  <c r="F3290" i="2"/>
  <c r="D3292" i="2" l="1"/>
  <c r="C3293" i="2"/>
  <c r="E3291" i="2"/>
  <c r="B3291" i="2" s="1"/>
  <c r="F3291" i="2"/>
  <c r="D3293" i="2" l="1"/>
  <c r="C3294" i="2"/>
  <c r="E3292" i="2"/>
  <c r="B3292" i="2" s="1"/>
  <c r="F3292" i="2"/>
  <c r="D3294" i="2" l="1"/>
  <c r="C3295" i="2"/>
  <c r="E3293" i="2"/>
  <c r="B3293" i="2" s="1"/>
  <c r="F3293" i="2"/>
  <c r="D3295" i="2" l="1"/>
  <c r="C3296" i="2"/>
  <c r="E3294" i="2"/>
  <c r="B3294" i="2" s="1"/>
  <c r="F3294" i="2"/>
  <c r="D3296" i="2" l="1"/>
  <c r="C3297" i="2"/>
  <c r="F3295" i="2"/>
  <c r="E3295" i="2"/>
  <c r="B3295" i="2" s="1"/>
  <c r="D3297" i="2" l="1"/>
  <c r="C3298" i="2"/>
  <c r="E3296" i="2"/>
  <c r="B3296" i="2" s="1"/>
  <c r="F3296" i="2"/>
  <c r="D3298" i="2" l="1"/>
  <c r="C3299" i="2"/>
  <c r="F3297" i="2"/>
  <c r="E3297" i="2"/>
  <c r="B3297" i="2" s="1"/>
  <c r="D3299" i="2" l="1"/>
  <c r="C3300" i="2"/>
  <c r="E3298" i="2"/>
  <c r="B3298" i="2" s="1"/>
  <c r="F3298" i="2"/>
  <c r="D3300" i="2" l="1"/>
  <c r="C3301" i="2"/>
  <c r="E3299" i="2"/>
  <c r="B3299" i="2" s="1"/>
  <c r="F3299" i="2"/>
  <c r="D3301" i="2" l="1"/>
  <c r="C3302" i="2"/>
  <c r="F3300" i="2"/>
  <c r="E3300" i="2"/>
  <c r="B3300" i="2" s="1"/>
  <c r="D3302" i="2" l="1"/>
  <c r="C3303" i="2"/>
  <c r="E3301" i="2"/>
  <c r="B3301" i="2" s="1"/>
  <c r="F3301" i="2"/>
  <c r="D3303" i="2" l="1"/>
  <c r="C3304" i="2"/>
  <c r="E3302" i="2"/>
  <c r="B3302" i="2" s="1"/>
  <c r="F3302" i="2"/>
  <c r="D3304" i="2" l="1"/>
  <c r="C3305" i="2"/>
  <c r="F3303" i="2"/>
  <c r="E3303" i="2"/>
  <c r="B3303" i="2" s="1"/>
  <c r="D3305" i="2" l="1"/>
  <c r="C3306" i="2"/>
  <c r="E3304" i="2"/>
  <c r="B3304" i="2" s="1"/>
  <c r="F3304" i="2"/>
  <c r="D3306" i="2" l="1"/>
  <c r="C3307" i="2"/>
  <c r="E3305" i="2"/>
  <c r="B3305" i="2" s="1"/>
  <c r="F3305" i="2"/>
  <c r="D3307" i="2" l="1"/>
  <c r="C3308" i="2"/>
  <c r="E3306" i="2"/>
  <c r="B3306" i="2" s="1"/>
  <c r="F3306" i="2"/>
  <c r="D3308" i="2" l="1"/>
  <c r="C3309" i="2"/>
  <c r="E3307" i="2"/>
  <c r="B3307" i="2" s="1"/>
  <c r="F3307" i="2"/>
  <c r="D3309" i="2" l="1"/>
  <c r="C3310" i="2"/>
  <c r="E3308" i="2"/>
  <c r="B3308" i="2" s="1"/>
  <c r="F3308" i="2"/>
  <c r="D3310" i="2" l="1"/>
  <c r="C3311" i="2"/>
  <c r="E3309" i="2"/>
  <c r="B3309" i="2" s="1"/>
  <c r="F3309" i="2"/>
  <c r="D3311" i="2" l="1"/>
  <c r="C3312" i="2"/>
  <c r="E3310" i="2"/>
  <c r="B3310" i="2" s="1"/>
  <c r="F3310" i="2"/>
  <c r="D3312" i="2" l="1"/>
  <c r="C3313" i="2"/>
  <c r="E3311" i="2"/>
  <c r="B3311" i="2" s="1"/>
  <c r="F3311" i="2"/>
  <c r="D3313" i="2" l="1"/>
  <c r="C3314" i="2"/>
  <c r="E3312" i="2"/>
  <c r="B3312" i="2" s="1"/>
  <c r="F3312" i="2"/>
  <c r="D3314" i="2" l="1"/>
  <c r="C3315" i="2"/>
  <c r="E3313" i="2"/>
  <c r="B3313" i="2" s="1"/>
  <c r="F3313" i="2"/>
  <c r="C3316" i="2" l="1"/>
  <c r="D3315" i="2"/>
  <c r="E3314" i="2"/>
  <c r="B3314" i="2" s="1"/>
  <c r="F3314" i="2"/>
  <c r="E3315" i="2" l="1"/>
  <c r="B3315" i="2" s="1"/>
  <c r="F3315" i="2"/>
  <c r="D3316" i="2"/>
  <c r="C3317" i="2"/>
  <c r="D3317" i="2" l="1"/>
  <c r="C3318" i="2"/>
  <c r="F3316" i="2"/>
  <c r="E3316" i="2"/>
  <c r="B3316" i="2" s="1"/>
  <c r="C3319" i="2" l="1"/>
  <c r="D3318" i="2"/>
  <c r="E3317" i="2"/>
  <c r="B3317" i="2" s="1"/>
  <c r="F3317" i="2"/>
  <c r="E3318" i="2" l="1"/>
  <c r="B3318" i="2" s="1"/>
  <c r="F3318" i="2"/>
  <c r="D3319" i="2"/>
  <c r="C3320" i="2"/>
  <c r="D3320" i="2" l="1"/>
  <c r="C3321" i="2"/>
  <c r="F3319" i="2"/>
  <c r="E3319" i="2"/>
  <c r="B3319" i="2" s="1"/>
  <c r="D3321" i="2" l="1"/>
  <c r="C3322" i="2"/>
  <c r="E3320" i="2"/>
  <c r="B3320" i="2" s="1"/>
  <c r="F3320" i="2"/>
  <c r="C3323" i="2" l="1"/>
  <c r="D3322" i="2"/>
  <c r="E3321" i="2"/>
  <c r="B3321" i="2" s="1"/>
  <c r="F3321" i="2"/>
  <c r="E3322" i="2" l="1"/>
  <c r="B3322" i="2" s="1"/>
  <c r="F3322" i="2"/>
  <c r="D3323" i="2"/>
  <c r="C3324" i="2"/>
  <c r="C3325" i="2" l="1"/>
  <c r="D3324" i="2"/>
  <c r="F3323" i="2"/>
  <c r="E3323" i="2"/>
  <c r="B3323" i="2" s="1"/>
  <c r="E3324" i="2" l="1"/>
  <c r="B3324" i="2" s="1"/>
  <c r="F3324" i="2"/>
  <c r="D3325" i="2"/>
  <c r="C3326" i="2"/>
  <c r="E3325" i="2" l="1"/>
  <c r="B3325" i="2" s="1"/>
  <c r="F3325" i="2"/>
  <c r="D3326" i="2"/>
  <c r="C3327" i="2"/>
  <c r="D3327" i="2" l="1"/>
  <c r="C3328" i="2"/>
  <c r="F3326" i="2"/>
  <c r="E3326" i="2"/>
  <c r="B3326" i="2" s="1"/>
  <c r="D3328" i="2" l="1"/>
  <c r="C3329" i="2"/>
  <c r="F3327" i="2"/>
  <c r="E3327" i="2"/>
  <c r="B3327" i="2" s="1"/>
  <c r="C3330" i="2" l="1"/>
  <c r="D3329" i="2"/>
  <c r="E3328" i="2"/>
  <c r="B3328" i="2" s="1"/>
  <c r="F3328" i="2"/>
  <c r="E3329" i="2" l="1"/>
  <c r="B3329" i="2" s="1"/>
  <c r="F3329" i="2"/>
  <c r="D3330" i="2"/>
  <c r="C3331" i="2"/>
  <c r="D3331" i="2" l="1"/>
  <c r="C3332" i="2"/>
  <c r="E3330" i="2"/>
  <c r="B3330" i="2" s="1"/>
  <c r="F3330" i="2"/>
  <c r="D3332" i="2" l="1"/>
  <c r="C3333" i="2"/>
  <c r="F3331" i="2"/>
  <c r="E3331" i="2"/>
  <c r="B3331" i="2" s="1"/>
  <c r="D3333" i="2" l="1"/>
  <c r="C3334" i="2"/>
  <c r="E3332" i="2"/>
  <c r="B3332" i="2" s="1"/>
  <c r="F3332" i="2"/>
  <c r="C3335" i="2" l="1"/>
  <c r="D3334" i="2"/>
  <c r="E3333" i="2"/>
  <c r="B3333" i="2" s="1"/>
  <c r="F3333" i="2"/>
  <c r="E3334" i="2" l="1"/>
  <c r="B3334" i="2" s="1"/>
  <c r="F3334" i="2"/>
  <c r="D3335" i="2"/>
  <c r="C3336" i="2"/>
  <c r="D3336" i="2" l="1"/>
  <c r="C3337" i="2"/>
  <c r="F3335" i="2"/>
  <c r="E3335" i="2"/>
  <c r="B3335" i="2" s="1"/>
  <c r="D3337" i="2" l="1"/>
  <c r="C3338" i="2"/>
  <c r="E3336" i="2"/>
  <c r="B3336" i="2" s="1"/>
  <c r="F3336" i="2"/>
  <c r="D3338" i="2" l="1"/>
  <c r="C3339" i="2"/>
  <c r="E3337" i="2"/>
  <c r="B3337" i="2" s="1"/>
  <c r="F3337" i="2"/>
  <c r="D3339" i="2" l="1"/>
  <c r="C3340" i="2"/>
  <c r="E3338" i="2"/>
  <c r="B3338" i="2" s="1"/>
  <c r="F3338" i="2"/>
  <c r="D3340" i="2" l="1"/>
  <c r="C3341" i="2"/>
  <c r="F3339" i="2"/>
  <c r="E3339" i="2"/>
  <c r="B3339" i="2" s="1"/>
  <c r="D3341" i="2" l="1"/>
  <c r="C3342" i="2"/>
  <c r="E3340" i="2"/>
  <c r="B3340" i="2" s="1"/>
  <c r="F3340" i="2"/>
  <c r="D3342" i="2" l="1"/>
  <c r="C3343" i="2"/>
  <c r="E3341" i="2"/>
  <c r="B3341" i="2" s="1"/>
  <c r="F3341" i="2"/>
  <c r="D3343" i="2" l="1"/>
  <c r="C3344" i="2"/>
  <c r="E3342" i="2"/>
  <c r="B3342" i="2" s="1"/>
  <c r="F3342" i="2"/>
  <c r="D3344" i="2" l="1"/>
  <c r="C3345" i="2"/>
  <c r="F3343" i="2"/>
  <c r="E3343" i="2"/>
  <c r="B3343" i="2" s="1"/>
  <c r="D3345" i="2" l="1"/>
  <c r="C3346" i="2"/>
  <c r="E3344" i="2"/>
  <c r="B3344" i="2" s="1"/>
  <c r="F3344" i="2"/>
  <c r="D3346" i="2" l="1"/>
  <c r="C3347" i="2"/>
  <c r="E3345" i="2"/>
  <c r="B3345" i="2" s="1"/>
  <c r="F3345" i="2"/>
  <c r="D3347" i="2" l="1"/>
  <c r="C3348" i="2"/>
  <c r="E3346" i="2"/>
  <c r="B3346" i="2" s="1"/>
  <c r="F3346" i="2"/>
  <c r="D3348" i="2" l="1"/>
  <c r="C3349" i="2"/>
  <c r="F3347" i="2"/>
  <c r="E3347" i="2"/>
  <c r="B3347" i="2" s="1"/>
  <c r="C3350" i="2" l="1"/>
  <c r="D3349" i="2"/>
  <c r="E3348" i="2"/>
  <c r="B3348" i="2" s="1"/>
  <c r="F3348" i="2"/>
  <c r="E3349" i="2" l="1"/>
  <c r="B3349" i="2" s="1"/>
  <c r="F3349" i="2"/>
  <c r="D3350" i="2"/>
  <c r="C3351" i="2"/>
  <c r="D3351" i="2" l="1"/>
  <c r="C3352" i="2"/>
  <c r="E3350" i="2"/>
  <c r="B3350" i="2" s="1"/>
  <c r="F3350" i="2"/>
  <c r="D3352" i="2" l="1"/>
  <c r="C3353" i="2"/>
  <c r="F3351" i="2"/>
  <c r="E3351" i="2"/>
  <c r="B3351" i="2" s="1"/>
  <c r="D3353" i="2" l="1"/>
  <c r="C3354" i="2"/>
  <c r="E3352" i="2"/>
  <c r="B3352" i="2" s="1"/>
  <c r="F3352" i="2"/>
  <c r="C3355" i="2" l="1"/>
  <c r="D3354" i="2"/>
  <c r="E3353" i="2"/>
  <c r="B3353" i="2" s="1"/>
  <c r="F3353" i="2"/>
  <c r="E3354" i="2" l="1"/>
  <c r="B3354" i="2" s="1"/>
  <c r="F3354" i="2"/>
  <c r="D3355" i="2"/>
  <c r="C3356" i="2"/>
  <c r="D3356" i="2" l="1"/>
  <c r="C3357" i="2"/>
  <c r="F3355" i="2"/>
  <c r="E3355" i="2"/>
  <c r="B3355" i="2" s="1"/>
  <c r="D3357" i="2" l="1"/>
  <c r="C3358" i="2"/>
  <c r="E3356" i="2"/>
  <c r="B3356" i="2" s="1"/>
  <c r="F3356" i="2"/>
  <c r="D3358" i="2" l="1"/>
  <c r="C3359" i="2"/>
  <c r="E3357" i="2"/>
  <c r="B3357" i="2" s="1"/>
  <c r="F3357" i="2"/>
  <c r="D3359" i="2" l="1"/>
  <c r="C3360" i="2"/>
  <c r="E3358" i="2"/>
  <c r="B3358" i="2" s="1"/>
  <c r="F3358" i="2"/>
  <c r="D3360" i="2" l="1"/>
  <c r="C3361" i="2"/>
  <c r="F3359" i="2"/>
  <c r="E3359" i="2"/>
  <c r="B3359" i="2" s="1"/>
  <c r="D3361" i="2" l="1"/>
  <c r="C3362" i="2"/>
  <c r="E3360" i="2"/>
  <c r="B3360" i="2" s="1"/>
  <c r="F3360" i="2"/>
  <c r="D3362" i="2" l="1"/>
  <c r="C3363" i="2"/>
  <c r="E3361" i="2"/>
  <c r="B3361" i="2" s="1"/>
  <c r="F3361" i="2"/>
  <c r="D3363" i="2" l="1"/>
  <c r="C3364" i="2"/>
  <c r="E3362" i="2"/>
  <c r="B3362" i="2" s="1"/>
  <c r="F3362" i="2"/>
  <c r="D3364" i="2" l="1"/>
  <c r="C3365" i="2"/>
  <c r="F3363" i="2"/>
  <c r="E3363" i="2"/>
  <c r="B3363" i="2" s="1"/>
  <c r="D3365" i="2" l="1"/>
  <c r="C3366" i="2"/>
  <c r="E3364" i="2"/>
  <c r="B3364" i="2" s="1"/>
  <c r="F3364" i="2"/>
  <c r="D3366" i="2" l="1"/>
  <c r="C3367" i="2"/>
  <c r="E3365" i="2"/>
  <c r="B3365" i="2" s="1"/>
  <c r="F3365" i="2"/>
  <c r="D3367" i="2" l="1"/>
  <c r="C3368" i="2"/>
  <c r="E3366" i="2"/>
  <c r="B3366" i="2" s="1"/>
  <c r="F3366" i="2"/>
  <c r="C3369" i="2" l="1"/>
  <c r="D3368" i="2"/>
  <c r="F3367" i="2"/>
  <c r="E3367" i="2"/>
  <c r="B3367" i="2" s="1"/>
  <c r="E3368" i="2" l="1"/>
  <c r="B3368" i="2" s="1"/>
  <c r="F3368" i="2"/>
  <c r="C3370" i="2"/>
  <c r="D3369" i="2"/>
  <c r="E3369" i="2" l="1"/>
  <c r="B3369" i="2" s="1"/>
  <c r="F3369" i="2"/>
  <c r="D3370" i="2"/>
  <c r="C3371" i="2"/>
  <c r="D3371" i="2" l="1"/>
  <c r="C3372" i="2"/>
  <c r="E3370" i="2"/>
  <c r="B3370" i="2" s="1"/>
  <c r="F3370" i="2"/>
  <c r="D3372" i="2" l="1"/>
  <c r="C3373" i="2"/>
  <c r="E3371" i="2"/>
  <c r="B3371" i="2" s="1"/>
  <c r="F3371" i="2"/>
  <c r="D3373" i="2" l="1"/>
  <c r="C3374" i="2"/>
  <c r="E3372" i="2"/>
  <c r="B3372" i="2" s="1"/>
  <c r="F3372" i="2"/>
  <c r="D3374" i="2" l="1"/>
  <c r="C3375" i="2"/>
  <c r="E3373" i="2"/>
  <c r="B3373" i="2" s="1"/>
  <c r="F3373" i="2"/>
  <c r="D3375" i="2" l="1"/>
  <c r="C3376" i="2"/>
  <c r="E3374" i="2"/>
  <c r="B3374" i="2" s="1"/>
  <c r="F3374" i="2"/>
  <c r="D3376" i="2" l="1"/>
  <c r="C3377" i="2"/>
  <c r="F3375" i="2"/>
  <c r="E3375" i="2"/>
  <c r="B3375" i="2" s="1"/>
  <c r="D3377" i="2" l="1"/>
  <c r="C3378" i="2"/>
  <c r="E3376" i="2"/>
  <c r="B3376" i="2" s="1"/>
  <c r="F3376" i="2"/>
  <c r="C3379" i="2" l="1"/>
  <c r="D3378" i="2"/>
  <c r="E3377" i="2"/>
  <c r="B3377" i="2" s="1"/>
  <c r="F3377" i="2"/>
  <c r="E3378" i="2" l="1"/>
  <c r="B3378" i="2" s="1"/>
  <c r="F3378" i="2"/>
  <c r="D3379" i="2"/>
  <c r="C3380" i="2"/>
  <c r="D3380" i="2" l="1"/>
  <c r="C3381" i="2"/>
  <c r="F3379" i="2"/>
  <c r="E3379" i="2"/>
  <c r="B3379" i="2" s="1"/>
  <c r="D3381" i="2" l="1"/>
  <c r="C3382" i="2"/>
  <c r="E3380" i="2"/>
  <c r="B3380" i="2" s="1"/>
  <c r="F3380" i="2"/>
  <c r="C3383" i="2" l="1"/>
  <c r="D3382" i="2"/>
  <c r="E3381" i="2"/>
  <c r="B3381" i="2" s="1"/>
  <c r="F3381" i="2"/>
  <c r="E3382" i="2" l="1"/>
  <c r="B3382" i="2" s="1"/>
  <c r="F3382" i="2"/>
  <c r="D3383" i="2"/>
  <c r="C3384" i="2"/>
  <c r="C3385" i="2" l="1"/>
  <c r="D3384" i="2"/>
  <c r="F3383" i="2"/>
  <c r="E3383" i="2"/>
  <c r="B3383" i="2" s="1"/>
  <c r="E3384" i="2" l="1"/>
  <c r="B3384" i="2" s="1"/>
  <c r="F3384" i="2"/>
  <c r="D3385" i="2"/>
  <c r="C3386" i="2"/>
  <c r="D3386" i="2" l="1"/>
  <c r="C3387" i="2"/>
  <c r="E3385" i="2"/>
  <c r="B3385" i="2" s="1"/>
  <c r="F3385" i="2"/>
  <c r="D3387" i="2" l="1"/>
  <c r="C3388" i="2"/>
  <c r="F3386" i="2"/>
  <c r="E3386" i="2"/>
  <c r="B3386" i="2" s="1"/>
  <c r="D3388" i="2" l="1"/>
  <c r="C3389" i="2"/>
  <c r="F3387" i="2"/>
  <c r="E3387" i="2"/>
  <c r="B3387" i="2" s="1"/>
  <c r="C3390" i="2" l="1"/>
  <c r="D3389" i="2"/>
  <c r="E3388" i="2"/>
  <c r="B3388" i="2" s="1"/>
  <c r="F3388" i="2"/>
  <c r="E3389" i="2" l="1"/>
  <c r="B3389" i="2" s="1"/>
  <c r="F3389" i="2"/>
  <c r="D3390" i="2"/>
  <c r="C3391" i="2"/>
  <c r="D3391" i="2" l="1"/>
  <c r="C3392" i="2"/>
  <c r="E3390" i="2"/>
  <c r="B3390" i="2" s="1"/>
  <c r="F3390" i="2"/>
  <c r="D3392" i="2" l="1"/>
  <c r="C3393" i="2"/>
  <c r="F3391" i="2"/>
  <c r="E3391" i="2"/>
  <c r="B3391" i="2" s="1"/>
  <c r="D3393" i="2" l="1"/>
  <c r="C3394" i="2"/>
  <c r="E3392" i="2"/>
  <c r="B3392" i="2" s="1"/>
  <c r="F3392" i="2"/>
  <c r="D3394" i="2" l="1"/>
  <c r="C3395" i="2"/>
  <c r="E3393" i="2"/>
  <c r="B3393" i="2" s="1"/>
  <c r="F3393" i="2"/>
  <c r="D3395" i="2" l="1"/>
  <c r="C3396" i="2"/>
  <c r="E3394" i="2"/>
  <c r="B3394" i="2" s="1"/>
  <c r="F3394" i="2"/>
  <c r="C3397" i="2" l="1"/>
  <c r="D3396" i="2"/>
  <c r="F3395" i="2"/>
  <c r="E3395" i="2"/>
  <c r="B3395" i="2" s="1"/>
  <c r="E3396" i="2" l="1"/>
  <c r="B3396" i="2" s="1"/>
  <c r="F3396" i="2"/>
  <c r="C3398" i="2"/>
  <c r="D3397" i="2"/>
  <c r="E3397" i="2" l="1"/>
  <c r="B3397" i="2" s="1"/>
  <c r="F3397" i="2"/>
  <c r="C3399" i="2"/>
  <c r="D3398" i="2"/>
  <c r="E3398" i="2" l="1"/>
  <c r="B3398" i="2" s="1"/>
  <c r="F3398" i="2"/>
  <c r="D3399" i="2"/>
  <c r="C3400" i="2"/>
  <c r="D3400" i="2" l="1"/>
  <c r="C3401" i="2"/>
  <c r="E3399" i="2"/>
  <c r="B3399" i="2" s="1"/>
  <c r="F3399" i="2"/>
  <c r="D3401" i="2" l="1"/>
  <c r="C3402" i="2"/>
  <c r="E3400" i="2"/>
  <c r="B3400" i="2" s="1"/>
  <c r="F3400" i="2"/>
  <c r="D3402" i="2" l="1"/>
  <c r="C3403" i="2"/>
  <c r="E3401" i="2"/>
  <c r="B3401" i="2" s="1"/>
  <c r="F3401" i="2"/>
  <c r="C3404" i="2" l="1"/>
  <c r="D3403" i="2"/>
  <c r="E3402" i="2"/>
  <c r="B3402" i="2" s="1"/>
  <c r="F3402" i="2"/>
  <c r="F3403" i="2" l="1"/>
  <c r="E3403" i="2"/>
  <c r="B3403" i="2" s="1"/>
  <c r="D3404" i="2"/>
  <c r="C3405" i="2"/>
  <c r="D3405" i="2" l="1"/>
  <c r="C3406" i="2"/>
  <c r="E3404" i="2"/>
  <c r="B3404" i="2" s="1"/>
  <c r="F3404" i="2"/>
  <c r="D3406" i="2" l="1"/>
  <c r="C3407" i="2"/>
  <c r="E3405" i="2"/>
  <c r="B3405" i="2" s="1"/>
  <c r="F3405" i="2"/>
  <c r="D3407" i="2" l="1"/>
  <c r="C3408" i="2"/>
  <c r="E3406" i="2"/>
  <c r="B3406" i="2" s="1"/>
  <c r="F3406" i="2"/>
  <c r="D3408" i="2" l="1"/>
  <c r="C3409" i="2"/>
  <c r="F3407" i="2"/>
  <c r="E3407" i="2"/>
  <c r="B3407" i="2" s="1"/>
  <c r="C3410" i="2" l="1"/>
  <c r="D3409" i="2"/>
  <c r="E3408" i="2"/>
  <c r="B3408" i="2" s="1"/>
  <c r="F3408" i="2"/>
  <c r="E3409" i="2" l="1"/>
  <c r="B3409" i="2" s="1"/>
  <c r="F3409" i="2"/>
  <c r="C3411" i="2"/>
  <c r="D3410" i="2"/>
  <c r="E3410" i="2" l="1"/>
  <c r="B3410" i="2" s="1"/>
  <c r="F3410" i="2"/>
  <c r="D3411" i="2"/>
  <c r="C3412" i="2"/>
  <c r="D3412" i="2" l="1"/>
  <c r="C3413" i="2"/>
  <c r="F3411" i="2"/>
  <c r="E3411" i="2"/>
  <c r="B3411" i="2" s="1"/>
  <c r="D3413" i="2" l="1"/>
  <c r="C3414" i="2"/>
  <c r="E3412" i="2"/>
  <c r="B3412" i="2" s="1"/>
  <c r="F3412" i="2"/>
  <c r="D3414" i="2" l="1"/>
  <c r="C3415" i="2"/>
  <c r="E3413" i="2"/>
  <c r="B3413" i="2" s="1"/>
  <c r="F3413" i="2"/>
  <c r="D3415" i="2" l="1"/>
  <c r="C3416" i="2"/>
  <c r="E3414" i="2"/>
  <c r="B3414" i="2" s="1"/>
  <c r="F3414" i="2"/>
  <c r="C3417" i="2" l="1"/>
  <c r="D3416" i="2"/>
  <c r="F3415" i="2"/>
  <c r="E3415" i="2"/>
  <c r="B3415" i="2" s="1"/>
  <c r="E3416" i="2" l="1"/>
  <c r="B3416" i="2" s="1"/>
  <c r="F3416" i="2"/>
  <c r="C3418" i="2"/>
  <c r="D3417" i="2"/>
  <c r="E3417" i="2" l="1"/>
  <c r="B3417" i="2" s="1"/>
  <c r="F3417" i="2"/>
  <c r="C3419" i="2"/>
  <c r="D3418" i="2"/>
  <c r="E3418" i="2" l="1"/>
  <c r="B3418" i="2" s="1"/>
  <c r="F3418" i="2"/>
  <c r="D3419" i="2"/>
  <c r="C3420" i="2"/>
  <c r="D3420" i="2" l="1"/>
  <c r="C3421" i="2"/>
  <c r="F3419" i="2"/>
  <c r="E3419" i="2"/>
  <c r="B3419" i="2" s="1"/>
  <c r="D3421" i="2" l="1"/>
  <c r="C3422" i="2"/>
  <c r="E3420" i="2"/>
  <c r="B3420" i="2" s="1"/>
  <c r="F3420" i="2"/>
  <c r="C3423" i="2" l="1"/>
  <c r="D3422" i="2"/>
  <c r="E3421" i="2"/>
  <c r="B3421" i="2" s="1"/>
  <c r="F3421" i="2"/>
  <c r="E3422" i="2" l="1"/>
  <c r="B3422" i="2" s="1"/>
  <c r="F3422" i="2"/>
  <c r="C3424" i="2"/>
  <c r="D3423" i="2"/>
  <c r="F3423" i="2" l="1"/>
  <c r="E3423" i="2"/>
  <c r="B3423" i="2" s="1"/>
  <c r="D3424" i="2"/>
  <c r="C3425" i="2"/>
  <c r="D3425" i="2" l="1"/>
  <c r="C3426" i="2"/>
  <c r="E3424" i="2"/>
  <c r="B3424" i="2" s="1"/>
  <c r="F3424" i="2"/>
  <c r="D3426" i="2" l="1"/>
  <c r="C3427" i="2"/>
  <c r="E3425" i="2"/>
  <c r="B3425" i="2" s="1"/>
  <c r="F3425" i="2"/>
  <c r="D3427" i="2" l="1"/>
  <c r="C3428" i="2"/>
  <c r="E3426" i="2"/>
  <c r="B3426" i="2" s="1"/>
  <c r="F3426" i="2"/>
  <c r="C3429" i="2" l="1"/>
  <c r="D3428" i="2"/>
  <c r="F3427" i="2"/>
  <c r="E3427" i="2"/>
  <c r="B3427" i="2" s="1"/>
  <c r="E3428" i="2" l="1"/>
  <c r="B3428" i="2" s="1"/>
  <c r="F3428" i="2"/>
  <c r="C3430" i="2"/>
  <c r="D3429" i="2"/>
  <c r="E3429" i="2" l="1"/>
  <c r="B3429" i="2" s="1"/>
  <c r="F3429" i="2"/>
  <c r="D3430" i="2"/>
  <c r="C3431" i="2"/>
  <c r="D3431" i="2" l="1"/>
  <c r="C3432" i="2"/>
  <c r="E3430" i="2"/>
  <c r="B3430" i="2" s="1"/>
  <c r="F3430" i="2"/>
  <c r="D3432" i="2" l="1"/>
  <c r="C3433" i="2"/>
  <c r="F3431" i="2"/>
  <c r="E3431" i="2"/>
  <c r="B3431" i="2" s="1"/>
  <c r="C3434" i="2" l="1"/>
  <c r="D3433" i="2"/>
  <c r="E3432" i="2"/>
  <c r="B3432" i="2" s="1"/>
  <c r="F3432" i="2"/>
  <c r="E3433" i="2" l="1"/>
  <c r="B3433" i="2" s="1"/>
  <c r="F3433" i="2"/>
  <c r="D3434" i="2"/>
  <c r="C3435" i="2"/>
  <c r="D3435" i="2" l="1"/>
  <c r="C3436" i="2"/>
  <c r="E3434" i="2"/>
  <c r="B3434" i="2" s="1"/>
  <c r="F3434" i="2"/>
  <c r="D3436" i="2" l="1"/>
  <c r="C3437" i="2"/>
  <c r="F3435" i="2"/>
  <c r="E3435" i="2"/>
  <c r="B3435" i="2" s="1"/>
  <c r="D3437" i="2" l="1"/>
  <c r="C3438" i="2"/>
  <c r="F3436" i="2"/>
  <c r="E3436" i="2"/>
  <c r="B3436" i="2" s="1"/>
  <c r="D3438" i="2" l="1"/>
  <c r="C3439" i="2"/>
  <c r="E3437" i="2"/>
  <c r="B3437" i="2" s="1"/>
  <c r="F3437" i="2"/>
  <c r="D3439" i="2" l="1"/>
  <c r="C3440" i="2"/>
  <c r="E3438" i="2"/>
  <c r="B3438" i="2" s="1"/>
  <c r="F3438" i="2"/>
  <c r="D3440" i="2" l="1"/>
  <c r="C3441" i="2"/>
  <c r="E3439" i="2"/>
  <c r="B3439" i="2" s="1"/>
  <c r="F3439" i="2"/>
  <c r="D3441" i="2" l="1"/>
  <c r="C3442" i="2"/>
  <c r="E3440" i="2"/>
  <c r="B3440" i="2" s="1"/>
  <c r="F3440" i="2"/>
  <c r="D3442" i="2" l="1"/>
  <c r="C3443" i="2"/>
  <c r="E3441" i="2"/>
  <c r="B3441" i="2" s="1"/>
  <c r="F3441" i="2"/>
  <c r="D3443" i="2" l="1"/>
  <c r="C3444" i="2"/>
  <c r="E3442" i="2"/>
  <c r="B3442" i="2" s="1"/>
  <c r="F3442" i="2"/>
  <c r="D3444" i="2" l="1"/>
  <c r="C3445" i="2"/>
  <c r="E3443" i="2"/>
  <c r="B3443" i="2" s="1"/>
  <c r="F3443" i="2"/>
  <c r="C3446" i="2" l="1"/>
  <c r="D3445" i="2"/>
  <c r="E3444" i="2"/>
  <c r="B3444" i="2" s="1"/>
  <c r="F3444" i="2"/>
  <c r="E3445" i="2" l="1"/>
  <c r="B3445" i="2" s="1"/>
  <c r="F3445" i="2"/>
  <c r="D3446" i="2"/>
  <c r="C3447" i="2"/>
  <c r="D3447" i="2" l="1"/>
  <c r="C3448" i="2"/>
  <c r="E3446" i="2"/>
  <c r="B3446" i="2" s="1"/>
  <c r="F3446" i="2"/>
  <c r="D3448" i="2" l="1"/>
  <c r="C3449" i="2"/>
  <c r="F3447" i="2"/>
  <c r="E3447" i="2"/>
  <c r="B3447" i="2" s="1"/>
  <c r="D3449" i="2" l="1"/>
  <c r="C3450" i="2"/>
  <c r="E3448" i="2"/>
  <c r="B3448" i="2" s="1"/>
  <c r="F3448" i="2"/>
  <c r="C3451" i="2" l="1"/>
  <c r="D3450" i="2"/>
  <c r="E3449" i="2"/>
  <c r="B3449" i="2" s="1"/>
  <c r="F3449" i="2"/>
  <c r="E3450" i="2" l="1"/>
  <c r="B3450" i="2" s="1"/>
  <c r="F3450" i="2"/>
  <c r="D3451" i="2"/>
  <c r="C3452" i="2"/>
  <c r="C3453" i="2" l="1"/>
  <c r="D3452" i="2"/>
  <c r="F3451" i="2"/>
  <c r="E3451" i="2"/>
  <c r="B3451" i="2" s="1"/>
  <c r="E3452" i="2" l="1"/>
  <c r="B3452" i="2" s="1"/>
  <c r="F3452" i="2"/>
  <c r="D3453" i="2"/>
  <c r="C3454" i="2"/>
  <c r="D3454" i="2" l="1"/>
  <c r="C3455" i="2"/>
  <c r="E3453" i="2"/>
  <c r="B3453" i="2" s="1"/>
  <c r="F3453" i="2"/>
  <c r="D3455" i="2" l="1"/>
  <c r="C3456" i="2"/>
  <c r="E3454" i="2"/>
  <c r="B3454" i="2" s="1"/>
  <c r="F3454" i="2"/>
  <c r="D3456" i="2" l="1"/>
  <c r="C3457" i="2"/>
  <c r="F3455" i="2"/>
  <c r="E3455" i="2"/>
  <c r="B3455" i="2" s="1"/>
  <c r="C3458" i="2" l="1"/>
  <c r="D3457" i="2"/>
  <c r="E3456" i="2"/>
  <c r="B3456" i="2" s="1"/>
  <c r="F3456" i="2"/>
  <c r="E3457" i="2" l="1"/>
  <c r="B3457" i="2" s="1"/>
  <c r="F3457" i="2"/>
  <c r="C3459" i="2"/>
  <c r="D3458" i="2"/>
  <c r="E3458" i="2" l="1"/>
  <c r="B3458" i="2" s="1"/>
  <c r="F3458" i="2"/>
  <c r="D3459" i="2"/>
  <c r="C3460" i="2"/>
  <c r="D3460" i="2" l="1"/>
  <c r="C3461" i="2"/>
  <c r="F3459" i="2"/>
  <c r="E3459" i="2"/>
  <c r="B3459" i="2" s="1"/>
  <c r="D3461" i="2" l="1"/>
  <c r="C3462" i="2"/>
  <c r="F3460" i="2"/>
  <c r="E3460" i="2"/>
  <c r="B3460" i="2" s="1"/>
  <c r="D3462" i="2" l="1"/>
  <c r="C3463" i="2"/>
  <c r="E3461" i="2"/>
  <c r="B3461" i="2" s="1"/>
  <c r="F3461" i="2"/>
  <c r="D3463" i="2" l="1"/>
  <c r="C3464" i="2"/>
  <c r="E3462" i="2"/>
  <c r="B3462" i="2" s="1"/>
  <c r="F3462" i="2"/>
  <c r="D3464" i="2" l="1"/>
  <c r="C3465" i="2"/>
  <c r="E3463" i="2"/>
  <c r="B3463" i="2" s="1"/>
  <c r="F3463" i="2"/>
  <c r="D3465" i="2" l="1"/>
  <c r="C3466" i="2"/>
  <c r="E3464" i="2"/>
  <c r="B3464" i="2" s="1"/>
  <c r="F3464" i="2"/>
  <c r="D3466" i="2" l="1"/>
  <c r="C3467" i="2"/>
  <c r="E3465" i="2"/>
  <c r="B3465" i="2" s="1"/>
  <c r="F3465" i="2"/>
  <c r="D3467" i="2" l="1"/>
  <c r="C3468" i="2"/>
  <c r="E3466" i="2"/>
  <c r="B3466" i="2" s="1"/>
  <c r="F3466" i="2"/>
  <c r="D3468" i="2" l="1"/>
  <c r="C3469" i="2"/>
  <c r="F3467" i="2"/>
  <c r="E3467" i="2"/>
  <c r="B3467" i="2" s="1"/>
  <c r="D3469" i="2" l="1"/>
  <c r="C3470" i="2"/>
  <c r="E3468" i="2"/>
  <c r="B3468" i="2" s="1"/>
  <c r="F3468" i="2"/>
  <c r="C3471" i="2" l="1"/>
  <c r="D3470" i="2"/>
  <c r="E3469" i="2"/>
  <c r="B3469" i="2" s="1"/>
  <c r="F3469" i="2"/>
  <c r="E3470" i="2" l="1"/>
  <c r="B3470" i="2" s="1"/>
  <c r="F3470" i="2"/>
  <c r="D3471" i="2"/>
  <c r="C3472" i="2"/>
  <c r="C3473" i="2" l="1"/>
  <c r="D3472" i="2"/>
  <c r="F3471" i="2"/>
  <c r="E3471" i="2"/>
  <c r="B3471" i="2" s="1"/>
  <c r="E3472" i="2" l="1"/>
  <c r="B3472" i="2" s="1"/>
  <c r="F3472" i="2"/>
  <c r="D3473" i="2"/>
  <c r="C3474" i="2"/>
  <c r="D3474" i="2" l="1"/>
  <c r="C3475" i="2"/>
  <c r="E3473" i="2"/>
  <c r="B3473" i="2" s="1"/>
  <c r="F3473" i="2"/>
  <c r="D3475" i="2" l="1"/>
  <c r="C3476" i="2"/>
  <c r="E3474" i="2"/>
  <c r="B3474" i="2" s="1"/>
  <c r="F3474" i="2"/>
  <c r="D3476" i="2" l="1"/>
  <c r="C3477" i="2"/>
  <c r="F3475" i="2"/>
  <c r="E3475" i="2"/>
  <c r="B3475" i="2" s="1"/>
  <c r="D3477" i="2" l="1"/>
  <c r="C3478" i="2"/>
  <c r="E3476" i="2"/>
  <c r="B3476" i="2" s="1"/>
  <c r="F3476" i="2"/>
  <c r="D3478" i="2" l="1"/>
  <c r="C3479" i="2"/>
  <c r="E3477" i="2"/>
  <c r="B3477" i="2" s="1"/>
  <c r="F3477" i="2"/>
  <c r="D3479" i="2" l="1"/>
  <c r="C3480" i="2"/>
  <c r="E3478" i="2"/>
  <c r="B3478" i="2" s="1"/>
  <c r="F3478" i="2"/>
  <c r="D3480" i="2" l="1"/>
  <c r="C3481" i="2"/>
  <c r="F3479" i="2"/>
  <c r="E3479" i="2"/>
  <c r="B3479" i="2" s="1"/>
  <c r="D3481" i="2" l="1"/>
  <c r="C3482" i="2"/>
  <c r="E3480" i="2"/>
  <c r="B3480" i="2" s="1"/>
  <c r="F3480" i="2"/>
  <c r="D3482" i="2" l="1"/>
  <c r="C3483" i="2"/>
  <c r="E3481" i="2"/>
  <c r="B3481" i="2" s="1"/>
  <c r="F3481" i="2"/>
  <c r="D3483" i="2" l="1"/>
  <c r="C3484" i="2"/>
  <c r="E3482" i="2"/>
  <c r="B3482" i="2" s="1"/>
  <c r="F3482" i="2"/>
  <c r="D3484" i="2" l="1"/>
  <c r="C3485" i="2"/>
  <c r="F3483" i="2"/>
  <c r="E3483" i="2"/>
  <c r="B3483" i="2" s="1"/>
  <c r="D3485" i="2" l="1"/>
  <c r="C3486" i="2"/>
  <c r="E3484" i="2"/>
  <c r="B3484" i="2" s="1"/>
  <c r="F3484" i="2"/>
  <c r="D3486" i="2" l="1"/>
  <c r="C3487" i="2"/>
  <c r="E3485" i="2"/>
  <c r="B3485" i="2" s="1"/>
  <c r="F3485" i="2"/>
  <c r="D3487" i="2" l="1"/>
  <c r="C3488" i="2"/>
  <c r="E3486" i="2"/>
  <c r="B3486" i="2" s="1"/>
  <c r="F3486" i="2"/>
  <c r="D3488" i="2" l="1"/>
  <c r="C3489" i="2"/>
  <c r="F3487" i="2"/>
  <c r="E3487" i="2"/>
  <c r="B3487" i="2" s="1"/>
  <c r="D3489" i="2" l="1"/>
  <c r="C3490" i="2"/>
  <c r="E3488" i="2"/>
  <c r="B3488" i="2" s="1"/>
  <c r="F3488" i="2"/>
  <c r="D3490" i="2" l="1"/>
  <c r="C3491" i="2"/>
  <c r="E3489" i="2"/>
  <c r="B3489" i="2" s="1"/>
  <c r="F3489" i="2"/>
  <c r="D3491" i="2" l="1"/>
  <c r="C3492" i="2"/>
  <c r="E3490" i="2"/>
  <c r="B3490" i="2" s="1"/>
  <c r="F3490" i="2"/>
  <c r="D3492" i="2" l="1"/>
  <c r="C3493" i="2"/>
  <c r="F3491" i="2"/>
  <c r="E3491" i="2"/>
  <c r="B3491" i="2" s="1"/>
  <c r="D3493" i="2" l="1"/>
  <c r="C3494" i="2"/>
  <c r="E3492" i="2"/>
  <c r="B3492" i="2" s="1"/>
  <c r="F3492" i="2"/>
  <c r="D3494" i="2" l="1"/>
  <c r="C3495" i="2"/>
  <c r="F3493" i="2"/>
  <c r="E3493" i="2"/>
  <c r="B3493" i="2" s="1"/>
  <c r="C3496" i="2" l="1"/>
  <c r="D3495" i="2"/>
  <c r="E3494" i="2"/>
  <c r="B3494" i="2" s="1"/>
  <c r="F3494" i="2"/>
  <c r="F3495" i="2" l="1"/>
  <c r="E3495" i="2"/>
  <c r="B3495" i="2" s="1"/>
  <c r="D3496" i="2"/>
  <c r="C3497" i="2"/>
  <c r="D3497" i="2" l="1"/>
  <c r="C3498" i="2"/>
  <c r="E3496" i="2"/>
  <c r="B3496" i="2" s="1"/>
  <c r="F3496" i="2"/>
  <c r="D3498" i="2" l="1"/>
  <c r="C3499" i="2"/>
  <c r="E3497" i="2"/>
  <c r="B3497" i="2" s="1"/>
  <c r="F3497" i="2"/>
  <c r="D3499" i="2" l="1"/>
  <c r="C3500" i="2"/>
  <c r="E3498" i="2"/>
  <c r="B3498" i="2" s="1"/>
  <c r="F3498" i="2"/>
  <c r="D3500" i="2" l="1"/>
  <c r="C3501" i="2"/>
  <c r="F3499" i="2"/>
  <c r="E3499" i="2"/>
  <c r="B3499" i="2" s="1"/>
  <c r="D3501" i="2" l="1"/>
  <c r="C3502" i="2"/>
  <c r="E3500" i="2"/>
  <c r="B3500" i="2" s="1"/>
  <c r="F3500" i="2"/>
  <c r="D3502" i="2" l="1"/>
  <c r="C3503" i="2"/>
  <c r="E3501" i="2"/>
  <c r="B3501" i="2" s="1"/>
  <c r="F3501" i="2"/>
  <c r="D3503" i="2" l="1"/>
  <c r="C3504" i="2"/>
  <c r="E3502" i="2"/>
  <c r="B3502" i="2" s="1"/>
  <c r="F3502" i="2"/>
  <c r="D3504" i="2" l="1"/>
  <c r="C3505" i="2"/>
  <c r="F3503" i="2"/>
  <c r="E3503" i="2"/>
  <c r="B3503" i="2" s="1"/>
  <c r="D3505" i="2" l="1"/>
  <c r="C3506" i="2"/>
  <c r="E3504" i="2"/>
  <c r="B3504" i="2" s="1"/>
  <c r="F3504" i="2"/>
  <c r="D3506" i="2" l="1"/>
  <c r="C3507" i="2"/>
  <c r="E3505" i="2"/>
  <c r="B3505" i="2" s="1"/>
  <c r="F3505" i="2"/>
  <c r="D3507" i="2" l="1"/>
  <c r="C3508" i="2"/>
  <c r="F3506" i="2"/>
  <c r="E3506" i="2"/>
  <c r="B3506" i="2" s="1"/>
  <c r="D3508" i="2" l="1"/>
  <c r="C3509" i="2"/>
  <c r="F3507" i="2"/>
  <c r="E3507" i="2"/>
  <c r="B3507" i="2" s="1"/>
  <c r="D3509" i="2" l="1"/>
  <c r="C3510" i="2"/>
  <c r="E3508" i="2"/>
  <c r="B3508" i="2" s="1"/>
  <c r="F3508" i="2"/>
  <c r="D3510" i="2" l="1"/>
  <c r="C3511" i="2"/>
  <c r="E3509" i="2"/>
  <c r="B3509" i="2" s="1"/>
  <c r="F3509" i="2"/>
  <c r="D3511" i="2" l="1"/>
  <c r="C3512" i="2"/>
  <c r="E3510" i="2"/>
  <c r="B3510" i="2" s="1"/>
  <c r="F3510" i="2"/>
  <c r="D3512" i="2" l="1"/>
  <c r="C3513" i="2"/>
  <c r="F3511" i="2"/>
  <c r="E3511" i="2"/>
  <c r="B3511" i="2" s="1"/>
  <c r="D3513" i="2" l="1"/>
  <c r="C3514" i="2"/>
  <c r="E3512" i="2"/>
  <c r="B3512" i="2" s="1"/>
  <c r="F3512" i="2"/>
  <c r="D3514" i="2" l="1"/>
  <c r="C3515" i="2"/>
  <c r="E3513" i="2"/>
  <c r="B3513" i="2" s="1"/>
  <c r="F3513" i="2"/>
  <c r="D3515" i="2" l="1"/>
  <c r="C3516" i="2"/>
  <c r="E3514" i="2"/>
  <c r="B3514" i="2" s="1"/>
  <c r="F3514" i="2"/>
  <c r="D3516" i="2" l="1"/>
  <c r="C3517" i="2"/>
  <c r="E3515" i="2"/>
  <c r="B3515" i="2" s="1"/>
  <c r="F3515" i="2"/>
  <c r="D3517" i="2" l="1"/>
  <c r="C3518" i="2"/>
  <c r="E3516" i="2"/>
  <c r="B3516" i="2" s="1"/>
  <c r="F3516" i="2"/>
  <c r="D3518" i="2" l="1"/>
  <c r="C3519" i="2"/>
  <c r="E3517" i="2"/>
  <c r="B3517" i="2" s="1"/>
  <c r="F3517" i="2"/>
  <c r="D3519" i="2" l="1"/>
  <c r="C3520" i="2"/>
  <c r="E3518" i="2"/>
  <c r="B3518" i="2" s="1"/>
  <c r="F3518" i="2"/>
  <c r="D3520" i="2" l="1"/>
  <c r="C3521" i="2"/>
  <c r="E3519" i="2"/>
  <c r="B3519" i="2" s="1"/>
  <c r="F3519" i="2"/>
  <c r="D3521" i="2" l="1"/>
  <c r="C3522" i="2"/>
  <c r="E3520" i="2"/>
  <c r="B3520" i="2" s="1"/>
  <c r="F3520" i="2"/>
  <c r="D3522" i="2" l="1"/>
  <c r="C3523" i="2"/>
  <c r="E3521" i="2"/>
  <c r="B3521" i="2" s="1"/>
  <c r="F3521" i="2"/>
  <c r="D3523" i="2" l="1"/>
  <c r="C3524" i="2"/>
  <c r="E3522" i="2"/>
  <c r="B3522" i="2" s="1"/>
  <c r="F3522" i="2"/>
  <c r="D3524" i="2" l="1"/>
  <c r="C3525" i="2"/>
  <c r="F3523" i="2"/>
  <c r="E3523" i="2"/>
  <c r="B3523" i="2" s="1"/>
  <c r="D3525" i="2" l="1"/>
  <c r="C3526" i="2"/>
  <c r="E3524" i="2"/>
  <c r="B3524" i="2" s="1"/>
  <c r="F3524" i="2"/>
  <c r="D3526" i="2" l="1"/>
  <c r="C3527" i="2"/>
  <c r="E3525" i="2"/>
  <c r="B3525" i="2" s="1"/>
  <c r="F3525" i="2"/>
  <c r="D3527" i="2" l="1"/>
  <c r="C3528" i="2"/>
  <c r="E3526" i="2"/>
  <c r="B3526" i="2" s="1"/>
  <c r="F3526" i="2"/>
  <c r="D3528" i="2" l="1"/>
  <c r="C3529" i="2"/>
  <c r="F3527" i="2"/>
  <c r="E3527" i="2"/>
  <c r="B3527" i="2" s="1"/>
  <c r="D3529" i="2" l="1"/>
  <c r="C3530" i="2"/>
  <c r="E3528" i="2"/>
  <c r="B3528" i="2" s="1"/>
  <c r="F3528" i="2"/>
  <c r="D3530" i="2" l="1"/>
  <c r="C3531" i="2"/>
  <c r="E3529" i="2"/>
  <c r="B3529" i="2" s="1"/>
  <c r="F3529" i="2"/>
  <c r="D3531" i="2" l="1"/>
  <c r="C3532" i="2"/>
  <c r="E3530" i="2"/>
  <c r="B3530" i="2" s="1"/>
  <c r="F3530" i="2"/>
  <c r="D3532" i="2" l="1"/>
  <c r="C3533" i="2"/>
  <c r="F3531" i="2"/>
  <c r="E3531" i="2"/>
  <c r="B3531" i="2" s="1"/>
  <c r="D3533" i="2" l="1"/>
  <c r="C3534" i="2"/>
  <c r="E3532" i="2"/>
  <c r="B3532" i="2" s="1"/>
  <c r="F3532" i="2"/>
  <c r="D3534" i="2" l="1"/>
  <c r="C3535" i="2"/>
  <c r="E3533" i="2"/>
  <c r="B3533" i="2" s="1"/>
  <c r="F3533" i="2"/>
  <c r="D3535" i="2" l="1"/>
  <c r="C3536" i="2"/>
  <c r="E3534" i="2"/>
  <c r="B3534" i="2" s="1"/>
  <c r="F3534" i="2"/>
  <c r="D3536" i="2" l="1"/>
  <c r="C3537" i="2"/>
  <c r="E3535" i="2"/>
  <c r="B3535" i="2" s="1"/>
  <c r="F3535" i="2"/>
  <c r="D3537" i="2" l="1"/>
  <c r="C3538" i="2"/>
  <c r="E3536" i="2"/>
  <c r="B3536" i="2" s="1"/>
  <c r="F3536" i="2"/>
  <c r="D3538" i="2" l="1"/>
  <c r="C3539" i="2"/>
  <c r="E3537" i="2"/>
  <c r="B3537" i="2" s="1"/>
  <c r="F3537" i="2"/>
  <c r="D3539" i="2" l="1"/>
  <c r="C3540" i="2"/>
  <c r="E3538" i="2"/>
  <c r="B3538" i="2" s="1"/>
  <c r="F3538" i="2"/>
  <c r="D3540" i="2" l="1"/>
  <c r="C3541" i="2"/>
  <c r="E3539" i="2"/>
  <c r="B3539" i="2" s="1"/>
  <c r="F3539" i="2"/>
  <c r="D3541" i="2" l="1"/>
  <c r="C3542" i="2"/>
  <c r="E3540" i="2"/>
  <c r="B3540" i="2" s="1"/>
  <c r="F3540" i="2"/>
  <c r="D3542" i="2" l="1"/>
  <c r="C3543" i="2"/>
  <c r="E3541" i="2"/>
  <c r="B3541" i="2" s="1"/>
  <c r="F3541" i="2"/>
  <c r="D3543" i="2" l="1"/>
  <c r="C3544" i="2"/>
  <c r="F3542" i="2"/>
  <c r="E3542" i="2"/>
  <c r="B3542" i="2" s="1"/>
  <c r="D3544" i="2" l="1"/>
  <c r="C3545" i="2"/>
  <c r="E3543" i="2"/>
  <c r="B3543" i="2" s="1"/>
  <c r="F3543" i="2"/>
  <c r="D3545" i="2" l="1"/>
  <c r="C3546" i="2"/>
  <c r="E3544" i="2"/>
  <c r="B3544" i="2" s="1"/>
  <c r="F3544" i="2"/>
  <c r="D3546" i="2" l="1"/>
  <c r="C3547" i="2"/>
  <c r="E3545" i="2"/>
  <c r="B3545" i="2" s="1"/>
  <c r="F3545" i="2"/>
  <c r="D3547" i="2" l="1"/>
  <c r="C3548" i="2"/>
  <c r="E3546" i="2"/>
  <c r="B3546" i="2" s="1"/>
  <c r="F3546" i="2"/>
  <c r="D3548" i="2" l="1"/>
  <c r="C3549" i="2"/>
  <c r="F3547" i="2"/>
  <c r="E3547" i="2"/>
  <c r="B3547" i="2" s="1"/>
  <c r="D3549" i="2" l="1"/>
  <c r="C3550" i="2"/>
  <c r="E3548" i="2"/>
  <c r="B3548" i="2" s="1"/>
  <c r="F3548" i="2"/>
  <c r="D3550" i="2" l="1"/>
  <c r="C3551" i="2"/>
  <c r="E3549" i="2"/>
  <c r="B3549" i="2" s="1"/>
  <c r="F3549" i="2"/>
  <c r="D3551" i="2" l="1"/>
  <c r="C3552" i="2"/>
  <c r="E3550" i="2"/>
  <c r="B3550" i="2" s="1"/>
  <c r="F3550" i="2"/>
  <c r="D3552" i="2" l="1"/>
  <c r="C3553" i="2"/>
  <c r="F3551" i="2"/>
  <c r="E3551" i="2"/>
  <c r="B3551" i="2" s="1"/>
  <c r="D3553" i="2" l="1"/>
  <c r="C3554" i="2"/>
  <c r="E3552" i="2"/>
  <c r="B3552" i="2" s="1"/>
  <c r="F3552" i="2"/>
  <c r="D3554" i="2" l="1"/>
  <c r="C3555" i="2"/>
  <c r="E3553" i="2"/>
  <c r="B3553" i="2" s="1"/>
  <c r="F3553" i="2"/>
  <c r="D3555" i="2" l="1"/>
  <c r="C3556" i="2"/>
  <c r="E3554" i="2"/>
  <c r="B3554" i="2" s="1"/>
  <c r="F3554" i="2"/>
  <c r="C3557" i="2" l="1"/>
  <c r="D3556" i="2"/>
  <c r="F3555" i="2"/>
  <c r="E3555" i="2"/>
  <c r="B3555" i="2" s="1"/>
  <c r="E3556" i="2" l="1"/>
  <c r="B3556" i="2" s="1"/>
  <c r="F3556" i="2"/>
  <c r="C3558" i="2"/>
  <c r="D3557" i="2"/>
  <c r="E3557" i="2" l="1"/>
  <c r="B3557" i="2" s="1"/>
  <c r="F3557" i="2"/>
  <c r="C3559" i="2"/>
  <c r="D3558" i="2"/>
  <c r="E3558" i="2" l="1"/>
  <c r="B3558" i="2" s="1"/>
  <c r="F3558" i="2"/>
  <c r="D3559" i="2"/>
  <c r="C3560" i="2"/>
  <c r="D3560" i="2" l="1"/>
  <c r="C3561" i="2"/>
  <c r="F3559" i="2"/>
  <c r="E3559" i="2"/>
  <c r="B3559" i="2" s="1"/>
  <c r="D3561" i="2" l="1"/>
  <c r="C3562" i="2"/>
  <c r="E3560" i="2"/>
  <c r="B3560" i="2" s="1"/>
  <c r="F3560" i="2"/>
  <c r="D3562" i="2" l="1"/>
  <c r="C3563" i="2"/>
  <c r="E3561" i="2"/>
  <c r="B3561" i="2" s="1"/>
  <c r="F3561" i="2"/>
  <c r="D3563" i="2" l="1"/>
  <c r="C3564" i="2"/>
  <c r="E3562" i="2"/>
  <c r="B3562" i="2" s="1"/>
  <c r="F3562" i="2"/>
  <c r="D3564" i="2" l="1"/>
  <c r="C3565" i="2"/>
  <c r="F3563" i="2"/>
  <c r="E3563" i="2"/>
  <c r="B3563" i="2" s="1"/>
  <c r="C3566" i="2" l="1"/>
  <c r="D3565" i="2"/>
  <c r="E3564" i="2"/>
  <c r="B3564" i="2" s="1"/>
  <c r="F3564" i="2"/>
  <c r="E3565" i="2" l="1"/>
  <c r="B3565" i="2" s="1"/>
  <c r="F3565" i="2"/>
  <c r="D3566" i="2"/>
  <c r="C3567" i="2"/>
  <c r="D3567" i="2" l="1"/>
  <c r="C3568" i="2"/>
  <c r="E3566" i="2"/>
  <c r="B3566" i="2" s="1"/>
  <c r="F3566" i="2"/>
  <c r="D3568" i="2" l="1"/>
  <c r="C3569" i="2"/>
  <c r="F3567" i="2"/>
  <c r="E3567" i="2"/>
  <c r="B3567" i="2" s="1"/>
  <c r="C3570" i="2" l="1"/>
  <c r="D3569" i="2"/>
  <c r="E3568" i="2"/>
  <c r="B3568" i="2" s="1"/>
  <c r="F3568" i="2"/>
  <c r="E3569" i="2" l="1"/>
  <c r="B3569" i="2" s="1"/>
  <c r="F3569" i="2"/>
  <c r="D3570" i="2"/>
  <c r="C3571" i="2"/>
  <c r="D3571" i="2" l="1"/>
  <c r="C3572" i="2"/>
  <c r="E3570" i="2"/>
  <c r="B3570" i="2" s="1"/>
  <c r="F3570" i="2"/>
  <c r="D3572" i="2" l="1"/>
  <c r="C3573" i="2"/>
  <c r="F3571" i="2"/>
  <c r="E3571" i="2"/>
  <c r="B3571" i="2" s="1"/>
  <c r="D3573" i="2" l="1"/>
  <c r="C3574" i="2"/>
  <c r="E3572" i="2"/>
  <c r="B3572" i="2" s="1"/>
  <c r="F3572" i="2"/>
  <c r="C3575" i="2" l="1"/>
  <c r="D3574" i="2"/>
  <c r="E3573" i="2"/>
  <c r="B3573" i="2" s="1"/>
  <c r="F3573" i="2"/>
  <c r="E3574" i="2" l="1"/>
  <c r="B3574" i="2" s="1"/>
  <c r="F3574" i="2"/>
  <c r="D3575" i="2"/>
  <c r="C3576" i="2"/>
  <c r="D3576" i="2" l="1"/>
  <c r="C3577" i="2"/>
  <c r="F3575" i="2"/>
  <c r="E3575" i="2"/>
  <c r="B3575" i="2" s="1"/>
  <c r="D3577" i="2" l="1"/>
  <c r="C3578" i="2"/>
  <c r="E3576" i="2"/>
  <c r="B3576" i="2" s="1"/>
  <c r="F3576" i="2"/>
  <c r="D3578" i="2" l="1"/>
  <c r="C3579" i="2"/>
  <c r="F3577" i="2"/>
  <c r="E3577" i="2"/>
  <c r="B3577" i="2" s="1"/>
  <c r="D3579" i="2" l="1"/>
  <c r="C3580" i="2"/>
  <c r="F3578" i="2"/>
  <c r="E3578" i="2"/>
  <c r="B3578" i="2" s="1"/>
  <c r="D3580" i="2" l="1"/>
  <c r="C3581" i="2"/>
  <c r="F3579" i="2"/>
  <c r="E3579" i="2"/>
  <c r="B3579" i="2" s="1"/>
  <c r="D3581" i="2" l="1"/>
  <c r="C3582" i="2"/>
  <c r="E3580" i="2"/>
  <c r="B3580" i="2" s="1"/>
  <c r="F3580" i="2"/>
  <c r="D3582" i="2" l="1"/>
  <c r="C3583" i="2"/>
  <c r="E3581" i="2"/>
  <c r="B3581" i="2" s="1"/>
  <c r="F3581" i="2"/>
  <c r="D3583" i="2" l="1"/>
  <c r="C3584" i="2"/>
  <c r="E3582" i="2"/>
  <c r="B3582" i="2" s="1"/>
  <c r="F3582" i="2"/>
  <c r="D3584" i="2" l="1"/>
  <c r="C3585" i="2"/>
  <c r="F3583" i="2"/>
  <c r="E3583" i="2"/>
  <c r="B3583" i="2" s="1"/>
  <c r="C3586" i="2" l="1"/>
  <c r="D3585" i="2"/>
  <c r="E3584" i="2"/>
  <c r="B3584" i="2" s="1"/>
  <c r="F3584" i="2"/>
  <c r="E3585" i="2" l="1"/>
  <c r="B3585" i="2" s="1"/>
  <c r="F3585" i="2"/>
  <c r="C3587" i="2"/>
  <c r="D3586" i="2"/>
  <c r="E3586" i="2" l="1"/>
  <c r="B3586" i="2" s="1"/>
  <c r="F3586" i="2"/>
  <c r="D3587" i="2"/>
  <c r="C3588" i="2"/>
  <c r="D3588" i="2" l="1"/>
  <c r="C3589" i="2"/>
  <c r="F3587" i="2"/>
  <c r="E3587" i="2"/>
  <c r="B3587" i="2" s="1"/>
  <c r="D3589" i="2" l="1"/>
  <c r="C3590" i="2"/>
  <c r="E3588" i="2"/>
  <c r="B3588" i="2" s="1"/>
  <c r="F3588" i="2"/>
  <c r="C3591" i="2" l="1"/>
  <c r="D3590" i="2"/>
  <c r="E3589" i="2"/>
  <c r="B3589" i="2" s="1"/>
  <c r="F3589" i="2"/>
  <c r="E3590" i="2" l="1"/>
  <c r="B3590" i="2" s="1"/>
  <c r="F3590" i="2"/>
  <c r="D3591" i="2"/>
  <c r="C3592" i="2"/>
  <c r="C3593" i="2" l="1"/>
  <c r="D3592" i="2"/>
  <c r="F3591" i="2"/>
  <c r="E3591" i="2"/>
  <c r="B3591" i="2" s="1"/>
  <c r="E3592" i="2" l="1"/>
  <c r="B3592" i="2" s="1"/>
  <c r="F3592" i="2"/>
  <c r="D3593" i="2"/>
  <c r="C3594" i="2"/>
  <c r="C3595" i="2" l="1"/>
  <c r="D3594" i="2"/>
  <c r="E3593" i="2"/>
  <c r="B3593" i="2" s="1"/>
  <c r="F3593" i="2"/>
  <c r="E3594" i="2" l="1"/>
  <c r="B3594" i="2" s="1"/>
  <c r="F3594" i="2"/>
  <c r="D3595" i="2"/>
  <c r="C3596" i="2"/>
  <c r="D3596" i="2" l="1"/>
  <c r="C3597" i="2"/>
  <c r="F3595" i="2"/>
  <c r="E3595" i="2"/>
  <c r="B3595" i="2" s="1"/>
  <c r="D3597" i="2" l="1"/>
  <c r="C3598" i="2"/>
  <c r="E3596" i="2"/>
  <c r="B3596" i="2" s="1"/>
  <c r="F3596" i="2"/>
  <c r="C3599" i="2" l="1"/>
  <c r="D3598" i="2"/>
  <c r="E3597" i="2"/>
  <c r="B3597" i="2" s="1"/>
  <c r="F3597" i="2"/>
  <c r="E3598" i="2" l="1"/>
  <c r="B3598" i="2" s="1"/>
  <c r="F3598" i="2"/>
  <c r="D3599" i="2"/>
  <c r="C3600" i="2"/>
  <c r="D3600" i="2" l="1"/>
  <c r="C3601" i="2"/>
  <c r="F3599" i="2"/>
  <c r="E3599" i="2"/>
  <c r="B3599" i="2" s="1"/>
  <c r="D3601" i="2" l="1"/>
  <c r="C3602" i="2"/>
  <c r="E3600" i="2"/>
  <c r="B3600" i="2" s="1"/>
  <c r="F3600" i="2"/>
  <c r="D3602" i="2" l="1"/>
  <c r="C3603" i="2"/>
  <c r="E3601" i="2"/>
  <c r="B3601" i="2" s="1"/>
  <c r="F3601" i="2"/>
  <c r="D3603" i="2" l="1"/>
  <c r="C3604" i="2"/>
  <c r="E3602" i="2"/>
  <c r="B3602" i="2" s="1"/>
  <c r="F3602" i="2"/>
  <c r="D3604" i="2" l="1"/>
  <c r="C3605" i="2"/>
  <c r="F3603" i="2"/>
  <c r="E3603" i="2"/>
  <c r="B3603" i="2" s="1"/>
  <c r="C3606" i="2" l="1"/>
  <c r="D3605" i="2"/>
  <c r="E3604" i="2"/>
  <c r="B3604" i="2" s="1"/>
  <c r="F3604" i="2"/>
  <c r="E3605" i="2" l="1"/>
  <c r="B3605" i="2" s="1"/>
  <c r="F3605" i="2"/>
  <c r="D3606" i="2"/>
  <c r="C3607" i="2"/>
  <c r="D3607" i="2" l="1"/>
  <c r="C3608" i="2"/>
  <c r="E3606" i="2"/>
  <c r="B3606" i="2" s="1"/>
  <c r="F3606" i="2"/>
  <c r="D3608" i="2" l="1"/>
  <c r="C3609" i="2"/>
  <c r="F3607" i="2"/>
  <c r="E3607" i="2"/>
  <c r="B3607" i="2" s="1"/>
  <c r="D3609" i="2" l="1"/>
  <c r="C3610" i="2"/>
  <c r="E3608" i="2"/>
  <c r="B3608" i="2" s="1"/>
  <c r="F3608" i="2"/>
  <c r="D3610" i="2" l="1"/>
  <c r="C3611" i="2"/>
  <c r="E3609" i="2"/>
  <c r="B3609" i="2" s="1"/>
  <c r="F3609" i="2"/>
  <c r="D3611" i="2" l="1"/>
  <c r="C3612" i="2"/>
  <c r="E3610" i="2"/>
  <c r="B3610" i="2" s="1"/>
  <c r="F3610" i="2"/>
  <c r="D3612" i="2" l="1"/>
  <c r="C3613" i="2"/>
  <c r="F3611" i="2"/>
  <c r="E3611" i="2"/>
  <c r="B3611" i="2" s="1"/>
  <c r="D3613" i="2" l="1"/>
  <c r="C3614" i="2"/>
  <c r="E3612" i="2"/>
  <c r="B3612" i="2" s="1"/>
  <c r="F3612" i="2"/>
  <c r="D3614" i="2" l="1"/>
  <c r="C3615" i="2"/>
  <c r="E3613" i="2"/>
  <c r="B3613" i="2" s="1"/>
  <c r="F3613" i="2"/>
  <c r="D3615" i="2" l="1"/>
  <c r="C3616" i="2"/>
  <c r="E3614" i="2"/>
  <c r="B3614" i="2" s="1"/>
  <c r="F3614" i="2"/>
  <c r="D3616" i="2" l="1"/>
  <c r="C3617" i="2"/>
  <c r="F3615" i="2"/>
  <c r="E3615" i="2"/>
  <c r="B3615" i="2" s="1"/>
  <c r="D3617" i="2" l="1"/>
  <c r="C3618" i="2"/>
  <c r="E3616" i="2"/>
  <c r="B3616" i="2" s="1"/>
  <c r="F3616" i="2"/>
  <c r="D3618" i="2" l="1"/>
  <c r="C3619" i="2"/>
  <c r="E3617" i="2"/>
  <c r="B3617" i="2" s="1"/>
  <c r="F3617" i="2"/>
  <c r="D3619" i="2" l="1"/>
  <c r="C3620" i="2"/>
  <c r="E3618" i="2"/>
  <c r="B3618" i="2" s="1"/>
  <c r="F3618" i="2"/>
  <c r="D3620" i="2" l="1"/>
  <c r="C3621" i="2"/>
  <c r="F3619" i="2"/>
  <c r="E3619" i="2"/>
  <c r="B3619" i="2" s="1"/>
  <c r="C3622" i="2" l="1"/>
  <c r="D3621" i="2"/>
  <c r="E3620" i="2"/>
  <c r="B3620" i="2" s="1"/>
  <c r="F3620" i="2"/>
  <c r="E3621" i="2" l="1"/>
  <c r="B3621" i="2" s="1"/>
  <c r="F3621" i="2"/>
  <c r="D3622" i="2"/>
  <c r="C3623" i="2"/>
  <c r="D3623" i="2" l="1"/>
  <c r="C3624" i="2"/>
  <c r="E3622" i="2"/>
  <c r="B3622" i="2" s="1"/>
  <c r="F3622" i="2"/>
  <c r="D3624" i="2" l="1"/>
  <c r="C3625" i="2"/>
  <c r="F3623" i="2"/>
  <c r="E3623" i="2"/>
  <c r="B3623" i="2" s="1"/>
  <c r="D3625" i="2" l="1"/>
  <c r="C3626" i="2"/>
  <c r="E3624" i="2"/>
  <c r="B3624" i="2" s="1"/>
  <c r="F3624" i="2"/>
  <c r="D3626" i="2" l="1"/>
  <c r="C3627" i="2"/>
  <c r="E3625" i="2"/>
  <c r="B3625" i="2" s="1"/>
  <c r="F3625" i="2"/>
  <c r="D3627" i="2" l="1"/>
  <c r="C3628" i="2"/>
  <c r="E3626" i="2"/>
  <c r="B3626" i="2" s="1"/>
  <c r="F3626" i="2"/>
  <c r="C3629" i="2" l="1"/>
  <c r="D3628" i="2"/>
  <c r="F3627" i="2"/>
  <c r="E3627" i="2"/>
  <c r="B3627" i="2" s="1"/>
  <c r="E3628" i="2" l="1"/>
  <c r="B3628" i="2" s="1"/>
  <c r="F3628" i="2"/>
  <c r="D3629" i="2"/>
  <c r="C3630" i="2"/>
  <c r="D3630" i="2" l="1"/>
  <c r="C3631" i="2"/>
  <c r="E3629" i="2"/>
  <c r="B3629" i="2" s="1"/>
  <c r="F3629" i="2"/>
  <c r="D3631" i="2" l="1"/>
  <c r="C3632" i="2"/>
  <c r="E3630" i="2"/>
  <c r="B3630" i="2" s="1"/>
  <c r="F3630" i="2"/>
  <c r="D3632" i="2" l="1"/>
  <c r="C3633" i="2"/>
  <c r="F3631" i="2"/>
  <c r="E3631" i="2"/>
  <c r="B3631" i="2" s="1"/>
  <c r="D3633" i="2" l="1"/>
  <c r="C3634" i="2"/>
  <c r="E3632" i="2"/>
  <c r="B3632" i="2" s="1"/>
  <c r="F3632" i="2"/>
  <c r="D3634" i="2" l="1"/>
  <c r="C3635" i="2"/>
  <c r="E3633" i="2"/>
  <c r="B3633" i="2" s="1"/>
  <c r="F3633" i="2"/>
  <c r="D3635" i="2" l="1"/>
  <c r="C3636" i="2"/>
  <c r="E3634" i="2"/>
  <c r="B3634" i="2" s="1"/>
  <c r="F3634" i="2"/>
  <c r="D3636" i="2" l="1"/>
  <c r="C3637" i="2"/>
  <c r="E3635" i="2"/>
  <c r="B3635" i="2" s="1"/>
  <c r="F3635" i="2"/>
  <c r="D3637" i="2" l="1"/>
  <c r="C3638" i="2"/>
  <c r="F3636" i="2"/>
  <c r="E3636" i="2"/>
  <c r="B3636" i="2" s="1"/>
  <c r="D3638" i="2" l="1"/>
  <c r="C3639" i="2"/>
  <c r="F3637" i="2"/>
  <c r="E3637" i="2"/>
  <c r="B3637" i="2" s="1"/>
  <c r="D3639" i="2" l="1"/>
  <c r="C3640" i="2"/>
  <c r="E3638" i="2"/>
  <c r="B3638" i="2" s="1"/>
  <c r="F3638" i="2"/>
  <c r="D3640" i="2" l="1"/>
  <c r="C3641" i="2"/>
  <c r="E3639" i="2"/>
  <c r="B3639" i="2" s="1"/>
  <c r="F3639" i="2"/>
  <c r="C3642" i="2" l="1"/>
  <c r="D3641" i="2"/>
  <c r="E3640" i="2"/>
  <c r="B3640" i="2" s="1"/>
  <c r="F3640" i="2"/>
  <c r="F3641" i="2" l="1"/>
  <c r="E3641" i="2"/>
  <c r="B3641" i="2" s="1"/>
  <c r="C3643" i="2"/>
  <c r="D3642" i="2"/>
  <c r="E3642" i="2" l="1"/>
  <c r="B3642" i="2" s="1"/>
  <c r="F3642" i="2"/>
  <c r="D3643" i="2"/>
  <c r="C3644" i="2"/>
  <c r="D3644" i="2" l="1"/>
  <c r="C3645" i="2"/>
  <c r="E3643" i="2"/>
  <c r="B3643" i="2" s="1"/>
  <c r="F3643" i="2"/>
  <c r="D3645" i="2" l="1"/>
  <c r="C3646" i="2"/>
  <c r="E3644" i="2"/>
  <c r="B3644" i="2" s="1"/>
  <c r="F3644" i="2"/>
  <c r="D3646" i="2" l="1"/>
  <c r="C3647" i="2"/>
  <c r="F3645" i="2"/>
  <c r="E3645" i="2"/>
  <c r="B3645" i="2" s="1"/>
  <c r="D3647" i="2" l="1"/>
  <c r="C3648" i="2"/>
  <c r="F3646" i="2"/>
  <c r="E3646" i="2"/>
  <c r="B3646" i="2" s="1"/>
  <c r="D3648" i="2" l="1"/>
  <c r="C3649" i="2"/>
  <c r="E3647" i="2"/>
  <c r="B3647" i="2" s="1"/>
  <c r="F3647" i="2"/>
  <c r="D3649" i="2" l="1"/>
  <c r="C3650" i="2"/>
  <c r="F3648" i="2"/>
  <c r="E3648" i="2"/>
  <c r="B3648" i="2" s="1"/>
  <c r="D3650" i="2" l="1"/>
  <c r="C3651" i="2"/>
  <c r="F3649" i="2"/>
  <c r="E3649" i="2"/>
  <c r="B3649" i="2" s="1"/>
  <c r="D3651" i="2" l="1"/>
  <c r="C3652" i="2"/>
  <c r="E3650" i="2"/>
  <c r="B3650" i="2" s="1"/>
  <c r="F3650" i="2"/>
  <c r="D3652" i="2" l="1"/>
  <c r="C3653" i="2"/>
  <c r="E3651" i="2"/>
  <c r="B3651" i="2" s="1"/>
  <c r="F3651" i="2"/>
  <c r="D3653" i="2" l="1"/>
  <c r="C3654" i="2"/>
  <c r="F3652" i="2"/>
  <c r="E3652" i="2"/>
  <c r="B3652" i="2" s="1"/>
  <c r="D3654" i="2" l="1"/>
  <c r="C3655" i="2"/>
  <c r="F3653" i="2"/>
  <c r="E3653" i="2"/>
  <c r="B3653" i="2" s="1"/>
  <c r="C3656" i="2" l="1"/>
  <c r="D3655" i="2"/>
  <c r="E3654" i="2"/>
  <c r="B3654" i="2" s="1"/>
  <c r="F3654" i="2"/>
  <c r="E3655" i="2" l="1"/>
  <c r="B3655" i="2" s="1"/>
  <c r="F3655" i="2"/>
  <c r="D3656" i="2"/>
  <c r="C3657" i="2"/>
  <c r="D3657" i="2" l="1"/>
  <c r="C3658" i="2"/>
  <c r="E3656" i="2"/>
  <c r="B3656" i="2" s="1"/>
  <c r="F3656" i="2"/>
  <c r="D3658" i="2" l="1"/>
  <c r="C3659" i="2"/>
  <c r="F3657" i="2"/>
  <c r="E3657" i="2"/>
  <c r="B3657" i="2" s="1"/>
  <c r="C3660" i="2" l="1"/>
  <c r="D3659" i="2"/>
  <c r="E3658" i="2"/>
  <c r="B3658" i="2" s="1"/>
  <c r="F3658" i="2"/>
  <c r="E3659" i="2" l="1"/>
  <c r="B3659" i="2" s="1"/>
  <c r="F3659" i="2"/>
  <c r="D3660" i="2"/>
  <c r="C3661" i="2"/>
  <c r="D3661" i="2" l="1"/>
  <c r="C3662" i="2"/>
  <c r="E3660" i="2"/>
  <c r="B3660" i="2" s="1"/>
  <c r="F3660" i="2"/>
  <c r="D3662" i="2" l="1"/>
  <c r="C3663" i="2"/>
  <c r="F3661" i="2"/>
  <c r="E3661" i="2"/>
  <c r="B3661" i="2" s="1"/>
  <c r="D3663" i="2" l="1"/>
  <c r="C3664" i="2"/>
  <c r="E3662" i="2"/>
  <c r="B3662" i="2" s="1"/>
  <c r="F3662" i="2"/>
  <c r="D3664" i="2" l="1"/>
  <c r="C3665" i="2"/>
  <c r="E3663" i="2"/>
  <c r="B3663" i="2" s="1"/>
  <c r="F3663" i="2"/>
  <c r="D3665" i="2" l="1"/>
  <c r="C3666" i="2"/>
  <c r="E3664" i="2"/>
  <c r="B3664" i="2" s="1"/>
  <c r="F3664" i="2"/>
  <c r="D3666" i="2" l="1"/>
  <c r="C3667" i="2"/>
  <c r="F3665" i="2"/>
  <c r="E3665" i="2"/>
  <c r="B3665" i="2" s="1"/>
  <c r="D3667" i="2" l="1"/>
  <c r="C3668" i="2"/>
  <c r="E3666" i="2"/>
  <c r="B3666" i="2" s="1"/>
  <c r="F3666" i="2"/>
  <c r="D3668" i="2" l="1"/>
  <c r="C3669" i="2"/>
  <c r="E3667" i="2"/>
  <c r="B3667" i="2" s="1"/>
  <c r="F3667" i="2"/>
  <c r="D3669" i="2" l="1"/>
  <c r="C3670" i="2"/>
  <c r="E3668" i="2"/>
  <c r="B3668" i="2" s="1"/>
  <c r="F3668" i="2"/>
  <c r="D3670" i="2" l="1"/>
  <c r="C3671" i="2"/>
  <c r="F3669" i="2"/>
  <c r="E3669" i="2"/>
  <c r="B3669" i="2" s="1"/>
  <c r="D3671" i="2" l="1"/>
  <c r="C3672" i="2"/>
  <c r="E3670" i="2"/>
  <c r="B3670" i="2" s="1"/>
  <c r="F3670" i="2"/>
  <c r="D3672" i="2" l="1"/>
  <c r="C3673" i="2"/>
  <c r="E3671" i="2"/>
  <c r="B3671" i="2" s="1"/>
  <c r="F3671" i="2"/>
  <c r="D3673" i="2" l="1"/>
  <c r="C3674" i="2"/>
  <c r="E3672" i="2"/>
  <c r="B3672" i="2" s="1"/>
  <c r="F3672" i="2"/>
  <c r="D3674" i="2" l="1"/>
  <c r="C3675" i="2"/>
  <c r="F3673" i="2"/>
  <c r="E3673" i="2"/>
  <c r="B3673" i="2" s="1"/>
  <c r="D3675" i="2" l="1"/>
  <c r="C3676" i="2"/>
  <c r="E3674" i="2"/>
  <c r="B3674" i="2" s="1"/>
  <c r="F3674" i="2"/>
  <c r="D3676" i="2" l="1"/>
  <c r="C3677" i="2"/>
  <c r="E3675" i="2"/>
  <c r="B3675" i="2" s="1"/>
  <c r="F3675" i="2"/>
  <c r="D3677" i="2" l="1"/>
  <c r="C3678" i="2"/>
  <c r="E3676" i="2"/>
  <c r="B3676" i="2" s="1"/>
  <c r="F3676" i="2"/>
  <c r="D3678" i="2" l="1"/>
  <c r="C3679" i="2"/>
  <c r="F3677" i="2"/>
  <c r="E3677" i="2"/>
  <c r="B3677" i="2" s="1"/>
  <c r="D3679" i="2" l="1"/>
  <c r="C3680" i="2"/>
  <c r="E3678" i="2"/>
  <c r="B3678" i="2" s="1"/>
  <c r="F3678" i="2"/>
  <c r="D3680" i="2" l="1"/>
  <c r="C3681" i="2"/>
  <c r="E3679" i="2"/>
  <c r="B3679" i="2" s="1"/>
  <c r="F3679" i="2"/>
  <c r="D3681" i="2" l="1"/>
  <c r="C3682" i="2"/>
  <c r="E3680" i="2"/>
  <c r="B3680" i="2" s="1"/>
  <c r="F3680" i="2"/>
  <c r="D3682" i="2" l="1"/>
  <c r="C3683" i="2"/>
  <c r="F3681" i="2"/>
  <c r="E3681" i="2"/>
  <c r="B3681" i="2" s="1"/>
  <c r="C3684" i="2" l="1"/>
  <c r="D3683" i="2"/>
  <c r="E3682" i="2"/>
  <c r="B3682" i="2" s="1"/>
  <c r="F3682" i="2"/>
  <c r="E3683" i="2" l="1"/>
  <c r="B3683" i="2" s="1"/>
  <c r="F3683" i="2"/>
  <c r="C3685" i="2"/>
  <c r="D3684" i="2"/>
  <c r="E3684" i="2" l="1"/>
  <c r="B3684" i="2" s="1"/>
  <c r="F3684" i="2"/>
  <c r="D3685" i="2"/>
  <c r="C3686" i="2"/>
  <c r="D3686" i="2" l="1"/>
  <c r="C3687" i="2"/>
  <c r="F3685" i="2"/>
  <c r="E3685" i="2"/>
  <c r="B3685" i="2" s="1"/>
  <c r="D3687" i="2" l="1"/>
  <c r="C3688" i="2"/>
  <c r="E3686" i="2"/>
  <c r="B3686" i="2" s="1"/>
  <c r="F3686" i="2"/>
  <c r="D3688" i="2" l="1"/>
  <c r="C3689" i="2"/>
  <c r="E3687" i="2"/>
  <c r="B3687" i="2" s="1"/>
  <c r="F3687" i="2"/>
  <c r="D3689" i="2" l="1"/>
  <c r="C3690" i="2"/>
  <c r="E3688" i="2"/>
  <c r="B3688" i="2" s="1"/>
  <c r="F3688" i="2"/>
  <c r="C3691" i="2" l="1"/>
  <c r="D3690" i="2"/>
  <c r="F3689" i="2"/>
  <c r="E3689" i="2"/>
  <c r="B3689" i="2" s="1"/>
  <c r="E3690" i="2" l="1"/>
  <c r="B3690" i="2" s="1"/>
  <c r="F3690" i="2"/>
  <c r="D3691" i="2"/>
  <c r="C3692" i="2"/>
  <c r="D3692" i="2" l="1"/>
  <c r="C3693" i="2"/>
  <c r="F3691" i="2"/>
  <c r="E3691" i="2"/>
  <c r="B3691" i="2" s="1"/>
  <c r="D3693" i="2" l="1"/>
  <c r="C3694" i="2"/>
  <c r="E3692" i="2"/>
  <c r="B3692" i="2" s="1"/>
  <c r="F3692" i="2"/>
  <c r="C3695" i="2" l="1"/>
  <c r="D3694" i="2"/>
  <c r="F3693" i="2"/>
  <c r="E3693" i="2"/>
  <c r="B3693" i="2" s="1"/>
  <c r="E3694" i="2" l="1"/>
  <c r="B3694" i="2" s="1"/>
  <c r="F3694" i="2"/>
  <c r="D3695" i="2"/>
  <c r="C3696" i="2"/>
  <c r="D3696" i="2" l="1"/>
  <c r="C3697" i="2"/>
  <c r="E3695" i="2"/>
  <c r="B3695" i="2" s="1"/>
  <c r="F3695" i="2"/>
  <c r="D3697" i="2" l="1"/>
  <c r="C3698" i="2"/>
  <c r="F3696" i="2"/>
  <c r="E3696" i="2"/>
  <c r="B3696" i="2" s="1"/>
  <c r="D3698" i="2" l="1"/>
  <c r="C3699" i="2"/>
  <c r="F3697" i="2"/>
  <c r="E3697" i="2"/>
  <c r="B3697" i="2" s="1"/>
  <c r="D3699" i="2" l="1"/>
  <c r="C3700" i="2"/>
  <c r="E3698" i="2"/>
  <c r="B3698" i="2" s="1"/>
  <c r="F3698" i="2"/>
  <c r="D3700" i="2" l="1"/>
  <c r="C3701" i="2"/>
  <c r="F3699" i="2"/>
  <c r="E3699" i="2"/>
  <c r="B3699" i="2" s="1"/>
  <c r="D3701" i="2" l="1"/>
  <c r="C3702" i="2"/>
  <c r="E3700" i="2"/>
  <c r="B3700" i="2" s="1"/>
  <c r="F3700" i="2"/>
  <c r="D3702" i="2" l="1"/>
  <c r="C3703" i="2"/>
  <c r="F3701" i="2"/>
  <c r="E3701" i="2"/>
  <c r="B3701" i="2" s="1"/>
  <c r="D3703" i="2" l="1"/>
  <c r="C3704" i="2"/>
  <c r="E3702" i="2"/>
  <c r="B3702" i="2" s="1"/>
  <c r="F3702" i="2"/>
  <c r="C3705" i="2" l="1"/>
  <c r="D3704" i="2"/>
  <c r="E3703" i="2"/>
  <c r="B3703" i="2" s="1"/>
  <c r="F3703" i="2"/>
  <c r="E3704" i="2" l="1"/>
  <c r="B3704" i="2" s="1"/>
  <c r="F3704" i="2"/>
  <c r="D3705" i="2"/>
  <c r="C3706" i="2"/>
  <c r="D3706" i="2" l="1"/>
  <c r="C3707" i="2"/>
  <c r="E3705" i="2"/>
  <c r="B3705" i="2" s="1"/>
  <c r="F3705" i="2"/>
  <c r="D3707" i="2" l="1"/>
  <c r="C3708" i="2"/>
  <c r="E3706" i="2"/>
  <c r="B3706" i="2" s="1"/>
  <c r="F3706" i="2"/>
  <c r="D3708" i="2" l="1"/>
  <c r="C3709" i="2"/>
  <c r="E3707" i="2"/>
  <c r="B3707" i="2" s="1"/>
  <c r="F3707" i="2"/>
  <c r="D3709" i="2" l="1"/>
  <c r="C3710" i="2"/>
  <c r="E3708" i="2"/>
  <c r="B3708" i="2" s="1"/>
  <c r="F3708" i="2"/>
  <c r="D3710" i="2" l="1"/>
  <c r="C3711" i="2"/>
  <c r="F3709" i="2"/>
  <c r="E3709" i="2"/>
  <c r="B3709" i="2" s="1"/>
  <c r="C3712" i="2" l="1"/>
  <c r="D3711" i="2"/>
  <c r="E3710" i="2"/>
  <c r="B3710" i="2" s="1"/>
  <c r="F3710" i="2"/>
  <c r="E3711" i="2" l="1"/>
  <c r="B3711" i="2" s="1"/>
  <c r="F3711" i="2"/>
  <c r="C3713" i="2"/>
  <c r="D3712" i="2"/>
  <c r="E3712" i="2" l="1"/>
  <c r="B3712" i="2" s="1"/>
  <c r="F3712" i="2"/>
  <c r="D3713" i="2"/>
  <c r="C3714" i="2"/>
  <c r="D3714" i="2" l="1"/>
  <c r="C3715" i="2"/>
  <c r="F3713" i="2"/>
  <c r="E3713" i="2"/>
  <c r="B3713" i="2" s="1"/>
  <c r="D3715" i="2" l="1"/>
  <c r="C3716" i="2"/>
  <c r="E3714" i="2"/>
  <c r="B3714" i="2" s="1"/>
  <c r="F3714" i="2"/>
  <c r="C3717" i="2" l="1"/>
  <c r="D3716" i="2"/>
  <c r="E3715" i="2"/>
  <c r="B3715" i="2" s="1"/>
  <c r="F3715" i="2"/>
  <c r="E3716" i="2" l="1"/>
  <c r="B3716" i="2" s="1"/>
  <c r="F3716" i="2"/>
  <c r="D3717" i="2"/>
  <c r="C3718" i="2"/>
  <c r="D3718" i="2" l="1"/>
  <c r="C3719" i="2"/>
  <c r="F3717" i="2"/>
  <c r="E3717" i="2"/>
  <c r="B3717" i="2" s="1"/>
  <c r="D3719" i="2" l="1"/>
  <c r="C3720" i="2"/>
  <c r="E3718" i="2"/>
  <c r="B3718" i="2" s="1"/>
  <c r="F3718" i="2"/>
  <c r="C3721" i="2" l="1"/>
  <c r="D3720" i="2"/>
  <c r="E3719" i="2"/>
  <c r="B3719" i="2" s="1"/>
  <c r="F3719" i="2"/>
  <c r="E3720" i="2" l="1"/>
  <c r="B3720" i="2" s="1"/>
  <c r="F3720" i="2"/>
  <c r="D3721" i="2"/>
  <c r="C3722" i="2"/>
  <c r="D3722" i="2" l="1"/>
  <c r="C3723" i="2"/>
  <c r="F3721" i="2"/>
  <c r="E3721" i="2"/>
  <c r="B3721" i="2" s="1"/>
  <c r="D3723" i="2" l="1"/>
  <c r="C3724" i="2"/>
  <c r="E3722" i="2"/>
  <c r="B3722" i="2" s="1"/>
  <c r="F3722" i="2"/>
  <c r="D3724" i="2" l="1"/>
  <c r="C3725" i="2"/>
  <c r="E3723" i="2"/>
  <c r="B3723" i="2" s="1"/>
  <c r="F3723" i="2"/>
  <c r="D3725" i="2" l="1"/>
  <c r="C3726" i="2"/>
  <c r="F3724" i="2"/>
  <c r="E3724" i="2"/>
  <c r="B3724" i="2" s="1"/>
  <c r="C3727" i="2" l="1"/>
  <c r="D3726" i="2"/>
  <c r="F3725" i="2"/>
  <c r="E3725" i="2"/>
  <c r="B3725" i="2" s="1"/>
  <c r="E3726" i="2" l="1"/>
  <c r="B3726" i="2" s="1"/>
  <c r="F3726" i="2"/>
  <c r="C3728" i="2"/>
  <c r="D3727" i="2"/>
  <c r="E3727" i="2" l="1"/>
  <c r="B3727" i="2" s="1"/>
  <c r="F3727" i="2"/>
  <c r="D3728" i="2"/>
  <c r="C3729" i="2"/>
  <c r="D3729" i="2" l="1"/>
  <c r="C3730" i="2"/>
  <c r="E3728" i="2"/>
  <c r="B3728" i="2" s="1"/>
  <c r="F3728" i="2"/>
  <c r="D3730" i="2" l="1"/>
  <c r="C3731" i="2"/>
  <c r="E3729" i="2"/>
  <c r="B3729" i="2" s="1"/>
  <c r="F3729" i="2"/>
  <c r="D3731" i="2" l="1"/>
  <c r="C3732" i="2"/>
  <c r="E3730" i="2"/>
  <c r="B3730" i="2" s="1"/>
  <c r="F3730" i="2"/>
  <c r="C3733" i="2" l="1"/>
  <c r="D3732" i="2"/>
  <c r="E3731" i="2"/>
  <c r="B3731" i="2" s="1"/>
  <c r="F3731" i="2"/>
  <c r="E3732" i="2" l="1"/>
  <c r="B3732" i="2" s="1"/>
  <c r="F3732" i="2"/>
  <c r="D3733" i="2"/>
  <c r="C3734" i="2"/>
  <c r="D3734" i="2" l="1"/>
  <c r="C3735" i="2"/>
  <c r="F3733" i="2"/>
  <c r="E3733" i="2"/>
  <c r="B3733" i="2" s="1"/>
  <c r="D3735" i="2" l="1"/>
  <c r="C3736" i="2"/>
  <c r="E3734" i="2"/>
  <c r="B3734" i="2" s="1"/>
  <c r="F3734" i="2"/>
  <c r="C3737" i="2" l="1"/>
  <c r="D3736" i="2"/>
  <c r="E3735" i="2"/>
  <c r="B3735" i="2" s="1"/>
  <c r="F3735" i="2"/>
  <c r="E3736" i="2" l="1"/>
  <c r="B3736" i="2" s="1"/>
  <c r="F3736" i="2"/>
  <c r="D3737" i="2"/>
  <c r="C3738" i="2"/>
  <c r="C3739" i="2" l="1"/>
  <c r="D3738" i="2"/>
  <c r="F3737" i="2"/>
  <c r="E3737" i="2"/>
  <c r="B3737" i="2" s="1"/>
  <c r="E3738" i="2" l="1"/>
  <c r="B3738" i="2" s="1"/>
  <c r="F3738" i="2"/>
  <c r="D3739" i="2"/>
  <c r="C3740" i="2"/>
  <c r="C3741" i="2" l="1"/>
  <c r="D3740" i="2"/>
  <c r="E3739" i="2"/>
  <c r="B3739" i="2" s="1"/>
  <c r="F3739" i="2"/>
  <c r="E3740" i="2" l="1"/>
  <c r="B3740" i="2" s="1"/>
  <c r="F3740" i="2"/>
  <c r="D3741" i="2"/>
  <c r="C3742" i="2"/>
  <c r="D3742" i="2" l="1"/>
  <c r="C3743" i="2"/>
  <c r="F3741" i="2"/>
  <c r="E3741" i="2"/>
  <c r="B3741" i="2" s="1"/>
  <c r="D3743" i="2" l="1"/>
  <c r="C3744" i="2"/>
  <c r="E3742" i="2"/>
  <c r="B3742" i="2" s="1"/>
  <c r="F3742" i="2"/>
  <c r="D3744" i="2" l="1"/>
  <c r="C3745" i="2"/>
  <c r="E3743" i="2"/>
  <c r="B3743" i="2" s="1"/>
  <c r="F3743" i="2"/>
  <c r="D3745" i="2" l="1"/>
  <c r="C3746" i="2"/>
  <c r="E3744" i="2"/>
  <c r="B3744" i="2" s="1"/>
  <c r="F3744" i="2"/>
  <c r="D3746" i="2" l="1"/>
  <c r="C3747" i="2"/>
  <c r="F3745" i="2"/>
  <c r="E3745" i="2"/>
  <c r="B3745" i="2" s="1"/>
  <c r="D3747" i="2" l="1"/>
  <c r="C3748" i="2"/>
  <c r="E3746" i="2"/>
  <c r="B3746" i="2" s="1"/>
  <c r="F3746" i="2"/>
  <c r="E3747" i="2" l="1"/>
  <c r="B3747" i="2" s="1"/>
  <c r="F3747" i="2"/>
  <c r="C3749" i="2"/>
  <c r="D3748" i="2"/>
  <c r="E3748" i="2" l="1"/>
  <c r="B3748" i="2" s="1"/>
  <c r="F3748" i="2"/>
  <c r="D3749" i="2"/>
  <c r="C3750" i="2"/>
  <c r="F3749" i="2" l="1"/>
  <c r="E3749" i="2"/>
  <c r="B3749" i="2" s="1"/>
  <c r="C3751" i="2"/>
  <c r="D3750" i="2"/>
  <c r="D3751" i="2" l="1"/>
  <c r="C3752" i="2"/>
  <c r="E3750" i="2"/>
  <c r="B3750" i="2" s="1"/>
  <c r="F3750" i="2"/>
  <c r="D3752" i="2" l="1"/>
  <c r="C3753" i="2"/>
  <c r="E3751" i="2"/>
  <c r="B3751" i="2" s="1"/>
  <c r="F3751" i="2"/>
  <c r="D3753" i="2" l="1"/>
  <c r="C3754" i="2"/>
  <c r="E3752" i="2"/>
  <c r="B3752" i="2" s="1"/>
  <c r="F3752" i="2"/>
  <c r="D3754" i="2" l="1"/>
  <c r="C3755" i="2"/>
  <c r="F3753" i="2"/>
  <c r="E3753" i="2"/>
  <c r="B3753" i="2" s="1"/>
  <c r="D3755" i="2" l="1"/>
  <c r="C3756" i="2"/>
  <c r="E3754" i="2"/>
  <c r="B3754" i="2" s="1"/>
  <c r="F3754" i="2"/>
  <c r="D3756" i="2" l="1"/>
  <c r="C3757" i="2"/>
  <c r="E3755" i="2"/>
  <c r="B3755" i="2" s="1"/>
  <c r="F3755" i="2"/>
  <c r="D3757" i="2" l="1"/>
  <c r="C3758" i="2"/>
  <c r="E3756" i="2"/>
  <c r="B3756" i="2" s="1"/>
  <c r="F3756" i="2"/>
  <c r="D3758" i="2" l="1"/>
  <c r="C3759" i="2"/>
  <c r="E3757" i="2"/>
  <c r="B3757" i="2" s="1"/>
  <c r="F3757" i="2"/>
  <c r="D3759" i="2" l="1"/>
  <c r="C3760" i="2"/>
  <c r="E3758" i="2"/>
  <c r="B3758" i="2" s="1"/>
  <c r="F3758" i="2"/>
  <c r="D3760" i="2" l="1"/>
  <c r="C3761" i="2"/>
  <c r="E3759" i="2"/>
  <c r="B3759" i="2" s="1"/>
  <c r="F3759" i="2"/>
  <c r="D3761" i="2" l="1"/>
  <c r="C3762" i="2"/>
  <c r="F3760" i="2"/>
  <c r="E3760" i="2"/>
  <c r="B3760" i="2" s="1"/>
  <c r="D3762" i="2" l="1"/>
  <c r="C3763" i="2"/>
  <c r="F3761" i="2"/>
  <c r="E3761" i="2"/>
  <c r="B3761" i="2" s="1"/>
  <c r="D3763" i="2" l="1"/>
  <c r="C3764" i="2"/>
  <c r="E3762" i="2"/>
  <c r="B3762" i="2" s="1"/>
  <c r="F3762" i="2"/>
  <c r="D3764" i="2" l="1"/>
  <c r="C3765" i="2"/>
  <c r="E3763" i="2"/>
  <c r="B3763" i="2" s="1"/>
  <c r="F3763" i="2"/>
  <c r="D3765" i="2" l="1"/>
  <c r="C3766" i="2"/>
  <c r="E3764" i="2"/>
  <c r="B3764" i="2" s="1"/>
  <c r="F3764" i="2"/>
  <c r="D3766" i="2" l="1"/>
  <c r="C3767" i="2"/>
  <c r="E3765" i="2"/>
  <c r="B3765" i="2" s="1"/>
  <c r="F3765" i="2"/>
  <c r="D3767" i="2" l="1"/>
  <c r="C3768" i="2"/>
  <c r="E3766" i="2"/>
  <c r="B3766" i="2" s="1"/>
  <c r="F3766" i="2"/>
  <c r="D3768" i="2" l="1"/>
  <c r="C3769" i="2"/>
  <c r="E3767" i="2"/>
  <c r="B3767" i="2" s="1"/>
  <c r="F3767" i="2"/>
  <c r="D3769" i="2" l="1"/>
  <c r="C3770" i="2"/>
  <c r="E3768" i="2"/>
  <c r="B3768" i="2" s="1"/>
  <c r="F3768" i="2"/>
  <c r="D3770" i="2" l="1"/>
  <c r="C3771" i="2"/>
  <c r="F3769" i="2"/>
  <c r="E3769" i="2"/>
  <c r="B3769" i="2" s="1"/>
  <c r="D3771" i="2" l="1"/>
  <c r="C3772" i="2"/>
  <c r="E3770" i="2"/>
  <c r="B3770" i="2" s="1"/>
  <c r="F3770" i="2"/>
  <c r="D3772" i="2" l="1"/>
  <c r="C3773" i="2"/>
  <c r="E3771" i="2"/>
  <c r="B3771" i="2" s="1"/>
  <c r="F3771" i="2"/>
  <c r="D3773" i="2" l="1"/>
  <c r="C3774" i="2"/>
  <c r="F3772" i="2"/>
  <c r="E3772" i="2"/>
  <c r="B3772" i="2" s="1"/>
  <c r="D3774" i="2" l="1"/>
  <c r="C3775" i="2"/>
  <c r="F3773" i="2"/>
  <c r="E3773" i="2"/>
  <c r="B3773" i="2" s="1"/>
  <c r="D3775" i="2" l="1"/>
  <c r="C3776" i="2"/>
  <c r="E3774" i="2"/>
  <c r="B3774" i="2" s="1"/>
  <c r="F3774" i="2"/>
  <c r="D3776" i="2" l="1"/>
  <c r="C3777" i="2"/>
  <c r="E3775" i="2"/>
  <c r="B3775" i="2" s="1"/>
  <c r="F3775" i="2"/>
  <c r="D3777" i="2" l="1"/>
  <c r="C3778" i="2"/>
  <c r="F3776" i="2"/>
  <c r="E3776" i="2"/>
  <c r="B3776" i="2" s="1"/>
  <c r="D3778" i="2" l="1"/>
  <c r="C3779" i="2"/>
  <c r="F3777" i="2"/>
  <c r="E3777" i="2"/>
  <c r="B3777" i="2" s="1"/>
  <c r="D3779" i="2" l="1"/>
  <c r="C3780" i="2"/>
  <c r="E3778" i="2"/>
  <c r="B3778" i="2" s="1"/>
  <c r="F3778" i="2"/>
  <c r="D3780" i="2" l="1"/>
  <c r="C3781" i="2"/>
  <c r="E3779" i="2"/>
  <c r="B3779" i="2" s="1"/>
  <c r="F3779" i="2"/>
  <c r="D3781" i="2" l="1"/>
  <c r="C3782" i="2"/>
  <c r="E3780" i="2"/>
  <c r="B3780" i="2" s="1"/>
  <c r="F3780" i="2"/>
  <c r="D3782" i="2" l="1"/>
  <c r="C3783" i="2"/>
  <c r="F3781" i="2"/>
  <c r="E3781" i="2"/>
  <c r="B3781" i="2" s="1"/>
  <c r="D3783" i="2" l="1"/>
  <c r="C3784" i="2"/>
  <c r="F3782" i="2"/>
  <c r="E3782" i="2"/>
  <c r="B3782" i="2" s="1"/>
  <c r="D3784" i="2" l="1"/>
  <c r="C3785" i="2"/>
  <c r="E3783" i="2"/>
  <c r="B3783" i="2" s="1"/>
  <c r="F3783" i="2"/>
  <c r="D3785" i="2" l="1"/>
  <c r="C3786" i="2"/>
  <c r="E3784" i="2"/>
  <c r="B3784" i="2" s="1"/>
  <c r="F3784" i="2"/>
  <c r="D3786" i="2" l="1"/>
  <c r="C3787" i="2"/>
  <c r="F3785" i="2"/>
  <c r="E3785" i="2"/>
  <c r="B3785" i="2" s="1"/>
  <c r="D3787" i="2" l="1"/>
  <c r="C3788" i="2"/>
  <c r="F3786" i="2"/>
  <c r="E3786" i="2"/>
  <c r="B3786" i="2" s="1"/>
  <c r="D3788" i="2" l="1"/>
  <c r="C3789" i="2"/>
  <c r="F3787" i="2"/>
  <c r="E3787" i="2"/>
  <c r="B3787" i="2" s="1"/>
  <c r="D3789" i="2" l="1"/>
  <c r="C3790" i="2"/>
  <c r="E3788" i="2"/>
  <c r="B3788" i="2" s="1"/>
  <c r="F3788" i="2"/>
  <c r="D3790" i="2" l="1"/>
  <c r="C3791" i="2"/>
  <c r="E3789" i="2"/>
  <c r="B3789" i="2" s="1"/>
  <c r="F3789" i="2"/>
  <c r="D3791" i="2" l="1"/>
  <c r="C3792" i="2"/>
  <c r="E3790" i="2"/>
  <c r="B3790" i="2" s="1"/>
  <c r="F3790" i="2"/>
  <c r="D3792" i="2" l="1"/>
  <c r="C3793" i="2"/>
  <c r="F3791" i="2"/>
  <c r="E3791" i="2"/>
  <c r="B3791" i="2" s="1"/>
  <c r="D3793" i="2" l="1"/>
  <c r="C3794" i="2"/>
  <c r="E3792" i="2"/>
  <c r="B3792" i="2" s="1"/>
  <c r="F3792" i="2"/>
  <c r="D3794" i="2" l="1"/>
  <c r="C3795" i="2"/>
  <c r="F3793" i="2"/>
  <c r="E3793" i="2"/>
  <c r="B3793" i="2" s="1"/>
  <c r="D3795" i="2" l="1"/>
  <c r="C3796" i="2"/>
  <c r="E3794" i="2"/>
  <c r="B3794" i="2" s="1"/>
  <c r="F3794" i="2"/>
  <c r="D3796" i="2" l="1"/>
  <c r="C3797" i="2"/>
  <c r="E3795" i="2"/>
  <c r="B3795" i="2" s="1"/>
  <c r="F3795" i="2"/>
  <c r="D3797" i="2" l="1"/>
  <c r="C3798" i="2"/>
  <c r="E3796" i="2"/>
  <c r="B3796" i="2" s="1"/>
  <c r="F3796" i="2"/>
  <c r="D3798" i="2" l="1"/>
  <c r="C3799" i="2"/>
  <c r="F3797" i="2"/>
  <c r="E3797" i="2"/>
  <c r="B3797" i="2" s="1"/>
  <c r="D3799" i="2" l="1"/>
  <c r="C3800" i="2"/>
  <c r="E3798" i="2"/>
  <c r="B3798" i="2" s="1"/>
  <c r="F3798" i="2"/>
  <c r="D3800" i="2" l="1"/>
  <c r="C3801" i="2"/>
  <c r="E3799" i="2"/>
  <c r="B3799" i="2" s="1"/>
  <c r="F3799" i="2"/>
  <c r="D3801" i="2" l="1"/>
  <c r="C3802" i="2"/>
  <c r="F3800" i="2"/>
  <c r="E3800" i="2"/>
  <c r="B3800" i="2" s="1"/>
  <c r="D3802" i="2" l="1"/>
  <c r="C3803" i="2"/>
  <c r="F3801" i="2"/>
  <c r="E3801" i="2"/>
  <c r="B3801" i="2" s="1"/>
  <c r="D3803" i="2" l="1"/>
  <c r="C3804" i="2"/>
  <c r="E3802" i="2"/>
  <c r="B3802" i="2" s="1"/>
  <c r="F3802" i="2"/>
  <c r="D3804" i="2" l="1"/>
  <c r="C3805" i="2"/>
  <c r="E3803" i="2"/>
  <c r="B3803" i="2" s="1"/>
  <c r="F3803" i="2"/>
  <c r="D3805" i="2" l="1"/>
  <c r="C3806" i="2"/>
  <c r="F3804" i="2"/>
  <c r="E3804" i="2"/>
  <c r="B3804" i="2" s="1"/>
  <c r="D3806" i="2" l="1"/>
  <c r="C3807" i="2"/>
  <c r="F3805" i="2"/>
  <c r="E3805" i="2"/>
  <c r="B3805" i="2" s="1"/>
  <c r="D3807" i="2" l="1"/>
  <c r="C3808" i="2"/>
  <c r="E3806" i="2"/>
  <c r="B3806" i="2" s="1"/>
  <c r="F3806" i="2"/>
  <c r="D3808" i="2" l="1"/>
  <c r="C3809" i="2"/>
  <c r="E3807" i="2"/>
  <c r="B3807" i="2" s="1"/>
  <c r="F3807" i="2"/>
  <c r="D3809" i="2" l="1"/>
  <c r="C3810" i="2"/>
  <c r="F3808" i="2"/>
  <c r="E3808" i="2"/>
  <c r="B3808" i="2" s="1"/>
  <c r="D3810" i="2" l="1"/>
  <c r="C3811" i="2"/>
  <c r="F3809" i="2"/>
  <c r="E3809" i="2"/>
  <c r="B3809" i="2" s="1"/>
  <c r="D3811" i="2" l="1"/>
  <c r="C3812" i="2"/>
  <c r="E3810" i="2"/>
  <c r="B3810" i="2" s="1"/>
  <c r="F3810" i="2"/>
  <c r="D3812" i="2" l="1"/>
  <c r="C3813" i="2"/>
  <c r="F3811" i="2"/>
  <c r="E3811" i="2"/>
  <c r="B3811" i="2" s="1"/>
  <c r="D3813" i="2" l="1"/>
  <c r="C3814" i="2"/>
  <c r="F3812" i="2"/>
  <c r="E3812" i="2"/>
  <c r="B3812" i="2" s="1"/>
  <c r="C3815" i="2" l="1"/>
  <c r="D3814" i="2"/>
  <c r="F3813" i="2"/>
  <c r="E3813" i="2"/>
  <c r="B3813" i="2" s="1"/>
  <c r="E3814" i="2" l="1"/>
  <c r="B3814" i="2" s="1"/>
  <c r="F3814" i="2"/>
  <c r="D3815" i="2"/>
  <c r="C3816" i="2"/>
  <c r="C3817" i="2" l="1"/>
  <c r="D3816" i="2"/>
  <c r="E3815" i="2"/>
  <c r="B3815" i="2" s="1"/>
  <c r="F3815" i="2"/>
  <c r="E3816" i="2" l="1"/>
  <c r="B3816" i="2" s="1"/>
  <c r="F3816" i="2"/>
  <c r="D3817" i="2"/>
  <c r="C3818" i="2"/>
  <c r="D3818" i="2" l="1"/>
  <c r="C3819" i="2"/>
  <c r="E3817" i="2"/>
  <c r="B3817" i="2" s="1"/>
  <c r="F3817" i="2"/>
  <c r="D3819" i="2" l="1"/>
  <c r="C3820" i="2"/>
  <c r="E3818" i="2"/>
  <c r="B3818" i="2" s="1"/>
  <c r="F3818" i="2"/>
  <c r="D3820" i="2" l="1"/>
  <c r="C3821" i="2"/>
  <c r="E3819" i="2"/>
  <c r="B3819" i="2" s="1"/>
  <c r="F3819" i="2"/>
  <c r="C3822" i="2" l="1"/>
  <c r="D3821" i="2"/>
  <c r="E3820" i="2"/>
  <c r="B3820" i="2" s="1"/>
  <c r="F3820" i="2"/>
  <c r="F3821" i="2" l="1"/>
  <c r="E3821" i="2"/>
  <c r="B3821" i="2" s="1"/>
  <c r="C3823" i="2"/>
  <c r="D3822" i="2"/>
  <c r="E3822" i="2" l="1"/>
  <c r="B3822" i="2" s="1"/>
  <c r="F3822" i="2"/>
  <c r="C3824" i="2"/>
  <c r="D3823" i="2"/>
  <c r="E3823" i="2" l="1"/>
  <c r="B3823" i="2" s="1"/>
  <c r="F3823" i="2"/>
  <c r="D3824" i="2"/>
  <c r="C3825" i="2"/>
  <c r="D3825" i="2" l="1"/>
  <c r="C3826" i="2"/>
  <c r="E3824" i="2"/>
  <c r="B3824" i="2" s="1"/>
  <c r="F3824" i="2"/>
  <c r="D3826" i="2" l="1"/>
  <c r="C3827" i="2"/>
  <c r="F3825" i="2"/>
  <c r="E3825" i="2"/>
  <c r="B3825" i="2" s="1"/>
  <c r="C3828" i="2" l="1"/>
  <c r="D3827" i="2"/>
  <c r="E3826" i="2"/>
  <c r="B3826" i="2" s="1"/>
  <c r="F3826" i="2"/>
  <c r="E3827" i="2" l="1"/>
  <c r="B3827" i="2" s="1"/>
  <c r="F3827" i="2"/>
  <c r="C3829" i="2"/>
  <c r="D3828" i="2"/>
  <c r="E3828" i="2" l="1"/>
  <c r="B3828" i="2" s="1"/>
  <c r="F3828" i="2"/>
  <c r="D3829" i="2"/>
  <c r="C3830" i="2"/>
  <c r="D3830" i="2" l="1"/>
  <c r="C3831" i="2"/>
  <c r="F3829" i="2"/>
  <c r="E3829" i="2"/>
  <c r="B3829" i="2" s="1"/>
  <c r="D3831" i="2" l="1"/>
  <c r="C3832" i="2"/>
  <c r="E3830" i="2"/>
  <c r="B3830" i="2" s="1"/>
  <c r="F3830" i="2"/>
  <c r="C3833" i="2" l="1"/>
  <c r="D3832" i="2"/>
  <c r="E3831" i="2"/>
  <c r="B3831" i="2" s="1"/>
  <c r="F3831" i="2"/>
  <c r="E3832" i="2" l="1"/>
  <c r="B3832" i="2" s="1"/>
  <c r="F3832" i="2"/>
  <c r="D3833" i="2"/>
  <c r="C3834" i="2"/>
  <c r="D3834" i="2" l="1"/>
  <c r="C3835" i="2"/>
  <c r="F3833" i="2"/>
  <c r="E3833" i="2"/>
  <c r="B3833" i="2" s="1"/>
  <c r="D3835" i="2" l="1"/>
  <c r="C3836" i="2"/>
  <c r="E3834" i="2"/>
  <c r="B3834" i="2" s="1"/>
  <c r="F3834" i="2"/>
  <c r="D3836" i="2" l="1"/>
  <c r="C3837" i="2"/>
  <c r="E3835" i="2"/>
  <c r="B3835" i="2" s="1"/>
  <c r="F3835" i="2"/>
  <c r="D3837" i="2" l="1"/>
  <c r="C3838" i="2"/>
  <c r="E3836" i="2"/>
  <c r="B3836" i="2" s="1"/>
  <c r="F3836" i="2"/>
  <c r="D3838" i="2" l="1"/>
  <c r="C3839" i="2"/>
  <c r="F3837" i="2"/>
  <c r="E3837" i="2"/>
  <c r="B3837" i="2" s="1"/>
  <c r="C3840" i="2" l="1"/>
  <c r="D3839" i="2"/>
  <c r="E3838" i="2"/>
  <c r="B3838" i="2" s="1"/>
  <c r="F3838" i="2"/>
  <c r="E3839" i="2" l="1"/>
  <c r="B3839" i="2" s="1"/>
  <c r="F3839" i="2"/>
  <c r="C3841" i="2"/>
  <c r="D3840" i="2"/>
  <c r="E3840" i="2" l="1"/>
  <c r="B3840" i="2" s="1"/>
  <c r="F3840" i="2"/>
  <c r="D3841" i="2"/>
  <c r="C3842" i="2"/>
  <c r="D3842" i="2" l="1"/>
  <c r="C3843" i="2"/>
  <c r="F3841" i="2"/>
  <c r="E3841" i="2"/>
  <c r="B3841" i="2" s="1"/>
  <c r="D3843" i="2" l="1"/>
  <c r="C3844" i="2"/>
  <c r="E3842" i="2"/>
  <c r="B3842" i="2" s="1"/>
  <c r="F3842" i="2"/>
  <c r="C3845" i="2" l="1"/>
  <c r="D3844" i="2"/>
  <c r="E3843" i="2"/>
  <c r="B3843" i="2" s="1"/>
  <c r="F3843" i="2"/>
  <c r="E3844" i="2" l="1"/>
  <c r="B3844" i="2" s="1"/>
  <c r="F3844" i="2"/>
  <c r="D3845" i="2"/>
  <c r="C3846" i="2"/>
  <c r="C3847" i="2" l="1"/>
  <c r="D3846" i="2"/>
  <c r="F3845" i="2"/>
  <c r="E3845" i="2"/>
  <c r="B3845" i="2" s="1"/>
  <c r="E3846" i="2" l="1"/>
  <c r="B3846" i="2" s="1"/>
  <c r="F3846" i="2"/>
  <c r="D3847" i="2"/>
  <c r="C3848" i="2"/>
  <c r="C3849" i="2" l="1"/>
  <c r="D3848" i="2"/>
  <c r="E3847" i="2"/>
  <c r="B3847" i="2" s="1"/>
  <c r="F3847" i="2"/>
  <c r="E3848" i="2" l="1"/>
  <c r="B3848" i="2" s="1"/>
  <c r="F3848" i="2"/>
  <c r="D3849" i="2"/>
  <c r="C3850" i="2"/>
  <c r="D3850" i="2" l="1"/>
  <c r="C3851" i="2"/>
  <c r="F3849" i="2"/>
  <c r="E3849" i="2"/>
  <c r="B3849" i="2" s="1"/>
  <c r="D3851" i="2" l="1"/>
  <c r="C3852" i="2"/>
  <c r="E3850" i="2"/>
  <c r="B3850" i="2" s="1"/>
  <c r="F3850" i="2"/>
  <c r="C3853" i="2" l="1"/>
  <c r="D3852" i="2"/>
  <c r="E3851" i="2"/>
  <c r="B3851" i="2" s="1"/>
  <c r="F3851" i="2"/>
  <c r="E3852" i="2" l="1"/>
  <c r="B3852" i="2" s="1"/>
  <c r="F3852" i="2"/>
  <c r="D3853" i="2"/>
  <c r="C3854" i="2"/>
  <c r="D3854" i="2" l="1"/>
  <c r="C3855" i="2"/>
  <c r="F3853" i="2"/>
  <c r="E3853" i="2"/>
  <c r="B3853" i="2" s="1"/>
  <c r="D3855" i="2" l="1"/>
  <c r="C3856" i="2"/>
  <c r="E3854" i="2"/>
  <c r="B3854" i="2" s="1"/>
  <c r="F3854" i="2"/>
  <c r="D3856" i="2" l="1"/>
  <c r="C3857" i="2"/>
  <c r="E3855" i="2"/>
  <c r="B3855" i="2" s="1"/>
  <c r="F3855" i="2"/>
  <c r="C3858" i="2" l="1"/>
  <c r="D3857" i="2"/>
  <c r="F3856" i="2"/>
  <c r="E3856" i="2"/>
  <c r="B3856" i="2" s="1"/>
  <c r="F3857" i="2" l="1"/>
  <c r="E3857" i="2"/>
  <c r="B3857" i="2" s="1"/>
  <c r="C3859" i="2"/>
  <c r="D3858" i="2"/>
  <c r="E3858" i="2" l="1"/>
  <c r="B3858" i="2" s="1"/>
  <c r="F3858" i="2"/>
  <c r="D3859" i="2"/>
  <c r="C3860" i="2"/>
  <c r="D3860" i="2" l="1"/>
  <c r="C3861" i="2"/>
  <c r="E3859" i="2"/>
  <c r="B3859" i="2" s="1"/>
  <c r="F3859" i="2"/>
  <c r="D3861" i="2" l="1"/>
  <c r="C3862" i="2"/>
  <c r="E3860" i="2"/>
  <c r="B3860" i="2" s="1"/>
  <c r="F3860" i="2"/>
  <c r="C3863" i="2" l="1"/>
  <c r="D3862" i="2"/>
  <c r="F3861" i="2"/>
  <c r="E3861" i="2"/>
  <c r="B3861" i="2" s="1"/>
  <c r="E3862" i="2" l="1"/>
  <c r="B3862" i="2" s="1"/>
  <c r="F3862" i="2"/>
  <c r="C3864" i="2"/>
  <c r="D3863" i="2"/>
  <c r="E3863" i="2" l="1"/>
  <c r="B3863" i="2" s="1"/>
  <c r="F3863" i="2"/>
  <c r="C3865" i="2"/>
  <c r="D3864" i="2"/>
  <c r="E3864" i="2" l="1"/>
  <c r="B3864" i="2" s="1"/>
  <c r="F3864" i="2"/>
  <c r="D3865" i="2"/>
  <c r="C3866" i="2"/>
  <c r="D3866" i="2" l="1"/>
  <c r="C3867" i="2"/>
  <c r="F3865" i="2"/>
  <c r="E3865" i="2"/>
  <c r="B3865" i="2" s="1"/>
  <c r="D3867" i="2" l="1"/>
  <c r="C3868" i="2"/>
  <c r="E3866" i="2"/>
  <c r="B3866" i="2" s="1"/>
  <c r="F3866" i="2"/>
  <c r="D3868" i="2" l="1"/>
  <c r="C3869" i="2"/>
  <c r="E3867" i="2"/>
  <c r="B3867" i="2" s="1"/>
  <c r="F3867" i="2"/>
  <c r="D3869" i="2" l="1"/>
  <c r="C3870" i="2"/>
  <c r="E3868" i="2"/>
  <c r="B3868" i="2" s="1"/>
  <c r="F3868" i="2"/>
  <c r="D3870" i="2" l="1"/>
  <c r="C3871" i="2"/>
  <c r="F3869" i="2"/>
  <c r="E3869" i="2"/>
  <c r="B3869" i="2" s="1"/>
  <c r="D3871" i="2" l="1"/>
  <c r="C3872" i="2"/>
  <c r="F3870" i="2"/>
  <c r="E3870" i="2"/>
  <c r="B3870" i="2" s="1"/>
  <c r="D3872" i="2" l="1"/>
  <c r="C3873" i="2"/>
  <c r="E3871" i="2"/>
  <c r="B3871" i="2" s="1"/>
  <c r="F3871" i="2"/>
  <c r="D3873" i="2" l="1"/>
  <c r="C3874" i="2"/>
  <c r="F3872" i="2"/>
  <c r="E3872" i="2"/>
  <c r="B3872" i="2" s="1"/>
  <c r="D3874" i="2" l="1"/>
  <c r="C3875" i="2"/>
  <c r="F3873" i="2"/>
  <c r="E3873" i="2"/>
  <c r="B3873" i="2" s="1"/>
  <c r="C3876" i="2" l="1"/>
  <c r="D3875" i="2"/>
  <c r="E3874" i="2"/>
  <c r="B3874" i="2" s="1"/>
  <c r="F3874" i="2"/>
  <c r="E3875" i="2" l="1"/>
  <c r="B3875" i="2" s="1"/>
  <c r="F3875" i="2"/>
  <c r="D3876" i="2"/>
  <c r="C3877" i="2"/>
  <c r="D3877" i="2" l="1"/>
  <c r="C3878" i="2"/>
  <c r="E3876" i="2"/>
  <c r="B3876" i="2" s="1"/>
  <c r="F3876" i="2"/>
  <c r="D3878" i="2" l="1"/>
  <c r="C3879" i="2"/>
  <c r="F3877" i="2"/>
  <c r="E3877" i="2"/>
  <c r="B3877" i="2" s="1"/>
  <c r="D3879" i="2" l="1"/>
  <c r="C3880" i="2"/>
  <c r="E3878" i="2"/>
  <c r="B3878" i="2" s="1"/>
  <c r="F3878" i="2"/>
  <c r="C3881" i="2" l="1"/>
  <c r="D3880" i="2"/>
  <c r="E3879" i="2"/>
  <c r="B3879" i="2" s="1"/>
  <c r="F3879" i="2"/>
  <c r="E3880" i="2" l="1"/>
  <c r="B3880" i="2" s="1"/>
  <c r="F3880" i="2"/>
  <c r="D3881" i="2"/>
  <c r="C3882" i="2"/>
  <c r="C3883" i="2" l="1"/>
  <c r="D3882" i="2"/>
  <c r="F3881" i="2"/>
  <c r="E3881" i="2"/>
  <c r="B3881" i="2" s="1"/>
  <c r="E3882" i="2" l="1"/>
  <c r="B3882" i="2" s="1"/>
  <c r="F3882" i="2"/>
  <c r="D3883" i="2"/>
  <c r="C3884" i="2"/>
  <c r="D3884" i="2" l="1"/>
  <c r="C3885" i="2"/>
  <c r="E3883" i="2"/>
  <c r="B3883" i="2" s="1"/>
  <c r="F3883" i="2"/>
  <c r="D3885" i="2" l="1"/>
  <c r="C3886" i="2"/>
  <c r="E3884" i="2"/>
  <c r="B3884" i="2" s="1"/>
  <c r="F3884" i="2"/>
  <c r="C3887" i="2" l="1"/>
  <c r="D3886" i="2"/>
  <c r="F3885" i="2"/>
  <c r="E3885" i="2"/>
  <c r="B3885" i="2" s="1"/>
  <c r="E3886" i="2" l="1"/>
  <c r="B3886" i="2" s="1"/>
  <c r="F3886" i="2"/>
  <c r="C3888" i="2"/>
  <c r="D3887" i="2"/>
  <c r="E3887" i="2" l="1"/>
  <c r="B3887" i="2" s="1"/>
  <c r="F3887" i="2"/>
  <c r="C3889" i="2"/>
  <c r="D3888" i="2"/>
  <c r="E3888" i="2" l="1"/>
  <c r="B3888" i="2" s="1"/>
  <c r="F3888" i="2"/>
  <c r="D3889" i="2"/>
  <c r="C3890" i="2"/>
  <c r="C3891" i="2" l="1"/>
  <c r="D3890" i="2"/>
  <c r="F3889" i="2"/>
  <c r="E3889" i="2"/>
  <c r="B3889" i="2" s="1"/>
  <c r="E3890" i="2" l="1"/>
  <c r="B3890" i="2" s="1"/>
  <c r="F3890" i="2"/>
  <c r="D3891" i="2"/>
  <c r="C3892" i="2"/>
  <c r="D3892" i="2" l="1"/>
  <c r="C3893" i="2"/>
  <c r="E3891" i="2"/>
  <c r="B3891" i="2" s="1"/>
  <c r="F3891" i="2"/>
  <c r="D3893" i="2" l="1"/>
  <c r="C3894" i="2"/>
  <c r="E3892" i="2"/>
  <c r="B3892" i="2" s="1"/>
  <c r="F3892" i="2"/>
  <c r="C3895" i="2" l="1"/>
  <c r="D3894" i="2"/>
  <c r="F3893" i="2"/>
  <c r="E3893" i="2"/>
  <c r="B3893" i="2" s="1"/>
  <c r="E3894" i="2" l="1"/>
  <c r="B3894" i="2" s="1"/>
  <c r="F3894" i="2"/>
  <c r="C3896" i="2"/>
  <c r="D3895" i="2"/>
  <c r="E3895" i="2" l="1"/>
  <c r="B3895" i="2" s="1"/>
  <c r="F3895" i="2"/>
  <c r="D3896" i="2"/>
  <c r="C3897" i="2"/>
  <c r="D3897" i="2" l="1"/>
  <c r="C3898" i="2"/>
  <c r="F3896" i="2"/>
  <c r="E3896" i="2"/>
  <c r="B3896" i="2" s="1"/>
  <c r="D3898" i="2" l="1"/>
  <c r="C3899" i="2"/>
  <c r="F3897" i="2"/>
  <c r="E3897" i="2"/>
  <c r="B3897" i="2" s="1"/>
  <c r="C3900" i="2" l="1"/>
  <c r="D3899" i="2"/>
  <c r="E3898" i="2"/>
  <c r="B3898" i="2" s="1"/>
  <c r="F3898" i="2"/>
  <c r="E3899" i="2" l="1"/>
  <c r="B3899" i="2" s="1"/>
  <c r="F3899" i="2"/>
  <c r="D3900" i="2"/>
  <c r="C3901" i="2"/>
  <c r="D3901" i="2" l="1"/>
  <c r="C3902" i="2"/>
  <c r="E3900" i="2"/>
  <c r="B3900" i="2" s="1"/>
  <c r="F3900" i="2"/>
  <c r="D3902" i="2" l="1"/>
  <c r="C3903" i="2"/>
  <c r="F3901" i="2"/>
  <c r="E3901" i="2"/>
  <c r="B3901" i="2" s="1"/>
  <c r="C3904" i="2" l="1"/>
  <c r="D3903" i="2"/>
  <c r="E3902" i="2"/>
  <c r="B3902" i="2" s="1"/>
  <c r="F3902" i="2"/>
  <c r="E3903" i="2" l="1"/>
  <c r="B3903" i="2" s="1"/>
  <c r="F3903" i="2"/>
  <c r="C3905" i="2"/>
  <c r="D3904" i="2"/>
  <c r="E3904" i="2" l="1"/>
  <c r="B3904" i="2" s="1"/>
  <c r="F3904" i="2"/>
  <c r="C3906" i="2"/>
  <c r="D3905" i="2"/>
  <c r="F3905" i="2" l="1"/>
  <c r="E3905" i="2"/>
  <c r="B3905" i="2" s="1"/>
  <c r="D3906" i="2"/>
  <c r="C3907" i="2"/>
  <c r="D3907" i="2" l="1"/>
  <c r="C3908" i="2"/>
  <c r="E3906" i="2"/>
  <c r="B3906" i="2" s="1"/>
  <c r="F3906" i="2"/>
  <c r="C3909" i="2" l="1"/>
  <c r="D3908" i="2"/>
  <c r="E3907" i="2"/>
  <c r="B3907" i="2" s="1"/>
  <c r="F3907" i="2"/>
  <c r="E3908" i="2" l="1"/>
  <c r="B3908" i="2" s="1"/>
  <c r="F3908" i="2"/>
  <c r="D3909" i="2"/>
  <c r="C3910" i="2"/>
  <c r="C3911" i="2" l="1"/>
  <c r="D3910" i="2"/>
  <c r="F3909" i="2"/>
  <c r="E3909" i="2"/>
  <c r="B3909" i="2" s="1"/>
  <c r="E3910" i="2" l="1"/>
  <c r="B3910" i="2" s="1"/>
  <c r="F3910" i="2"/>
  <c r="D3911" i="2"/>
  <c r="C3912" i="2"/>
  <c r="C3913" i="2" l="1"/>
  <c r="D3912" i="2"/>
  <c r="E3911" i="2"/>
  <c r="B3911" i="2" s="1"/>
  <c r="F3911" i="2"/>
  <c r="E3912" i="2" l="1"/>
  <c r="B3912" i="2" s="1"/>
  <c r="F3912" i="2"/>
  <c r="D3913" i="2"/>
  <c r="C3914" i="2"/>
  <c r="D3914" i="2" l="1"/>
  <c r="C3915" i="2"/>
  <c r="F3913" i="2"/>
  <c r="E3913" i="2"/>
  <c r="B3913" i="2" s="1"/>
  <c r="D3915" i="2" l="1"/>
  <c r="C3916" i="2"/>
  <c r="E3914" i="2"/>
  <c r="B3914" i="2" s="1"/>
  <c r="F3914" i="2"/>
  <c r="C3917" i="2" l="1"/>
  <c r="D3916" i="2"/>
  <c r="E3915" i="2"/>
  <c r="B3915" i="2" s="1"/>
  <c r="F3915" i="2"/>
  <c r="E3916" i="2" l="1"/>
  <c r="B3916" i="2" s="1"/>
  <c r="F3916" i="2"/>
  <c r="D3917" i="2"/>
  <c r="C3918" i="2"/>
  <c r="D3918" i="2" l="1"/>
  <c r="C3919" i="2"/>
  <c r="F3917" i="2"/>
  <c r="E3917" i="2"/>
  <c r="B3917" i="2" s="1"/>
  <c r="D3919" i="2" l="1"/>
  <c r="C3920" i="2"/>
  <c r="E3918" i="2"/>
  <c r="B3918" i="2" s="1"/>
  <c r="F3918" i="2"/>
  <c r="C3921" i="2" l="1"/>
  <c r="D3920" i="2"/>
  <c r="E3919" i="2"/>
  <c r="B3919" i="2" s="1"/>
  <c r="F3919" i="2"/>
  <c r="E3920" i="2" l="1"/>
  <c r="B3920" i="2" s="1"/>
  <c r="F3920" i="2"/>
  <c r="D3921" i="2"/>
  <c r="C3922" i="2"/>
  <c r="D3922" i="2" l="1"/>
  <c r="C3923" i="2"/>
  <c r="F3921" i="2"/>
  <c r="E3921" i="2"/>
  <c r="B3921" i="2" s="1"/>
  <c r="D3923" i="2" l="1"/>
  <c r="C3924" i="2"/>
  <c r="E3922" i="2"/>
  <c r="B3922" i="2" s="1"/>
  <c r="F3922" i="2"/>
  <c r="D3924" i="2" l="1"/>
  <c r="C3925" i="2"/>
  <c r="E3923" i="2"/>
  <c r="B3923" i="2" s="1"/>
  <c r="F3923" i="2"/>
  <c r="D3925" i="2" l="1"/>
  <c r="C3926" i="2"/>
  <c r="E3924" i="2"/>
  <c r="B3924" i="2" s="1"/>
  <c r="F3924" i="2"/>
  <c r="D3926" i="2" l="1"/>
  <c r="C3927" i="2"/>
  <c r="F3925" i="2"/>
  <c r="E3925" i="2"/>
  <c r="B3925" i="2" s="1"/>
  <c r="D3927" i="2" l="1"/>
  <c r="C3928" i="2"/>
  <c r="E3926" i="2"/>
  <c r="B3926" i="2" s="1"/>
  <c r="F3926" i="2"/>
  <c r="D3928" i="2" l="1"/>
  <c r="C3929" i="2"/>
  <c r="E3927" i="2"/>
  <c r="B3927" i="2" s="1"/>
  <c r="F3927" i="2"/>
  <c r="D3929" i="2" l="1"/>
  <c r="C3930" i="2"/>
  <c r="E3928" i="2"/>
  <c r="B3928" i="2" s="1"/>
  <c r="F3928" i="2"/>
  <c r="D3930" i="2" l="1"/>
  <c r="C3931" i="2"/>
  <c r="F3929" i="2"/>
  <c r="E3929" i="2"/>
  <c r="B3929" i="2" s="1"/>
  <c r="D3931" i="2" l="1"/>
  <c r="C3932" i="2"/>
  <c r="E3930" i="2"/>
  <c r="B3930" i="2" s="1"/>
  <c r="F3930" i="2"/>
  <c r="D3932" i="2" l="1"/>
  <c r="C3933" i="2"/>
  <c r="E3931" i="2"/>
  <c r="B3931" i="2" s="1"/>
  <c r="F3931" i="2"/>
  <c r="D3933" i="2" l="1"/>
  <c r="C3934" i="2"/>
  <c r="E3932" i="2"/>
  <c r="B3932" i="2" s="1"/>
  <c r="F3932" i="2"/>
  <c r="D3934" i="2" l="1"/>
  <c r="C3935" i="2"/>
  <c r="F3933" i="2"/>
  <c r="E3933" i="2"/>
  <c r="B3933" i="2" s="1"/>
  <c r="D3935" i="2" l="1"/>
  <c r="C3936" i="2"/>
  <c r="E3934" i="2"/>
  <c r="B3934" i="2" s="1"/>
  <c r="F3934" i="2"/>
  <c r="D3936" i="2" l="1"/>
  <c r="C3937" i="2"/>
  <c r="E3935" i="2"/>
  <c r="B3935" i="2" s="1"/>
  <c r="F3935" i="2"/>
  <c r="D3937" i="2" l="1"/>
  <c r="C3938" i="2"/>
  <c r="E3936" i="2"/>
  <c r="B3936" i="2" s="1"/>
  <c r="F3936" i="2"/>
  <c r="D3938" i="2" l="1"/>
  <c r="C3939" i="2"/>
  <c r="F3937" i="2"/>
  <c r="E3937" i="2"/>
  <c r="B3937" i="2" s="1"/>
  <c r="D3939" i="2" l="1"/>
  <c r="C3940" i="2"/>
  <c r="E3938" i="2"/>
  <c r="B3938" i="2" s="1"/>
  <c r="F3938" i="2"/>
  <c r="D3940" i="2" l="1"/>
  <c r="C3941" i="2"/>
  <c r="E3939" i="2"/>
  <c r="B3939" i="2" s="1"/>
  <c r="F3939" i="2"/>
  <c r="D3941" i="2" l="1"/>
  <c r="C3942" i="2"/>
  <c r="E3940" i="2"/>
  <c r="B3940" i="2" s="1"/>
  <c r="F3940" i="2"/>
  <c r="D3942" i="2" l="1"/>
  <c r="C3943" i="2"/>
  <c r="F3941" i="2"/>
  <c r="E3941" i="2"/>
  <c r="B3941" i="2" s="1"/>
  <c r="D3943" i="2" l="1"/>
  <c r="C3944" i="2"/>
  <c r="E3942" i="2"/>
  <c r="B3942" i="2" s="1"/>
  <c r="F3942" i="2"/>
  <c r="D3944" i="2" l="1"/>
  <c r="C3945" i="2"/>
  <c r="E3943" i="2"/>
  <c r="B3943" i="2" s="1"/>
  <c r="F3943" i="2"/>
  <c r="D3945" i="2" l="1"/>
  <c r="C3946" i="2"/>
  <c r="E3944" i="2"/>
  <c r="B3944" i="2" s="1"/>
  <c r="F3944" i="2"/>
  <c r="D3946" i="2" l="1"/>
  <c r="C3947" i="2"/>
  <c r="F3945" i="2"/>
  <c r="E3945" i="2"/>
  <c r="B3945" i="2" s="1"/>
  <c r="D3947" i="2" l="1"/>
  <c r="C3948" i="2"/>
  <c r="E3946" i="2"/>
  <c r="B3946" i="2" s="1"/>
  <c r="F3946" i="2"/>
  <c r="D3948" i="2" l="1"/>
  <c r="C3949" i="2"/>
  <c r="E3947" i="2"/>
  <c r="B3947" i="2" s="1"/>
  <c r="F3947" i="2"/>
  <c r="D3949" i="2" l="1"/>
  <c r="C3950" i="2"/>
  <c r="F3948" i="2"/>
  <c r="E3948" i="2"/>
  <c r="B3948" i="2" s="1"/>
  <c r="D3950" i="2" l="1"/>
  <c r="C3951" i="2"/>
  <c r="F3949" i="2"/>
  <c r="E3949" i="2"/>
  <c r="B3949" i="2" s="1"/>
  <c r="D3951" i="2" l="1"/>
  <c r="C3952" i="2"/>
  <c r="E3950" i="2"/>
  <c r="B3950" i="2" s="1"/>
  <c r="F3950" i="2"/>
  <c r="D3952" i="2" l="1"/>
  <c r="C3953" i="2"/>
  <c r="E3951" i="2"/>
  <c r="B3951" i="2" s="1"/>
  <c r="F3951" i="2"/>
  <c r="D3953" i="2" l="1"/>
  <c r="C3954" i="2"/>
  <c r="E3952" i="2"/>
  <c r="B3952" i="2" s="1"/>
  <c r="F3952" i="2"/>
  <c r="D3954" i="2" l="1"/>
  <c r="C3955" i="2"/>
  <c r="F3953" i="2"/>
  <c r="E3953" i="2"/>
  <c r="B3953" i="2" s="1"/>
  <c r="D3955" i="2" l="1"/>
  <c r="C3956" i="2"/>
  <c r="E3954" i="2"/>
  <c r="B3954" i="2" s="1"/>
  <c r="F3954" i="2"/>
  <c r="D3956" i="2" l="1"/>
  <c r="C3957" i="2"/>
  <c r="E3955" i="2"/>
  <c r="B3955" i="2" s="1"/>
  <c r="F3955" i="2"/>
  <c r="D3957" i="2" l="1"/>
  <c r="C3958" i="2"/>
  <c r="F3956" i="2"/>
  <c r="E3956" i="2"/>
  <c r="B3956" i="2" s="1"/>
  <c r="D3958" i="2" l="1"/>
  <c r="C3959" i="2"/>
  <c r="F3957" i="2"/>
  <c r="E3957" i="2"/>
  <c r="B3957" i="2" s="1"/>
  <c r="D3959" i="2" l="1"/>
  <c r="C3960" i="2"/>
  <c r="E3958" i="2"/>
  <c r="B3958" i="2" s="1"/>
  <c r="F3958" i="2"/>
  <c r="D3960" i="2" l="1"/>
  <c r="C3961" i="2"/>
  <c r="E3959" i="2"/>
  <c r="B3959" i="2" s="1"/>
  <c r="F3959" i="2"/>
  <c r="D3961" i="2" l="1"/>
  <c r="C3962" i="2"/>
  <c r="E3960" i="2"/>
  <c r="B3960" i="2" s="1"/>
  <c r="F3960" i="2"/>
  <c r="D3962" i="2" l="1"/>
  <c r="C3963" i="2"/>
  <c r="F3961" i="2"/>
  <c r="E3961" i="2"/>
  <c r="B3961" i="2" s="1"/>
  <c r="D3963" i="2" l="1"/>
  <c r="C3964" i="2"/>
  <c r="E3962" i="2"/>
  <c r="B3962" i="2" s="1"/>
  <c r="F3962" i="2"/>
  <c r="D3964" i="2" l="1"/>
  <c r="C3965" i="2"/>
  <c r="E3963" i="2"/>
  <c r="B3963" i="2" s="1"/>
  <c r="F3963" i="2"/>
  <c r="D3965" i="2" l="1"/>
  <c r="C3966" i="2"/>
  <c r="F3964" i="2"/>
  <c r="E3964" i="2"/>
  <c r="B3964" i="2" s="1"/>
  <c r="D3966" i="2" l="1"/>
  <c r="C3967" i="2"/>
  <c r="F3965" i="2"/>
  <c r="E3965" i="2"/>
  <c r="B3965" i="2" s="1"/>
  <c r="D3967" i="2" l="1"/>
  <c r="C3968" i="2"/>
  <c r="E3966" i="2"/>
  <c r="B3966" i="2" s="1"/>
  <c r="F3966" i="2"/>
  <c r="D3968" i="2" l="1"/>
  <c r="C3969" i="2"/>
  <c r="E3967" i="2"/>
  <c r="B3967" i="2" s="1"/>
  <c r="F3967" i="2"/>
  <c r="D3969" i="2" l="1"/>
  <c r="C3970" i="2"/>
  <c r="E3968" i="2"/>
  <c r="B3968" i="2" s="1"/>
  <c r="F3968" i="2"/>
  <c r="D3970" i="2" l="1"/>
  <c r="C3971" i="2"/>
  <c r="F3969" i="2"/>
  <c r="E3969" i="2"/>
  <c r="B3969" i="2" s="1"/>
  <c r="D3971" i="2" l="1"/>
  <c r="C3972" i="2"/>
  <c r="E3970" i="2"/>
  <c r="B3970" i="2" s="1"/>
  <c r="F3970" i="2"/>
  <c r="D3972" i="2" l="1"/>
  <c r="C3973" i="2"/>
  <c r="E3971" i="2"/>
  <c r="B3971" i="2" s="1"/>
  <c r="F3971" i="2"/>
  <c r="D3973" i="2" l="1"/>
  <c r="C3974" i="2"/>
  <c r="E3972" i="2"/>
  <c r="B3972" i="2" s="1"/>
  <c r="F3972" i="2"/>
  <c r="D3974" i="2" l="1"/>
  <c r="C3975" i="2"/>
  <c r="F3973" i="2"/>
  <c r="E3973" i="2"/>
  <c r="B3973" i="2" s="1"/>
  <c r="D3975" i="2" l="1"/>
  <c r="C3976" i="2"/>
  <c r="E3974" i="2"/>
  <c r="B3974" i="2" s="1"/>
  <c r="F3974" i="2"/>
  <c r="D3976" i="2" l="1"/>
  <c r="C3977" i="2"/>
  <c r="E3975" i="2"/>
  <c r="B3975" i="2" s="1"/>
  <c r="F3975" i="2"/>
  <c r="D3977" i="2" l="1"/>
  <c r="C3978" i="2"/>
  <c r="E3976" i="2"/>
  <c r="B3976" i="2" s="1"/>
  <c r="F3976" i="2"/>
  <c r="D3978" i="2" l="1"/>
  <c r="C3979" i="2"/>
  <c r="F3977" i="2"/>
  <c r="E3977" i="2"/>
  <c r="B3977" i="2" s="1"/>
  <c r="D3979" i="2" l="1"/>
  <c r="C3980" i="2"/>
  <c r="E3978" i="2"/>
  <c r="B3978" i="2" s="1"/>
  <c r="F3978" i="2"/>
  <c r="D3980" i="2" l="1"/>
  <c r="C3981" i="2"/>
  <c r="E3979" i="2"/>
  <c r="B3979" i="2" s="1"/>
  <c r="F3979" i="2"/>
  <c r="D3981" i="2" l="1"/>
  <c r="C3982" i="2"/>
  <c r="E3980" i="2"/>
  <c r="B3980" i="2" s="1"/>
  <c r="F3980" i="2"/>
  <c r="C3983" i="2" l="1"/>
  <c r="D3982" i="2"/>
  <c r="F3981" i="2"/>
  <c r="E3981" i="2"/>
  <c r="B3981" i="2" s="1"/>
  <c r="E3982" i="2" l="1"/>
  <c r="B3982" i="2" s="1"/>
  <c r="F3982" i="2"/>
  <c r="D3983" i="2"/>
  <c r="C3984" i="2"/>
  <c r="D3984" i="2" l="1"/>
  <c r="C3985" i="2"/>
  <c r="E3983" i="2"/>
  <c r="B3983" i="2" s="1"/>
  <c r="F3983" i="2"/>
  <c r="D3985" i="2" l="1"/>
  <c r="C3986" i="2"/>
  <c r="E3984" i="2"/>
  <c r="B3984" i="2" s="1"/>
  <c r="F3984" i="2"/>
  <c r="D3986" i="2" l="1"/>
  <c r="C3987" i="2"/>
  <c r="E3985" i="2"/>
  <c r="B3985" i="2" s="1"/>
  <c r="F3985" i="2"/>
  <c r="C3988" i="2" l="1"/>
  <c r="D3987" i="2"/>
  <c r="E3986" i="2"/>
  <c r="B3986" i="2" s="1"/>
  <c r="F3986" i="2"/>
  <c r="E3987" i="2" l="1"/>
  <c r="B3987" i="2" s="1"/>
  <c r="F3987" i="2"/>
  <c r="D3988" i="2"/>
  <c r="C3989" i="2"/>
  <c r="D3989" i="2" l="1"/>
  <c r="C3990" i="2"/>
  <c r="E3988" i="2"/>
  <c r="B3988" i="2" s="1"/>
  <c r="F3988" i="2"/>
  <c r="D3990" i="2" l="1"/>
  <c r="C3991" i="2"/>
  <c r="F3989" i="2"/>
  <c r="E3989" i="2"/>
  <c r="B3989" i="2" s="1"/>
  <c r="D3991" i="2" l="1"/>
  <c r="C3992" i="2"/>
  <c r="E3990" i="2"/>
  <c r="B3990" i="2" s="1"/>
  <c r="F3990" i="2"/>
  <c r="D3992" i="2" l="1"/>
  <c r="C3993" i="2"/>
  <c r="E3991" i="2"/>
  <c r="B3991" i="2" s="1"/>
  <c r="F3991" i="2"/>
  <c r="D3993" i="2" l="1"/>
  <c r="C3994" i="2"/>
  <c r="F3992" i="2"/>
  <c r="E3992" i="2"/>
  <c r="B3992" i="2" s="1"/>
  <c r="D3994" i="2" l="1"/>
  <c r="C3995" i="2"/>
  <c r="F3993" i="2"/>
  <c r="E3993" i="2"/>
  <c r="B3993" i="2" s="1"/>
  <c r="D3995" i="2" l="1"/>
  <c r="C3996" i="2"/>
  <c r="E3994" i="2"/>
  <c r="B3994" i="2" s="1"/>
  <c r="F3994" i="2"/>
  <c r="D3996" i="2" l="1"/>
  <c r="C3997" i="2"/>
  <c r="E3995" i="2"/>
  <c r="B3995" i="2" s="1"/>
  <c r="F3995" i="2"/>
  <c r="D3997" i="2" l="1"/>
  <c r="C3998" i="2"/>
  <c r="E3996" i="2"/>
  <c r="B3996" i="2" s="1"/>
  <c r="F3996" i="2"/>
  <c r="D3998" i="2" l="1"/>
  <c r="C3999" i="2"/>
  <c r="F3997" i="2"/>
  <c r="E3997" i="2"/>
  <c r="B3997" i="2" s="1"/>
  <c r="D3999" i="2" l="1"/>
  <c r="C4000" i="2"/>
  <c r="E3998" i="2"/>
  <c r="B3998" i="2" s="1"/>
  <c r="F3998" i="2"/>
  <c r="D4000" i="2" l="1"/>
  <c r="C4001" i="2"/>
  <c r="E3999" i="2"/>
  <c r="B3999" i="2" s="1"/>
  <c r="F3999" i="2"/>
  <c r="D4001" i="2" l="1"/>
  <c r="C4002" i="2"/>
  <c r="E4000" i="2"/>
  <c r="B4000" i="2" s="1"/>
  <c r="F4000" i="2"/>
  <c r="D4002" i="2" l="1"/>
  <c r="C4003" i="2"/>
  <c r="E4001" i="2"/>
  <c r="B4001" i="2" s="1"/>
  <c r="F4001" i="2"/>
  <c r="D4003" i="2" l="1"/>
  <c r="C4004" i="2"/>
  <c r="E4002" i="2"/>
  <c r="B4002" i="2" s="1"/>
  <c r="F4002" i="2"/>
  <c r="D4004" i="2" l="1"/>
  <c r="C4005" i="2"/>
  <c r="E4003" i="2"/>
  <c r="B4003" i="2" s="1"/>
  <c r="F4003" i="2"/>
  <c r="D4005" i="2" l="1"/>
  <c r="C4006" i="2"/>
  <c r="E4004" i="2"/>
  <c r="B4004" i="2" s="1"/>
  <c r="F4004" i="2"/>
  <c r="D4006" i="2" l="1"/>
  <c r="C4007" i="2"/>
  <c r="E4005" i="2"/>
  <c r="B4005" i="2" s="1"/>
  <c r="F4005" i="2"/>
  <c r="D4007" i="2" l="1"/>
  <c r="C4008" i="2"/>
  <c r="F4006" i="2"/>
  <c r="E4006" i="2"/>
  <c r="B4006" i="2" s="1"/>
  <c r="D4008" i="2" l="1"/>
  <c r="C4009" i="2"/>
  <c r="E4007" i="2"/>
  <c r="B4007" i="2" s="1"/>
  <c r="F4007" i="2"/>
  <c r="D4009" i="2" l="1"/>
  <c r="C4010" i="2"/>
  <c r="E4008" i="2"/>
  <c r="B4008" i="2" s="1"/>
  <c r="F4008" i="2"/>
  <c r="D4010" i="2" l="1"/>
  <c r="C4011" i="2"/>
  <c r="F4009" i="2"/>
  <c r="E4009" i="2"/>
  <c r="B4009" i="2" s="1"/>
  <c r="D4011" i="2" l="1"/>
  <c r="C4012" i="2"/>
  <c r="E4010" i="2"/>
  <c r="B4010" i="2" s="1"/>
  <c r="F4010" i="2"/>
  <c r="D4012" i="2" l="1"/>
  <c r="C4013" i="2"/>
  <c r="E4011" i="2"/>
  <c r="B4011" i="2" s="1"/>
  <c r="F4011" i="2"/>
  <c r="D4013" i="2" l="1"/>
  <c r="C4014" i="2"/>
  <c r="E4012" i="2"/>
  <c r="B4012" i="2" s="1"/>
  <c r="F4012" i="2"/>
  <c r="D4014" i="2" l="1"/>
  <c r="C4015" i="2"/>
  <c r="F4013" i="2"/>
  <c r="E4013" i="2"/>
  <c r="B4013" i="2" s="1"/>
  <c r="D4015" i="2" l="1"/>
  <c r="C4016" i="2"/>
  <c r="E4014" i="2"/>
  <c r="B4014" i="2" s="1"/>
  <c r="F4014" i="2"/>
  <c r="D4016" i="2" l="1"/>
  <c r="C4017" i="2"/>
  <c r="E4015" i="2"/>
  <c r="B4015" i="2" s="1"/>
  <c r="F4015" i="2"/>
  <c r="D4017" i="2" l="1"/>
  <c r="C4018" i="2"/>
  <c r="E4016" i="2"/>
  <c r="B4016" i="2" s="1"/>
  <c r="F4016" i="2"/>
  <c r="D4018" i="2" l="1"/>
  <c r="C4019" i="2"/>
  <c r="F4017" i="2"/>
  <c r="E4017" i="2"/>
  <c r="B4017" i="2" s="1"/>
  <c r="D4019" i="2" l="1"/>
  <c r="C4020" i="2"/>
  <c r="E4018" i="2"/>
  <c r="B4018" i="2" s="1"/>
  <c r="F4018" i="2"/>
  <c r="D4020" i="2" l="1"/>
  <c r="C4021" i="2"/>
  <c r="E4019" i="2"/>
  <c r="B4019" i="2" s="1"/>
  <c r="F4019" i="2"/>
  <c r="D4021" i="2" l="1"/>
  <c r="C4022" i="2"/>
  <c r="F4020" i="2"/>
  <c r="E4020" i="2"/>
  <c r="B4020" i="2" s="1"/>
  <c r="D4022" i="2" l="1"/>
  <c r="C4023" i="2"/>
  <c r="F4021" i="2"/>
  <c r="E4021" i="2"/>
  <c r="B4021" i="2" s="1"/>
  <c r="D4023" i="2" l="1"/>
  <c r="C4024" i="2"/>
  <c r="E4022" i="2"/>
  <c r="B4022" i="2" s="1"/>
  <c r="F4022" i="2"/>
  <c r="D4024" i="2" l="1"/>
  <c r="C4025" i="2"/>
  <c r="F4023" i="2"/>
  <c r="E4023" i="2"/>
  <c r="B4023" i="2" s="1"/>
  <c r="D4025" i="2" l="1"/>
  <c r="C4026" i="2"/>
  <c r="E4024" i="2"/>
  <c r="B4024" i="2" s="1"/>
  <c r="F4024" i="2"/>
  <c r="D4026" i="2" l="1"/>
  <c r="C4027" i="2"/>
  <c r="F4025" i="2"/>
  <c r="E4025" i="2"/>
  <c r="B4025" i="2" s="1"/>
  <c r="D4027" i="2" l="1"/>
  <c r="C4028" i="2"/>
  <c r="E4026" i="2"/>
  <c r="B4026" i="2" s="1"/>
  <c r="F4026" i="2"/>
  <c r="D4028" i="2" l="1"/>
  <c r="C4029" i="2"/>
  <c r="E4027" i="2"/>
  <c r="B4027" i="2" s="1"/>
  <c r="F4027" i="2"/>
  <c r="D4029" i="2" l="1"/>
  <c r="C4030" i="2"/>
  <c r="E4028" i="2"/>
  <c r="B4028" i="2" s="1"/>
  <c r="F4028" i="2"/>
  <c r="D4030" i="2" l="1"/>
  <c r="C4031" i="2"/>
  <c r="F4029" i="2"/>
  <c r="E4029" i="2"/>
  <c r="B4029" i="2" s="1"/>
  <c r="D4031" i="2" l="1"/>
  <c r="C4032" i="2"/>
  <c r="E4030" i="2"/>
  <c r="B4030" i="2" s="1"/>
  <c r="F4030" i="2"/>
  <c r="D4032" i="2" l="1"/>
  <c r="C4033" i="2"/>
  <c r="E4031" i="2"/>
  <c r="B4031" i="2" s="1"/>
  <c r="F4031" i="2"/>
  <c r="D4033" i="2" l="1"/>
  <c r="C4034" i="2"/>
  <c r="E4032" i="2"/>
  <c r="B4032" i="2" s="1"/>
  <c r="F4032" i="2"/>
  <c r="D4034" i="2" l="1"/>
  <c r="C4035" i="2"/>
  <c r="F4033" i="2"/>
  <c r="E4033" i="2"/>
  <c r="B4033" i="2" s="1"/>
  <c r="D4035" i="2" l="1"/>
  <c r="C4036" i="2"/>
  <c r="E4034" i="2"/>
  <c r="B4034" i="2" s="1"/>
  <c r="F4034" i="2"/>
  <c r="D4036" i="2" l="1"/>
  <c r="C4037" i="2"/>
  <c r="E4035" i="2"/>
  <c r="B4035" i="2" s="1"/>
  <c r="F4035" i="2"/>
  <c r="D4037" i="2" l="1"/>
  <c r="C4038" i="2"/>
  <c r="E4036" i="2"/>
  <c r="B4036" i="2" s="1"/>
  <c r="F4036" i="2"/>
  <c r="D4038" i="2" l="1"/>
  <c r="C4039" i="2"/>
  <c r="F4037" i="2"/>
  <c r="E4037" i="2"/>
  <c r="B4037" i="2" s="1"/>
  <c r="D4039" i="2" l="1"/>
  <c r="C4040" i="2"/>
  <c r="E4038" i="2"/>
  <c r="B4038" i="2" s="1"/>
  <c r="F4038" i="2"/>
  <c r="D4040" i="2" l="1"/>
  <c r="C4041" i="2"/>
  <c r="E4039" i="2"/>
  <c r="B4039" i="2" s="1"/>
  <c r="F4039" i="2"/>
  <c r="D4041" i="2" l="1"/>
  <c r="C4042" i="2"/>
  <c r="E4040" i="2"/>
  <c r="B4040" i="2" s="1"/>
  <c r="F4040" i="2"/>
  <c r="D4042" i="2" l="1"/>
  <c r="C4043" i="2"/>
  <c r="F4041" i="2"/>
  <c r="E4041" i="2"/>
  <c r="B4041" i="2" s="1"/>
  <c r="D4043" i="2" l="1"/>
  <c r="C4044" i="2"/>
  <c r="E4042" i="2"/>
  <c r="B4042" i="2" s="1"/>
  <c r="F4042" i="2"/>
  <c r="D4044" i="2" l="1"/>
  <c r="C4045" i="2"/>
  <c r="E4043" i="2"/>
  <c r="B4043" i="2" s="1"/>
  <c r="F4043" i="2"/>
  <c r="D4045" i="2" l="1"/>
  <c r="C4046" i="2"/>
  <c r="E4044" i="2"/>
  <c r="B4044" i="2" s="1"/>
  <c r="F4044" i="2"/>
  <c r="D4046" i="2" l="1"/>
  <c r="C4047" i="2"/>
  <c r="F4045" i="2"/>
  <c r="E4045" i="2"/>
  <c r="B4045" i="2" s="1"/>
  <c r="D4047" i="2" l="1"/>
  <c r="C4048" i="2"/>
  <c r="E4046" i="2"/>
  <c r="B4046" i="2" s="1"/>
  <c r="F4046" i="2"/>
  <c r="D4048" i="2" l="1"/>
  <c r="C4049" i="2"/>
  <c r="E4047" i="2"/>
  <c r="B4047" i="2" s="1"/>
  <c r="F4047" i="2"/>
  <c r="D4049" i="2" l="1"/>
  <c r="C4050" i="2"/>
  <c r="E4048" i="2"/>
  <c r="B4048" i="2" s="1"/>
  <c r="F4048" i="2"/>
  <c r="D4050" i="2" l="1"/>
  <c r="C4051" i="2"/>
  <c r="F4049" i="2"/>
  <c r="E4049" i="2"/>
  <c r="B4049" i="2" s="1"/>
  <c r="D4051" i="2" l="1"/>
  <c r="C4052" i="2"/>
  <c r="E4050" i="2"/>
  <c r="B4050" i="2" s="1"/>
  <c r="F4050" i="2"/>
  <c r="D4052" i="2" l="1"/>
  <c r="C4053" i="2"/>
  <c r="E4051" i="2"/>
  <c r="B4051" i="2" s="1"/>
  <c r="F4051" i="2"/>
  <c r="D4053" i="2" l="1"/>
  <c r="C4054" i="2"/>
  <c r="E4052" i="2"/>
  <c r="B4052" i="2" s="1"/>
  <c r="F4052" i="2"/>
  <c r="D4054" i="2" l="1"/>
  <c r="C4055" i="2"/>
  <c r="F4053" i="2"/>
  <c r="E4053" i="2"/>
  <c r="B4053" i="2" s="1"/>
  <c r="D4055" i="2" l="1"/>
  <c r="C4056" i="2"/>
  <c r="E4054" i="2"/>
  <c r="B4054" i="2" s="1"/>
  <c r="F4054" i="2"/>
  <c r="D4056" i="2" l="1"/>
  <c r="C4057" i="2"/>
  <c r="E4055" i="2"/>
  <c r="B4055" i="2" s="1"/>
  <c r="F4055" i="2"/>
  <c r="D4057" i="2" l="1"/>
  <c r="C4058" i="2"/>
  <c r="E4056" i="2"/>
  <c r="B4056" i="2" s="1"/>
  <c r="F4056" i="2"/>
  <c r="D4058" i="2" l="1"/>
  <c r="C4059" i="2"/>
  <c r="F4057" i="2"/>
  <c r="E4057" i="2"/>
  <c r="B4057" i="2" s="1"/>
  <c r="D4059" i="2" l="1"/>
  <c r="C4060" i="2"/>
  <c r="E4058" i="2"/>
  <c r="B4058" i="2" s="1"/>
  <c r="F4058" i="2"/>
  <c r="D4060" i="2" l="1"/>
  <c r="C4061" i="2"/>
  <c r="E4059" i="2"/>
  <c r="B4059" i="2" s="1"/>
  <c r="F4059" i="2"/>
  <c r="D4061" i="2" l="1"/>
  <c r="C4062" i="2"/>
  <c r="F4060" i="2"/>
  <c r="E4060" i="2"/>
  <c r="B4060" i="2" s="1"/>
  <c r="D4062" i="2" l="1"/>
  <c r="C4063" i="2"/>
  <c r="F4061" i="2"/>
  <c r="E4061" i="2"/>
  <c r="B4061" i="2" s="1"/>
  <c r="D4063" i="2" l="1"/>
  <c r="C4064" i="2"/>
  <c r="F4062" i="2"/>
  <c r="E4062" i="2"/>
  <c r="B4062" i="2" s="1"/>
  <c r="D4064" i="2" l="1"/>
  <c r="C4065" i="2"/>
  <c r="E4063" i="2"/>
  <c r="B4063" i="2" s="1"/>
  <c r="F4063" i="2"/>
  <c r="D4065" i="2" l="1"/>
  <c r="C4066" i="2"/>
  <c r="F4064" i="2"/>
  <c r="E4064" i="2"/>
  <c r="B4064" i="2" s="1"/>
  <c r="D4066" i="2" l="1"/>
  <c r="C4067" i="2"/>
  <c r="F4065" i="2"/>
  <c r="E4065" i="2"/>
  <c r="B4065" i="2" s="1"/>
  <c r="D4067" i="2" l="1"/>
  <c r="C4068" i="2"/>
  <c r="E4066" i="2"/>
  <c r="B4066" i="2" s="1"/>
  <c r="F4066" i="2"/>
  <c r="D4068" i="2" l="1"/>
  <c r="C4069" i="2"/>
  <c r="E4067" i="2"/>
  <c r="B4067" i="2" s="1"/>
  <c r="F4067" i="2"/>
  <c r="D4069" i="2" l="1"/>
  <c r="C4070" i="2"/>
  <c r="F4068" i="2"/>
  <c r="E4068" i="2"/>
  <c r="B4068" i="2" s="1"/>
  <c r="D4070" i="2" l="1"/>
  <c r="C4071" i="2"/>
  <c r="F4069" i="2"/>
  <c r="E4069" i="2"/>
  <c r="B4069" i="2" s="1"/>
  <c r="D4071" i="2" l="1"/>
  <c r="C4072" i="2"/>
  <c r="E4070" i="2"/>
  <c r="B4070" i="2" s="1"/>
  <c r="F4070" i="2"/>
  <c r="D4072" i="2" l="1"/>
  <c r="C4073" i="2"/>
  <c r="F4071" i="2"/>
  <c r="E4071" i="2"/>
  <c r="B4071" i="2" s="1"/>
  <c r="D4073" i="2" l="1"/>
  <c r="C4074" i="2"/>
  <c r="F4072" i="2"/>
  <c r="E4072" i="2"/>
  <c r="B4072" i="2" s="1"/>
  <c r="D4074" i="2" l="1"/>
  <c r="C4075" i="2"/>
  <c r="F4073" i="2"/>
  <c r="E4073" i="2"/>
  <c r="B4073" i="2" s="1"/>
  <c r="D4075" i="2" l="1"/>
  <c r="C4076" i="2"/>
  <c r="F4074" i="2"/>
  <c r="E4074" i="2"/>
  <c r="B4074" i="2" s="1"/>
  <c r="D4076" i="2" l="1"/>
  <c r="C4077" i="2"/>
  <c r="E4075" i="2"/>
  <c r="B4075" i="2" s="1"/>
  <c r="F4075" i="2"/>
  <c r="D4077" i="2" l="1"/>
  <c r="C4078" i="2"/>
  <c r="E4076" i="2"/>
  <c r="B4076" i="2" s="1"/>
  <c r="F4076" i="2"/>
  <c r="D4078" i="2" l="1"/>
  <c r="C4079" i="2"/>
  <c r="E4077" i="2"/>
  <c r="B4077" i="2" s="1"/>
  <c r="F4077" i="2"/>
  <c r="D4079" i="2" l="1"/>
  <c r="C4080" i="2"/>
  <c r="E4078" i="2"/>
  <c r="B4078" i="2" s="1"/>
  <c r="F4078" i="2"/>
  <c r="D4080" i="2" l="1"/>
  <c r="C4081" i="2"/>
  <c r="E4079" i="2"/>
  <c r="B4079" i="2" s="1"/>
  <c r="F4079" i="2"/>
  <c r="D4081" i="2" l="1"/>
  <c r="C4082" i="2"/>
  <c r="F4080" i="2"/>
  <c r="E4080" i="2"/>
  <c r="B4080" i="2" s="1"/>
  <c r="D4082" i="2" l="1"/>
  <c r="C4083" i="2"/>
  <c r="E4081" i="2"/>
  <c r="B4081" i="2" s="1"/>
  <c r="F4081" i="2"/>
  <c r="D4083" i="2" l="1"/>
  <c r="C4084" i="2"/>
  <c r="F4082" i="2"/>
  <c r="E4082" i="2"/>
  <c r="B4082" i="2" s="1"/>
  <c r="D4084" i="2" l="1"/>
  <c r="C4085" i="2"/>
  <c r="F4083" i="2"/>
  <c r="E4083" i="2"/>
  <c r="B4083" i="2" s="1"/>
  <c r="D4085" i="2" l="1"/>
  <c r="C4086" i="2"/>
  <c r="E4084" i="2"/>
  <c r="B4084" i="2" s="1"/>
  <c r="F4084" i="2"/>
  <c r="D4086" i="2" l="1"/>
  <c r="C4087" i="2"/>
  <c r="F4085" i="2"/>
  <c r="E4085" i="2"/>
  <c r="B4085" i="2" s="1"/>
  <c r="D4087" i="2" l="1"/>
  <c r="C4088" i="2"/>
  <c r="E4086" i="2"/>
  <c r="B4086" i="2" s="1"/>
  <c r="F4086" i="2"/>
  <c r="D4088" i="2" l="1"/>
  <c r="C4089" i="2"/>
  <c r="E4087" i="2"/>
  <c r="B4087" i="2" s="1"/>
  <c r="F4087" i="2"/>
  <c r="D4089" i="2" l="1"/>
  <c r="C4090" i="2"/>
  <c r="F4088" i="2"/>
  <c r="E4088" i="2"/>
  <c r="B4088" i="2" s="1"/>
  <c r="D4090" i="2" l="1"/>
  <c r="C4091" i="2"/>
  <c r="F4089" i="2"/>
  <c r="E4089" i="2"/>
  <c r="B4089" i="2" s="1"/>
  <c r="D4091" i="2" l="1"/>
  <c r="C4092" i="2"/>
  <c r="E4090" i="2"/>
  <c r="B4090" i="2" s="1"/>
  <c r="F4090" i="2"/>
  <c r="D4092" i="2" l="1"/>
  <c r="C4093" i="2"/>
  <c r="E4091" i="2"/>
  <c r="B4091" i="2" s="1"/>
  <c r="F4091" i="2"/>
  <c r="D4093" i="2" l="1"/>
  <c r="C4094" i="2"/>
  <c r="E4092" i="2"/>
  <c r="B4092" i="2" s="1"/>
  <c r="F4092" i="2"/>
  <c r="D4094" i="2" l="1"/>
  <c r="C4095" i="2"/>
  <c r="F4093" i="2"/>
  <c r="E4093" i="2"/>
  <c r="B4093" i="2" s="1"/>
  <c r="D4095" i="2" l="1"/>
  <c r="C4096" i="2"/>
  <c r="E4094" i="2"/>
  <c r="B4094" i="2" s="1"/>
  <c r="F4094" i="2"/>
  <c r="D4096" i="2" l="1"/>
  <c r="C4097" i="2"/>
  <c r="E4095" i="2"/>
  <c r="B4095" i="2" s="1"/>
  <c r="F4095" i="2"/>
  <c r="C4098" i="2" l="1"/>
  <c r="D4097" i="2"/>
  <c r="E4096" i="2"/>
  <c r="B4096" i="2" s="1"/>
  <c r="F4096" i="2"/>
  <c r="F4097" i="2" l="1"/>
  <c r="E4097" i="2"/>
  <c r="B4097" i="2" s="1"/>
  <c r="C4099" i="2"/>
  <c r="D4098" i="2"/>
  <c r="E4098" i="2" l="1"/>
  <c r="B4098" i="2" s="1"/>
  <c r="F4098" i="2"/>
  <c r="C4100" i="2"/>
  <c r="D4099" i="2"/>
  <c r="E4099" i="2" l="1"/>
  <c r="B4099" i="2" s="1"/>
  <c r="F4099" i="2"/>
  <c r="D4100" i="2"/>
  <c r="C4101" i="2"/>
  <c r="D4101" i="2" l="1"/>
  <c r="C4102" i="2"/>
  <c r="E4100" i="2"/>
  <c r="B4100" i="2" s="1"/>
  <c r="F4100" i="2"/>
  <c r="D4102" i="2" l="1"/>
  <c r="C4103" i="2"/>
  <c r="F4101" i="2"/>
  <c r="E4101" i="2"/>
  <c r="B4101" i="2" s="1"/>
  <c r="D4103" i="2" l="1"/>
  <c r="C4104" i="2"/>
  <c r="E4102" i="2"/>
  <c r="B4102" i="2" s="1"/>
  <c r="F4102" i="2"/>
  <c r="D4104" i="2" l="1"/>
  <c r="C4105" i="2"/>
  <c r="F4103" i="2"/>
  <c r="E4103" i="2"/>
  <c r="B4103" i="2" s="1"/>
  <c r="D4105" i="2" l="1"/>
  <c r="C4106" i="2"/>
  <c r="E4104" i="2"/>
  <c r="B4104" i="2" s="1"/>
  <c r="F4104" i="2"/>
  <c r="D4106" i="2" l="1"/>
  <c r="C4107" i="2"/>
  <c r="F4105" i="2"/>
  <c r="E4105" i="2"/>
  <c r="B4105" i="2" s="1"/>
  <c r="D4107" i="2" l="1"/>
  <c r="C4108" i="2"/>
  <c r="E4106" i="2"/>
  <c r="B4106" i="2" s="1"/>
  <c r="F4106" i="2"/>
  <c r="D4108" i="2" l="1"/>
  <c r="C4109" i="2"/>
  <c r="E4107" i="2"/>
  <c r="B4107" i="2" s="1"/>
  <c r="F4107" i="2"/>
  <c r="D4109" i="2" l="1"/>
  <c r="C4110" i="2"/>
  <c r="F4108" i="2"/>
  <c r="E4108" i="2"/>
  <c r="B4108" i="2" s="1"/>
  <c r="D4110" i="2" l="1"/>
  <c r="C4111" i="2"/>
  <c r="F4109" i="2"/>
  <c r="E4109" i="2"/>
  <c r="B4109" i="2" s="1"/>
  <c r="D4111" i="2" l="1"/>
  <c r="C4112" i="2"/>
  <c r="E4110" i="2"/>
  <c r="B4110" i="2" s="1"/>
  <c r="F4110" i="2"/>
  <c r="D4112" i="2" l="1"/>
  <c r="C4113" i="2"/>
  <c r="E4111" i="2"/>
  <c r="B4111" i="2" s="1"/>
  <c r="F4111" i="2"/>
  <c r="D4113" i="2" l="1"/>
  <c r="C4114" i="2"/>
  <c r="E4112" i="2"/>
  <c r="B4112" i="2" s="1"/>
  <c r="F4112" i="2"/>
  <c r="D4114" i="2" l="1"/>
  <c r="C4115" i="2"/>
  <c r="F4113" i="2"/>
  <c r="E4113" i="2"/>
  <c r="B4113" i="2" s="1"/>
  <c r="D4115" i="2" l="1"/>
  <c r="C4116" i="2"/>
  <c r="F4114" i="2"/>
  <c r="E4114" i="2"/>
  <c r="B4114" i="2" s="1"/>
  <c r="D4116" i="2" l="1"/>
  <c r="C4117" i="2"/>
  <c r="E4115" i="2"/>
  <c r="B4115" i="2" s="1"/>
  <c r="F4115" i="2"/>
  <c r="D4117" i="2" l="1"/>
  <c r="C4118" i="2"/>
  <c r="E4116" i="2"/>
  <c r="B4116" i="2" s="1"/>
  <c r="F4116" i="2"/>
  <c r="D4118" i="2" l="1"/>
  <c r="C4119" i="2"/>
  <c r="F4117" i="2"/>
  <c r="E4117" i="2"/>
  <c r="B4117" i="2" s="1"/>
  <c r="D4119" i="2" l="1"/>
  <c r="C4120" i="2"/>
  <c r="E4118" i="2"/>
  <c r="B4118" i="2" s="1"/>
  <c r="F4118" i="2"/>
  <c r="D4120" i="2" l="1"/>
  <c r="C4121" i="2"/>
  <c r="E4119" i="2"/>
  <c r="B4119" i="2" s="1"/>
  <c r="F4119" i="2"/>
  <c r="D4121" i="2" l="1"/>
  <c r="C4122" i="2"/>
  <c r="E4120" i="2"/>
  <c r="B4120" i="2" s="1"/>
  <c r="F4120" i="2"/>
  <c r="D4122" i="2" l="1"/>
  <c r="C4123" i="2"/>
  <c r="F4121" i="2"/>
  <c r="E4121" i="2"/>
  <c r="B4121" i="2" s="1"/>
  <c r="D4123" i="2" l="1"/>
  <c r="C4124" i="2"/>
  <c r="E4122" i="2"/>
  <c r="B4122" i="2" s="1"/>
  <c r="F4122" i="2"/>
  <c r="D4124" i="2" l="1"/>
  <c r="C4125" i="2"/>
  <c r="F4123" i="2"/>
  <c r="E4123" i="2"/>
  <c r="B4123" i="2" s="1"/>
  <c r="D4125" i="2" l="1"/>
  <c r="C4126" i="2"/>
  <c r="E4124" i="2"/>
  <c r="B4124" i="2" s="1"/>
  <c r="F4124" i="2"/>
  <c r="D4126" i="2" l="1"/>
  <c r="C4127" i="2"/>
  <c r="F4125" i="2"/>
  <c r="E4125" i="2"/>
  <c r="B4125" i="2" s="1"/>
  <c r="D4127" i="2" l="1"/>
  <c r="C4128" i="2"/>
  <c r="F4126" i="2"/>
  <c r="E4126" i="2"/>
  <c r="B4126" i="2" s="1"/>
  <c r="D4128" i="2" l="1"/>
  <c r="C4129" i="2"/>
  <c r="E4127" i="2"/>
  <c r="B4127" i="2" s="1"/>
  <c r="F4127" i="2"/>
  <c r="D4129" i="2" l="1"/>
  <c r="C4130" i="2"/>
  <c r="E4128" i="2"/>
  <c r="B4128" i="2" s="1"/>
  <c r="F4128" i="2"/>
  <c r="D4130" i="2" l="1"/>
  <c r="C4131" i="2"/>
  <c r="F4129" i="2"/>
  <c r="E4129" i="2"/>
  <c r="B4129" i="2" s="1"/>
  <c r="D4131" i="2" l="1"/>
  <c r="C4132" i="2"/>
  <c r="E4130" i="2"/>
  <c r="B4130" i="2" s="1"/>
  <c r="F4130" i="2"/>
  <c r="D4132" i="2" l="1"/>
  <c r="C4133" i="2"/>
  <c r="E4131" i="2"/>
  <c r="B4131" i="2" s="1"/>
  <c r="F4131" i="2"/>
  <c r="D4133" i="2" l="1"/>
  <c r="C4134" i="2"/>
  <c r="E4132" i="2"/>
  <c r="B4132" i="2" s="1"/>
  <c r="F4132" i="2"/>
  <c r="D4134" i="2" l="1"/>
  <c r="C4135" i="2"/>
  <c r="F4133" i="2"/>
  <c r="E4133" i="2"/>
  <c r="B4133" i="2" s="1"/>
  <c r="D4135" i="2" l="1"/>
  <c r="C4136" i="2"/>
  <c r="E4134" i="2"/>
  <c r="B4134" i="2" s="1"/>
  <c r="F4134" i="2"/>
  <c r="D4136" i="2" l="1"/>
  <c r="C4137" i="2"/>
  <c r="F4135" i="2"/>
  <c r="E4135" i="2"/>
  <c r="B4135" i="2" s="1"/>
  <c r="D4137" i="2" l="1"/>
  <c r="C4138" i="2"/>
  <c r="E4136" i="2"/>
  <c r="B4136" i="2" s="1"/>
  <c r="F4136" i="2"/>
  <c r="D4138" i="2" l="1"/>
  <c r="C4139" i="2"/>
  <c r="F4137" i="2"/>
  <c r="E4137" i="2"/>
  <c r="B4137" i="2" s="1"/>
  <c r="D4139" i="2" l="1"/>
  <c r="C4140" i="2"/>
  <c r="E4138" i="2"/>
  <c r="B4138" i="2" s="1"/>
  <c r="F4138" i="2"/>
  <c r="D4140" i="2" l="1"/>
  <c r="C4141" i="2"/>
  <c r="E4139" i="2"/>
  <c r="B4139" i="2" s="1"/>
  <c r="F4139" i="2"/>
  <c r="D4141" i="2" l="1"/>
  <c r="C4142" i="2"/>
  <c r="E4140" i="2"/>
  <c r="B4140" i="2" s="1"/>
  <c r="F4140" i="2"/>
  <c r="D4142" i="2" l="1"/>
  <c r="C4143" i="2"/>
  <c r="F4141" i="2"/>
  <c r="E4141" i="2"/>
  <c r="B4141" i="2" s="1"/>
  <c r="D4143" i="2" l="1"/>
  <c r="C4144" i="2"/>
  <c r="F4142" i="2"/>
  <c r="E4142" i="2"/>
  <c r="B4142" i="2" s="1"/>
  <c r="D4144" i="2" l="1"/>
  <c r="C4145" i="2"/>
  <c r="F4143" i="2"/>
  <c r="E4143" i="2"/>
  <c r="B4143" i="2" s="1"/>
  <c r="D4145" i="2" l="1"/>
  <c r="C4146" i="2"/>
  <c r="F4144" i="2"/>
  <c r="E4144" i="2"/>
  <c r="B4144" i="2" s="1"/>
  <c r="D4146" i="2" l="1"/>
  <c r="C4147" i="2"/>
  <c r="F4145" i="2"/>
  <c r="E4145" i="2"/>
  <c r="B4145" i="2" s="1"/>
  <c r="D4147" i="2" l="1"/>
  <c r="C4148" i="2"/>
  <c r="E4146" i="2"/>
  <c r="B4146" i="2" s="1"/>
  <c r="F4146" i="2"/>
  <c r="D4148" i="2" l="1"/>
  <c r="C4149" i="2"/>
  <c r="E4147" i="2"/>
  <c r="B4147" i="2" s="1"/>
  <c r="F4147" i="2"/>
  <c r="D4149" i="2" l="1"/>
  <c r="C4150" i="2"/>
  <c r="E4148" i="2"/>
  <c r="B4148" i="2" s="1"/>
  <c r="F4148" i="2"/>
  <c r="D4150" i="2" l="1"/>
  <c r="C4151" i="2"/>
  <c r="F4149" i="2"/>
  <c r="E4149" i="2"/>
  <c r="B4149" i="2" s="1"/>
  <c r="D4151" i="2" l="1"/>
  <c r="C4152" i="2"/>
  <c r="E4150" i="2"/>
  <c r="B4150" i="2" s="1"/>
  <c r="F4150" i="2"/>
  <c r="D4152" i="2" l="1"/>
  <c r="C4153" i="2"/>
  <c r="E4151" i="2"/>
  <c r="B4151" i="2" s="1"/>
  <c r="F4151" i="2"/>
  <c r="D4153" i="2" l="1"/>
  <c r="C4154" i="2"/>
  <c r="E4152" i="2"/>
  <c r="B4152" i="2" s="1"/>
  <c r="F4152" i="2"/>
  <c r="D4154" i="2" l="1"/>
  <c r="C4155" i="2"/>
  <c r="F4153" i="2"/>
  <c r="E4153" i="2"/>
  <c r="B4153" i="2" s="1"/>
  <c r="D4155" i="2" l="1"/>
  <c r="C4156" i="2"/>
  <c r="E4154" i="2"/>
  <c r="B4154" i="2" s="1"/>
  <c r="F4154" i="2"/>
  <c r="D4156" i="2" l="1"/>
  <c r="C4157" i="2"/>
  <c r="F4155" i="2"/>
  <c r="E4155" i="2"/>
  <c r="B4155" i="2" s="1"/>
  <c r="D4157" i="2" l="1"/>
  <c r="C4158" i="2"/>
  <c r="F4156" i="2"/>
  <c r="E4156" i="2"/>
  <c r="B4156" i="2" s="1"/>
  <c r="D4158" i="2" l="1"/>
  <c r="C4159" i="2"/>
  <c r="F4157" i="2"/>
  <c r="E4157" i="2"/>
  <c r="B4157" i="2" s="1"/>
  <c r="D4159" i="2" l="1"/>
  <c r="C4160" i="2"/>
  <c r="E4158" i="2"/>
  <c r="B4158" i="2" s="1"/>
  <c r="F4158" i="2"/>
  <c r="D4160" i="2" l="1"/>
  <c r="C4161" i="2"/>
  <c r="E4159" i="2"/>
  <c r="B4159" i="2" s="1"/>
  <c r="F4159" i="2"/>
  <c r="D4161" i="2" l="1"/>
  <c r="C4162" i="2"/>
  <c r="F4160" i="2"/>
  <c r="E4160" i="2"/>
  <c r="B4160" i="2" s="1"/>
  <c r="D4162" i="2" l="1"/>
  <c r="C4163" i="2"/>
  <c r="F4161" i="2"/>
  <c r="E4161" i="2"/>
  <c r="B4161" i="2" s="1"/>
  <c r="D4163" i="2" l="1"/>
  <c r="C4164" i="2"/>
  <c r="E4162" i="2"/>
  <c r="B4162" i="2" s="1"/>
  <c r="F4162" i="2"/>
  <c r="D4164" i="2" l="1"/>
  <c r="C4165" i="2"/>
  <c r="E4163" i="2"/>
  <c r="B4163" i="2" s="1"/>
  <c r="F4163" i="2"/>
  <c r="D4165" i="2" l="1"/>
  <c r="C4166" i="2"/>
  <c r="E4164" i="2"/>
  <c r="B4164" i="2" s="1"/>
  <c r="F4164" i="2"/>
  <c r="D4166" i="2" l="1"/>
  <c r="C4167" i="2"/>
  <c r="F4165" i="2"/>
  <c r="E4165" i="2"/>
  <c r="B4165" i="2" s="1"/>
  <c r="D4167" i="2" l="1"/>
  <c r="C4168" i="2"/>
  <c r="E4166" i="2"/>
  <c r="B4166" i="2" s="1"/>
  <c r="F4166" i="2"/>
  <c r="D4168" i="2" l="1"/>
  <c r="C4169" i="2"/>
  <c r="F4167" i="2"/>
  <c r="E4167" i="2"/>
  <c r="B4167" i="2" s="1"/>
  <c r="D4169" i="2" l="1"/>
  <c r="C4170" i="2"/>
  <c r="E4168" i="2"/>
  <c r="B4168" i="2" s="1"/>
  <c r="F4168" i="2"/>
  <c r="D4170" i="2" l="1"/>
  <c r="C4171" i="2"/>
  <c r="F4169" i="2"/>
  <c r="E4169" i="2"/>
  <c r="B4169" i="2" s="1"/>
  <c r="D4171" i="2" l="1"/>
  <c r="C4172" i="2"/>
  <c r="E4170" i="2"/>
  <c r="B4170" i="2" s="1"/>
  <c r="F4170" i="2"/>
  <c r="D4172" i="2" l="1"/>
  <c r="C4173" i="2"/>
  <c r="E4171" i="2"/>
  <c r="B4171" i="2" s="1"/>
  <c r="F4171" i="2"/>
  <c r="D4173" i="2" l="1"/>
  <c r="C4174" i="2"/>
  <c r="E4172" i="2"/>
  <c r="B4172" i="2" s="1"/>
  <c r="F4172" i="2"/>
  <c r="D4174" i="2" l="1"/>
  <c r="C4175" i="2"/>
  <c r="F4173" i="2"/>
  <c r="E4173" i="2"/>
  <c r="B4173" i="2" s="1"/>
  <c r="D4175" i="2" l="1"/>
  <c r="C4176" i="2"/>
  <c r="E4174" i="2"/>
  <c r="B4174" i="2" s="1"/>
  <c r="F4174" i="2"/>
  <c r="D4176" i="2" l="1"/>
  <c r="C4177" i="2"/>
  <c r="E4175" i="2"/>
  <c r="B4175" i="2" s="1"/>
  <c r="F4175" i="2"/>
  <c r="D4177" i="2" l="1"/>
  <c r="C4178" i="2"/>
  <c r="E4176" i="2"/>
  <c r="B4176" i="2" s="1"/>
  <c r="F4176" i="2"/>
  <c r="D4178" i="2" l="1"/>
  <c r="C4179" i="2"/>
  <c r="F4177" i="2"/>
  <c r="E4177" i="2"/>
  <c r="B4177" i="2" s="1"/>
  <c r="D4179" i="2" l="1"/>
  <c r="C4180" i="2"/>
  <c r="E4178" i="2"/>
  <c r="B4178" i="2" s="1"/>
  <c r="F4178" i="2"/>
  <c r="D4180" i="2" l="1"/>
  <c r="C4181" i="2"/>
  <c r="E4179" i="2"/>
  <c r="B4179" i="2" s="1"/>
  <c r="F4179" i="2"/>
  <c r="D4181" i="2" l="1"/>
  <c r="C4182" i="2"/>
  <c r="F4180" i="2"/>
  <c r="E4180" i="2"/>
  <c r="B4180" i="2" s="1"/>
  <c r="D4182" i="2" l="1"/>
  <c r="C4183" i="2"/>
  <c r="F4181" i="2"/>
  <c r="E4181" i="2"/>
  <c r="B4181" i="2" s="1"/>
  <c r="D4183" i="2" l="1"/>
  <c r="C4184" i="2"/>
  <c r="F4182" i="2"/>
  <c r="E4182" i="2"/>
  <c r="B4182" i="2" s="1"/>
  <c r="D4184" i="2" l="1"/>
  <c r="C4185" i="2"/>
  <c r="E4183" i="2"/>
  <c r="B4183" i="2" s="1"/>
  <c r="F4183" i="2"/>
  <c r="D4185" i="2" l="1"/>
  <c r="C4186" i="2"/>
  <c r="E4184" i="2"/>
  <c r="B4184" i="2" s="1"/>
  <c r="F4184" i="2"/>
  <c r="D4186" i="2" l="1"/>
  <c r="C4187" i="2"/>
  <c r="F4185" i="2"/>
  <c r="E4185" i="2"/>
  <c r="B4185" i="2" s="1"/>
  <c r="D4187" i="2" l="1"/>
  <c r="C4188" i="2"/>
  <c r="F4186" i="2"/>
  <c r="E4186" i="2"/>
  <c r="B4186" i="2" s="1"/>
  <c r="D4188" i="2" l="1"/>
  <c r="C4189" i="2"/>
  <c r="E4187" i="2"/>
  <c r="B4187" i="2" s="1"/>
  <c r="F4187" i="2"/>
  <c r="D4189" i="2" l="1"/>
  <c r="C4190" i="2"/>
  <c r="E4188" i="2"/>
  <c r="B4188" i="2" s="1"/>
  <c r="F4188" i="2"/>
  <c r="D4190" i="2" l="1"/>
  <c r="C4191" i="2"/>
  <c r="F4189" i="2"/>
  <c r="E4189" i="2"/>
  <c r="B4189" i="2" s="1"/>
  <c r="D4191" i="2" l="1"/>
  <c r="C4192" i="2"/>
  <c r="E4190" i="2"/>
  <c r="B4190" i="2" s="1"/>
  <c r="F4190" i="2"/>
  <c r="D4192" i="2" l="1"/>
  <c r="C4193" i="2"/>
  <c r="E4191" i="2"/>
  <c r="B4191" i="2" s="1"/>
  <c r="F4191" i="2"/>
  <c r="D4193" i="2" l="1"/>
  <c r="C4194" i="2"/>
  <c r="E4192" i="2"/>
  <c r="B4192" i="2" s="1"/>
  <c r="F4192" i="2"/>
  <c r="D4194" i="2" l="1"/>
  <c r="C4195" i="2"/>
  <c r="F4193" i="2"/>
  <c r="E4193" i="2"/>
  <c r="B4193" i="2" s="1"/>
  <c r="D4195" i="2" l="1"/>
  <c r="C4196" i="2"/>
  <c r="E4194" i="2"/>
  <c r="B4194" i="2" s="1"/>
  <c r="F4194" i="2"/>
  <c r="D4196" i="2" l="1"/>
  <c r="C4197" i="2"/>
  <c r="E4195" i="2"/>
  <c r="B4195" i="2" s="1"/>
  <c r="F4195" i="2"/>
  <c r="D4197" i="2" l="1"/>
  <c r="C4198" i="2"/>
  <c r="E4196" i="2"/>
  <c r="B4196" i="2" s="1"/>
  <c r="F4196" i="2"/>
  <c r="D4198" i="2" l="1"/>
  <c r="C4199" i="2"/>
  <c r="F4197" i="2"/>
  <c r="E4197" i="2"/>
  <c r="B4197" i="2" s="1"/>
  <c r="D4199" i="2" l="1"/>
  <c r="C4200" i="2"/>
  <c r="E4198" i="2"/>
  <c r="B4198" i="2" s="1"/>
  <c r="F4198" i="2"/>
  <c r="D4200" i="2" l="1"/>
  <c r="C4201" i="2"/>
  <c r="E4199" i="2"/>
  <c r="B4199" i="2" s="1"/>
  <c r="F4199" i="2"/>
  <c r="D4201" i="2" l="1"/>
  <c r="C4202" i="2"/>
  <c r="E4200" i="2"/>
  <c r="B4200" i="2" s="1"/>
  <c r="F4200" i="2"/>
  <c r="D4202" i="2" l="1"/>
  <c r="C4203" i="2"/>
  <c r="F4201" i="2"/>
  <c r="E4201" i="2"/>
  <c r="B4201" i="2" s="1"/>
  <c r="D4203" i="2" l="1"/>
  <c r="C4204" i="2"/>
  <c r="E4202" i="2"/>
  <c r="B4202" i="2" s="1"/>
  <c r="F4202" i="2"/>
  <c r="D4204" i="2" l="1"/>
  <c r="C4205" i="2"/>
  <c r="E4203" i="2"/>
  <c r="B4203" i="2" s="1"/>
  <c r="F4203" i="2"/>
  <c r="D4205" i="2" l="1"/>
  <c r="C4206" i="2"/>
  <c r="E4204" i="2"/>
  <c r="B4204" i="2" s="1"/>
  <c r="F4204" i="2"/>
  <c r="D4206" i="2" l="1"/>
  <c r="C4207" i="2"/>
  <c r="F4205" i="2"/>
  <c r="E4205" i="2"/>
  <c r="B4205" i="2" s="1"/>
  <c r="D4207" i="2" l="1"/>
  <c r="C4208" i="2"/>
  <c r="E4206" i="2"/>
  <c r="B4206" i="2" s="1"/>
  <c r="F4206" i="2"/>
  <c r="D4208" i="2" l="1"/>
  <c r="C4209" i="2"/>
  <c r="F4207" i="2"/>
  <c r="E4207" i="2"/>
  <c r="B4207" i="2" s="1"/>
  <c r="D4209" i="2" l="1"/>
  <c r="C4210" i="2"/>
  <c r="E4208" i="2"/>
  <c r="B4208" i="2" s="1"/>
  <c r="F4208" i="2"/>
  <c r="D4210" i="2" l="1"/>
  <c r="C4211" i="2"/>
  <c r="F4209" i="2"/>
  <c r="E4209" i="2"/>
  <c r="B4209" i="2" s="1"/>
  <c r="D4211" i="2" l="1"/>
  <c r="C4212" i="2"/>
  <c r="E4210" i="2"/>
  <c r="B4210" i="2" s="1"/>
  <c r="F4210" i="2"/>
  <c r="D4212" i="2" l="1"/>
  <c r="C4213" i="2"/>
  <c r="E4211" i="2"/>
  <c r="B4211" i="2" s="1"/>
  <c r="F4211" i="2"/>
  <c r="D4213" i="2" l="1"/>
  <c r="C4214" i="2"/>
  <c r="E4212" i="2"/>
  <c r="B4212" i="2" s="1"/>
  <c r="F4212" i="2"/>
  <c r="D4214" i="2" l="1"/>
  <c r="C4215" i="2"/>
  <c r="E4213" i="2"/>
  <c r="B4213" i="2" s="1"/>
  <c r="F4213" i="2"/>
  <c r="D4215" i="2" l="1"/>
  <c r="C4216" i="2"/>
  <c r="E4214" i="2"/>
  <c r="B4214" i="2" s="1"/>
  <c r="F4214" i="2"/>
  <c r="D4216" i="2" l="1"/>
  <c r="C4217" i="2"/>
  <c r="E4215" i="2"/>
  <c r="B4215" i="2" s="1"/>
  <c r="F4215" i="2"/>
  <c r="D4217" i="2" l="1"/>
  <c r="C4218" i="2"/>
  <c r="F4216" i="2"/>
  <c r="E4216" i="2"/>
  <c r="B4216" i="2" s="1"/>
  <c r="D4218" i="2" l="1"/>
  <c r="C4219" i="2"/>
  <c r="F4217" i="2"/>
  <c r="E4217" i="2"/>
  <c r="B4217" i="2" s="1"/>
  <c r="D4219" i="2" l="1"/>
  <c r="C4220" i="2"/>
  <c r="E4218" i="2"/>
  <c r="B4218" i="2" s="1"/>
  <c r="F4218" i="2"/>
  <c r="D4220" i="2" l="1"/>
  <c r="C4221" i="2"/>
  <c r="E4219" i="2"/>
  <c r="B4219" i="2" s="1"/>
  <c r="F4219" i="2"/>
  <c r="D4221" i="2" l="1"/>
  <c r="C4222" i="2"/>
  <c r="E4220" i="2"/>
  <c r="B4220" i="2" s="1"/>
  <c r="F4220" i="2"/>
  <c r="D4222" i="2" l="1"/>
  <c r="C4223" i="2"/>
  <c r="F4221" i="2"/>
  <c r="E4221" i="2"/>
  <c r="B4221" i="2" s="1"/>
  <c r="D4223" i="2" l="1"/>
  <c r="C4224" i="2"/>
  <c r="E4222" i="2"/>
  <c r="B4222" i="2" s="1"/>
  <c r="F4222" i="2"/>
  <c r="D4224" i="2" l="1"/>
  <c r="C4225" i="2"/>
  <c r="E4223" i="2"/>
  <c r="B4223" i="2" s="1"/>
  <c r="F4223" i="2"/>
  <c r="D4225" i="2" l="1"/>
  <c r="C4226" i="2"/>
  <c r="F4224" i="2"/>
  <c r="E4224" i="2"/>
  <c r="B4224" i="2" s="1"/>
  <c r="D4226" i="2" l="1"/>
  <c r="C4227" i="2"/>
  <c r="F4225" i="2"/>
  <c r="E4225" i="2"/>
  <c r="B4225" i="2" s="1"/>
  <c r="D4227" i="2" l="1"/>
  <c r="C4228" i="2"/>
  <c r="E4226" i="2"/>
  <c r="B4226" i="2" s="1"/>
  <c r="F4226" i="2"/>
  <c r="D4228" i="2" l="1"/>
  <c r="C4229" i="2"/>
  <c r="E4227" i="2"/>
  <c r="B4227" i="2" s="1"/>
  <c r="F4227" i="2"/>
  <c r="D4229" i="2" l="1"/>
  <c r="C4230" i="2"/>
  <c r="E4228" i="2"/>
  <c r="B4228" i="2" s="1"/>
  <c r="F4228" i="2"/>
  <c r="D4230" i="2" l="1"/>
  <c r="C4231" i="2"/>
  <c r="F4229" i="2"/>
  <c r="E4229" i="2"/>
  <c r="B4229" i="2" s="1"/>
  <c r="D4231" i="2" l="1"/>
  <c r="C4232" i="2"/>
  <c r="E4230" i="2"/>
  <c r="B4230" i="2" s="1"/>
  <c r="F4230" i="2"/>
  <c r="D4232" i="2" l="1"/>
  <c r="C4233" i="2"/>
  <c r="E4231" i="2"/>
  <c r="B4231" i="2" s="1"/>
  <c r="F4231" i="2"/>
  <c r="D4233" i="2" l="1"/>
  <c r="C4234" i="2"/>
  <c r="E4232" i="2"/>
  <c r="B4232" i="2" s="1"/>
  <c r="F4232" i="2"/>
  <c r="D4234" i="2" l="1"/>
  <c r="C4235" i="2"/>
  <c r="F4233" i="2"/>
  <c r="E4233" i="2"/>
  <c r="B4233" i="2" s="1"/>
  <c r="D4235" i="2" l="1"/>
  <c r="C4236" i="2"/>
  <c r="E4234" i="2"/>
  <c r="B4234" i="2" s="1"/>
  <c r="F4234" i="2"/>
  <c r="D4236" i="2" l="1"/>
  <c r="C4237" i="2"/>
  <c r="E4235" i="2"/>
  <c r="B4235" i="2" s="1"/>
  <c r="F4235" i="2"/>
  <c r="D4237" i="2" l="1"/>
  <c r="C4238" i="2"/>
  <c r="F4236" i="2"/>
  <c r="E4236" i="2"/>
  <c r="B4236" i="2" s="1"/>
  <c r="D4238" i="2" l="1"/>
  <c r="C4239" i="2"/>
  <c r="E4237" i="2"/>
  <c r="B4237" i="2" s="1"/>
  <c r="F4237" i="2"/>
  <c r="D4239" i="2" l="1"/>
  <c r="C4240" i="2"/>
  <c r="E4238" i="2"/>
  <c r="B4238" i="2" s="1"/>
  <c r="F4238" i="2"/>
  <c r="D4240" i="2" l="1"/>
  <c r="C4241" i="2"/>
  <c r="E4239" i="2"/>
  <c r="B4239" i="2" s="1"/>
  <c r="F4239" i="2"/>
  <c r="D4241" i="2" l="1"/>
  <c r="C4242" i="2"/>
  <c r="E4240" i="2"/>
  <c r="B4240" i="2" s="1"/>
  <c r="F4240" i="2"/>
  <c r="D4242" i="2" l="1"/>
  <c r="C4243" i="2"/>
  <c r="F4241" i="2"/>
  <c r="E4241" i="2"/>
  <c r="B4241" i="2" s="1"/>
  <c r="D4243" i="2" l="1"/>
  <c r="C4244" i="2"/>
  <c r="E4242" i="2"/>
  <c r="B4242" i="2" s="1"/>
  <c r="F4242" i="2"/>
  <c r="D4244" i="2" l="1"/>
  <c r="C4245" i="2"/>
  <c r="E4243" i="2"/>
  <c r="B4243" i="2" s="1"/>
  <c r="F4243" i="2"/>
  <c r="D4245" i="2" l="1"/>
  <c r="C4246" i="2"/>
  <c r="E4244" i="2"/>
  <c r="B4244" i="2" s="1"/>
  <c r="F4244" i="2"/>
  <c r="D4246" i="2" l="1"/>
  <c r="C4247" i="2"/>
  <c r="F4245" i="2"/>
  <c r="E4245" i="2"/>
  <c r="B4245" i="2" s="1"/>
  <c r="D4247" i="2" l="1"/>
  <c r="C4248" i="2"/>
  <c r="E4246" i="2"/>
  <c r="B4246" i="2" s="1"/>
  <c r="F4246" i="2"/>
  <c r="D4248" i="2" l="1"/>
  <c r="C4249" i="2"/>
  <c r="E4247" i="2"/>
  <c r="B4247" i="2" s="1"/>
  <c r="F4247" i="2"/>
  <c r="D4249" i="2" l="1"/>
  <c r="C4250" i="2"/>
  <c r="E4248" i="2"/>
  <c r="B4248" i="2" s="1"/>
  <c r="F4248" i="2"/>
  <c r="D4250" i="2" l="1"/>
  <c r="C4251" i="2"/>
  <c r="E4249" i="2"/>
  <c r="B4249" i="2" s="1"/>
  <c r="F4249" i="2"/>
  <c r="D4251" i="2" l="1"/>
  <c r="C4252" i="2"/>
  <c r="E4250" i="2"/>
  <c r="B4250" i="2" s="1"/>
  <c r="F4250" i="2"/>
  <c r="D4252" i="2" l="1"/>
  <c r="C4253" i="2"/>
  <c r="E4251" i="2"/>
  <c r="B4251" i="2" s="1"/>
  <c r="F4251" i="2"/>
  <c r="D4253" i="2" l="1"/>
  <c r="C4254" i="2"/>
  <c r="E4252" i="2"/>
  <c r="B4252" i="2" s="1"/>
  <c r="F4252" i="2"/>
  <c r="D4254" i="2" l="1"/>
  <c r="C4255" i="2"/>
  <c r="F4253" i="2"/>
  <c r="E4253" i="2"/>
  <c r="B4253" i="2" s="1"/>
  <c r="C4256" i="2" l="1"/>
  <c r="D4255" i="2"/>
  <c r="E4254" i="2"/>
  <c r="B4254" i="2" s="1"/>
  <c r="F4254" i="2"/>
  <c r="E4255" i="2" l="1"/>
  <c r="B4255" i="2" s="1"/>
  <c r="F4255" i="2"/>
  <c r="C4257" i="2"/>
  <c r="D4256" i="2"/>
  <c r="E4256" i="2" l="1"/>
  <c r="B4256" i="2" s="1"/>
  <c r="F4256" i="2"/>
  <c r="C4258" i="2"/>
  <c r="D4257" i="2"/>
  <c r="F4257" i="2" l="1"/>
  <c r="E4257" i="2"/>
  <c r="B4257" i="2" s="1"/>
  <c r="D4258" i="2"/>
  <c r="C4259" i="2"/>
  <c r="C4260" i="2" l="1"/>
  <c r="D4259" i="2"/>
  <c r="E4258" i="2"/>
  <c r="B4258" i="2" s="1"/>
  <c r="F4258" i="2"/>
  <c r="E4259" i="2" l="1"/>
  <c r="B4259" i="2" s="1"/>
  <c r="F4259" i="2"/>
  <c r="C4261" i="2"/>
  <c r="D4260" i="2"/>
  <c r="E4260" i="2" l="1"/>
  <c r="B4260" i="2" s="1"/>
  <c r="F4260" i="2"/>
  <c r="D4261" i="2"/>
  <c r="C4262" i="2"/>
  <c r="D4262" i="2" l="1"/>
  <c r="C4263" i="2"/>
  <c r="F4261" i="2"/>
  <c r="E4261" i="2"/>
  <c r="B4261" i="2" s="1"/>
  <c r="C4264" i="2" l="1"/>
  <c r="D4263" i="2"/>
  <c r="E4262" i="2"/>
  <c r="B4262" i="2" s="1"/>
  <c r="F4262" i="2"/>
  <c r="E4263" i="2" l="1"/>
  <c r="B4263" i="2" s="1"/>
  <c r="F4263" i="2"/>
  <c r="C4265" i="2"/>
  <c r="D4264" i="2"/>
  <c r="E4264" i="2" l="1"/>
  <c r="B4264" i="2" s="1"/>
  <c r="F4264" i="2"/>
  <c r="D4265" i="2"/>
  <c r="C4266" i="2"/>
  <c r="D4266" i="2" l="1"/>
  <c r="C4267" i="2"/>
  <c r="F4265" i="2"/>
  <c r="E4265" i="2"/>
  <c r="B4265" i="2" s="1"/>
  <c r="D4267" i="2" l="1"/>
  <c r="C4268" i="2"/>
  <c r="E4266" i="2"/>
  <c r="B4266" i="2" s="1"/>
  <c r="F4266" i="2"/>
  <c r="C4269" i="2" l="1"/>
  <c r="D4268" i="2"/>
  <c r="E4267" i="2"/>
  <c r="B4267" i="2" s="1"/>
  <c r="F4267" i="2"/>
  <c r="E4268" i="2" l="1"/>
  <c r="B4268" i="2" s="1"/>
  <c r="F4268" i="2"/>
  <c r="D4269" i="2"/>
  <c r="C4270" i="2"/>
  <c r="D4270" i="2" l="1"/>
  <c r="C4271" i="2"/>
  <c r="F4269" i="2"/>
  <c r="E4269" i="2"/>
  <c r="B4269" i="2" s="1"/>
  <c r="D4271" i="2" l="1"/>
  <c r="C4272" i="2"/>
  <c r="E4270" i="2"/>
  <c r="B4270" i="2" s="1"/>
  <c r="F4270" i="2"/>
  <c r="C4273" i="2" l="1"/>
  <c r="D4272" i="2"/>
  <c r="E4271" i="2"/>
  <c r="B4271" i="2" s="1"/>
  <c r="F4271" i="2"/>
  <c r="E4272" i="2" l="1"/>
  <c r="B4272" i="2" s="1"/>
  <c r="F4272" i="2"/>
  <c r="D4273" i="2"/>
  <c r="C4274" i="2"/>
  <c r="D4274" i="2" l="1"/>
  <c r="C4275" i="2"/>
  <c r="F4273" i="2"/>
  <c r="E4273" i="2"/>
  <c r="B4273" i="2" s="1"/>
  <c r="D4275" i="2" l="1"/>
  <c r="C4276" i="2"/>
  <c r="E4274" i="2"/>
  <c r="B4274" i="2" s="1"/>
  <c r="F4274" i="2"/>
  <c r="D4276" i="2" l="1"/>
  <c r="C4277" i="2"/>
  <c r="E4275" i="2"/>
  <c r="B4275" i="2" s="1"/>
  <c r="F4275" i="2"/>
  <c r="D4277" i="2" l="1"/>
  <c r="C4278" i="2"/>
  <c r="E4276" i="2"/>
  <c r="B4276" i="2" s="1"/>
  <c r="F4276" i="2"/>
  <c r="D4278" i="2" l="1"/>
  <c r="C4279" i="2"/>
  <c r="F4277" i="2"/>
  <c r="E4277" i="2"/>
  <c r="B4277" i="2" s="1"/>
  <c r="C4280" i="2" l="1"/>
  <c r="D4279" i="2"/>
  <c r="E4278" i="2"/>
  <c r="B4278" i="2" s="1"/>
  <c r="F4278" i="2"/>
  <c r="E4279" i="2" l="1"/>
  <c r="B4279" i="2" s="1"/>
  <c r="F4279" i="2"/>
  <c r="D4280" i="2"/>
  <c r="C4281" i="2"/>
  <c r="D4281" i="2" l="1"/>
  <c r="C4282" i="2"/>
  <c r="E4280" i="2"/>
  <c r="B4280" i="2" s="1"/>
  <c r="F4280" i="2"/>
  <c r="D4282" i="2" l="1"/>
  <c r="C4283" i="2"/>
  <c r="F4281" i="2"/>
  <c r="E4281" i="2"/>
  <c r="B4281" i="2" s="1"/>
  <c r="D4283" i="2" l="1"/>
  <c r="C4284" i="2"/>
  <c r="E4282" i="2"/>
  <c r="B4282" i="2" s="1"/>
  <c r="F4282" i="2"/>
  <c r="D4284" i="2" l="1"/>
  <c r="C4285" i="2"/>
  <c r="E4283" i="2"/>
  <c r="B4283" i="2" s="1"/>
  <c r="F4283" i="2"/>
  <c r="D4285" i="2" l="1"/>
  <c r="C4286" i="2"/>
  <c r="E4284" i="2"/>
  <c r="B4284" i="2" s="1"/>
  <c r="F4284" i="2"/>
  <c r="D4286" i="2" l="1"/>
  <c r="C4287" i="2"/>
  <c r="F4285" i="2"/>
  <c r="E4285" i="2"/>
  <c r="B4285" i="2" s="1"/>
  <c r="D4287" i="2" l="1"/>
  <c r="C4288" i="2"/>
  <c r="E4286" i="2"/>
  <c r="B4286" i="2" s="1"/>
  <c r="F4286" i="2"/>
  <c r="D4288" i="2" l="1"/>
  <c r="C4289" i="2"/>
  <c r="E4287" i="2"/>
  <c r="B4287" i="2" s="1"/>
  <c r="F4287" i="2"/>
  <c r="D4289" i="2" l="1"/>
  <c r="C4290" i="2"/>
  <c r="E4288" i="2"/>
  <c r="B4288" i="2" s="1"/>
  <c r="F4288" i="2"/>
  <c r="D4290" i="2" l="1"/>
  <c r="C4291" i="2"/>
  <c r="F4289" i="2"/>
  <c r="E4289" i="2"/>
  <c r="B4289" i="2" s="1"/>
  <c r="C4292" i="2" l="1"/>
  <c r="D4291" i="2"/>
  <c r="E4290" i="2"/>
  <c r="B4290" i="2" s="1"/>
  <c r="F4290" i="2"/>
  <c r="E4291" i="2" l="1"/>
  <c r="B4291" i="2" s="1"/>
  <c r="F4291" i="2"/>
  <c r="C4293" i="2"/>
  <c r="D4292" i="2"/>
  <c r="E4292" i="2" l="1"/>
  <c r="B4292" i="2" s="1"/>
  <c r="F4292" i="2"/>
  <c r="D4293" i="2"/>
  <c r="C4294" i="2"/>
  <c r="D4294" i="2" l="1"/>
  <c r="C4295" i="2"/>
  <c r="F4293" i="2"/>
  <c r="E4293" i="2"/>
  <c r="B4293" i="2" s="1"/>
  <c r="D4295" i="2" l="1"/>
  <c r="C4296" i="2"/>
  <c r="E4294" i="2"/>
  <c r="B4294" i="2" s="1"/>
  <c r="F4294" i="2"/>
  <c r="C4297" i="2" l="1"/>
  <c r="D4296" i="2"/>
  <c r="E4295" i="2"/>
  <c r="B4295" i="2" s="1"/>
  <c r="F4295" i="2"/>
  <c r="E4296" i="2" l="1"/>
  <c r="B4296" i="2" s="1"/>
  <c r="F4296" i="2"/>
  <c r="D4297" i="2"/>
  <c r="C4298" i="2"/>
  <c r="D4298" i="2" l="1"/>
  <c r="C4299" i="2"/>
  <c r="F4297" i="2"/>
  <c r="E4297" i="2"/>
  <c r="B4297" i="2" s="1"/>
  <c r="D4299" i="2" l="1"/>
  <c r="C4300" i="2"/>
  <c r="E4298" i="2"/>
  <c r="B4298" i="2" s="1"/>
  <c r="F4298" i="2"/>
  <c r="C4301" i="2" l="1"/>
  <c r="D4300" i="2"/>
  <c r="E4299" i="2"/>
  <c r="B4299" i="2" s="1"/>
  <c r="F4299" i="2"/>
  <c r="E4300" i="2" l="1"/>
  <c r="B4300" i="2" s="1"/>
  <c r="F4300" i="2"/>
  <c r="D4301" i="2"/>
  <c r="C4302" i="2"/>
  <c r="D4302" i="2" l="1"/>
  <c r="C4303" i="2"/>
  <c r="F4301" i="2"/>
  <c r="E4301" i="2"/>
  <c r="B4301" i="2" s="1"/>
  <c r="D4303" i="2" l="1"/>
  <c r="C4304" i="2"/>
  <c r="E4302" i="2"/>
  <c r="B4302" i="2" s="1"/>
  <c r="F4302" i="2"/>
  <c r="D4304" i="2" l="1"/>
  <c r="C4305" i="2"/>
  <c r="E4303" i="2"/>
  <c r="B4303" i="2" s="1"/>
  <c r="F4303" i="2"/>
  <c r="D4305" i="2" l="1"/>
  <c r="C4306" i="2"/>
  <c r="E4304" i="2"/>
  <c r="B4304" i="2" s="1"/>
  <c r="F4304" i="2"/>
  <c r="C4307" i="2" l="1"/>
  <c r="D4306" i="2"/>
  <c r="F4305" i="2"/>
  <c r="E4305" i="2"/>
  <c r="B4305" i="2" s="1"/>
  <c r="E4306" i="2" l="1"/>
  <c r="B4306" i="2" s="1"/>
  <c r="F4306" i="2"/>
  <c r="C4308" i="2"/>
  <c r="D4307" i="2"/>
  <c r="E4307" i="2" l="1"/>
  <c r="B4307" i="2" s="1"/>
  <c r="F4307" i="2"/>
  <c r="D4308" i="2"/>
  <c r="C4309" i="2"/>
  <c r="D4309" i="2" l="1"/>
  <c r="C4310" i="2"/>
  <c r="F4308" i="2"/>
  <c r="E4308" i="2"/>
  <c r="B4308" i="2" s="1"/>
  <c r="D4310" i="2" l="1"/>
  <c r="C4311" i="2"/>
  <c r="F4309" i="2"/>
  <c r="E4309" i="2"/>
  <c r="B4309" i="2" s="1"/>
  <c r="C4312" i="2" l="1"/>
  <c r="D4311" i="2"/>
  <c r="E4310" i="2"/>
  <c r="B4310" i="2" s="1"/>
  <c r="F4310" i="2"/>
  <c r="E4311" i="2" l="1"/>
  <c r="B4311" i="2" s="1"/>
  <c r="F4311" i="2"/>
  <c r="D4312" i="2"/>
  <c r="C4313" i="2"/>
  <c r="D4313" i="2" l="1"/>
  <c r="C4314" i="2"/>
  <c r="E4312" i="2"/>
  <c r="B4312" i="2" s="1"/>
  <c r="F4312" i="2"/>
  <c r="D4314" i="2" l="1"/>
  <c r="C4315" i="2"/>
  <c r="F4313" i="2"/>
  <c r="E4313" i="2"/>
  <c r="B4313" i="2" s="1"/>
  <c r="D4315" i="2" l="1"/>
  <c r="C4316" i="2"/>
  <c r="E4314" i="2"/>
  <c r="B4314" i="2" s="1"/>
  <c r="F4314" i="2"/>
  <c r="C4317" i="2" l="1"/>
  <c r="D4316" i="2"/>
  <c r="E4315" i="2"/>
  <c r="B4315" i="2" s="1"/>
  <c r="F4315" i="2"/>
  <c r="E4316" i="2" l="1"/>
  <c r="B4316" i="2" s="1"/>
  <c r="F4316" i="2"/>
  <c r="D4317" i="2"/>
  <c r="C4318" i="2"/>
  <c r="C4319" i="2" l="1"/>
  <c r="D4318" i="2"/>
  <c r="F4317" i="2"/>
  <c r="E4317" i="2"/>
  <c r="B4317" i="2" s="1"/>
  <c r="E4318" i="2" l="1"/>
  <c r="B4318" i="2" s="1"/>
  <c r="F4318" i="2"/>
  <c r="D4319" i="2"/>
  <c r="C4320" i="2"/>
  <c r="C4321" i="2" l="1"/>
  <c r="D4320" i="2"/>
  <c r="E4319" i="2"/>
  <c r="B4319" i="2" s="1"/>
  <c r="F4319" i="2"/>
  <c r="E4320" i="2" l="1"/>
  <c r="B4320" i="2" s="1"/>
  <c r="F4320" i="2"/>
  <c r="D4321" i="2"/>
  <c r="C4322" i="2"/>
  <c r="E4321" i="2" l="1"/>
  <c r="B4321" i="2" s="1"/>
  <c r="F4321" i="2"/>
  <c r="D4322" i="2"/>
  <c r="C4323" i="2"/>
  <c r="E4322" i="2" l="1"/>
  <c r="B4322" i="2" s="1"/>
  <c r="F4322" i="2"/>
  <c r="D4323" i="2"/>
  <c r="C4324" i="2"/>
  <c r="E4323" i="2" l="1"/>
  <c r="B4323" i="2" s="1"/>
  <c r="F4323" i="2"/>
  <c r="D4324" i="2"/>
  <c r="C4325" i="2"/>
  <c r="D4325" i="2" l="1"/>
  <c r="C4326" i="2"/>
  <c r="E4324" i="2"/>
  <c r="B4324" i="2" s="1"/>
  <c r="F4324" i="2"/>
  <c r="D4326" i="2" l="1"/>
  <c r="C4327" i="2"/>
  <c r="F4325" i="2"/>
  <c r="E4325" i="2"/>
  <c r="B4325" i="2" s="1"/>
  <c r="D4327" i="2" l="1"/>
  <c r="C4328" i="2"/>
  <c r="F4326" i="2"/>
  <c r="E4326" i="2"/>
  <c r="B4326" i="2" s="1"/>
  <c r="D4328" i="2" l="1"/>
  <c r="C4329" i="2"/>
  <c r="E4327" i="2"/>
  <c r="B4327" i="2" s="1"/>
  <c r="F4327" i="2"/>
  <c r="D4329" i="2" l="1"/>
  <c r="C4330" i="2"/>
  <c r="E4328" i="2"/>
  <c r="B4328" i="2" s="1"/>
  <c r="F4328" i="2"/>
  <c r="D4330" i="2" l="1"/>
  <c r="C4331" i="2"/>
  <c r="E4329" i="2"/>
  <c r="B4329" i="2" s="1"/>
  <c r="F4329" i="2"/>
  <c r="D4331" i="2" l="1"/>
  <c r="C4332" i="2"/>
  <c r="F4330" i="2"/>
  <c r="E4330" i="2"/>
  <c r="B4330" i="2" s="1"/>
  <c r="D4332" i="2" l="1"/>
  <c r="C4333" i="2"/>
  <c r="F4331" i="2"/>
  <c r="E4331" i="2"/>
  <c r="B4331" i="2" s="1"/>
  <c r="D4333" i="2" l="1"/>
  <c r="C4334" i="2"/>
  <c r="E4332" i="2"/>
  <c r="B4332" i="2" s="1"/>
  <c r="F4332" i="2"/>
  <c r="D4334" i="2" l="1"/>
  <c r="C4335" i="2"/>
  <c r="F4333" i="2"/>
  <c r="E4333" i="2"/>
  <c r="B4333" i="2" s="1"/>
  <c r="D4335" i="2" l="1"/>
  <c r="C4336" i="2"/>
  <c r="E4334" i="2"/>
  <c r="B4334" i="2" s="1"/>
  <c r="F4334" i="2"/>
  <c r="D4336" i="2" l="1"/>
  <c r="C4337" i="2"/>
  <c r="E4335" i="2"/>
  <c r="B4335" i="2" s="1"/>
  <c r="F4335" i="2"/>
  <c r="D4337" i="2" l="1"/>
  <c r="C4338" i="2"/>
  <c r="E4336" i="2"/>
  <c r="B4336" i="2" s="1"/>
  <c r="F4336" i="2"/>
  <c r="D4338" i="2" l="1"/>
  <c r="C4339" i="2"/>
  <c r="E4337" i="2"/>
  <c r="B4337" i="2" s="1"/>
  <c r="F4337" i="2"/>
  <c r="D4339" i="2" l="1"/>
  <c r="C4340" i="2"/>
  <c r="E4338" i="2"/>
  <c r="B4338" i="2" s="1"/>
  <c r="F4338" i="2"/>
  <c r="D4340" i="2" l="1"/>
  <c r="C4341" i="2"/>
  <c r="E4339" i="2"/>
  <c r="B4339" i="2" s="1"/>
  <c r="F4339" i="2"/>
  <c r="D4341" i="2" l="1"/>
  <c r="C4342" i="2"/>
  <c r="E4340" i="2"/>
  <c r="B4340" i="2" s="1"/>
  <c r="F4340" i="2"/>
  <c r="D4342" i="2" l="1"/>
  <c r="C4343" i="2"/>
  <c r="F4341" i="2"/>
  <c r="E4341" i="2"/>
  <c r="B4341" i="2" s="1"/>
  <c r="D4343" i="2" l="1"/>
  <c r="C4344" i="2"/>
  <c r="E4342" i="2"/>
  <c r="B4342" i="2" s="1"/>
  <c r="F4342" i="2"/>
  <c r="D4344" i="2" l="1"/>
  <c r="C4345" i="2"/>
  <c r="E4343" i="2"/>
  <c r="B4343" i="2" s="1"/>
  <c r="F4343" i="2"/>
  <c r="D4345" i="2" l="1"/>
  <c r="C4346" i="2"/>
  <c r="E4344" i="2"/>
  <c r="B4344" i="2" s="1"/>
  <c r="F4344" i="2"/>
  <c r="D4346" i="2" l="1"/>
  <c r="C4347" i="2"/>
  <c r="F4345" i="2"/>
  <c r="E4345" i="2"/>
  <c r="B4345" i="2" s="1"/>
  <c r="D4347" i="2" l="1"/>
  <c r="C4348" i="2"/>
  <c r="E4346" i="2"/>
  <c r="B4346" i="2" s="1"/>
  <c r="F4346" i="2"/>
  <c r="D4348" i="2" l="1"/>
  <c r="C4349" i="2"/>
  <c r="E4347" i="2"/>
  <c r="B4347" i="2" s="1"/>
  <c r="F4347" i="2"/>
  <c r="D4349" i="2" l="1"/>
  <c r="C4350" i="2"/>
  <c r="E4348" i="2"/>
  <c r="B4348" i="2" s="1"/>
  <c r="F4348" i="2"/>
  <c r="D4350" i="2" l="1"/>
  <c r="C4351" i="2"/>
  <c r="F4349" i="2"/>
  <c r="E4349" i="2"/>
  <c r="B4349" i="2" s="1"/>
  <c r="D4351" i="2" l="1"/>
  <c r="C4352" i="2"/>
  <c r="E4350" i="2"/>
  <c r="B4350" i="2" s="1"/>
  <c r="F4350" i="2"/>
  <c r="D4352" i="2" l="1"/>
  <c r="C4353" i="2"/>
  <c r="E4351" i="2"/>
  <c r="B4351" i="2" s="1"/>
  <c r="F4351" i="2"/>
  <c r="D4353" i="2" l="1"/>
  <c r="C4354" i="2"/>
  <c r="E4352" i="2"/>
  <c r="B4352" i="2" s="1"/>
  <c r="F4352" i="2"/>
  <c r="D4354" i="2" l="1"/>
  <c r="C4355" i="2"/>
  <c r="F4353" i="2"/>
  <c r="E4353" i="2"/>
  <c r="B4353" i="2" s="1"/>
  <c r="D4355" i="2" l="1"/>
  <c r="C4356" i="2"/>
  <c r="F4354" i="2"/>
  <c r="E4354" i="2"/>
  <c r="B4354" i="2" s="1"/>
  <c r="D4356" i="2" l="1"/>
  <c r="C4357" i="2"/>
  <c r="E4355" i="2"/>
  <c r="B4355" i="2" s="1"/>
  <c r="F4355" i="2"/>
  <c r="D4357" i="2" l="1"/>
  <c r="C4358" i="2"/>
  <c r="E4356" i="2"/>
  <c r="B4356" i="2" s="1"/>
  <c r="F4356" i="2"/>
  <c r="D4358" i="2" l="1"/>
  <c r="C4359" i="2"/>
  <c r="F4357" i="2"/>
  <c r="E4357" i="2"/>
  <c r="B4357" i="2" s="1"/>
  <c r="D4359" i="2" l="1"/>
  <c r="C4360" i="2"/>
  <c r="E4358" i="2"/>
  <c r="B4358" i="2" s="1"/>
  <c r="F4358" i="2"/>
  <c r="D4360" i="2" l="1"/>
  <c r="C4361" i="2"/>
  <c r="E4359" i="2"/>
  <c r="B4359" i="2" s="1"/>
  <c r="F4359" i="2"/>
  <c r="D4361" i="2" l="1"/>
  <c r="C4362" i="2"/>
  <c r="E4360" i="2"/>
  <c r="B4360" i="2" s="1"/>
  <c r="F4360" i="2"/>
  <c r="D4362" i="2" l="1"/>
  <c r="C4363" i="2"/>
  <c r="F4361" i="2"/>
  <c r="E4361" i="2"/>
  <c r="B4361" i="2" s="1"/>
  <c r="D4363" i="2" l="1"/>
  <c r="C4364" i="2"/>
  <c r="E4362" i="2"/>
  <c r="B4362" i="2" s="1"/>
  <c r="F4362" i="2"/>
  <c r="D4364" i="2" l="1"/>
  <c r="C4365" i="2"/>
  <c r="E4363" i="2"/>
  <c r="B4363" i="2" s="1"/>
  <c r="F4363" i="2"/>
  <c r="D4365" i="2" l="1"/>
  <c r="C4366" i="2"/>
  <c r="F4364" i="2"/>
  <c r="E4364" i="2"/>
  <c r="B4364" i="2" s="1"/>
  <c r="D4366" i="2" l="1"/>
  <c r="C4367" i="2"/>
  <c r="F4365" i="2"/>
  <c r="E4365" i="2"/>
  <c r="B4365" i="2" s="1"/>
  <c r="D4367" i="2" l="1"/>
  <c r="C4368" i="2"/>
  <c r="E4366" i="2"/>
  <c r="B4366" i="2" s="1"/>
  <c r="F4366" i="2"/>
  <c r="D4368" i="2" l="1"/>
  <c r="C4369" i="2"/>
  <c r="E4367" i="2"/>
  <c r="B4367" i="2" s="1"/>
  <c r="F4367" i="2"/>
  <c r="D4369" i="2" l="1"/>
  <c r="C4370" i="2"/>
  <c r="E4368" i="2"/>
  <c r="B4368" i="2" s="1"/>
  <c r="F4368" i="2"/>
  <c r="D4370" i="2" l="1"/>
  <c r="C4371" i="2"/>
  <c r="F4369" i="2"/>
  <c r="E4369" i="2"/>
  <c r="B4369" i="2" s="1"/>
  <c r="D4371" i="2" l="1"/>
  <c r="C4372" i="2"/>
  <c r="E4370" i="2"/>
  <c r="B4370" i="2" s="1"/>
  <c r="F4370" i="2"/>
  <c r="D4372" i="2" l="1"/>
  <c r="C4373" i="2"/>
  <c r="E4371" i="2"/>
  <c r="B4371" i="2" s="1"/>
  <c r="F4371" i="2"/>
  <c r="D4373" i="2" l="1"/>
  <c r="C4374" i="2"/>
  <c r="E4372" i="2"/>
  <c r="B4372" i="2" s="1"/>
  <c r="F4372" i="2"/>
  <c r="D4374" i="2" l="1"/>
  <c r="C4375" i="2"/>
  <c r="F4373" i="2"/>
  <c r="E4373" i="2"/>
  <c r="B4373" i="2" s="1"/>
  <c r="D4375" i="2" l="1"/>
  <c r="C4376" i="2"/>
  <c r="E4374" i="2"/>
  <c r="B4374" i="2" s="1"/>
  <c r="F4374" i="2"/>
  <c r="D4376" i="2" l="1"/>
  <c r="C4377" i="2"/>
  <c r="E4375" i="2"/>
  <c r="B4375" i="2" s="1"/>
  <c r="F4375" i="2"/>
  <c r="D4377" i="2" l="1"/>
  <c r="C4378" i="2"/>
  <c r="E4376" i="2"/>
  <c r="B4376" i="2" s="1"/>
  <c r="F4376" i="2"/>
  <c r="D4378" i="2" l="1"/>
  <c r="C4379" i="2"/>
  <c r="F4377" i="2"/>
  <c r="E4377" i="2"/>
  <c r="B4377" i="2" s="1"/>
  <c r="D4379" i="2" l="1"/>
  <c r="C4380" i="2"/>
  <c r="E4378" i="2"/>
  <c r="B4378" i="2" s="1"/>
  <c r="F4378" i="2"/>
  <c r="D4380" i="2" l="1"/>
  <c r="C4381" i="2"/>
  <c r="E4379" i="2"/>
  <c r="B4379" i="2" s="1"/>
  <c r="F4379" i="2"/>
  <c r="D4381" i="2" l="1"/>
  <c r="C4382" i="2"/>
  <c r="E4380" i="2"/>
  <c r="B4380" i="2" s="1"/>
  <c r="F4380" i="2"/>
  <c r="D4382" i="2" l="1"/>
  <c r="C4383" i="2"/>
  <c r="F4381" i="2"/>
  <c r="E4381" i="2"/>
  <c r="B4381" i="2" s="1"/>
  <c r="D4383" i="2" l="1"/>
  <c r="C4384" i="2"/>
  <c r="E4382" i="2"/>
  <c r="B4382" i="2" s="1"/>
  <c r="F4382" i="2"/>
  <c r="D4384" i="2" l="1"/>
  <c r="C4385" i="2"/>
  <c r="E4383" i="2"/>
  <c r="B4383" i="2" s="1"/>
  <c r="F4383" i="2"/>
  <c r="D4385" i="2" l="1"/>
  <c r="C4386" i="2"/>
  <c r="E4384" i="2"/>
  <c r="B4384" i="2" s="1"/>
  <c r="F4384" i="2"/>
  <c r="D4386" i="2" l="1"/>
  <c r="C4387" i="2"/>
  <c r="F4385" i="2"/>
  <c r="E4385" i="2"/>
  <c r="B4385" i="2" s="1"/>
  <c r="D4387" i="2" l="1"/>
  <c r="C4388" i="2"/>
  <c r="E4386" i="2"/>
  <c r="B4386" i="2" s="1"/>
  <c r="F4386" i="2"/>
  <c r="D4388" i="2" l="1"/>
  <c r="C4389" i="2"/>
  <c r="E4387" i="2"/>
  <c r="B4387" i="2" s="1"/>
  <c r="F4387" i="2"/>
  <c r="D4389" i="2" l="1"/>
  <c r="C4390" i="2"/>
  <c r="E4388" i="2"/>
  <c r="B4388" i="2" s="1"/>
  <c r="F4388" i="2"/>
  <c r="D4390" i="2" l="1"/>
  <c r="C4391" i="2"/>
  <c r="F4389" i="2"/>
  <c r="E4389" i="2"/>
  <c r="B4389" i="2" s="1"/>
  <c r="D4391" i="2" l="1"/>
  <c r="C4392" i="2"/>
  <c r="E4390" i="2"/>
  <c r="B4390" i="2" s="1"/>
  <c r="F4390" i="2"/>
  <c r="D4392" i="2" l="1"/>
  <c r="C4393" i="2"/>
  <c r="E4391" i="2"/>
  <c r="B4391" i="2" s="1"/>
  <c r="F4391" i="2"/>
  <c r="D4393" i="2" l="1"/>
  <c r="C4394" i="2"/>
  <c r="E4392" i="2"/>
  <c r="B4392" i="2" s="1"/>
  <c r="F4392" i="2"/>
  <c r="D4394" i="2" l="1"/>
  <c r="C4395" i="2"/>
  <c r="F4393" i="2"/>
  <c r="E4393" i="2"/>
  <c r="B4393" i="2" s="1"/>
  <c r="D4395" i="2" l="1"/>
  <c r="C4396" i="2"/>
  <c r="E4394" i="2"/>
  <c r="B4394" i="2" s="1"/>
  <c r="F4394" i="2"/>
  <c r="D4396" i="2" l="1"/>
  <c r="C4397" i="2"/>
  <c r="E4395" i="2"/>
  <c r="B4395" i="2" s="1"/>
  <c r="F4395" i="2"/>
  <c r="D4397" i="2" l="1"/>
  <c r="C4398" i="2"/>
  <c r="E4396" i="2"/>
  <c r="B4396" i="2" s="1"/>
  <c r="F4396" i="2"/>
  <c r="D4398" i="2" l="1"/>
  <c r="C4399" i="2"/>
  <c r="F4397" i="2"/>
  <c r="E4397" i="2"/>
  <c r="B4397" i="2" s="1"/>
  <c r="D4399" i="2" l="1"/>
  <c r="C4400" i="2"/>
  <c r="E4398" i="2"/>
  <c r="B4398" i="2" s="1"/>
  <c r="F4398" i="2"/>
  <c r="D4400" i="2" l="1"/>
  <c r="C4401" i="2"/>
  <c r="E4399" i="2"/>
  <c r="B4399" i="2" s="1"/>
  <c r="F4399" i="2"/>
  <c r="D4401" i="2" l="1"/>
  <c r="C4402" i="2"/>
  <c r="E4400" i="2"/>
  <c r="B4400" i="2" s="1"/>
  <c r="F4400" i="2"/>
  <c r="D4402" i="2" l="1"/>
  <c r="C4403" i="2"/>
  <c r="F4401" i="2"/>
  <c r="E4401" i="2"/>
  <c r="B4401" i="2" s="1"/>
  <c r="D4403" i="2" l="1"/>
  <c r="C4404" i="2"/>
  <c r="E4402" i="2"/>
  <c r="B4402" i="2" s="1"/>
  <c r="F4402" i="2"/>
  <c r="D4404" i="2" l="1"/>
  <c r="C4405" i="2"/>
  <c r="E4403" i="2"/>
  <c r="B4403" i="2" s="1"/>
  <c r="F4403" i="2"/>
  <c r="D4405" i="2" l="1"/>
  <c r="C4406" i="2"/>
  <c r="E4404" i="2"/>
  <c r="B4404" i="2" s="1"/>
  <c r="F4404" i="2"/>
  <c r="D4406" i="2" l="1"/>
  <c r="C4407" i="2"/>
  <c r="F4405" i="2"/>
  <c r="E4405" i="2"/>
  <c r="B4405" i="2" s="1"/>
  <c r="D4407" i="2" l="1"/>
  <c r="C4408" i="2"/>
  <c r="E4406" i="2"/>
  <c r="B4406" i="2" s="1"/>
  <c r="F4406" i="2"/>
  <c r="D4408" i="2" l="1"/>
  <c r="C4409" i="2"/>
  <c r="E4407" i="2"/>
  <c r="B4407" i="2" s="1"/>
  <c r="F4407" i="2"/>
  <c r="D4409" i="2" l="1"/>
  <c r="C4410" i="2"/>
  <c r="E4408" i="2"/>
  <c r="B4408" i="2" s="1"/>
  <c r="F4408" i="2"/>
  <c r="D4410" i="2" l="1"/>
  <c r="C4411" i="2"/>
  <c r="F4409" i="2"/>
  <c r="E4409" i="2"/>
  <c r="B4409" i="2" s="1"/>
  <c r="D4411" i="2" l="1"/>
  <c r="C4412" i="2"/>
  <c r="E4410" i="2"/>
  <c r="B4410" i="2" s="1"/>
  <c r="F4410" i="2"/>
  <c r="D4412" i="2" l="1"/>
  <c r="C4413" i="2"/>
  <c r="E4411" i="2"/>
  <c r="B4411" i="2" s="1"/>
  <c r="F4411" i="2"/>
  <c r="D4413" i="2" l="1"/>
  <c r="C4414" i="2"/>
  <c r="E4412" i="2"/>
  <c r="B4412" i="2" s="1"/>
  <c r="F4412" i="2"/>
  <c r="D4414" i="2" l="1"/>
  <c r="C4415" i="2"/>
  <c r="F4413" i="2"/>
  <c r="E4413" i="2"/>
  <c r="B4413" i="2" s="1"/>
  <c r="D4415" i="2" l="1"/>
  <c r="C4416" i="2"/>
  <c r="E4414" i="2"/>
  <c r="B4414" i="2" s="1"/>
  <c r="F4414" i="2"/>
  <c r="D4416" i="2" l="1"/>
  <c r="C4417" i="2"/>
  <c r="E4415" i="2"/>
  <c r="B4415" i="2" s="1"/>
  <c r="F4415" i="2"/>
  <c r="D4417" i="2" l="1"/>
  <c r="C4418" i="2"/>
  <c r="E4416" i="2"/>
  <c r="B4416" i="2" s="1"/>
  <c r="F4416" i="2"/>
  <c r="D4418" i="2" l="1"/>
  <c r="C4419" i="2"/>
  <c r="F4417" i="2"/>
  <c r="E4417" i="2"/>
  <c r="B4417" i="2" s="1"/>
  <c r="D4419" i="2" l="1"/>
  <c r="C4420" i="2"/>
  <c r="E4418" i="2"/>
  <c r="B4418" i="2" s="1"/>
  <c r="F4418" i="2"/>
  <c r="D4420" i="2" l="1"/>
  <c r="C4421" i="2"/>
  <c r="E4419" i="2"/>
  <c r="B4419" i="2" s="1"/>
  <c r="F4419" i="2"/>
  <c r="D4421" i="2" l="1"/>
  <c r="C4422" i="2"/>
  <c r="E4420" i="2"/>
  <c r="B4420" i="2" s="1"/>
  <c r="F4420" i="2"/>
  <c r="D4422" i="2" l="1"/>
  <c r="C4423" i="2"/>
  <c r="F4421" i="2"/>
  <c r="E4421" i="2"/>
  <c r="B4421" i="2" s="1"/>
  <c r="D4423" i="2" l="1"/>
  <c r="C4424" i="2"/>
  <c r="E4422" i="2"/>
  <c r="B4422" i="2" s="1"/>
  <c r="F4422" i="2"/>
  <c r="D4424" i="2" l="1"/>
  <c r="C4425" i="2"/>
  <c r="E4423" i="2"/>
  <c r="B4423" i="2" s="1"/>
  <c r="F4423" i="2"/>
  <c r="D4425" i="2" l="1"/>
  <c r="C4426" i="2"/>
  <c r="E4424" i="2"/>
  <c r="B4424" i="2" s="1"/>
  <c r="F4424" i="2"/>
  <c r="D4426" i="2" l="1"/>
  <c r="C4427" i="2"/>
  <c r="F4425" i="2"/>
  <c r="E4425" i="2"/>
  <c r="B4425" i="2" s="1"/>
  <c r="D4427" i="2" l="1"/>
  <c r="C4428" i="2"/>
  <c r="E4426" i="2"/>
  <c r="B4426" i="2" s="1"/>
  <c r="F4426" i="2"/>
  <c r="D4428" i="2" l="1"/>
  <c r="C4429" i="2"/>
  <c r="E4427" i="2"/>
  <c r="B4427" i="2" s="1"/>
  <c r="F4427" i="2"/>
  <c r="D4429" i="2" l="1"/>
  <c r="C4430" i="2"/>
  <c r="E4428" i="2"/>
  <c r="B4428" i="2" s="1"/>
  <c r="F4428" i="2"/>
  <c r="D4430" i="2" l="1"/>
  <c r="C4431" i="2"/>
  <c r="F4429" i="2"/>
  <c r="E4429" i="2"/>
  <c r="B4429" i="2" s="1"/>
  <c r="D4431" i="2" l="1"/>
  <c r="C4432" i="2"/>
  <c r="E4430" i="2"/>
  <c r="B4430" i="2" s="1"/>
  <c r="F4430" i="2"/>
  <c r="D4432" i="2" l="1"/>
  <c r="C4433" i="2"/>
  <c r="E4431" i="2"/>
  <c r="B4431" i="2" s="1"/>
  <c r="F4431" i="2"/>
  <c r="D4433" i="2" l="1"/>
  <c r="C4434" i="2"/>
  <c r="E4432" i="2"/>
  <c r="B4432" i="2" s="1"/>
  <c r="F4432" i="2"/>
  <c r="D4434" i="2" l="1"/>
  <c r="C4435" i="2"/>
  <c r="F4433" i="2"/>
  <c r="E4433" i="2"/>
  <c r="B4433" i="2" s="1"/>
  <c r="D4435" i="2" l="1"/>
  <c r="C4436" i="2"/>
  <c r="E4434" i="2"/>
  <c r="B4434" i="2" s="1"/>
  <c r="F4434" i="2"/>
  <c r="D4436" i="2" l="1"/>
  <c r="C4437" i="2"/>
  <c r="E4435" i="2"/>
  <c r="B4435" i="2" s="1"/>
  <c r="F4435" i="2"/>
  <c r="D4437" i="2" l="1"/>
  <c r="C4438" i="2"/>
  <c r="E4436" i="2"/>
  <c r="B4436" i="2" s="1"/>
  <c r="F4436" i="2"/>
  <c r="D4438" i="2" l="1"/>
  <c r="C4439" i="2"/>
  <c r="F4437" i="2"/>
  <c r="E4437" i="2"/>
  <c r="B4437" i="2" s="1"/>
  <c r="D4439" i="2" l="1"/>
  <c r="C4440" i="2"/>
  <c r="E4438" i="2"/>
  <c r="B4438" i="2" s="1"/>
  <c r="F4438" i="2"/>
  <c r="D4440" i="2" l="1"/>
  <c r="C4441" i="2"/>
  <c r="E4439" i="2"/>
  <c r="B4439" i="2" s="1"/>
  <c r="F4439" i="2"/>
  <c r="D4441" i="2" l="1"/>
  <c r="C4442" i="2"/>
  <c r="E4440" i="2"/>
  <c r="B4440" i="2" s="1"/>
  <c r="F4440" i="2"/>
  <c r="D4442" i="2" l="1"/>
  <c r="C4443" i="2"/>
  <c r="F4441" i="2"/>
  <c r="E4441" i="2"/>
  <c r="B4441" i="2" s="1"/>
  <c r="D4443" i="2" l="1"/>
  <c r="C4444" i="2"/>
  <c r="E4442" i="2"/>
  <c r="B4442" i="2" s="1"/>
  <c r="F4442" i="2"/>
  <c r="D4444" i="2" l="1"/>
  <c r="C4445" i="2"/>
  <c r="E4443" i="2"/>
  <c r="B4443" i="2" s="1"/>
  <c r="F4443" i="2"/>
  <c r="D4445" i="2" l="1"/>
  <c r="C4446" i="2"/>
  <c r="E4444" i="2"/>
  <c r="B4444" i="2" s="1"/>
  <c r="F4444" i="2"/>
  <c r="D4446" i="2" l="1"/>
  <c r="C4447" i="2"/>
  <c r="F4445" i="2"/>
  <c r="E4445" i="2"/>
  <c r="B4445" i="2" s="1"/>
  <c r="D4447" i="2" l="1"/>
  <c r="C4448" i="2"/>
  <c r="E4446" i="2"/>
  <c r="B4446" i="2" s="1"/>
  <c r="F4446" i="2"/>
  <c r="D4448" i="2" l="1"/>
  <c r="C4449" i="2"/>
  <c r="E4447" i="2"/>
  <c r="B4447" i="2" s="1"/>
  <c r="F4447" i="2"/>
  <c r="D4449" i="2" l="1"/>
  <c r="C4450" i="2"/>
  <c r="E4448" i="2"/>
  <c r="B4448" i="2" s="1"/>
  <c r="F4448" i="2"/>
  <c r="D4450" i="2" l="1"/>
  <c r="C4451" i="2"/>
  <c r="F4449" i="2"/>
  <c r="E4449" i="2"/>
  <c r="B4449" i="2" s="1"/>
  <c r="D4451" i="2" l="1"/>
  <c r="C4452" i="2"/>
  <c r="E4450" i="2"/>
  <c r="B4450" i="2" s="1"/>
  <c r="F4450" i="2"/>
  <c r="D4452" i="2" l="1"/>
  <c r="C4453" i="2"/>
  <c r="E4451" i="2"/>
  <c r="B4451" i="2" s="1"/>
  <c r="F4451" i="2"/>
  <c r="D4453" i="2" l="1"/>
  <c r="C4454" i="2"/>
  <c r="E4452" i="2"/>
  <c r="B4452" i="2" s="1"/>
  <c r="F4452" i="2"/>
  <c r="D4454" i="2" l="1"/>
  <c r="C4455" i="2"/>
  <c r="F4453" i="2"/>
  <c r="E4453" i="2"/>
  <c r="B4453" i="2" s="1"/>
  <c r="D4455" i="2" l="1"/>
  <c r="C4456" i="2"/>
  <c r="E4454" i="2"/>
  <c r="B4454" i="2" s="1"/>
  <c r="F4454" i="2"/>
  <c r="D4456" i="2" l="1"/>
  <c r="C4457" i="2"/>
  <c r="E4455" i="2"/>
  <c r="B4455" i="2" s="1"/>
  <c r="F4455" i="2"/>
  <c r="D4457" i="2" l="1"/>
  <c r="C4458" i="2"/>
  <c r="E4456" i="2"/>
  <c r="B4456" i="2" s="1"/>
  <c r="F4456" i="2"/>
  <c r="D4458" i="2" l="1"/>
  <c r="C4459" i="2"/>
  <c r="F4457" i="2"/>
  <c r="E4457" i="2"/>
  <c r="B4457" i="2" s="1"/>
  <c r="D4459" i="2" l="1"/>
  <c r="C4460" i="2"/>
  <c r="E4458" i="2"/>
  <c r="B4458" i="2" s="1"/>
  <c r="F4458" i="2"/>
  <c r="D4460" i="2" l="1"/>
  <c r="C4461" i="2"/>
  <c r="E4459" i="2"/>
  <c r="B4459" i="2" s="1"/>
  <c r="F4459" i="2"/>
  <c r="D4461" i="2" l="1"/>
  <c r="C4462" i="2"/>
  <c r="E4460" i="2"/>
  <c r="B4460" i="2" s="1"/>
  <c r="F4460" i="2"/>
  <c r="D4462" i="2" l="1"/>
  <c r="C4463" i="2"/>
  <c r="F4461" i="2"/>
  <c r="E4461" i="2"/>
  <c r="B4461" i="2" s="1"/>
  <c r="D4463" i="2" l="1"/>
  <c r="C4464" i="2"/>
  <c r="E4462" i="2"/>
  <c r="B4462" i="2" s="1"/>
  <c r="F4462" i="2"/>
  <c r="D4464" i="2" l="1"/>
  <c r="C4465" i="2"/>
  <c r="E4463" i="2"/>
  <c r="B4463" i="2" s="1"/>
  <c r="F4463" i="2"/>
  <c r="D4465" i="2" l="1"/>
  <c r="C4466" i="2"/>
  <c r="E4464" i="2"/>
  <c r="B4464" i="2" s="1"/>
  <c r="F4464" i="2"/>
  <c r="D4466" i="2" l="1"/>
  <c r="C4467" i="2"/>
  <c r="F4465" i="2"/>
  <c r="E4465" i="2"/>
  <c r="B4465" i="2" s="1"/>
  <c r="D4467" i="2" l="1"/>
  <c r="C4468" i="2"/>
  <c r="E4466" i="2"/>
  <c r="B4466" i="2" s="1"/>
  <c r="F4466" i="2"/>
  <c r="D4468" i="2" l="1"/>
  <c r="C4469" i="2"/>
  <c r="E4467" i="2"/>
  <c r="B4467" i="2" s="1"/>
  <c r="F4467" i="2"/>
  <c r="D4469" i="2" l="1"/>
  <c r="C4470" i="2"/>
  <c r="E4468" i="2"/>
  <c r="B4468" i="2" s="1"/>
  <c r="F4468" i="2"/>
  <c r="D4470" i="2" l="1"/>
  <c r="C4471" i="2"/>
  <c r="F4469" i="2"/>
  <c r="E4469" i="2"/>
  <c r="B4469" i="2" s="1"/>
  <c r="D4471" i="2" l="1"/>
  <c r="C4472" i="2"/>
  <c r="E4470" i="2"/>
  <c r="B4470" i="2" s="1"/>
  <c r="F4470" i="2"/>
  <c r="D4472" i="2" l="1"/>
  <c r="C4473" i="2"/>
  <c r="E4471" i="2"/>
  <c r="B4471" i="2" s="1"/>
  <c r="F4471" i="2"/>
  <c r="D4473" i="2" l="1"/>
  <c r="C4474" i="2"/>
  <c r="F4472" i="2"/>
  <c r="E4472" i="2"/>
  <c r="B4472" i="2" s="1"/>
  <c r="D4474" i="2" l="1"/>
  <c r="C4475" i="2"/>
  <c r="F4473" i="2"/>
  <c r="E4473" i="2"/>
  <c r="B4473" i="2" s="1"/>
  <c r="D4475" i="2" l="1"/>
  <c r="C4476" i="2"/>
  <c r="E4474" i="2"/>
  <c r="B4474" i="2" s="1"/>
  <c r="F4474" i="2"/>
  <c r="D4476" i="2" l="1"/>
  <c r="C4477" i="2"/>
  <c r="E4475" i="2"/>
  <c r="B4475" i="2" s="1"/>
  <c r="F4475" i="2"/>
  <c r="D4477" i="2" l="1"/>
  <c r="C4478" i="2"/>
  <c r="E4476" i="2"/>
  <c r="B4476" i="2" s="1"/>
  <c r="F4476" i="2"/>
  <c r="D4478" i="2" l="1"/>
  <c r="C4479" i="2"/>
  <c r="F4477" i="2"/>
  <c r="E4477" i="2"/>
  <c r="B4477" i="2" s="1"/>
  <c r="D4479" i="2" l="1"/>
  <c r="C4480" i="2"/>
  <c r="E4478" i="2"/>
  <c r="B4478" i="2" s="1"/>
  <c r="F4478" i="2"/>
  <c r="D4480" i="2" l="1"/>
  <c r="C4481" i="2"/>
  <c r="E4479" i="2"/>
  <c r="B4479" i="2" s="1"/>
  <c r="F4479" i="2"/>
  <c r="D4481" i="2" l="1"/>
  <c r="C4482" i="2"/>
  <c r="E4480" i="2"/>
  <c r="B4480" i="2" s="1"/>
  <c r="F4480" i="2"/>
  <c r="D4482" i="2" l="1"/>
  <c r="C4483" i="2"/>
  <c r="F4481" i="2"/>
  <c r="E4481" i="2"/>
  <c r="B4481" i="2" s="1"/>
  <c r="D4483" i="2" l="1"/>
  <c r="C4484" i="2"/>
  <c r="F4482" i="2"/>
  <c r="E4482" i="2"/>
  <c r="B4482" i="2" s="1"/>
  <c r="D4484" i="2" l="1"/>
  <c r="C4485" i="2"/>
  <c r="E4483" i="2"/>
  <c r="B4483" i="2" s="1"/>
  <c r="F4483" i="2"/>
  <c r="D4485" i="2" l="1"/>
  <c r="C4486" i="2"/>
  <c r="F4484" i="2"/>
  <c r="E4484" i="2"/>
  <c r="B4484" i="2" s="1"/>
  <c r="D4486" i="2" l="1"/>
  <c r="C4487" i="2"/>
  <c r="F4485" i="2"/>
  <c r="E4485" i="2"/>
  <c r="B4485" i="2" s="1"/>
  <c r="D4487" i="2" l="1"/>
  <c r="C4488" i="2"/>
  <c r="F4486" i="2"/>
  <c r="E4486" i="2"/>
  <c r="B4486" i="2" s="1"/>
  <c r="D4488" i="2" l="1"/>
  <c r="C4489" i="2"/>
  <c r="E4487" i="2"/>
  <c r="B4487" i="2" s="1"/>
  <c r="F4487" i="2"/>
  <c r="D4489" i="2" l="1"/>
  <c r="C4490" i="2"/>
  <c r="E4488" i="2"/>
  <c r="B4488" i="2" s="1"/>
  <c r="F4488" i="2"/>
  <c r="D4490" i="2" l="1"/>
  <c r="C4491" i="2"/>
  <c r="F4489" i="2"/>
  <c r="E4489" i="2"/>
  <c r="B4489" i="2" s="1"/>
  <c r="D4491" i="2" l="1"/>
  <c r="C4492" i="2"/>
  <c r="E4490" i="2"/>
  <c r="B4490" i="2" s="1"/>
  <c r="F4490" i="2"/>
  <c r="D4492" i="2" l="1"/>
  <c r="C4493" i="2"/>
  <c r="E4491" i="2"/>
  <c r="B4491" i="2" s="1"/>
  <c r="F4491" i="2"/>
  <c r="D4493" i="2" l="1"/>
  <c r="C4494" i="2"/>
  <c r="E4492" i="2"/>
  <c r="B4492" i="2" s="1"/>
  <c r="F4492" i="2"/>
  <c r="D4494" i="2" l="1"/>
  <c r="C4495" i="2"/>
  <c r="F4493" i="2"/>
  <c r="E4493" i="2"/>
  <c r="B4493" i="2" s="1"/>
  <c r="D4495" i="2" l="1"/>
  <c r="C4496" i="2"/>
  <c r="F4494" i="2"/>
  <c r="E4494" i="2"/>
  <c r="B4494" i="2" s="1"/>
  <c r="D4496" i="2" l="1"/>
  <c r="C4497" i="2"/>
  <c r="F4495" i="2"/>
  <c r="E4495" i="2"/>
  <c r="B4495" i="2" s="1"/>
  <c r="D4497" i="2" l="1"/>
  <c r="C4498" i="2"/>
  <c r="E4496" i="2"/>
  <c r="B4496" i="2" s="1"/>
  <c r="F4496" i="2"/>
  <c r="D4498" i="2" l="1"/>
  <c r="C4499" i="2"/>
  <c r="E4497" i="2"/>
  <c r="B4497" i="2" s="1"/>
  <c r="F4497" i="2"/>
  <c r="D4499" i="2" l="1"/>
  <c r="C4500" i="2"/>
  <c r="E4498" i="2"/>
  <c r="B4498" i="2" s="1"/>
  <c r="F4498" i="2"/>
  <c r="D4500" i="2" l="1"/>
  <c r="C4501" i="2"/>
  <c r="E4499" i="2"/>
  <c r="B4499" i="2" s="1"/>
  <c r="F4499" i="2"/>
  <c r="D4501" i="2" l="1"/>
  <c r="C4502" i="2"/>
  <c r="E4500" i="2"/>
  <c r="B4500" i="2" s="1"/>
  <c r="F4500" i="2"/>
  <c r="D4502" i="2" l="1"/>
  <c r="C4503" i="2"/>
  <c r="F4501" i="2"/>
  <c r="E4501" i="2"/>
  <c r="B4501" i="2" s="1"/>
  <c r="C4504" i="2" l="1"/>
  <c r="D4503" i="2"/>
  <c r="E4502" i="2"/>
  <c r="B4502" i="2" s="1"/>
  <c r="F4502" i="2"/>
  <c r="E4503" i="2" l="1"/>
  <c r="B4503" i="2" s="1"/>
  <c r="F4503" i="2"/>
  <c r="D4504" i="2"/>
  <c r="C4505" i="2"/>
  <c r="D4505" i="2" l="1"/>
  <c r="C4506" i="2"/>
  <c r="E4504" i="2"/>
  <c r="B4504" i="2" s="1"/>
  <c r="F4504" i="2"/>
  <c r="D4506" i="2" l="1"/>
  <c r="C4507" i="2"/>
  <c r="F4505" i="2"/>
  <c r="E4505" i="2"/>
  <c r="B4505" i="2" s="1"/>
  <c r="C4508" i="2" l="1"/>
  <c r="D4507" i="2"/>
  <c r="E4506" i="2"/>
  <c r="B4506" i="2" s="1"/>
  <c r="F4506" i="2"/>
  <c r="E4507" i="2" l="1"/>
  <c r="B4507" i="2" s="1"/>
  <c r="F4507" i="2"/>
  <c r="D4508" i="2"/>
  <c r="C4509" i="2"/>
  <c r="F4508" i="2" l="1"/>
  <c r="E4508" i="2"/>
  <c r="B4508" i="2" s="1"/>
  <c r="D4509" i="2"/>
  <c r="C4510" i="2"/>
  <c r="F4509" i="2" l="1"/>
  <c r="E4509" i="2"/>
  <c r="B4509" i="2" s="1"/>
  <c r="D4510" i="2"/>
  <c r="C4511" i="2"/>
  <c r="E4510" i="2" l="1"/>
  <c r="B4510" i="2" s="1"/>
  <c r="F4510" i="2"/>
  <c r="D4511" i="2"/>
  <c r="C4512" i="2"/>
  <c r="E4511" i="2" l="1"/>
  <c r="B4511" i="2" s="1"/>
  <c r="F4511" i="2"/>
  <c r="D4512" i="2"/>
  <c r="C4513" i="2"/>
  <c r="E4512" i="2" l="1"/>
  <c r="B4512" i="2" s="1"/>
  <c r="F4512" i="2"/>
  <c r="D4513" i="2"/>
  <c r="C4514" i="2"/>
  <c r="E4513" i="2" l="1"/>
  <c r="B4513" i="2" s="1"/>
  <c r="F4513" i="2"/>
  <c r="D4514" i="2"/>
  <c r="C4515" i="2"/>
  <c r="E4514" i="2" l="1"/>
  <c r="B4514" i="2" s="1"/>
  <c r="F4514" i="2"/>
  <c r="D4515" i="2"/>
  <c r="C4516" i="2"/>
  <c r="E4515" i="2" l="1"/>
  <c r="B4515" i="2" s="1"/>
  <c r="F4515" i="2"/>
  <c r="D4516" i="2"/>
  <c r="C4517" i="2"/>
  <c r="F4516" i="2" l="1"/>
  <c r="E4516" i="2"/>
  <c r="B4516" i="2" s="1"/>
  <c r="D4517" i="2"/>
  <c r="C4518" i="2"/>
  <c r="E4517" i="2" l="1"/>
  <c r="B4517" i="2" s="1"/>
  <c r="F4517" i="2"/>
  <c r="D4518" i="2"/>
  <c r="C4519" i="2"/>
  <c r="F4518" i="2" l="1"/>
  <c r="E4518" i="2"/>
  <c r="B4518" i="2" s="1"/>
  <c r="D4519" i="2"/>
  <c r="C4520" i="2"/>
  <c r="E4519" i="2" l="1"/>
  <c r="B4519" i="2" s="1"/>
  <c r="F4519" i="2"/>
  <c r="D4520" i="2"/>
  <c r="C4521" i="2"/>
  <c r="E4520" i="2" l="1"/>
  <c r="B4520" i="2" s="1"/>
  <c r="F4520" i="2"/>
  <c r="D4521" i="2"/>
  <c r="C4522" i="2"/>
  <c r="D4522" i="2" l="1"/>
  <c r="C4523" i="2"/>
  <c r="F4521" i="2"/>
  <c r="E4521" i="2"/>
  <c r="B4521" i="2" s="1"/>
  <c r="D4523" i="2" l="1"/>
  <c r="C4524" i="2"/>
  <c r="F4522" i="2"/>
  <c r="E4522" i="2"/>
  <c r="B4522" i="2" s="1"/>
  <c r="D4524" i="2" l="1"/>
  <c r="C4525" i="2"/>
  <c r="F4523" i="2"/>
  <c r="E4523" i="2"/>
  <c r="B4523" i="2" s="1"/>
  <c r="D4525" i="2" l="1"/>
  <c r="C4526" i="2"/>
  <c r="E4524" i="2"/>
  <c r="B4524" i="2" s="1"/>
  <c r="F4524" i="2"/>
  <c r="D4526" i="2" l="1"/>
  <c r="C4527" i="2"/>
  <c r="F4525" i="2"/>
  <c r="E4525" i="2"/>
  <c r="B4525" i="2" s="1"/>
  <c r="D4527" i="2" l="1"/>
  <c r="C4528" i="2"/>
  <c r="E4526" i="2"/>
  <c r="B4526" i="2" s="1"/>
  <c r="F4526" i="2"/>
  <c r="D4528" i="2" l="1"/>
  <c r="C4529" i="2"/>
  <c r="E4527" i="2"/>
  <c r="B4527" i="2" s="1"/>
  <c r="F4527" i="2"/>
  <c r="D4529" i="2" l="1"/>
  <c r="C4530" i="2"/>
  <c r="E4528" i="2"/>
  <c r="B4528" i="2" s="1"/>
  <c r="F4528" i="2"/>
  <c r="D4530" i="2" l="1"/>
  <c r="C4531" i="2"/>
  <c r="F4529" i="2"/>
  <c r="E4529" i="2"/>
  <c r="B4529" i="2" s="1"/>
  <c r="D4531" i="2" l="1"/>
  <c r="C4532" i="2"/>
  <c r="E4530" i="2"/>
  <c r="B4530" i="2" s="1"/>
  <c r="F4530" i="2"/>
  <c r="D4532" i="2" l="1"/>
  <c r="C4533" i="2"/>
  <c r="E4531" i="2"/>
  <c r="B4531" i="2" s="1"/>
  <c r="F4531" i="2"/>
  <c r="D4533" i="2" l="1"/>
  <c r="C4534" i="2"/>
  <c r="E4532" i="2"/>
  <c r="B4532" i="2" s="1"/>
  <c r="F4532" i="2"/>
  <c r="D4534" i="2" l="1"/>
  <c r="C4535" i="2"/>
  <c r="F4533" i="2"/>
  <c r="E4533" i="2"/>
  <c r="B4533" i="2" s="1"/>
  <c r="D4535" i="2" l="1"/>
  <c r="C4536" i="2"/>
  <c r="E4534" i="2"/>
  <c r="B4534" i="2" s="1"/>
  <c r="F4534" i="2"/>
  <c r="D4536" i="2" l="1"/>
  <c r="C4537" i="2"/>
  <c r="E4535" i="2"/>
  <c r="B4535" i="2" s="1"/>
  <c r="F4535" i="2"/>
  <c r="D4537" i="2" l="1"/>
  <c r="C4538" i="2"/>
  <c r="E4536" i="2"/>
  <c r="B4536" i="2" s="1"/>
  <c r="F4536" i="2"/>
  <c r="D4538" i="2" l="1"/>
  <c r="C4539" i="2"/>
  <c r="F4537" i="2"/>
  <c r="E4537" i="2"/>
  <c r="B4537" i="2" s="1"/>
  <c r="D4539" i="2" l="1"/>
  <c r="C4540" i="2"/>
  <c r="E4538" i="2"/>
  <c r="B4538" i="2" s="1"/>
  <c r="F4538" i="2"/>
  <c r="D4540" i="2" l="1"/>
  <c r="C4541" i="2"/>
  <c r="E4539" i="2"/>
  <c r="B4539" i="2" s="1"/>
  <c r="F4539" i="2"/>
  <c r="D4541" i="2" l="1"/>
  <c r="C4542" i="2"/>
  <c r="E4540" i="2"/>
  <c r="B4540" i="2" s="1"/>
  <c r="F4540" i="2"/>
  <c r="D4542" i="2" l="1"/>
  <c r="C4543" i="2"/>
  <c r="F4541" i="2"/>
  <c r="E4541" i="2"/>
  <c r="B4541" i="2" s="1"/>
  <c r="D4543" i="2" l="1"/>
  <c r="C4544" i="2"/>
  <c r="E4542" i="2"/>
  <c r="B4542" i="2" s="1"/>
  <c r="F4542" i="2"/>
  <c r="D4544" i="2" l="1"/>
  <c r="C4545" i="2"/>
  <c r="E4543" i="2"/>
  <c r="B4543" i="2" s="1"/>
  <c r="F4543" i="2"/>
  <c r="D4545" i="2" l="1"/>
  <c r="C4546" i="2"/>
  <c r="F4544" i="2"/>
  <c r="E4544" i="2"/>
  <c r="B4544" i="2" s="1"/>
  <c r="D4546" i="2" l="1"/>
  <c r="C4547" i="2"/>
  <c r="F4545" i="2"/>
  <c r="E4545" i="2"/>
  <c r="B4545" i="2" s="1"/>
  <c r="D4547" i="2" l="1"/>
  <c r="C4548" i="2"/>
  <c r="E4546" i="2"/>
  <c r="B4546" i="2" s="1"/>
  <c r="F4546" i="2"/>
  <c r="D4548" i="2" l="1"/>
  <c r="C4549" i="2"/>
  <c r="E4547" i="2"/>
  <c r="B4547" i="2" s="1"/>
  <c r="F4547" i="2"/>
  <c r="D4549" i="2" l="1"/>
  <c r="C4550" i="2"/>
  <c r="E4548" i="2"/>
  <c r="B4548" i="2" s="1"/>
  <c r="F4548" i="2"/>
  <c r="D4550" i="2" l="1"/>
  <c r="C4551" i="2"/>
  <c r="F4549" i="2"/>
  <c r="E4549" i="2"/>
  <c r="B4549" i="2" s="1"/>
  <c r="D4551" i="2" l="1"/>
  <c r="C4552" i="2"/>
  <c r="F4550" i="2"/>
  <c r="E4550" i="2"/>
  <c r="B4550" i="2" s="1"/>
  <c r="D4552" i="2" l="1"/>
  <c r="C4553" i="2"/>
  <c r="F4551" i="2"/>
  <c r="E4551" i="2"/>
  <c r="B4551" i="2" s="1"/>
  <c r="D4553" i="2" l="1"/>
  <c r="C4554" i="2"/>
  <c r="F4552" i="2"/>
  <c r="E4552" i="2"/>
  <c r="B4552" i="2" s="1"/>
  <c r="D4554" i="2" l="1"/>
  <c r="C4555" i="2"/>
  <c r="E4553" i="2"/>
  <c r="B4553" i="2" s="1"/>
  <c r="F4553" i="2"/>
  <c r="D4555" i="2" l="1"/>
  <c r="C4556" i="2"/>
  <c r="F4554" i="2"/>
  <c r="E4554" i="2"/>
  <c r="B4554" i="2" s="1"/>
  <c r="D4556" i="2" l="1"/>
  <c r="C4557" i="2"/>
  <c r="F4555" i="2"/>
  <c r="E4555" i="2"/>
  <c r="B4555" i="2" s="1"/>
  <c r="D4557" i="2" l="1"/>
  <c r="C4558" i="2"/>
  <c r="E4556" i="2"/>
  <c r="B4556" i="2" s="1"/>
  <c r="F4556" i="2"/>
  <c r="D4558" i="2" l="1"/>
  <c r="C4559" i="2"/>
  <c r="E4557" i="2"/>
  <c r="B4557" i="2" s="1"/>
  <c r="F4557" i="2"/>
  <c r="D4559" i="2" l="1"/>
  <c r="C4560" i="2"/>
  <c r="E4558" i="2"/>
  <c r="B4558" i="2" s="1"/>
  <c r="F4558" i="2"/>
  <c r="D4560" i="2" l="1"/>
  <c r="C4561" i="2"/>
  <c r="E4559" i="2"/>
  <c r="B4559" i="2" s="1"/>
  <c r="F4559" i="2"/>
  <c r="D4561" i="2" l="1"/>
  <c r="C4562" i="2"/>
  <c r="E4560" i="2"/>
  <c r="B4560" i="2" s="1"/>
  <c r="F4560" i="2"/>
  <c r="C4563" i="2" l="1"/>
  <c r="D4562" i="2"/>
  <c r="F4561" i="2"/>
  <c r="E4561" i="2"/>
  <c r="B4561" i="2" s="1"/>
  <c r="E4562" i="2" l="1"/>
  <c r="B4562" i="2" s="1"/>
  <c r="F4562" i="2"/>
  <c r="D4563" i="2"/>
  <c r="C4564" i="2"/>
  <c r="D4564" i="2" l="1"/>
  <c r="C4565" i="2"/>
  <c r="F4563" i="2"/>
  <c r="E4563" i="2"/>
  <c r="B4563" i="2" s="1"/>
  <c r="D4565" i="2" l="1"/>
  <c r="C4566" i="2"/>
  <c r="E4564" i="2"/>
  <c r="B4564" i="2" s="1"/>
  <c r="F4564" i="2"/>
  <c r="D4566" i="2" l="1"/>
  <c r="C4567" i="2"/>
  <c r="F4565" i="2"/>
  <c r="E4565" i="2"/>
  <c r="B4565" i="2" s="1"/>
  <c r="D4567" i="2" l="1"/>
  <c r="C4568" i="2"/>
  <c r="E4566" i="2"/>
  <c r="B4566" i="2" s="1"/>
  <c r="F4566" i="2"/>
  <c r="D4568" i="2" l="1"/>
  <c r="C4569" i="2"/>
  <c r="E4567" i="2"/>
  <c r="B4567" i="2" s="1"/>
  <c r="F4567" i="2"/>
  <c r="D4569" i="2" l="1"/>
  <c r="C4570" i="2"/>
  <c r="E4568" i="2"/>
  <c r="B4568" i="2" s="1"/>
  <c r="F4568" i="2"/>
  <c r="D4570" i="2" l="1"/>
  <c r="C4571" i="2"/>
  <c r="F4569" i="2"/>
  <c r="E4569" i="2"/>
  <c r="B4569" i="2" s="1"/>
  <c r="D4571" i="2" l="1"/>
  <c r="C4572" i="2"/>
  <c r="E4570" i="2"/>
  <c r="B4570" i="2" s="1"/>
  <c r="F4570" i="2"/>
  <c r="D4572" i="2" l="1"/>
  <c r="C4573" i="2"/>
  <c r="F4571" i="2"/>
  <c r="E4571" i="2"/>
  <c r="B4571" i="2" s="1"/>
  <c r="D4573" i="2" l="1"/>
  <c r="C4574" i="2"/>
  <c r="E4572" i="2"/>
  <c r="B4572" i="2" s="1"/>
  <c r="F4572" i="2"/>
  <c r="D4574" i="2" l="1"/>
  <c r="C4575" i="2"/>
  <c r="E4573" i="2"/>
  <c r="B4573" i="2" s="1"/>
  <c r="F4573" i="2"/>
  <c r="D4575" i="2" l="1"/>
  <c r="C4576" i="2"/>
  <c r="E4574" i="2"/>
  <c r="B4574" i="2" s="1"/>
  <c r="F4574" i="2"/>
  <c r="D4576" i="2" l="1"/>
  <c r="C4577" i="2"/>
  <c r="E4575" i="2"/>
  <c r="B4575" i="2" s="1"/>
  <c r="F4575" i="2"/>
  <c r="D4577" i="2" l="1"/>
  <c r="C4578" i="2"/>
  <c r="E4576" i="2"/>
  <c r="B4576" i="2" s="1"/>
  <c r="F4576" i="2"/>
  <c r="D4578" i="2" l="1"/>
  <c r="C4579" i="2"/>
  <c r="F4577" i="2"/>
  <c r="E4577" i="2"/>
  <c r="B4577" i="2" s="1"/>
  <c r="D4579" i="2" l="1"/>
  <c r="C4580" i="2"/>
  <c r="E4578" i="2"/>
  <c r="B4578" i="2" s="1"/>
  <c r="F4578" i="2"/>
  <c r="D4580" i="2" l="1"/>
  <c r="C4581" i="2"/>
  <c r="F4579" i="2"/>
  <c r="E4579" i="2"/>
  <c r="B4579" i="2" s="1"/>
  <c r="D4581" i="2" l="1"/>
  <c r="C4582" i="2"/>
  <c r="E4580" i="2"/>
  <c r="B4580" i="2" s="1"/>
  <c r="F4580" i="2"/>
  <c r="D4582" i="2" l="1"/>
  <c r="C4583" i="2"/>
  <c r="F4581" i="2"/>
  <c r="E4581" i="2"/>
  <c r="B4581" i="2" s="1"/>
  <c r="D4583" i="2" l="1"/>
  <c r="C4584" i="2"/>
  <c r="E4582" i="2"/>
  <c r="B4582" i="2" s="1"/>
  <c r="F4582" i="2"/>
  <c r="D4584" i="2" l="1"/>
  <c r="C4585" i="2"/>
  <c r="E4583" i="2"/>
  <c r="B4583" i="2" s="1"/>
  <c r="F4583" i="2"/>
  <c r="D4585" i="2" l="1"/>
  <c r="C4586" i="2"/>
  <c r="F4584" i="2"/>
  <c r="E4584" i="2"/>
  <c r="B4584" i="2" s="1"/>
  <c r="D4586" i="2" l="1"/>
  <c r="C4587" i="2"/>
  <c r="F4585" i="2"/>
  <c r="E4585" i="2"/>
  <c r="B4585" i="2" s="1"/>
  <c r="D4587" i="2" l="1"/>
  <c r="C4588" i="2"/>
  <c r="E4586" i="2"/>
  <c r="B4586" i="2" s="1"/>
  <c r="F4586" i="2"/>
  <c r="D4588" i="2" l="1"/>
  <c r="C4589" i="2"/>
  <c r="E4587" i="2"/>
  <c r="B4587" i="2" s="1"/>
  <c r="F4587" i="2"/>
  <c r="D4589" i="2" l="1"/>
  <c r="C4590" i="2"/>
  <c r="E4588" i="2"/>
  <c r="B4588" i="2" s="1"/>
  <c r="F4588" i="2"/>
  <c r="D4590" i="2" l="1"/>
  <c r="C4591" i="2"/>
  <c r="F4589" i="2"/>
  <c r="E4589" i="2"/>
  <c r="B4589" i="2" s="1"/>
  <c r="D4591" i="2" l="1"/>
  <c r="C4592" i="2"/>
  <c r="E4590" i="2"/>
  <c r="B4590" i="2" s="1"/>
  <c r="F4590" i="2"/>
  <c r="D4592" i="2" l="1"/>
  <c r="C4593" i="2"/>
  <c r="E4591" i="2"/>
  <c r="B4591" i="2" s="1"/>
  <c r="F4591" i="2"/>
  <c r="D4593" i="2" l="1"/>
  <c r="C4594" i="2"/>
  <c r="E4592" i="2"/>
  <c r="B4592" i="2" s="1"/>
  <c r="F4592" i="2"/>
  <c r="D4594" i="2" l="1"/>
  <c r="C4595" i="2"/>
  <c r="F4593" i="2"/>
  <c r="E4593" i="2"/>
  <c r="B4593" i="2" s="1"/>
  <c r="D4595" i="2" l="1"/>
  <c r="C4596" i="2"/>
  <c r="E4594" i="2"/>
  <c r="B4594" i="2" s="1"/>
  <c r="F4594" i="2"/>
  <c r="D4596" i="2" l="1"/>
  <c r="C4597" i="2"/>
  <c r="E4595" i="2"/>
  <c r="B4595" i="2" s="1"/>
  <c r="F4595" i="2"/>
  <c r="D4597" i="2" l="1"/>
  <c r="C4598" i="2"/>
  <c r="F4596" i="2"/>
  <c r="E4596" i="2"/>
  <c r="B4596" i="2" s="1"/>
  <c r="D4598" i="2" l="1"/>
  <c r="C4599" i="2"/>
  <c r="F4597" i="2"/>
  <c r="E4597" i="2"/>
  <c r="B4597" i="2" s="1"/>
  <c r="D4599" i="2" l="1"/>
  <c r="C4600" i="2"/>
  <c r="E4598" i="2"/>
  <c r="B4598" i="2" s="1"/>
  <c r="F4598" i="2"/>
  <c r="D4600" i="2" l="1"/>
  <c r="C4601" i="2"/>
  <c r="E4599" i="2"/>
  <c r="B4599" i="2" s="1"/>
  <c r="F4599" i="2"/>
  <c r="D4601" i="2" l="1"/>
  <c r="C4602" i="2"/>
  <c r="E4600" i="2"/>
  <c r="B4600" i="2" s="1"/>
  <c r="F4600" i="2"/>
  <c r="D4602" i="2" l="1"/>
  <c r="C4603" i="2"/>
  <c r="F4601" i="2"/>
  <c r="E4601" i="2"/>
  <c r="B4601" i="2" s="1"/>
  <c r="D4603" i="2" l="1"/>
  <c r="C4604" i="2"/>
  <c r="E4602" i="2"/>
  <c r="B4602" i="2" s="1"/>
  <c r="F4602" i="2"/>
  <c r="D4604" i="2" l="1"/>
  <c r="C4605" i="2"/>
  <c r="E4603" i="2"/>
  <c r="B4603" i="2" s="1"/>
  <c r="F4603" i="2"/>
  <c r="D4605" i="2" l="1"/>
  <c r="C4606" i="2"/>
  <c r="E4604" i="2"/>
  <c r="B4604" i="2" s="1"/>
  <c r="F4604" i="2"/>
  <c r="D4606" i="2" l="1"/>
  <c r="C4607" i="2"/>
  <c r="F4605" i="2"/>
  <c r="E4605" i="2"/>
  <c r="B4605" i="2" s="1"/>
  <c r="D4607" i="2" l="1"/>
  <c r="C4608" i="2"/>
  <c r="E4606" i="2"/>
  <c r="B4606" i="2" s="1"/>
  <c r="F4606" i="2"/>
  <c r="D4608" i="2" l="1"/>
  <c r="C4609" i="2"/>
  <c r="E4607" i="2"/>
  <c r="B4607" i="2" s="1"/>
  <c r="F4607" i="2"/>
  <c r="D4609" i="2" l="1"/>
  <c r="C4610" i="2"/>
  <c r="F4608" i="2"/>
  <c r="E4608" i="2"/>
  <c r="B4608" i="2" s="1"/>
  <c r="D4610" i="2" l="1"/>
  <c r="C4611" i="2"/>
  <c r="F4609" i="2"/>
  <c r="E4609" i="2"/>
  <c r="B4609" i="2" s="1"/>
  <c r="D4611" i="2" l="1"/>
  <c r="C4612" i="2"/>
  <c r="F4610" i="2"/>
  <c r="E4610" i="2"/>
  <c r="B4610" i="2" s="1"/>
  <c r="D4612" i="2" l="1"/>
  <c r="C4613" i="2"/>
  <c r="E4611" i="2"/>
  <c r="B4611" i="2" s="1"/>
  <c r="F4611" i="2"/>
  <c r="D4613" i="2" l="1"/>
  <c r="C4614" i="2"/>
  <c r="E4612" i="2"/>
  <c r="B4612" i="2" s="1"/>
  <c r="F4612" i="2"/>
  <c r="D4614" i="2" l="1"/>
  <c r="C4615" i="2"/>
  <c r="E4613" i="2"/>
  <c r="B4613" i="2" s="1"/>
  <c r="F4613" i="2"/>
  <c r="D4615" i="2" l="1"/>
  <c r="C4616" i="2"/>
  <c r="F4614" i="2"/>
  <c r="E4614" i="2"/>
  <c r="B4614" i="2" s="1"/>
  <c r="D4616" i="2" l="1"/>
  <c r="C4617" i="2"/>
  <c r="E4615" i="2"/>
  <c r="B4615" i="2" s="1"/>
  <c r="F4615" i="2"/>
  <c r="D4617" i="2" l="1"/>
  <c r="C4618" i="2"/>
  <c r="E4616" i="2"/>
  <c r="B4616" i="2" s="1"/>
  <c r="F4616" i="2"/>
  <c r="D4618" i="2" l="1"/>
  <c r="C4619" i="2"/>
  <c r="F4617" i="2"/>
  <c r="E4617" i="2"/>
  <c r="B4617" i="2" s="1"/>
  <c r="D4619" i="2" l="1"/>
  <c r="C4620" i="2"/>
  <c r="E4618" i="2"/>
  <c r="B4618" i="2" s="1"/>
  <c r="F4618" i="2"/>
  <c r="D4620" i="2" l="1"/>
  <c r="C4621" i="2"/>
  <c r="E4619" i="2"/>
  <c r="B4619" i="2" s="1"/>
  <c r="F4619" i="2"/>
  <c r="D4621" i="2" l="1"/>
  <c r="C4622" i="2"/>
  <c r="E4620" i="2"/>
  <c r="B4620" i="2" s="1"/>
  <c r="F4620" i="2"/>
  <c r="D4622" i="2" l="1"/>
  <c r="C4623" i="2"/>
  <c r="F4621" i="2"/>
  <c r="E4621" i="2"/>
  <c r="B4621" i="2" s="1"/>
  <c r="D4623" i="2" l="1"/>
  <c r="C4624" i="2"/>
  <c r="E4622" i="2"/>
  <c r="B4622" i="2" s="1"/>
  <c r="F4622" i="2"/>
  <c r="D4624" i="2" l="1"/>
  <c r="C4625" i="2"/>
  <c r="E4623" i="2"/>
  <c r="B4623" i="2" s="1"/>
  <c r="F4623" i="2"/>
  <c r="D4625" i="2" l="1"/>
  <c r="C4626" i="2"/>
  <c r="E4624" i="2"/>
  <c r="B4624" i="2" s="1"/>
  <c r="F4624" i="2"/>
  <c r="D4626" i="2" l="1"/>
  <c r="C4627" i="2"/>
  <c r="F4625" i="2"/>
  <c r="E4625" i="2"/>
  <c r="B4625" i="2" s="1"/>
  <c r="D4627" i="2" l="1"/>
  <c r="C4628" i="2"/>
  <c r="E4626" i="2"/>
  <c r="B4626" i="2" s="1"/>
  <c r="F4626" i="2"/>
  <c r="D4628" i="2" l="1"/>
  <c r="C4629" i="2"/>
  <c r="E4627" i="2"/>
  <c r="B4627" i="2" s="1"/>
  <c r="F4627" i="2"/>
  <c r="D4629" i="2" l="1"/>
  <c r="C4630" i="2"/>
  <c r="E4628" i="2"/>
  <c r="B4628" i="2" s="1"/>
  <c r="F4628" i="2"/>
  <c r="D4630" i="2" l="1"/>
  <c r="C4631" i="2"/>
  <c r="F4629" i="2"/>
  <c r="E4629" i="2"/>
  <c r="B4629" i="2" s="1"/>
  <c r="D4631" i="2" l="1"/>
  <c r="C4632" i="2"/>
  <c r="E4630" i="2"/>
  <c r="B4630" i="2" s="1"/>
  <c r="F4630" i="2"/>
  <c r="D4632" i="2" l="1"/>
  <c r="C4633" i="2"/>
  <c r="E4631" i="2"/>
  <c r="B4631" i="2" s="1"/>
  <c r="F4631" i="2"/>
  <c r="D4633" i="2" l="1"/>
  <c r="C4634" i="2"/>
  <c r="E4632" i="2"/>
  <c r="B4632" i="2" s="1"/>
  <c r="F4632" i="2"/>
  <c r="D4634" i="2" l="1"/>
  <c r="C4635" i="2"/>
  <c r="F4633" i="2"/>
  <c r="E4633" i="2"/>
  <c r="B4633" i="2" s="1"/>
  <c r="D4635" i="2" l="1"/>
  <c r="C4636" i="2"/>
  <c r="E4634" i="2"/>
  <c r="B4634" i="2" s="1"/>
  <c r="F4634" i="2"/>
  <c r="D4636" i="2" l="1"/>
  <c r="C4637" i="2"/>
  <c r="E4635" i="2"/>
  <c r="B4635" i="2" s="1"/>
  <c r="F4635" i="2"/>
  <c r="D4637" i="2" l="1"/>
  <c r="C4638" i="2"/>
  <c r="E4636" i="2"/>
  <c r="B4636" i="2" s="1"/>
  <c r="F4636" i="2"/>
  <c r="D4638" i="2" l="1"/>
  <c r="C4639" i="2"/>
  <c r="F4637" i="2"/>
  <c r="E4637" i="2"/>
  <c r="B4637" i="2" s="1"/>
  <c r="D4639" i="2" l="1"/>
  <c r="C4640" i="2"/>
  <c r="E4638" i="2"/>
  <c r="B4638" i="2" s="1"/>
  <c r="F4638" i="2"/>
  <c r="D4640" i="2" l="1"/>
  <c r="C4641" i="2"/>
  <c r="E4639" i="2"/>
  <c r="B4639" i="2" s="1"/>
  <c r="F4639" i="2"/>
  <c r="D4641" i="2" l="1"/>
  <c r="C4642" i="2"/>
  <c r="E4640" i="2"/>
  <c r="B4640" i="2" s="1"/>
  <c r="F4640" i="2"/>
  <c r="D4642" i="2" l="1"/>
  <c r="C4643" i="2"/>
  <c r="F4641" i="2"/>
  <c r="E4641" i="2"/>
  <c r="B4641" i="2" s="1"/>
  <c r="D4643" i="2" l="1"/>
  <c r="C4644" i="2"/>
  <c r="E4642" i="2"/>
  <c r="B4642" i="2" s="1"/>
  <c r="F4642" i="2"/>
  <c r="D4644" i="2" l="1"/>
  <c r="C4645" i="2"/>
  <c r="E4643" i="2"/>
  <c r="B4643" i="2" s="1"/>
  <c r="F4643" i="2"/>
  <c r="D4645" i="2" l="1"/>
  <c r="C4646" i="2"/>
  <c r="E4644" i="2"/>
  <c r="B4644" i="2" s="1"/>
  <c r="F4644" i="2"/>
  <c r="D4646" i="2" l="1"/>
  <c r="C4647" i="2"/>
  <c r="F4645" i="2"/>
  <c r="E4645" i="2"/>
  <c r="B4645" i="2" s="1"/>
  <c r="D4647" i="2" l="1"/>
  <c r="C4648" i="2"/>
  <c r="E4646" i="2"/>
  <c r="B4646" i="2" s="1"/>
  <c r="F4646" i="2"/>
  <c r="D4648" i="2" l="1"/>
  <c r="C4649" i="2"/>
  <c r="F4647" i="2"/>
  <c r="E4647" i="2"/>
  <c r="B4647" i="2" s="1"/>
  <c r="D4649" i="2" l="1"/>
  <c r="C4650" i="2"/>
  <c r="E4648" i="2"/>
  <c r="B4648" i="2" s="1"/>
  <c r="F4648" i="2"/>
  <c r="D4650" i="2" l="1"/>
  <c r="C4651" i="2"/>
  <c r="F4649" i="2"/>
  <c r="E4649" i="2"/>
  <c r="B4649" i="2" s="1"/>
  <c r="D4651" i="2" l="1"/>
  <c r="C4652" i="2"/>
  <c r="E4650" i="2"/>
  <c r="B4650" i="2" s="1"/>
  <c r="F4650" i="2"/>
  <c r="D4652" i="2" l="1"/>
  <c r="C4653" i="2"/>
  <c r="E4651" i="2"/>
  <c r="B4651" i="2" s="1"/>
  <c r="F4651" i="2"/>
  <c r="D4653" i="2" l="1"/>
  <c r="C4654" i="2"/>
  <c r="E4652" i="2"/>
  <c r="B4652" i="2" s="1"/>
  <c r="F4652" i="2"/>
  <c r="D4654" i="2" l="1"/>
  <c r="C4655" i="2"/>
  <c r="F4653" i="2"/>
  <c r="E4653" i="2"/>
  <c r="B4653" i="2" s="1"/>
  <c r="D4655" i="2" l="1"/>
  <c r="C4656" i="2"/>
  <c r="E4654" i="2"/>
  <c r="B4654" i="2" s="1"/>
  <c r="F4654" i="2"/>
  <c r="D4656" i="2" l="1"/>
  <c r="C4657" i="2"/>
  <c r="E4655" i="2"/>
  <c r="B4655" i="2" s="1"/>
  <c r="F4655" i="2"/>
  <c r="D4657" i="2" l="1"/>
  <c r="C4658" i="2"/>
  <c r="E4656" i="2"/>
  <c r="B4656" i="2" s="1"/>
  <c r="F4656" i="2"/>
  <c r="D4658" i="2" l="1"/>
  <c r="C4659" i="2"/>
  <c r="F4657" i="2"/>
  <c r="E4657" i="2"/>
  <c r="B4657" i="2" s="1"/>
  <c r="D4659" i="2" l="1"/>
  <c r="C4660" i="2"/>
  <c r="E4658" i="2"/>
  <c r="B4658" i="2" s="1"/>
  <c r="F4658" i="2"/>
  <c r="D4660" i="2" l="1"/>
  <c r="C4661" i="2"/>
  <c r="E4659" i="2"/>
  <c r="B4659" i="2" s="1"/>
  <c r="F4659" i="2"/>
  <c r="D4661" i="2" l="1"/>
  <c r="C4662" i="2"/>
  <c r="E4660" i="2"/>
  <c r="B4660" i="2" s="1"/>
  <c r="F4660" i="2"/>
  <c r="D4662" i="2" l="1"/>
  <c r="C4663" i="2"/>
  <c r="F4661" i="2"/>
  <c r="E4661" i="2"/>
  <c r="B4661" i="2" s="1"/>
  <c r="D4663" i="2" l="1"/>
  <c r="C4664" i="2"/>
  <c r="E4662" i="2"/>
  <c r="B4662" i="2" s="1"/>
  <c r="F4662" i="2"/>
  <c r="D4664" i="2" l="1"/>
  <c r="C4665" i="2"/>
  <c r="E4663" i="2"/>
  <c r="B4663" i="2" s="1"/>
  <c r="F4663" i="2"/>
  <c r="D4665" i="2" l="1"/>
  <c r="C4666" i="2"/>
  <c r="E4664" i="2"/>
  <c r="B4664" i="2" s="1"/>
  <c r="F4664" i="2"/>
  <c r="D4666" i="2" l="1"/>
  <c r="C4667" i="2"/>
  <c r="F4665" i="2"/>
  <c r="E4665" i="2"/>
  <c r="B4665" i="2" s="1"/>
  <c r="D4667" i="2" l="1"/>
  <c r="C4668" i="2"/>
  <c r="E4666" i="2"/>
  <c r="B4666" i="2" s="1"/>
  <c r="F4666" i="2"/>
  <c r="D4668" i="2" l="1"/>
  <c r="C4669" i="2"/>
  <c r="E4667" i="2"/>
  <c r="B4667" i="2" s="1"/>
  <c r="F4667" i="2"/>
  <c r="D4669" i="2" l="1"/>
  <c r="C4670" i="2"/>
  <c r="E4668" i="2"/>
  <c r="B4668" i="2" s="1"/>
  <c r="F4668" i="2"/>
  <c r="D4670" i="2" l="1"/>
  <c r="C4671" i="2"/>
  <c r="F4669" i="2"/>
  <c r="E4669" i="2"/>
  <c r="B4669" i="2" s="1"/>
  <c r="D4671" i="2" l="1"/>
  <c r="C4672" i="2"/>
  <c r="E4670" i="2"/>
  <c r="B4670" i="2" s="1"/>
  <c r="F4670" i="2"/>
  <c r="D4672" i="2" l="1"/>
  <c r="C4673" i="2"/>
  <c r="E4671" i="2"/>
  <c r="B4671" i="2" s="1"/>
  <c r="F4671" i="2"/>
  <c r="D4673" i="2" l="1"/>
  <c r="C4674" i="2"/>
  <c r="E4672" i="2"/>
  <c r="B4672" i="2" s="1"/>
  <c r="F4672" i="2"/>
  <c r="D4674" i="2" l="1"/>
  <c r="C4675" i="2"/>
  <c r="F4673" i="2"/>
  <c r="E4673" i="2"/>
  <c r="B4673" i="2" s="1"/>
  <c r="D4675" i="2" l="1"/>
  <c r="C4676" i="2"/>
  <c r="E4674" i="2"/>
  <c r="B4674" i="2" s="1"/>
  <c r="F4674" i="2"/>
  <c r="D4676" i="2" l="1"/>
  <c r="C4677" i="2"/>
  <c r="E4675" i="2"/>
  <c r="B4675" i="2" s="1"/>
  <c r="F4675" i="2"/>
  <c r="D4677" i="2" l="1"/>
  <c r="C4678" i="2"/>
  <c r="E4676" i="2"/>
  <c r="B4676" i="2" s="1"/>
  <c r="F4676" i="2"/>
  <c r="D4678" i="2" l="1"/>
  <c r="C4679" i="2"/>
  <c r="F4677" i="2"/>
  <c r="E4677" i="2"/>
  <c r="B4677" i="2" s="1"/>
  <c r="D4679" i="2" l="1"/>
  <c r="C4680" i="2"/>
  <c r="E4678" i="2"/>
  <c r="B4678" i="2" s="1"/>
  <c r="F4678" i="2"/>
  <c r="D4680" i="2" l="1"/>
  <c r="C4681" i="2"/>
  <c r="E4679" i="2"/>
  <c r="B4679" i="2" s="1"/>
  <c r="F4679" i="2"/>
  <c r="D4681" i="2" l="1"/>
  <c r="C4682" i="2"/>
  <c r="E4680" i="2"/>
  <c r="B4680" i="2" s="1"/>
  <c r="F4680" i="2"/>
  <c r="D4682" i="2" l="1"/>
  <c r="C4683" i="2"/>
  <c r="F4681" i="2"/>
  <c r="E4681" i="2"/>
  <c r="B4681" i="2" s="1"/>
  <c r="D4683" i="2" l="1"/>
  <c r="C4684" i="2"/>
  <c r="E4682" i="2"/>
  <c r="B4682" i="2" s="1"/>
  <c r="F4682" i="2"/>
  <c r="D4684" i="2" l="1"/>
  <c r="C4685" i="2"/>
  <c r="E4683" i="2"/>
  <c r="B4683" i="2" s="1"/>
  <c r="F4683" i="2"/>
  <c r="D4685" i="2" l="1"/>
  <c r="C4686" i="2"/>
  <c r="E4684" i="2"/>
  <c r="B4684" i="2" s="1"/>
  <c r="F4684" i="2"/>
  <c r="D4686" i="2" l="1"/>
  <c r="C4687" i="2"/>
  <c r="F4685" i="2"/>
  <c r="E4685" i="2"/>
  <c r="B4685" i="2" s="1"/>
  <c r="D4687" i="2" l="1"/>
  <c r="C4688" i="2"/>
  <c r="E4686" i="2"/>
  <c r="B4686" i="2" s="1"/>
  <c r="F4686" i="2"/>
  <c r="D4688" i="2" l="1"/>
  <c r="C4689" i="2"/>
  <c r="E4687" i="2"/>
  <c r="B4687" i="2" s="1"/>
  <c r="F4687" i="2"/>
  <c r="D4689" i="2" l="1"/>
  <c r="C4690" i="2"/>
  <c r="E4688" i="2"/>
  <c r="B4688" i="2" s="1"/>
  <c r="F4688" i="2"/>
  <c r="D4690" i="2" l="1"/>
  <c r="C4691" i="2"/>
  <c r="F4689" i="2"/>
  <c r="E4689" i="2"/>
  <c r="B4689" i="2" s="1"/>
  <c r="D4691" i="2" l="1"/>
  <c r="C4692" i="2"/>
  <c r="E4690" i="2"/>
  <c r="B4690" i="2" s="1"/>
  <c r="F4690" i="2"/>
  <c r="D4692" i="2" l="1"/>
  <c r="C4693" i="2"/>
  <c r="E4691" i="2"/>
  <c r="B4691" i="2" s="1"/>
  <c r="F4691" i="2"/>
  <c r="D4693" i="2" l="1"/>
  <c r="C4694" i="2"/>
  <c r="E4692" i="2"/>
  <c r="B4692" i="2" s="1"/>
  <c r="F4692" i="2"/>
  <c r="D4694" i="2" l="1"/>
  <c r="C4695" i="2"/>
  <c r="F4693" i="2"/>
  <c r="E4693" i="2"/>
  <c r="B4693" i="2" s="1"/>
  <c r="D4695" i="2" l="1"/>
  <c r="C4696" i="2"/>
  <c r="E4694" i="2"/>
  <c r="B4694" i="2" s="1"/>
  <c r="F4694" i="2"/>
  <c r="D4696" i="2" l="1"/>
  <c r="C4697" i="2"/>
  <c r="E4695" i="2"/>
  <c r="B4695" i="2" s="1"/>
  <c r="F4695" i="2"/>
  <c r="D4697" i="2" l="1"/>
  <c r="C4698" i="2"/>
  <c r="E4696" i="2"/>
  <c r="B4696" i="2" s="1"/>
  <c r="F4696" i="2"/>
  <c r="D4698" i="2" l="1"/>
  <c r="C4699" i="2"/>
  <c r="F4697" i="2"/>
  <c r="E4697" i="2"/>
  <c r="B4697" i="2" s="1"/>
  <c r="D4699" i="2" l="1"/>
  <c r="C4700" i="2"/>
  <c r="E4698" i="2"/>
  <c r="B4698" i="2" s="1"/>
  <c r="F4698" i="2"/>
  <c r="D4700" i="2" l="1"/>
  <c r="C4701" i="2"/>
  <c r="E4699" i="2"/>
  <c r="B4699" i="2" s="1"/>
  <c r="F4699" i="2"/>
  <c r="D4701" i="2" l="1"/>
  <c r="C4702" i="2"/>
  <c r="E4700" i="2"/>
  <c r="B4700" i="2" s="1"/>
  <c r="F4700" i="2"/>
  <c r="D4702" i="2" l="1"/>
  <c r="C4703" i="2"/>
  <c r="F4701" i="2"/>
  <c r="E4701" i="2"/>
  <c r="B4701" i="2" s="1"/>
  <c r="D4703" i="2" l="1"/>
  <c r="C4704" i="2"/>
  <c r="E4702" i="2"/>
  <c r="B4702" i="2" s="1"/>
  <c r="F4702" i="2"/>
  <c r="D4704" i="2" l="1"/>
  <c r="C4705" i="2"/>
  <c r="E4703" i="2"/>
  <c r="B4703" i="2" s="1"/>
  <c r="F4703" i="2"/>
  <c r="D4705" i="2" l="1"/>
  <c r="C4706" i="2"/>
  <c r="E4704" i="2"/>
  <c r="B4704" i="2" s="1"/>
  <c r="F4704" i="2"/>
  <c r="D4706" i="2" l="1"/>
  <c r="C4707" i="2"/>
  <c r="F4705" i="2"/>
  <c r="E4705" i="2"/>
  <c r="B4705" i="2" s="1"/>
  <c r="D4707" i="2" l="1"/>
  <c r="C4708" i="2"/>
  <c r="E4706" i="2"/>
  <c r="B4706" i="2" s="1"/>
  <c r="F4706" i="2"/>
  <c r="D4708" i="2" l="1"/>
  <c r="C4709" i="2"/>
  <c r="E4707" i="2"/>
  <c r="B4707" i="2" s="1"/>
  <c r="F4707" i="2"/>
  <c r="D4709" i="2" l="1"/>
  <c r="C4710" i="2"/>
  <c r="E4708" i="2"/>
  <c r="B4708" i="2" s="1"/>
  <c r="F4708" i="2"/>
  <c r="D4710" i="2" l="1"/>
  <c r="C4711" i="2"/>
  <c r="F4709" i="2"/>
  <c r="E4709" i="2"/>
  <c r="B4709" i="2" s="1"/>
  <c r="D4711" i="2" l="1"/>
  <c r="C4712" i="2"/>
  <c r="E4710" i="2"/>
  <c r="B4710" i="2" s="1"/>
  <c r="F4710" i="2"/>
  <c r="D4712" i="2" l="1"/>
  <c r="C4713" i="2"/>
  <c r="E4711" i="2"/>
  <c r="B4711" i="2" s="1"/>
  <c r="F4711" i="2"/>
  <c r="D4713" i="2" l="1"/>
  <c r="C4714" i="2"/>
  <c r="F4712" i="2"/>
  <c r="E4712" i="2"/>
  <c r="B4712" i="2" s="1"/>
  <c r="D4714" i="2" l="1"/>
  <c r="C4715" i="2"/>
  <c r="F4713" i="2"/>
  <c r="E4713" i="2"/>
  <c r="B4713" i="2" s="1"/>
  <c r="D4715" i="2" l="1"/>
  <c r="C4716" i="2"/>
  <c r="E4714" i="2"/>
  <c r="B4714" i="2" s="1"/>
  <c r="F4714" i="2"/>
  <c r="D4716" i="2" l="1"/>
  <c r="C4717" i="2"/>
  <c r="E4715" i="2"/>
  <c r="B4715" i="2" s="1"/>
  <c r="F4715" i="2"/>
  <c r="D4717" i="2" l="1"/>
  <c r="C4718" i="2"/>
  <c r="E4716" i="2"/>
  <c r="B4716" i="2" s="1"/>
  <c r="F4716" i="2"/>
  <c r="D4718" i="2" l="1"/>
  <c r="C4719" i="2"/>
  <c r="F4717" i="2"/>
  <c r="E4717" i="2"/>
  <c r="B4717" i="2" s="1"/>
  <c r="D4719" i="2" l="1"/>
  <c r="C4720" i="2"/>
  <c r="E4718" i="2"/>
  <c r="B4718" i="2" s="1"/>
  <c r="F4718" i="2"/>
  <c r="D4720" i="2" l="1"/>
  <c r="C4721" i="2"/>
  <c r="E4719" i="2"/>
  <c r="B4719" i="2" s="1"/>
  <c r="F4719" i="2"/>
  <c r="D4721" i="2" l="1"/>
  <c r="C4722" i="2"/>
  <c r="E4720" i="2"/>
  <c r="B4720" i="2" s="1"/>
  <c r="F4720" i="2"/>
  <c r="C4723" i="2" l="1"/>
  <c r="D4722" i="2"/>
  <c r="F4721" i="2"/>
  <c r="E4721" i="2"/>
  <c r="B4721" i="2" s="1"/>
  <c r="F4722" i="2" l="1"/>
  <c r="E4722" i="2"/>
  <c r="B4722" i="2" s="1"/>
  <c r="D4723" i="2"/>
  <c r="C4724" i="2"/>
  <c r="D4724" i="2" l="1"/>
  <c r="C4725" i="2"/>
  <c r="E4723" i="2"/>
  <c r="B4723" i="2" s="1"/>
  <c r="F4723" i="2"/>
  <c r="D4725" i="2" l="1"/>
  <c r="C4726" i="2"/>
  <c r="E4724" i="2"/>
  <c r="B4724" i="2" s="1"/>
  <c r="F4724" i="2"/>
  <c r="C4727" i="2" l="1"/>
  <c r="D4726" i="2"/>
  <c r="E4725" i="2"/>
  <c r="B4725" i="2" s="1"/>
  <c r="F4725" i="2"/>
  <c r="E4726" i="2" l="1"/>
  <c r="B4726" i="2" s="1"/>
  <c r="F4726" i="2"/>
  <c r="C4728" i="2"/>
  <c r="D4727" i="2"/>
  <c r="F4727" i="2" l="1"/>
  <c r="E4727" i="2"/>
  <c r="B4727" i="2" s="1"/>
  <c r="C4729" i="2"/>
  <c r="D4728" i="2"/>
  <c r="E4728" i="2" l="1"/>
  <c r="B4728" i="2" s="1"/>
  <c r="F4728" i="2"/>
  <c r="D4729" i="2"/>
  <c r="C4730" i="2"/>
  <c r="C4731" i="2" l="1"/>
  <c r="D4730" i="2"/>
  <c r="F4729" i="2"/>
  <c r="E4729" i="2"/>
  <c r="B4729" i="2" s="1"/>
  <c r="E4730" i="2" l="1"/>
  <c r="B4730" i="2" s="1"/>
  <c r="F4730" i="2"/>
  <c r="C4732" i="2"/>
  <c r="D4731" i="2"/>
  <c r="D4732" i="2" l="1"/>
  <c r="C4733" i="2"/>
  <c r="F4731" i="2"/>
  <c r="E4731" i="2"/>
  <c r="B4731" i="2" s="1"/>
  <c r="D4733" i="2" l="1"/>
  <c r="C4734" i="2"/>
  <c r="E4732" i="2"/>
  <c r="B4732" i="2" s="1"/>
  <c r="F4732" i="2"/>
  <c r="D4734" i="2" l="1"/>
  <c r="C4735" i="2"/>
  <c r="F4733" i="2"/>
  <c r="E4733" i="2"/>
  <c r="B4733" i="2" s="1"/>
  <c r="D4735" i="2" l="1"/>
  <c r="C4736" i="2"/>
  <c r="E4734" i="2"/>
  <c r="B4734" i="2" s="1"/>
  <c r="F4734" i="2"/>
  <c r="D4736" i="2" l="1"/>
  <c r="C4737" i="2"/>
  <c r="E4735" i="2"/>
  <c r="B4735" i="2" s="1"/>
  <c r="F4735" i="2"/>
  <c r="D4737" i="2" l="1"/>
  <c r="C4738" i="2"/>
  <c r="E4736" i="2"/>
  <c r="B4736" i="2" s="1"/>
  <c r="F4736" i="2"/>
  <c r="D4738" i="2" l="1"/>
  <c r="C4739" i="2"/>
  <c r="F4737" i="2"/>
  <c r="E4737" i="2"/>
  <c r="B4737" i="2" s="1"/>
  <c r="D4739" i="2" l="1"/>
  <c r="C4740" i="2"/>
  <c r="E4738" i="2"/>
  <c r="B4738" i="2" s="1"/>
  <c r="F4738" i="2"/>
  <c r="D4740" i="2" l="1"/>
  <c r="C4741" i="2"/>
  <c r="E4739" i="2"/>
  <c r="B4739" i="2" s="1"/>
  <c r="F4739" i="2"/>
  <c r="D4741" i="2" l="1"/>
  <c r="C4742" i="2"/>
  <c r="E4740" i="2"/>
  <c r="B4740" i="2" s="1"/>
  <c r="F4740" i="2"/>
  <c r="D4742" i="2" l="1"/>
  <c r="C4743" i="2"/>
  <c r="F4741" i="2"/>
  <c r="E4741" i="2"/>
  <c r="B4741" i="2" s="1"/>
  <c r="D4743" i="2" l="1"/>
  <c r="C4744" i="2"/>
  <c r="E4742" i="2"/>
  <c r="B4742" i="2" s="1"/>
  <c r="F4742" i="2"/>
  <c r="D4744" i="2" l="1"/>
  <c r="C4745" i="2"/>
  <c r="E4743" i="2"/>
  <c r="B4743" i="2" s="1"/>
  <c r="F4743" i="2"/>
  <c r="D4745" i="2" l="1"/>
  <c r="C4746" i="2"/>
  <c r="E4744" i="2"/>
  <c r="B4744" i="2" s="1"/>
  <c r="F4744" i="2"/>
  <c r="D4746" i="2" l="1"/>
  <c r="C4747" i="2"/>
  <c r="F4745" i="2"/>
  <c r="E4745" i="2"/>
  <c r="B4745" i="2" s="1"/>
  <c r="D4747" i="2" l="1"/>
  <c r="C4748" i="2"/>
  <c r="E4746" i="2"/>
  <c r="B4746" i="2" s="1"/>
  <c r="F4746" i="2"/>
  <c r="D4748" i="2" l="1"/>
  <c r="C4749" i="2"/>
  <c r="E4747" i="2"/>
  <c r="B4747" i="2" s="1"/>
  <c r="F4747" i="2"/>
  <c r="D4749" i="2" l="1"/>
  <c r="C4750" i="2"/>
  <c r="E4748" i="2"/>
  <c r="B4748" i="2" s="1"/>
  <c r="F4748" i="2"/>
  <c r="D4750" i="2" l="1"/>
  <c r="C4751" i="2"/>
  <c r="F4749" i="2"/>
  <c r="E4749" i="2"/>
  <c r="B4749" i="2" s="1"/>
  <c r="D4751" i="2" l="1"/>
  <c r="C4752" i="2"/>
  <c r="E4750" i="2"/>
  <c r="B4750" i="2" s="1"/>
  <c r="F4750" i="2"/>
  <c r="C4753" i="2" l="1"/>
  <c r="D4752" i="2"/>
  <c r="E4751" i="2"/>
  <c r="B4751" i="2" s="1"/>
  <c r="F4751" i="2"/>
  <c r="E4752" i="2" l="1"/>
  <c r="B4752" i="2" s="1"/>
  <c r="F4752" i="2"/>
  <c r="D4753" i="2"/>
  <c r="C4754" i="2"/>
  <c r="D4754" i="2" l="1"/>
  <c r="C4755" i="2"/>
  <c r="F4753" i="2"/>
  <c r="E4753" i="2"/>
  <c r="B4753" i="2" s="1"/>
  <c r="D4755" i="2" l="1"/>
  <c r="C4756" i="2"/>
  <c r="E4754" i="2"/>
  <c r="B4754" i="2" s="1"/>
  <c r="F4754" i="2"/>
  <c r="C4757" i="2" l="1"/>
  <c r="D4756" i="2"/>
  <c r="E4755" i="2"/>
  <c r="B4755" i="2" s="1"/>
  <c r="F4755" i="2"/>
  <c r="E4756" i="2" l="1"/>
  <c r="B4756" i="2" s="1"/>
  <c r="F4756" i="2"/>
  <c r="D4757" i="2"/>
  <c r="C4758" i="2"/>
  <c r="F4757" i="2" l="1"/>
  <c r="E4757" i="2"/>
  <c r="B4757" i="2" s="1"/>
  <c r="D4758" i="2"/>
  <c r="C4759" i="2"/>
  <c r="F4758" i="2" l="1"/>
  <c r="E4758" i="2"/>
  <c r="B4758" i="2" s="1"/>
  <c r="D4759" i="2"/>
  <c r="C4760" i="2"/>
  <c r="F4759" i="2" l="1"/>
  <c r="E4759" i="2"/>
  <c r="B4759" i="2" s="1"/>
  <c r="D4760" i="2"/>
  <c r="C4761" i="2"/>
  <c r="D4761" i="2" l="1"/>
  <c r="C4762" i="2"/>
  <c r="E4760" i="2"/>
  <c r="B4760" i="2" s="1"/>
  <c r="F4760" i="2"/>
  <c r="D4762" i="2" l="1"/>
  <c r="C4763" i="2"/>
  <c r="F4761" i="2"/>
  <c r="E4761" i="2"/>
  <c r="B4761" i="2" s="1"/>
  <c r="D4763" i="2" l="1"/>
  <c r="C4764" i="2"/>
  <c r="F4762" i="2"/>
  <c r="E4762" i="2"/>
  <c r="B4762" i="2" s="1"/>
  <c r="D4764" i="2" l="1"/>
  <c r="C4765" i="2"/>
  <c r="E4763" i="2"/>
  <c r="B4763" i="2" s="1"/>
  <c r="F4763" i="2"/>
  <c r="D4765" i="2" l="1"/>
  <c r="C4766" i="2"/>
  <c r="E4764" i="2"/>
  <c r="B4764" i="2" s="1"/>
  <c r="F4764" i="2"/>
  <c r="D4766" i="2" l="1"/>
  <c r="C4767" i="2"/>
  <c r="F4765" i="2"/>
  <c r="E4765" i="2"/>
  <c r="B4765" i="2" s="1"/>
  <c r="D4767" i="2" l="1"/>
  <c r="C4768" i="2"/>
  <c r="E4766" i="2"/>
  <c r="B4766" i="2" s="1"/>
  <c r="F4766" i="2"/>
  <c r="D4768" i="2" l="1"/>
  <c r="C4769" i="2"/>
  <c r="F4767" i="2"/>
  <c r="E4767" i="2"/>
  <c r="B4767" i="2" s="1"/>
  <c r="D4769" i="2" l="1"/>
  <c r="C4770" i="2"/>
  <c r="E4768" i="2"/>
  <c r="B4768" i="2" s="1"/>
  <c r="F4768" i="2"/>
  <c r="D4770" i="2" l="1"/>
  <c r="C4771" i="2"/>
  <c r="F4769" i="2"/>
  <c r="E4769" i="2"/>
  <c r="B4769" i="2" s="1"/>
  <c r="D4771" i="2" l="1"/>
  <c r="C4772" i="2"/>
  <c r="F4770" i="2"/>
  <c r="E4770" i="2"/>
  <c r="B4770" i="2" s="1"/>
  <c r="D4772" i="2" l="1"/>
  <c r="C4773" i="2"/>
  <c r="F4771" i="2"/>
  <c r="E4771" i="2"/>
  <c r="B4771" i="2" s="1"/>
  <c r="C4774" i="2" l="1"/>
  <c r="D4773" i="2"/>
  <c r="E4772" i="2"/>
  <c r="B4772" i="2" s="1"/>
  <c r="F4772" i="2"/>
  <c r="F4773" i="2" l="1"/>
  <c r="E4773" i="2"/>
  <c r="B4773" i="2" s="1"/>
  <c r="D4774" i="2"/>
  <c r="C4775" i="2"/>
  <c r="D4775" i="2" l="1"/>
  <c r="C4776" i="2"/>
  <c r="E4774" i="2"/>
  <c r="B4774" i="2" s="1"/>
  <c r="F4774" i="2"/>
  <c r="D4776" i="2" l="1"/>
  <c r="C4777" i="2"/>
  <c r="E4775" i="2"/>
  <c r="B4775" i="2" s="1"/>
  <c r="F4775" i="2"/>
  <c r="D4777" i="2" l="1"/>
  <c r="C4778" i="2"/>
  <c r="E4776" i="2"/>
  <c r="B4776" i="2" s="1"/>
  <c r="F4776" i="2"/>
  <c r="D4778" i="2" l="1"/>
  <c r="C4779" i="2"/>
  <c r="F4777" i="2"/>
  <c r="E4777" i="2"/>
  <c r="B4777" i="2" s="1"/>
  <c r="D4779" i="2" l="1"/>
  <c r="C4780" i="2"/>
  <c r="E4778" i="2"/>
  <c r="B4778" i="2" s="1"/>
  <c r="F4778" i="2"/>
  <c r="D4780" i="2" l="1"/>
  <c r="C4781" i="2"/>
  <c r="E4779" i="2"/>
  <c r="B4779" i="2" s="1"/>
  <c r="F4779" i="2"/>
  <c r="D4781" i="2" l="1"/>
  <c r="C4782" i="2"/>
  <c r="F4780" i="2"/>
  <c r="E4780" i="2"/>
  <c r="B4780" i="2" s="1"/>
  <c r="D4782" i="2" l="1"/>
  <c r="C4783" i="2"/>
  <c r="F4781" i="2"/>
  <c r="E4781" i="2"/>
  <c r="B4781" i="2" s="1"/>
  <c r="D4783" i="2" l="1"/>
  <c r="C4784" i="2"/>
  <c r="E4782" i="2"/>
  <c r="B4782" i="2" s="1"/>
  <c r="F4782" i="2"/>
  <c r="D4784" i="2" l="1"/>
  <c r="C4785" i="2"/>
  <c r="E4783" i="2"/>
  <c r="B4783" i="2" s="1"/>
  <c r="F4783" i="2"/>
  <c r="D4785" i="2" l="1"/>
  <c r="C4786" i="2"/>
  <c r="E4784" i="2"/>
  <c r="B4784" i="2" s="1"/>
  <c r="F4784" i="2"/>
  <c r="D4786" i="2" l="1"/>
  <c r="C4787" i="2"/>
  <c r="F4785" i="2"/>
  <c r="E4785" i="2"/>
  <c r="B4785" i="2" s="1"/>
  <c r="D4787" i="2" l="1"/>
  <c r="C4788" i="2"/>
  <c r="E4786" i="2"/>
  <c r="B4786" i="2" s="1"/>
  <c r="F4786" i="2"/>
  <c r="D4788" i="2" l="1"/>
  <c r="C4789" i="2"/>
  <c r="E4787" i="2"/>
  <c r="B4787" i="2" s="1"/>
  <c r="F4787" i="2"/>
  <c r="D4789" i="2" l="1"/>
  <c r="C4790" i="2"/>
  <c r="E4788" i="2"/>
  <c r="B4788" i="2" s="1"/>
  <c r="F4788" i="2"/>
  <c r="D4790" i="2" l="1"/>
  <c r="C4791" i="2"/>
  <c r="F4789" i="2"/>
  <c r="E4789" i="2"/>
  <c r="B4789" i="2" s="1"/>
  <c r="D4791" i="2" l="1"/>
  <c r="C4792" i="2"/>
  <c r="E4790" i="2"/>
  <c r="B4790" i="2" s="1"/>
  <c r="F4790" i="2"/>
  <c r="D4792" i="2" l="1"/>
  <c r="C4793" i="2"/>
  <c r="E4791" i="2"/>
  <c r="B4791" i="2" s="1"/>
  <c r="F4791" i="2"/>
  <c r="D4793" i="2" l="1"/>
  <c r="C4794" i="2"/>
  <c r="E4792" i="2"/>
  <c r="B4792" i="2" s="1"/>
  <c r="F4792" i="2"/>
  <c r="D4794" i="2" l="1"/>
  <c r="C4795" i="2"/>
  <c r="F4793" i="2"/>
  <c r="E4793" i="2"/>
  <c r="B4793" i="2" s="1"/>
  <c r="D4795" i="2" l="1"/>
  <c r="C4796" i="2"/>
  <c r="E4794" i="2"/>
  <c r="B4794" i="2" s="1"/>
  <c r="F4794" i="2"/>
  <c r="D4796" i="2" l="1"/>
  <c r="C4797" i="2"/>
  <c r="E4795" i="2"/>
  <c r="B4795" i="2" s="1"/>
  <c r="F4795" i="2"/>
  <c r="D4797" i="2" l="1"/>
  <c r="C4798" i="2"/>
  <c r="E4796" i="2"/>
  <c r="B4796" i="2" s="1"/>
  <c r="F4796" i="2"/>
  <c r="D4798" i="2" l="1"/>
  <c r="C4799" i="2"/>
  <c r="F4797" i="2"/>
  <c r="E4797" i="2"/>
  <c r="B4797" i="2" s="1"/>
  <c r="D4799" i="2" l="1"/>
  <c r="C4800" i="2"/>
  <c r="E4798" i="2"/>
  <c r="B4798" i="2" s="1"/>
  <c r="F4798" i="2"/>
  <c r="D4800" i="2" l="1"/>
  <c r="C4801" i="2"/>
  <c r="E4799" i="2"/>
  <c r="B4799" i="2" s="1"/>
  <c r="F4799" i="2"/>
  <c r="D4801" i="2" l="1"/>
  <c r="C4802" i="2"/>
  <c r="E4800" i="2"/>
  <c r="B4800" i="2" s="1"/>
  <c r="F4800" i="2"/>
  <c r="D4802" i="2" l="1"/>
  <c r="C4803" i="2"/>
  <c r="F4801" i="2"/>
  <c r="E4801" i="2"/>
  <c r="B4801" i="2" s="1"/>
  <c r="D4803" i="2" l="1"/>
  <c r="C4804" i="2"/>
  <c r="E4802" i="2"/>
  <c r="B4802" i="2" s="1"/>
  <c r="F4802" i="2"/>
  <c r="D4804" i="2" l="1"/>
  <c r="C4805" i="2"/>
  <c r="E4803" i="2"/>
  <c r="B4803" i="2" s="1"/>
  <c r="F4803" i="2"/>
  <c r="D4805" i="2" l="1"/>
  <c r="C4806" i="2"/>
  <c r="E4804" i="2"/>
  <c r="B4804" i="2" s="1"/>
  <c r="F4804" i="2"/>
  <c r="D4806" i="2" l="1"/>
  <c r="C4807" i="2"/>
  <c r="F4805" i="2"/>
  <c r="E4805" i="2"/>
  <c r="B4805" i="2" s="1"/>
  <c r="D4807" i="2" l="1"/>
  <c r="C4808" i="2"/>
  <c r="E4806" i="2"/>
  <c r="B4806" i="2" s="1"/>
  <c r="F4806" i="2"/>
  <c r="D4808" i="2" l="1"/>
  <c r="C4809" i="2"/>
  <c r="E4807" i="2"/>
  <c r="B4807" i="2" s="1"/>
  <c r="F4807" i="2"/>
  <c r="D4809" i="2" l="1"/>
  <c r="C4810" i="2"/>
  <c r="E4808" i="2"/>
  <c r="B4808" i="2" s="1"/>
  <c r="F4808" i="2"/>
  <c r="D4810" i="2" l="1"/>
  <c r="C4811" i="2"/>
  <c r="F4809" i="2"/>
  <c r="E4809" i="2"/>
  <c r="B4809" i="2" s="1"/>
  <c r="D4811" i="2" l="1"/>
  <c r="C4812" i="2"/>
  <c r="E4810" i="2"/>
  <c r="B4810" i="2" s="1"/>
  <c r="F4810" i="2"/>
  <c r="D4812" i="2" l="1"/>
  <c r="C4813" i="2"/>
  <c r="E4811" i="2"/>
  <c r="B4811" i="2" s="1"/>
  <c r="F4811" i="2"/>
  <c r="D4813" i="2" l="1"/>
  <c r="C4814" i="2"/>
  <c r="E4812" i="2"/>
  <c r="B4812" i="2" s="1"/>
  <c r="F4812" i="2"/>
  <c r="D4814" i="2" l="1"/>
  <c r="C4815" i="2"/>
  <c r="F4813" i="2"/>
  <c r="E4813" i="2"/>
  <c r="B4813" i="2" s="1"/>
  <c r="D4815" i="2" l="1"/>
  <c r="C4816" i="2"/>
  <c r="E4814" i="2"/>
  <c r="B4814" i="2" s="1"/>
  <c r="F4814" i="2"/>
  <c r="D4816" i="2" l="1"/>
  <c r="C4817" i="2"/>
  <c r="E4815" i="2"/>
  <c r="B4815" i="2" s="1"/>
  <c r="F4815" i="2"/>
  <c r="D4817" i="2" l="1"/>
  <c r="C4818" i="2"/>
  <c r="E4816" i="2"/>
  <c r="B4816" i="2" s="1"/>
  <c r="F4816" i="2"/>
  <c r="D4818" i="2" l="1"/>
  <c r="C4819" i="2"/>
  <c r="F4817" i="2"/>
  <c r="E4817" i="2"/>
  <c r="B4817" i="2" s="1"/>
  <c r="D4819" i="2" l="1"/>
  <c r="C4820" i="2"/>
  <c r="E4818" i="2"/>
  <c r="B4818" i="2" s="1"/>
  <c r="F4818" i="2"/>
  <c r="D4820" i="2" l="1"/>
  <c r="C4821" i="2"/>
  <c r="E4819" i="2"/>
  <c r="B4819" i="2" s="1"/>
  <c r="F4819" i="2"/>
  <c r="D4821" i="2" l="1"/>
  <c r="C4822" i="2"/>
  <c r="E4820" i="2"/>
  <c r="B4820" i="2" s="1"/>
  <c r="F4820" i="2"/>
  <c r="D4822" i="2" l="1"/>
  <c r="C4823" i="2"/>
  <c r="F4821" i="2"/>
  <c r="E4821" i="2"/>
  <c r="B4821" i="2" s="1"/>
  <c r="D4823" i="2" l="1"/>
  <c r="C4824" i="2"/>
  <c r="E4822" i="2"/>
  <c r="B4822" i="2" s="1"/>
  <c r="F4822" i="2"/>
  <c r="D4824" i="2" l="1"/>
  <c r="C4825" i="2"/>
  <c r="E4823" i="2"/>
  <c r="B4823" i="2" s="1"/>
  <c r="F4823" i="2"/>
  <c r="D4825" i="2" l="1"/>
  <c r="C4826" i="2"/>
  <c r="E4824" i="2"/>
  <c r="B4824" i="2" s="1"/>
  <c r="F4824" i="2"/>
  <c r="D4826" i="2" l="1"/>
  <c r="C4827" i="2"/>
  <c r="F4825" i="2"/>
  <c r="E4825" i="2"/>
  <c r="B4825" i="2" s="1"/>
  <c r="D4827" i="2" l="1"/>
  <c r="C4828" i="2"/>
  <c r="E4826" i="2"/>
  <c r="B4826" i="2" s="1"/>
  <c r="F4826" i="2"/>
  <c r="D4828" i="2" l="1"/>
  <c r="C4829" i="2"/>
  <c r="E4827" i="2"/>
  <c r="B4827" i="2" s="1"/>
  <c r="F4827" i="2"/>
  <c r="D4829" i="2" l="1"/>
  <c r="C4830" i="2"/>
  <c r="E4828" i="2"/>
  <c r="B4828" i="2" s="1"/>
  <c r="F4828" i="2"/>
  <c r="D4830" i="2" l="1"/>
  <c r="C4831" i="2"/>
  <c r="F4829" i="2"/>
  <c r="E4829" i="2"/>
  <c r="B4829" i="2" s="1"/>
  <c r="D4831" i="2" l="1"/>
  <c r="C4832" i="2"/>
  <c r="E4830" i="2"/>
  <c r="B4830" i="2" s="1"/>
  <c r="F4830" i="2"/>
  <c r="D4832" i="2" l="1"/>
  <c r="C4833" i="2"/>
  <c r="E4831" i="2"/>
  <c r="B4831" i="2" s="1"/>
  <c r="F4831" i="2"/>
  <c r="D4833" i="2" l="1"/>
  <c r="C4834" i="2"/>
  <c r="E4832" i="2"/>
  <c r="B4832" i="2" s="1"/>
  <c r="F4832" i="2"/>
  <c r="D4834" i="2" l="1"/>
  <c r="C4835" i="2"/>
  <c r="F4833" i="2"/>
  <c r="E4833" i="2"/>
  <c r="B4833" i="2" s="1"/>
  <c r="D4835" i="2" l="1"/>
  <c r="C4836" i="2"/>
  <c r="E4834" i="2"/>
  <c r="B4834" i="2" s="1"/>
  <c r="F4834" i="2"/>
  <c r="D4836" i="2" l="1"/>
  <c r="C4837" i="2"/>
  <c r="E4835" i="2"/>
  <c r="B4835" i="2" s="1"/>
  <c r="F4835" i="2"/>
  <c r="D4837" i="2" l="1"/>
  <c r="C4838" i="2"/>
  <c r="E4836" i="2"/>
  <c r="B4836" i="2" s="1"/>
  <c r="F4836" i="2"/>
  <c r="D4838" i="2" l="1"/>
  <c r="C4839" i="2"/>
  <c r="F4837" i="2"/>
  <c r="E4837" i="2"/>
  <c r="B4837" i="2" s="1"/>
  <c r="D4839" i="2" l="1"/>
  <c r="C4840" i="2"/>
  <c r="E4838" i="2"/>
  <c r="B4838" i="2" s="1"/>
  <c r="F4838" i="2"/>
  <c r="D4840" i="2" l="1"/>
  <c r="C4841" i="2"/>
  <c r="E4839" i="2"/>
  <c r="B4839" i="2" s="1"/>
  <c r="F4839" i="2"/>
  <c r="D4841" i="2" l="1"/>
  <c r="C4842" i="2"/>
  <c r="E4840" i="2"/>
  <c r="B4840" i="2" s="1"/>
  <c r="F4840" i="2"/>
  <c r="D4842" i="2" l="1"/>
  <c r="C4843" i="2"/>
  <c r="F4841" i="2"/>
  <c r="E4841" i="2"/>
  <c r="B4841" i="2" s="1"/>
  <c r="D4843" i="2" l="1"/>
  <c r="C4844" i="2"/>
  <c r="E4842" i="2"/>
  <c r="B4842" i="2" s="1"/>
  <c r="F4842" i="2"/>
  <c r="D4844" i="2" l="1"/>
  <c r="C4845" i="2"/>
  <c r="E4843" i="2"/>
  <c r="B4843" i="2" s="1"/>
  <c r="F4843" i="2"/>
  <c r="D4845" i="2" l="1"/>
  <c r="C4846" i="2"/>
  <c r="E4844" i="2"/>
  <c r="B4844" i="2" s="1"/>
  <c r="F4844" i="2"/>
  <c r="D4846" i="2" l="1"/>
  <c r="C4847" i="2"/>
  <c r="F4845" i="2"/>
  <c r="E4845" i="2"/>
  <c r="B4845" i="2" s="1"/>
  <c r="D4847" i="2" l="1"/>
  <c r="C4848" i="2"/>
  <c r="E4846" i="2"/>
  <c r="B4846" i="2" s="1"/>
  <c r="F4846" i="2"/>
  <c r="D4848" i="2" l="1"/>
  <c r="C4849" i="2"/>
  <c r="E4847" i="2"/>
  <c r="B4847" i="2" s="1"/>
  <c r="F4847" i="2"/>
  <c r="D4849" i="2" l="1"/>
  <c r="C4850" i="2"/>
  <c r="E4848" i="2"/>
  <c r="B4848" i="2" s="1"/>
  <c r="F4848" i="2"/>
  <c r="D4850" i="2" l="1"/>
  <c r="C4851" i="2"/>
  <c r="F4849" i="2"/>
  <c r="E4849" i="2"/>
  <c r="B4849" i="2" s="1"/>
  <c r="D4851" i="2" l="1"/>
  <c r="C4852" i="2"/>
  <c r="E4850" i="2"/>
  <c r="B4850" i="2" s="1"/>
  <c r="F4850" i="2"/>
  <c r="D4852" i="2" l="1"/>
  <c r="C4853" i="2"/>
  <c r="F4851" i="2"/>
  <c r="E4851" i="2"/>
  <c r="B4851" i="2" s="1"/>
  <c r="D4853" i="2" l="1"/>
  <c r="C4854" i="2"/>
  <c r="E4852" i="2"/>
  <c r="B4852" i="2" s="1"/>
  <c r="F4852" i="2"/>
  <c r="D4854" i="2" l="1"/>
  <c r="C4855" i="2"/>
  <c r="F4853" i="2"/>
  <c r="E4853" i="2"/>
  <c r="B4853" i="2" s="1"/>
  <c r="D4855" i="2" l="1"/>
  <c r="C4856" i="2"/>
  <c r="E4854" i="2"/>
  <c r="B4854" i="2" s="1"/>
  <c r="F4854" i="2"/>
  <c r="C4857" i="2" l="1"/>
  <c r="D4856" i="2"/>
  <c r="E4855" i="2"/>
  <c r="B4855" i="2" s="1"/>
  <c r="F4855" i="2"/>
  <c r="E4856" i="2" l="1"/>
  <c r="B4856" i="2" s="1"/>
  <c r="F4856" i="2"/>
  <c r="D4857" i="2"/>
  <c r="C4858" i="2"/>
  <c r="D4858" i="2" l="1"/>
  <c r="C4859" i="2"/>
  <c r="F4857" i="2"/>
  <c r="E4857" i="2"/>
  <c r="B4857" i="2" s="1"/>
  <c r="D4859" i="2" l="1"/>
  <c r="C4860" i="2"/>
  <c r="E4858" i="2"/>
  <c r="B4858" i="2" s="1"/>
  <c r="F4858" i="2"/>
  <c r="D4860" i="2" l="1"/>
  <c r="C4861" i="2"/>
  <c r="E4859" i="2"/>
  <c r="B4859" i="2" s="1"/>
  <c r="F4859" i="2"/>
  <c r="D4861" i="2" l="1"/>
  <c r="C4862" i="2"/>
  <c r="E4860" i="2"/>
  <c r="B4860" i="2" s="1"/>
  <c r="F4860" i="2"/>
  <c r="D4862" i="2" l="1"/>
  <c r="C4863" i="2"/>
  <c r="F4861" i="2"/>
  <c r="E4861" i="2"/>
  <c r="B4861" i="2" s="1"/>
  <c r="D4863" i="2" l="1"/>
  <c r="C4864" i="2"/>
  <c r="E4862" i="2"/>
  <c r="B4862" i="2" s="1"/>
  <c r="F4862" i="2"/>
  <c r="D4864" i="2" l="1"/>
  <c r="C4865" i="2"/>
  <c r="E4863" i="2"/>
  <c r="B4863" i="2" s="1"/>
  <c r="F4863" i="2"/>
  <c r="D4865" i="2" l="1"/>
  <c r="C4866" i="2"/>
  <c r="E4864" i="2"/>
  <c r="B4864" i="2" s="1"/>
  <c r="F4864" i="2"/>
  <c r="D4866" i="2" l="1"/>
  <c r="C4867" i="2"/>
  <c r="F4865" i="2"/>
  <c r="E4865" i="2"/>
  <c r="B4865" i="2" s="1"/>
  <c r="D4867" i="2" l="1"/>
  <c r="C4868" i="2"/>
  <c r="E4866" i="2"/>
  <c r="B4866" i="2" s="1"/>
  <c r="F4866" i="2"/>
  <c r="D4868" i="2" l="1"/>
  <c r="C4869" i="2"/>
  <c r="E4867" i="2"/>
  <c r="B4867" i="2" s="1"/>
  <c r="F4867" i="2"/>
  <c r="D4869" i="2" l="1"/>
  <c r="C4870" i="2"/>
  <c r="F4868" i="2"/>
  <c r="E4868" i="2"/>
  <c r="B4868" i="2" s="1"/>
  <c r="D4870" i="2" l="1"/>
  <c r="C4871" i="2"/>
  <c r="F4869" i="2"/>
  <c r="E4869" i="2"/>
  <c r="B4869" i="2" s="1"/>
  <c r="D4871" i="2" l="1"/>
  <c r="C4872" i="2"/>
  <c r="E4870" i="2"/>
  <c r="B4870" i="2" s="1"/>
  <c r="F4870" i="2"/>
  <c r="D4872" i="2" l="1"/>
  <c r="C4873" i="2"/>
  <c r="E4871" i="2"/>
  <c r="B4871" i="2" s="1"/>
  <c r="F4871" i="2"/>
  <c r="D4873" i="2" l="1"/>
  <c r="C4874" i="2"/>
  <c r="E4872" i="2"/>
  <c r="B4872" i="2" s="1"/>
  <c r="F4872" i="2"/>
  <c r="D4874" i="2" l="1"/>
  <c r="C4875" i="2"/>
  <c r="F4873" i="2"/>
  <c r="E4873" i="2"/>
  <c r="B4873" i="2" s="1"/>
  <c r="D4875" i="2" l="1"/>
  <c r="C4876" i="2"/>
  <c r="F4874" i="2"/>
  <c r="E4874" i="2"/>
  <c r="B4874" i="2" s="1"/>
  <c r="D4876" i="2" l="1"/>
  <c r="C4877" i="2"/>
  <c r="E4875" i="2"/>
  <c r="B4875" i="2" s="1"/>
  <c r="F4875" i="2"/>
  <c r="D4877" i="2" l="1"/>
  <c r="C4878" i="2"/>
  <c r="F4876" i="2"/>
  <c r="E4876" i="2"/>
  <c r="B4876" i="2" s="1"/>
  <c r="D4878" i="2" l="1"/>
  <c r="C4879" i="2"/>
  <c r="F4877" i="2"/>
  <c r="E4877" i="2"/>
  <c r="B4877" i="2" s="1"/>
  <c r="D4879" i="2" l="1"/>
  <c r="C4880" i="2"/>
  <c r="E4878" i="2"/>
  <c r="B4878" i="2" s="1"/>
  <c r="F4878" i="2"/>
  <c r="D4880" i="2" l="1"/>
  <c r="C4881" i="2"/>
  <c r="E4879" i="2"/>
  <c r="B4879" i="2" s="1"/>
  <c r="F4879" i="2"/>
  <c r="D4881" i="2" l="1"/>
  <c r="C4882" i="2"/>
  <c r="E4880" i="2"/>
  <c r="B4880" i="2" s="1"/>
  <c r="F4880" i="2"/>
  <c r="D4882" i="2" l="1"/>
  <c r="C4883" i="2"/>
  <c r="F4881" i="2"/>
  <c r="E4881" i="2"/>
  <c r="B4881" i="2" s="1"/>
  <c r="D4883" i="2" l="1"/>
  <c r="C4884" i="2"/>
  <c r="E4882" i="2"/>
  <c r="B4882" i="2" s="1"/>
  <c r="F4882" i="2"/>
  <c r="D4884" i="2" l="1"/>
  <c r="C4885" i="2"/>
  <c r="E4883" i="2"/>
  <c r="B4883" i="2" s="1"/>
  <c r="F4883" i="2"/>
  <c r="D4885" i="2" l="1"/>
  <c r="C4886" i="2"/>
  <c r="F4884" i="2"/>
  <c r="E4884" i="2"/>
  <c r="B4884" i="2" s="1"/>
  <c r="D4886" i="2" l="1"/>
  <c r="C4887" i="2"/>
  <c r="F4885" i="2"/>
  <c r="E4885" i="2"/>
  <c r="B4885" i="2" s="1"/>
  <c r="D4887" i="2" l="1"/>
  <c r="C4888" i="2"/>
  <c r="E4886" i="2"/>
  <c r="B4886" i="2" s="1"/>
  <c r="F4886" i="2"/>
  <c r="D4888" i="2" l="1"/>
  <c r="C4889" i="2"/>
  <c r="E4887" i="2"/>
  <c r="B4887" i="2" s="1"/>
  <c r="F4887" i="2"/>
  <c r="D4889" i="2" l="1"/>
  <c r="C4890" i="2"/>
  <c r="E4888" i="2"/>
  <c r="B4888" i="2" s="1"/>
  <c r="F4888" i="2"/>
  <c r="D4890" i="2" l="1"/>
  <c r="C4891" i="2"/>
  <c r="E4889" i="2"/>
  <c r="B4889" i="2" s="1"/>
  <c r="F4889" i="2"/>
  <c r="D4891" i="2" l="1"/>
  <c r="C4892" i="2"/>
  <c r="E4890" i="2"/>
  <c r="B4890" i="2" s="1"/>
  <c r="F4890" i="2"/>
  <c r="D4892" i="2" l="1"/>
  <c r="C4893" i="2"/>
  <c r="E4891" i="2"/>
  <c r="B4891" i="2" s="1"/>
  <c r="F4891" i="2"/>
  <c r="D4893" i="2" l="1"/>
  <c r="C4894" i="2"/>
  <c r="E4892" i="2"/>
  <c r="B4892" i="2" s="1"/>
  <c r="F4892" i="2"/>
  <c r="D4894" i="2" l="1"/>
  <c r="C4895" i="2"/>
  <c r="F4893" i="2"/>
  <c r="E4893" i="2"/>
  <c r="B4893" i="2" s="1"/>
  <c r="D4895" i="2" l="1"/>
  <c r="C4896" i="2"/>
  <c r="E4894" i="2"/>
  <c r="B4894" i="2" s="1"/>
  <c r="F4894" i="2"/>
  <c r="D4896" i="2" l="1"/>
  <c r="C4897" i="2"/>
  <c r="E4895" i="2"/>
  <c r="B4895" i="2" s="1"/>
  <c r="F4895" i="2"/>
  <c r="D4897" i="2" l="1"/>
  <c r="C4898" i="2"/>
  <c r="E4896" i="2"/>
  <c r="B4896" i="2" s="1"/>
  <c r="F4896" i="2"/>
  <c r="C4899" i="2" l="1"/>
  <c r="D4898" i="2"/>
  <c r="F4897" i="2"/>
  <c r="E4897" i="2"/>
  <c r="B4897" i="2" s="1"/>
  <c r="F4898" i="2" l="1"/>
  <c r="E4898" i="2"/>
  <c r="B4898" i="2" s="1"/>
  <c r="D4899" i="2"/>
  <c r="C4900" i="2"/>
  <c r="D4900" i="2" l="1"/>
  <c r="C4901" i="2"/>
  <c r="F4899" i="2"/>
  <c r="E4899" i="2"/>
  <c r="B4899" i="2" s="1"/>
  <c r="D4901" i="2" l="1"/>
  <c r="C4902" i="2"/>
  <c r="E4900" i="2"/>
  <c r="B4900" i="2" s="1"/>
  <c r="F4900" i="2"/>
  <c r="D4902" i="2" l="1"/>
  <c r="C4903" i="2"/>
  <c r="F4901" i="2"/>
  <c r="E4901" i="2"/>
  <c r="B4901" i="2" s="1"/>
  <c r="D4903" i="2" l="1"/>
  <c r="C4904" i="2"/>
  <c r="F4902" i="2"/>
  <c r="E4902" i="2"/>
  <c r="B4902" i="2" s="1"/>
  <c r="D4904" i="2" l="1"/>
  <c r="C4905" i="2"/>
  <c r="E4903" i="2"/>
  <c r="B4903" i="2" s="1"/>
  <c r="F4903" i="2"/>
  <c r="D4905" i="2" l="1"/>
  <c r="C4906" i="2"/>
  <c r="E4904" i="2"/>
  <c r="B4904" i="2" s="1"/>
  <c r="F4904" i="2"/>
  <c r="D4906" i="2" l="1"/>
  <c r="C4907" i="2"/>
  <c r="F4905" i="2"/>
  <c r="E4905" i="2"/>
  <c r="B4905" i="2" s="1"/>
  <c r="D4907" i="2" l="1"/>
  <c r="C4908" i="2"/>
  <c r="E4906" i="2"/>
  <c r="B4906" i="2" s="1"/>
  <c r="F4906" i="2"/>
  <c r="D4908" i="2" l="1"/>
  <c r="C4909" i="2"/>
  <c r="E4907" i="2"/>
  <c r="B4907" i="2" s="1"/>
  <c r="F4907" i="2"/>
  <c r="D4909" i="2" l="1"/>
  <c r="C4910" i="2"/>
  <c r="E4908" i="2"/>
  <c r="B4908" i="2" s="1"/>
  <c r="F4908" i="2"/>
  <c r="D4910" i="2" l="1"/>
  <c r="C4911" i="2"/>
  <c r="F4909" i="2"/>
  <c r="E4909" i="2"/>
  <c r="B4909" i="2" s="1"/>
  <c r="D4911" i="2" l="1"/>
  <c r="C4912" i="2"/>
  <c r="E4910" i="2"/>
  <c r="B4910" i="2" s="1"/>
  <c r="F4910" i="2"/>
  <c r="D4912" i="2" l="1"/>
  <c r="C4913" i="2"/>
  <c r="E4911" i="2"/>
  <c r="B4911" i="2" s="1"/>
  <c r="F4911" i="2"/>
  <c r="D4913" i="2" l="1"/>
  <c r="C4914" i="2"/>
  <c r="E4912" i="2"/>
  <c r="B4912" i="2" s="1"/>
  <c r="F4912" i="2"/>
  <c r="D4914" i="2" l="1"/>
  <c r="C4915" i="2"/>
  <c r="F4913" i="2"/>
  <c r="E4913" i="2"/>
  <c r="B4913" i="2" s="1"/>
  <c r="D4915" i="2" l="1"/>
  <c r="C4916" i="2"/>
  <c r="E4914" i="2"/>
  <c r="B4914" i="2" s="1"/>
  <c r="F4914" i="2"/>
  <c r="D4916" i="2" l="1"/>
  <c r="C4917" i="2"/>
  <c r="E4915" i="2"/>
  <c r="B4915" i="2" s="1"/>
  <c r="F4915" i="2"/>
  <c r="D4917" i="2" l="1"/>
  <c r="C4918" i="2"/>
  <c r="E4916" i="2"/>
  <c r="B4916" i="2" s="1"/>
  <c r="F4916" i="2"/>
  <c r="D4918" i="2" l="1"/>
  <c r="C4919" i="2"/>
  <c r="F4917" i="2"/>
  <c r="E4917" i="2"/>
  <c r="B4917" i="2" s="1"/>
  <c r="D4919" i="2" l="1"/>
  <c r="C4920" i="2"/>
  <c r="E4918" i="2"/>
  <c r="B4918" i="2" s="1"/>
  <c r="F4918" i="2"/>
  <c r="D4920" i="2" l="1"/>
  <c r="C4921" i="2"/>
  <c r="E4919" i="2"/>
  <c r="B4919" i="2" s="1"/>
  <c r="F4919" i="2"/>
  <c r="D4921" i="2" l="1"/>
  <c r="C4922" i="2"/>
  <c r="E4920" i="2"/>
  <c r="B4920" i="2" s="1"/>
  <c r="F4920" i="2"/>
  <c r="D4922" i="2" l="1"/>
  <c r="C4923" i="2"/>
  <c r="F4921" i="2"/>
  <c r="E4921" i="2"/>
  <c r="B4921" i="2" s="1"/>
  <c r="D4923" i="2" l="1"/>
  <c r="C4924" i="2"/>
  <c r="E4922" i="2"/>
  <c r="B4922" i="2" s="1"/>
  <c r="F4922" i="2"/>
  <c r="D4924" i="2" l="1"/>
  <c r="C4925" i="2"/>
  <c r="E4923" i="2"/>
  <c r="B4923" i="2" s="1"/>
  <c r="F4923" i="2"/>
  <c r="D4925" i="2" l="1"/>
  <c r="C4926" i="2"/>
  <c r="E4924" i="2"/>
  <c r="B4924" i="2" s="1"/>
  <c r="F4924" i="2"/>
  <c r="D4926" i="2" l="1"/>
  <c r="C4927" i="2"/>
  <c r="F4925" i="2"/>
  <c r="E4925" i="2"/>
  <c r="B4925" i="2" s="1"/>
  <c r="D4927" i="2" l="1"/>
  <c r="C4928" i="2"/>
  <c r="E4926" i="2"/>
  <c r="B4926" i="2" s="1"/>
  <c r="F4926" i="2"/>
  <c r="D4928" i="2" l="1"/>
  <c r="C4929" i="2"/>
  <c r="E4927" i="2"/>
  <c r="B4927" i="2" s="1"/>
  <c r="F4927" i="2"/>
  <c r="D4929" i="2" l="1"/>
  <c r="C4930" i="2"/>
  <c r="E4928" i="2"/>
  <c r="B4928" i="2" s="1"/>
  <c r="F4928" i="2"/>
  <c r="D4930" i="2" l="1"/>
  <c r="C4931" i="2"/>
  <c r="F4929" i="2"/>
  <c r="E4929" i="2"/>
  <c r="B4929" i="2" s="1"/>
  <c r="D4931" i="2" l="1"/>
  <c r="C4932" i="2"/>
  <c r="E4930" i="2"/>
  <c r="B4930" i="2" s="1"/>
  <c r="F4930" i="2"/>
  <c r="D4932" i="2" l="1"/>
  <c r="C4933" i="2"/>
  <c r="E4931" i="2"/>
  <c r="B4931" i="2" s="1"/>
  <c r="F4931" i="2"/>
  <c r="D4933" i="2" l="1"/>
  <c r="C4934" i="2"/>
  <c r="E4932" i="2"/>
  <c r="B4932" i="2" s="1"/>
  <c r="F4932" i="2"/>
  <c r="D4934" i="2" l="1"/>
  <c r="C4935" i="2"/>
  <c r="F4933" i="2"/>
  <c r="E4933" i="2"/>
  <c r="B4933" i="2" s="1"/>
  <c r="D4935" i="2" l="1"/>
  <c r="C4936" i="2"/>
  <c r="E4934" i="2"/>
  <c r="B4934" i="2" s="1"/>
  <c r="F4934" i="2"/>
  <c r="D4936" i="2" l="1"/>
  <c r="C4937" i="2"/>
  <c r="E4935" i="2"/>
  <c r="B4935" i="2" s="1"/>
  <c r="F4935" i="2"/>
  <c r="D4937" i="2" l="1"/>
  <c r="C4938" i="2"/>
  <c r="E4936" i="2"/>
  <c r="B4936" i="2" s="1"/>
  <c r="F4936" i="2"/>
  <c r="D4938" i="2" l="1"/>
  <c r="C4939" i="2"/>
  <c r="F4937" i="2"/>
  <c r="E4937" i="2"/>
  <c r="B4937" i="2" s="1"/>
  <c r="D4939" i="2" l="1"/>
  <c r="C4940" i="2"/>
  <c r="E4938" i="2"/>
  <c r="B4938" i="2" s="1"/>
  <c r="F4938" i="2"/>
  <c r="D4940" i="2" l="1"/>
  <c r="C4941" i="2"/>
  <c r="E4939" i="2"/>
  <c r="B4939" i="2" s="1"/>
  <c r="F4939" i="2"/>
  <c r="D4941" i="2" l="1"/>
  <c r="C4942" i="2"/>
  <c r="E4940" i="2"/>
  <c r="B4940" i="2" s="1"/>
  <c r="F4940" i="2"/>
  <c r="D4942" i="2" l="1"/>
  <c r="C4943" i="2"/>
  <c r="F4941" i="2"/>
  <c r="E4941" i="2"/>
  <c r="B4941" i="2" s="1"/>
  <c r="D4943" i="2" l="1"/>
  <c r="C4944" i="2"/>
  <c r="E4942" i="2"/>
  <c r="B4942" i="2" s="1"/>
  <c r="F4942" i="2"/>
  <c r="D4944" i="2" l="1"/>
  <c r="C4945" i="2"/>
  <c r="E4943" i="2"/>
  <c r="B4943" i="2" s="1"/>
  <c r="F4943" i="2"/>
  <c r="D4945" i="2" l="1"/>
  <c r="C4946" i="2"/>
  <c r="E4944" i="2"/>
  <c r="B4944" i="2" s="1"/>
  <c r="F4944" i="2"/>
  <c r="D4946" i="2" l="1"/>
  <c r="C4947" i="2"/>
  <c r="F4945" i="2"/>
  <c r="E4945" i="2"/>
  <c r="B4945" i="2" s="1"/>
  <c r="D4947" i="2" l="1"/>
  <c r="C4948" i="2"/>
  <c r="E4946" i="2"/>
  <c r="B4946" i="2" s="1"/>
  <c r="F4946" i="2"/>
  <c r="D4948" i="2" l="1"/>
  <c r="C4949" i="2"/>
  <c r="E4947" i="2"/>
  <c r="B4947" i="2" s="1"/>
  <c r="F4947" i="2"/>
  <c r="D4949" i="2" l="1"/>
  <c r="C4950" i="2"/>
  <c r="E4948" i="2"/>
  <c r="B4948" i="2" s="1"/>
  <c r="F4948" i="2"/>
  <c r="D4950" i="2" l="1"/>
  <c r="C4951" i="2"/>
  <c r="F4949" i="2"/>
  <c r="E4949" i="2"/>
  <c r="B4949" i="2" s="1"/>
  <c r="D4951" i="2" l="1"/>
  <c r="C4952" i="2"/>
  <c r="E4950" i="2"/>
  <c r="B4950" i="2" s="1"/>
  <c r="F4950" i="2"/>
  <c r="D4952" i="2" l="1"/>
  <c r="C4953" i="2"/>
  <c r="E4951" i="2"/>
  <c r="B4951" i="2" s="1"/>
  <c r="F4951" i="2"/>
  <c r="D4953" i="2" l="1"/>
  <c r="C4954" i="2"/>
  <c r="E4952" i="2"/>
  <c r="B4952" i="2" s="1"/>
  <c r="F4952" i="2"/>
  <c r="D4954" i="2" l="1"/>
  <c r="C4955" i="2"/>
  <c r="F4953" i="2"/>
  <c r="E4953" i="2"/>
  <c r="B4953" i="2" s="1"/>
  <c r="D4955" i="2" l="1"/>
  <c r="C4956" i="2"/>
  <c r="E4954" i="2"/>
  <c r="B4954" i="2" s="1"/>
  <c r="F4954" i="2"/>
  <c r="C4957" i="2" l="1"/>
  <c r="D4956" i="2"/>
  <c r="E4955" i="2"/>
  <c r="B4955" i="2" s="1"/>
  <c r="F4955" i="2"/>
  <c r="F4956" i="2" l="1"/>
  <c r="E4956" i="2"/>
  <c r="B4956" i="2" s="1"/>
  <c r="D4957" i="2"/>
  <c r="C4958" i="2"/>
  <c r="F4957" i="2" l="1"/>
  <c r="E4957" i="2"/>
  <c r="B4957" i="2" s="1"/>
  <c r="D4958" i="2"/>
  <c r="C4959" i="2"/>
  <c r="D4959" i="2" l="1"/>
  <c r="C4960" i="2"/>
  <c r="F4958" i="2"/>
  <c r="E4958" i="2"/>
  <c r="B4958" i="2" s="1"/>
  <c r="D4960" i="2" l="1"/>
  <c r="C4961" i="2"/>
  <c r="E4959" i="2"/>
  <c r="B4959" i="2" s="1"/>
  <c r="F4959" i="2"/>
  <c r="D4961" i="2" l="1"/>
  <c r="C4962" i="2"/>
  <c r="E4960" i="2"/>
  <c r="B4960" i="2" s="1"/>
  <c r="F4960" i="2"/>
  <c r="D4962" i="2" l="1"/>
  <c r="C4963" i="2"/>
  <c r="F4961" i="2"/>
  <c r="E4961" i="2"/>
  <c r="B4961" i="2" s="1"/>
  <c r="D4963" i="2" l="1"/>
  <c r="C4964" i="2"/>
  <c r="E4962" i="2"/>
  <c r="B4962" i="2" s="1"/>
  <c r="F4962" i="2"/>
  <c r="D4964" i="2" l="1"/>
  <c r="C4965" i="2"/>
  <c r="E4963" i="2"/>
  <c r="B4963" i="2" s="1"/>
  <c r="F4963" i="2"/>
  <c r="D4965" i="2" l="1"/>
  <c r="C4966" i="2"/>
  <c r="F4964" i="2"/>
  <c r="E4964" i="2"/>
  <c r="B4964" i="2" s="1"/>
  <c r="D4966" i="2" l="1"/>
  <c r="C4967" i="2"/>
  <c r="F4965" i="2"/>
  <c r="E4965" i="2"/>
  <c r="B4965" i="2" s="1"/>
  <c r="D4967" i="2" l="1"/>
  <c r="C4968" i="2"/>
  <c r="F4966" i="2"/>
  <c r="E4966" i="2"/>
  <c r="B4966" i="2" s="1"/>
  <c r="D4968" i="2" l="1"/>
  <c r="C4969" i="2"/>
  <c r="E4967" i="2"/>
  <c r="B4967" i="2" s="1"/>
  <c r="F4967" i="2"/>
  <c r="D4969" i="2" l="1"/>
  <c r="C4970" i="2"/>
  <c r="E4968" i="2"/>
  <c r="B4968" i="2" s="1"/>
  <c r="F4968" i="2"/>
  <c r="C4971" i="2" l="1"/>
  <c r="D4970" i="2"/>
  <c r="F4969" i="2"/>
  <c r="E4969" i="2"/>
  <c r="B4969" i="2" s="1"/>
  <c r="E4970" i="2" l="1"/>
  <c r="B4970" i="2" s="1"/>
  <c r="F4970" i="2"/>
  <c r="D4971" i="2"/>
  <c r="C4972" i="2"/>
  <c r="D4972" i="2" l="1"/>
  <c r="C4973" i="2"/>
  <c r="E4971" i="2"/>
  <c r="B4971" i="2" s="1"/>
  <c r="F4971" i="2"/>
  <c r="D4973" i="2" l="1"/>
  <c r="C4974" i="2"/>
  <c r="E4972" i="2"/>
  <c r="B4972" i="2" s="1"/>
  <c r="F4972" i="2"/>
  <c r="F4973" i="2" l="1"/>
  <c r="E4973" i="2"/>
  <c r="B4973" i="2" s="1"/>
  <c r="D4974" i="2"/>
  <c r="C4975" i="2"/>
  <c r="C4976" i="2" l="1"/>
  <c r="D4975" i="2"/>
  <c r="E4974" i="2"/>
  <c r="B4974" i="2" s="1"/>
  <c r="F4974" i="2"/>
  <c r="E4975" i="2" l="1"/>
  <c r="B4975" i="2" s="1"/>
  <c r="F4975" i="2"/>
  <c r="C4977" i="2"/>
  <c r="D4976" i="2"/>
  <c r="D4977" i="2" l="1"/>
  <c r="C4978" i="2"/>
  <c r="E4976" i="2"/>
  <c r="B4976" i="2" s="1"/>
  <c r="F4976" i="2"/>
  <c r="D4978" i="2" l="1"/>
  <c r="C4979" i="2"/>
  <c r="E4977" i="2"/>
  <c r="B4977" i="2" s="1"/>
  <c r="F4977" i="2"/>
  <c r="D4979" i="2" l="1"/>
  <c r="C4980" i="2"/>
  <c r="F4978" i="2"/>
  <c r="E4978" i="2"/>
  <c r="B4978" i="2" s="1"/>
  <c r="D4980" i="2" l="1"/>
  <c r="C4981" i="2"/>
  <c r="E4979" i="2"/>
  <c r="B4979" i="2" s="1"/>
  <c r="F4979" i="2"/>
  <c r="D4981" i="2" l="1"/>
  <c r="C4982" i="2"/>
  <c r="E4980" i="2"/>
  <c r="B4980" i="2" s="1"/>
  <c r="F4980" i="2"/>
  <c r="D4982" i="2" l="1"/>
  <c r="C4983" i="2"/>
  <c r="F4981" i="2"/>
  <c r="E4981" i="2"/>
  <c r="B4981" i="2" s="1"/>
  <c r="D4983" i="2" l="1"/>
  <c r="C4984" i="2"/>
  <c r="F4982" i="2"/>
  <c r="E4982" i="2"/>
  <c r="B4982" i="2" s="1"/>
  <c r="D4984" i="2" l="1"/>
  <c r="C4985" i="2"/>
  <c r="E4983" i="2"/>
  <c r="B4983" i="2" s="1"/>
  <c r="F4983" i="2"/>
  <c r="D4985" i="2" l="1"/>
  <c r="C4986" i="2"/>
  <c r="E4984" i="2"/>
  <c r="B4984" i="2" s="1"/>
  <c r="F4984" i="2"/>
  <c r="D4986" i="2" l="1"/>
  <c r="C4987" i="2"/>
  <c r="F4985" i="2"/>
  <c r="E4985" i="2"/>
  <c r="B4985" i="2" s="1"/>
  <c r="C4988" i="2" l="1"/>
  <c r="D4987" i="2"/>
  <c r="F4986" i="2"/>
  <c r="E4986" i="2"/>
  <c r="B4986" i="2" s="1"/>
  <c r="E4987" i="2" l="1"/>
  <c r="B4987" i="2" s="1"/>
  <c r="F4987" i="2"/>
  <c r="D4988" i="2"/>
  <c r="C4989" i="2"/>
  <c r="E4988" i="2" l="1"/>
  <c r="B4988" i="2" s="1"/>
  <c r="F4988" i="2"/>
  <c r="D4989" i="2"/>
  <c r="C4990" i="2"/>
  <c r="F4989" i="2" l="1"/>
  <c r="E4989" i="2"/>
  <c r="B4989" i="2" s="1"/>
  <c r="D4990" i="2"/>
  <c r="C4991" i="2"/>
  <c r="D4991" i="2" l="1"/>
  <c r="C4992" i="2"/>
  <c r="E4990" i="2"/>
  <c r="B4990" i="2" s="1"/>
  <c r="F4990" i="2"/>
  <c r="D4992" i="2" l="1"/>
  <c r="C4993" i="2"/>
  <c r="F4991" i="2"/>
  <c r="E4991" i="2"/>
  <c r="B4991" i="2" s="1"/>
  <c r="D4993" i="2" l="1"/>
  <c r="C4994" i="2"/>
  <c r="F4992" i="2"/>
  <c r="E4992" i="2"/>
  <c r="B4992" i="2" s="1"/>
  <c r="D4994" i="2" l="1"/>
  <c r="C4995" i="2"/>
  <c r="F4993" i="2"/>
  <c r="E4993" i="2"/>
  <c r="B4993" i="2" s="1"/>
  <c r="D4995" i="2" l="1"/>
  <c r="C4996" i="2"/>
  <c r="F4994" i="2"/>
  <c r="E4994" i="2"/>
  <c r="B4994" i="2" s="1"/>
  <c r="D4996" i="2" l="1"/>
  <c r="C4997" i="2"/>
  <c r="E4995" i="2"/>
  <c r="B4995" i="2" s="1"/>
  <c r="F4995" i="2"/>
  <c r="D4997" i="2" l="1"/>
  <c r="C4998" i="2"/>
  <c r="E4996" i="2"/>
  <c r="B4996" i="2" s="1"/>
  <c r="F4996" i="2"/>
  <c r="D4998" i="2" l="1"/>
  <c r="C4999" i="2"/>
  <c r="E4997" i="2"/>
  <c r="B4997" i="2" s="1"/>
  <c r="F4997" i="2"/>
  <c r="D4999" i="2" l="1"/>
  <c r="C5000" i="2"/>
  <c r="F4998" i="2"/>
  <c r="E4998" i="2"/>
  <c r="B4998" i="2" s="1"/>
  <c r="D5000" i="2" l="1"/>
  <c r="C5001" i="2"/>
  <c r="E4999" i="2"/>
  <c r="B4999" i="2" s="1"/>
  <c r="F4999" i="2"/>
  <c r="D5001" i="2" l="1"/>
  <c r="C5002" i="2"/>
  <c r="E5000" i="2"/>
  <c r="B5000" i="2" s="1"/>
  <c r="F5000" i="2"/>
  <c r="D5002" i="2" l="1"/>
  <c r="C5003" i="2"/>
  <c r="F5001" i="2"/>
  <c r="E5001" i="2"/>
  <c r="B5001" i="2" s="1"/>
  <c r="D5003" i="2" l="1"/>
  <c r="C5004" i="2"/>
  <c r="F5002" i="2"/>
  <c r="E5002" i="2"/>
  <c r="B5002" i="2" s="1"/>
  <c r="C5005" i="2" l="1"/>
  <c r="D5004" i="2"/>
  <c r="F5003" i="2"/>
  <c r="E5003" i="2"/>
  <c r="B5003" i="2" s="1"/>
  <c r="F5004" i="2" l="1"/>
  <c r="E5004" i="2"/>
  <c r="B5004" i="2" s="1"/>
  <c r="D5005" i="2"/>
  <c r="C5006" i="2"/>
  <c r="D5006" i="2" s="1"/>
  <c r="E5006" i="2" l="1"/>
  <c r="B5006" i="2" s="1"/>
  <c r="F5006" i="2"/>
  <c r="E5005" i="2"/>
  <c r="B5005" i="2" s="1"/>
  <c r="F500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Ten</author>
    <author>ten_IG</author>
  </authors>
  <commentList>
    <comment ref="A3" authorId="0" shapeId="0" xr:uid="{00000000-0006-0000-0000-000001000000}">
      <text>
        <r>
          <rPr>
            <b/>
            <sz val="8"/>
            <color indexed="81"/>
            <rFont val="Tahoma"/>
            <family val="2"/>
            <charset val="204"/>
          </rPr>
          <t>Ten:</t>
        </r>
        <r>
          <rPr>
            <sz val="8"/>
            <color indexed="81"/>
            <rFont val="Tahoma"/>
            <family val="2"/>
            <charset val="204"/>
          </rPr>
          <t xml:space="preserve">
Version of Task
Вариант задания</t>
        </r>
      </text>
    </comment>
    <comment ref="D3" authorId="1" shapeId="0" xr:uid="{00000000-0006-0000-0000-000002000000}">
      <text>
        <r>
          <rPr>
            <b/>
            <sz val="8"/>
            <color indexed="81"/>
            <rFont val="Tahoma"/>
            <family val="2"/>
            <charset val="204"/>
          </rPr>
          <t>ten_IG:</t>
        </r>
        <r>
          <rPr>
            <sz val="8"/>
            <color indexed="81"/>
            <rFont val="Tahoma"/>
            <family val="2"/>
            <charset val="204"/>
          </rPr>
          <t xml:space="preserve">
Себестоимость//Начальная точка поиска в лаб №1, 2//
Cos//Original Searching Point in Labs no.1, 2</t>
        </r>
      </text>
    </comment>
    <comment ref="F3" authorId="1" shapeId="0" xr:uid="{00000000-0006-0000-0000-000003000000}">
      <text>
        <r>
          <rPr>
            <b/>
            <sz val="8"/>
            <color indexed="81"/>
            <rFont val="Tahoma"/>
            <family val="2"/>
            <charset val="204"/>
          </rPr>
          <t>ten_IG:</t>
        </r>
        <r>
          <rPr>
            <sz val="8"/>
            <color indexed="81"/>
            <rFont val="Tahoma"/>
            <family val="2"/>
            <charset val="204"/>
          </rPr>
          <t xml:space="preserve">
Допустимая погрешность решения задачи//
Tolerance of the solution</t>
        </r>
      </text>
    </comment>
    <comment ref="G3" authorId="1" shapeId="0" xr:uid="{00000000-0006-0000-0000-000004000000}">
      <text>
        <r>
          <rPr>
            <b/>
            <sz val="8"/>
            <color indexed="81"/>
            <rFont val="Tahoma"/>
            <family val="2"/>
            <charset val="204"/>
          </rPr>
          <t>ten_IG:</t>
        </r>
        <r>
          <rPr>
            <sz val="8"/>
            <color indexed="81"/>
            <rFont val="Tahoma"/>
            <family val="2"/>
            <charset val="204"/>
          </rPr>
          <t xml:space="preserve">
Предельная величина кредита//
The Limit of Credit value</t>
        </r>
      </text>
    </comment>
    <comment ref="I3" authorId="1" shapeId="0" xr:uid="{00000000-0006-0000-0000-000005000000}">
      <text>
        <r>
          <rPr>
            <b/>
            <sz val="8"/>
            <color indexed="81"/>
            <rFont val="Tahoma"/>
            <family val="2"/>
            <charset val="204"/>
          </rPr>
          <t>ten_IG:</t>
        </r>
        <r>
          <rPr>
            <sz val="8"/>
            <color indexed="81"/>
            <rFont val="Tahoma"/>
            <family val="2"/>
            <charset val="204"/>
          </rPr>
          <t xml:space="preserve">
Solution of odds labs// Решение для нечетных задач</t>
        </r>
      </text>
    </comment>
    <comment ref="J3" authorId="1" shapeId="0" xr:uid="{00000000-0006-0000-0000-000006000000}">
      <text>
        <r>
          <rPr>
            <b/>
            <sz val="8"/>
            <color indexed="81"/>
            <rFont val="Tahoma"/>
            <family val="2"/>
            <charset val="204"/>
          </rPr>
          <t>ten_IG:</t>
        </r>
        <r>
          <rPr>
            <sz val="8"/>
            <color indexed="81"/>
            <rFont val="Tahoma"/>
            <family val="2"/>
            <charset val="204"/>
          </rPr>
          <t xml:space="preserve">
Solution of even labs.. Решение для четных задач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Иосиф</author>
  </authors>
  <commentList>
    <comment ref="G5" authorId="0" shapeId="0" xr:uid="{00000000-0006-0000-0300-000001000000}">
      <text>
        <r>
          <rPr>
            <b/>
            <sz val="9"/>
            <color indexed="81"/>
            <rFont val="Tahoma"/>
            <family val="2"/>
            <charset val="204"/>
          </rPr>
          <t>Иосиф:</t>
        </r>
        <r>
          <rPr>
            <sz val="9"/>
            <color indexed="81"/>
            <rFont val="Tahoma"/>
            <family val="2"/>
            <charset val="204"/>
          </rPr>
          <t xml:space="preserve">
There is minimum value of investigate objective function.</t>
        </r>
      </text>
    </comment>
    <comment ref="H5" authorId="0" shapeId="0" xr:uid="{00000000-0006-0000-0300-000002000000}">
      <text>
        <r>
          <rPr>
            <b/>
            <sz val="9"/>
            <color indexed="81"/>
            <rFont val="Tahoma"/>
            <family val="2"/>
            <charset val="204"/>
          </rPr>
          <t>Иосиф:</t>
        </r>
        <r>
          <rPr>
            <sz val="9"/>
            <color indexed="81"/>
            <rFont val="Tahoma"/>
            <family val="2"/>
            <charset val="204"/>
          </rPr>
          <t xml:space="preserve">
There is argument X* of investigate objective function corresponding to minimum of former.</t>
        </r>
      </text>
    </comment>
    <comment ref="I5" authorId="0" shapeId="0" xr:uid="{00000000-0006-0000-0300-000003000000}">
      <text>
        <r>
          <rPr>
            <b/>
            <sz val="9"/>
            <color indexed="81"/>
            <rFont val="Tahoma"/>
            <family val="2"/>
            <charset val="204"/>
          </rPr>
          <t>Иосиф:</t>
        </r>
        <r>
          <rPr>
            <sz val="9"/>
            <color indexed="81"/>
            <rFont val="Tahoma"/>
            <family val="2"/>
            <charset val="204"/>
          </rPr>
          <t xml:space="preserve">
There is maximum value of investigate objective function.</t>
        </r>
      </text>
    </comment>
    <comment ref="J5" authorId="0" shapeId="0" xr:uid="{00000000-0006-0000-0300-000004000000}">
      <text>
        <r>
          <rPr>
            <b/>
            <sz val="9"/>
            <color indexed="81"/>
            <rFont val="Tahoma"/>
            <family val="2"/>
            <charset val="204"/>
          </rPr>
          <t>Иосиф:</t>
        </r>
        <r>
          <rPr>
            <sz val="9"/>
            <color indexed="81"/>
            <rFont val="Tahoma"/>
            <family val="2"/>
            <charset val="204"/>
          </rPr>
          <t xml:space="preserve">
There is argument X* of investigate objective function corresponding to maximum of former.</t>
        </r>
      </text>
    </comment>
    <comment ref="H6" authorId="0" shapeId="0" xr:uid="{00000000-0006-0000-0300-000005000000}">
      <text>
        <r>
          <rPr>
            <b/>
            <sz val="9"/>
            <color indexed="81"/>
            <rFont val="Tahoma"/>
            <family val="2"/>
            <charset val="204"/>
          </rPr>
          <t>Иосиф:</t>
        </r>
        <r>
          <rPr>
            <sz val="9"/>
            <color indexed="81"/>
            <rFont val="Tahoma"/>
            <family val="2"/>
            <charset val="204"/>
          </rPr>
          <t xml:space="preserve">
This is number of row of Table 1.4 with solution of optimization problem corresponding to minimization.</t>
        </r>
      </text>
    </comment>
    <comment ref="J6" authorId="0" shapeId="0" xr:uid="{00000000-0006-0000-0300-000006000000}">
      <text>
        <r>
          <rPr>
            <b/>
            <sz val="9"/>
            <color indexed="81"/>
            <rFont val="Tahoma"/>
            <family val="2"/>
            <charset val="204"/>
          </rPr>
          <t>Иосиф:</t>
        </r>
        <r>
          <rPr>
            <sz val="9"/>
            <color indexed="81"/>
            <rFont val="Tahoma"/>
            <family val="2"/>
            <charset val="204"/>
          </rPr>
          <t xml:space="preserve">
This is number of row of Table 1.4 with solution of optimization problem corresponding to maximization.</t>
        </r>
      </text>
    </comment>
  </commentList>
</comments>
</file>

<file path=xl/sharedStrings.xml><?xml version="1.0" encoding="utf-8"?>
<sst xmlns="http://schemas.openxmlformats.org/spreadsheetml/2006/main" count="109" uniqueCount="93">
  <si>
    <t>№</t>
  </si>
  <si>
    <t>alfa</t>
  </si>
  <si>
    <t>Parametr_A</t>
  </si>
  <si>
    <t>Cost</t>
  </si>
  <si>
    <t>Parametr_B</t>
  </si>
  <si>
    <t>Parametr_D</t>
  </si>
  <si>
    <r>
      <t>X*</t>
    </r>
    <r>
      <rPr>
        <vertAlign val="subscript"/>
        <sz val="8"/>
        <rFont val="Arial Cyr"/>
        <charset val="204"/>
      </rPr>
      <t>1</t>
    </r>
  </si>
  <si>
    <r>
      <t>X*</t>
    </r>
    <r>
      <rPr>
        <vertAlign val="subscript"/>
        <sz val="8"/>
        <rFont val="Arial Cyr"/>
        <charset val="204"/>
      </rPr>
      <t>2</t>
    </r>
  </si>
  <si>
    <t>Tolerance</t>
  </si>
  <si>
    <t>Parameters of the Market Models for laboratory works in Methods of Optimization</t>
  </si>
  <si>
    <t>It is a sample</t>
  </si>
  <si>
    <r>
      <t xml:space="preserve">Problem definition #_1: Find the maximum of Profit by the Price of market </t>
    </r>
    <r>
      <rPr>
        <b/>
        <sz val="10"/>
        <rFont val="Arial"/>
        <family val="2"/>
        <charset val="204"/>
      </rPr>
      <t>without</t>
    </r>
    <r>
      <rPr>
        <sz val="10"/>
        <rFont val="Arial Cyr"/>
        <charset val="204"/>
      </rPr>
      <t xml:space="preserve"> Constraint to values of the credit.</t>
    </r>
  </si>
  <si>
    <t>Profit=Demand*(Price-Cost);  Demand=A/(Price+Price*B)^(2*D); Credit=Cost*Demand; Credit&lt;=Constraint.</t>
  </si>
  <si>
    <t>#</t>
  </si>
  <si>
    <t>Profit-MaxProfit</t>
  </si>
  <si>
    <t>Price</t>
  </si>
  <si>
    <t>Demand</t>
  </si>
  <si>
    <t>Profit</t>
  </si>
  <si>
    <t>Credit= Cost*Demand</t>
  </si>
  <si>
    <t>MaxProfit</t>
  </si>
  <si>
    <t>Table 1.1: The Dependence of Profit, Demand, and Credit with Respect to Goods Price.</t>
  </si>
  <si>
    <t>Laboratory works #_1: Investigate the Dependence of Optimum Price with respect to Error and Initial Price.</t>
  </si>
  <si>
    <r>
      <t xml:space="preserve">Problem definition #_1: Find the maximum of Profit by the Price of market </t>
    </r>
    <r>
      <rPr>
        <b/>
        <sz val="10"/>
        <rFont val="Arial"/>
        <family val="2"/>
        <charset val="204"/>
      </rPr>
      <t>without</t>
    </r>
    <r>
      <rPr>
        <sz val="10"/>
        <rFont val="Arial Cyr"/>
        <charset val="204"/>
      </rPr>
      <t xml:space="preserve"> Constraints.</t>
    </r>
  </si>
  <si>
    <t>Profit=Demand*(Price-Cost);  Demand=A/(Price+Price*B)^(2*D); Credit=Cost*Demand.</t>
  </si>
  <si>
    <t>X*=2*D*Cost/(2*D-1) It is exact answer in Problem #1</t>
  </si>
  <si>
    <t>[Profit- MaxProfit]</t>
  </si>
  <si>
    <t>Optimum Price</t>
  </si>
  <si>
    <t>Optimum Demand</t>
  </si>
  <si>
    <t>Optimum Profit</t>
  </si>
  <si>
    <t>Optimum Credit</t>
  </si>
  <si>
    <t>Initial Price</t>
  </si>
  <si>
    <r>
      <t>Profit</t>
    </r>
    <r>
      <rPr>
        <b/>
        <vertAlign val="subscript"/>
        <sz val="10"/>
        <rFont val="Arial"/>
        <family val="2"/>
        <charset val="204"/>
      </rPr>
      <t>N</t>
    </r>
    <r>
      <rPr>
        <b/>
        <sz val="10"/>
        <rFont val="Arial Cyr"/>
        <charset val="204"/>
      </rPr>
      <t>- Profit</t>
    </r>
    <r>
      <rPr>
        <b/>
        <vertAlign val="subscript"/>
        <sz val="10"/>
        <rFont val="Arial"/>
        <family val="2"/>
        <charset val="204"/>
      </rPr>
      <t>N-1</t>
    </r>
  </si>
  <si>
    <t>Table 1.3: The Dependence of Optimum Price with Respect to Initial Price.</t>
  </si>
  <si>
    <t>Limit of Credit Value</t>
  </si>
  <si>
    <t>Table 1: List of Market Models parameters among students</t>
  </si>
  <si>
    <r>
      <t xml:space="preserve">Laboratory works #_1: Investigate the </t>
    </r>
    <r>
      <rPr>
        <b/>
        <sz val="10"/>
        <rFont val="Arial Cyr"/>
        <charset val="204"/>
      </rPr>
      <t>Complete Enumeration Method</t>
    </r>
    <r>
      <rPr>
        <sz val="10"/>
        <rFont val="Arial Cyr"/>
        <charset val="204"/>
      </rPr>
      <t xml:space="preserve"> of Optimization.</t>
    </r>
  </si>
  <si>
    <t>k</t>
  </si>
  <si>
    <t xml:space="preserve">f(x)=[exp(x)-2-x]^2 </t>
  </si>
  <si>
    <t>Min f(x)</t>
  </si>
  <si>
    <t>Max f(x)</t>
  </si>
  <si>
    <t>a</t>
  </si>
  <si>
    <t>b</t>
  </si>
  <si>
    <t>N</t>
  </si>
  <si>
    <t>x*(arg minf(x))</t>
  </si>
  <si>
    <r>
      <t>f(x</t>
    </r>
    <r>
      <rPr>
        <b/>
        <vertAlign val="superscript"/>
        <sz val="8"/>
        <rFont val="Arial"/>
        <family val="2"/>
        <charset val="204"/>
      </rPr>
      <t>k</t>
    </r>
    <r>
      <rPr>
        <b/>
        <sz val="8"/>
        <rFont val="Arial"/>
        <family val="2"/>
        <charset val="204"/>
      </rPr>
      <t>)-Max{f(xk)}</t>
    </r>
  </si>
  <si>
    <r>
      <t>x</t>
    </r>
    <r>
      <rPr>
        <b/>
        <vertAlign val="superscript"/>
        <sz val="8"/>
        <rFont val="Arial"/>
        <family val="2"/>
        <charset val="204"/>
      </rPr>
      <t>k</t>
    </r>
  </si>
  <si>
    <r>
      <t>f(x</t>
    </r>
    <r>
      <rPr>
        <b/>
        <vertAlign val="superscript"/>
        <sz val="8"/>
        <rFont val="Arial"/>
        <family val="2"/>
        <charset val="204"/>
      </rPr>
      <t>k</t>
    </r>
    <r>
      <rPr>
        <b/>
        <sz val="8"/>
        <rFont val="Arial"/>
        <family val="2"/>
        <charset val="204"/>
      </rPr>
      <t>)</t>
    </r>
  </si>
  <si>
    <t>Table 1.4 Complete Enumeration method of optimization</t>
  </si>
  <si>
    <t>The difference between optimal prices</t>
  </si>
  <si>
    <t>x*(arg maxf(x))</t>
  </si>
  <si>
    <r>
      <t>f(x</t>
    </r>
    <r>
      <rPr>
        <b/>
        <vertAlign val="superscript"/>
        <sz val="8"/>
        <rFont val="Arial"/>
        <family val="2"/>
        <charset val="204"/>
      </rPr>
      <t>k</t>
    </r>
    <r>
      <rPr>
        <b/>
        <sz val="8"/>
        <rFont val="Arial"/>
        <family val="2"/>
        <charset val="204"/>
      </rPr>
      <t>)-Min{f(xk)}</t>
    </r>
  </si>
  <si>
    <t>2) Assign the values of the endpoints of the interval [a, b] in the cells K5 and L5 so that the extremum points that you are finding have been appeared on the graph.</t>
  </si>
  <si>
    <r>
      <t xml:space="preserve">3) </t>
    </r>
    <r>
      <rPr>
        <b/>
        <sz val="11"/>
        <rFont val="Times New Roman"/>
        <family val="1"/>
        <charset val="204"/>
      </rPr>
      <t>Problem maximization:</t>
    </r>
    <r>
      <rPr>
        <sz val="11"/>
        <rFont val="Times New Roman"/>
        <family val="1"/>
        <charset val="204"/>
      </rPr>
      <t xml:space="preserve"> Look for in the Table 1.4 the intersection between an yellow row and  the column D5:D205 where you will find the solution of the optimization problem, т.е. X*=arg max_f(x);</t>
    </r>
  </si>
  <si>
    <r>
      <t xml:space="preserve">4) </t>
    </r>
    <r>
      <rPr>
        <b/>
        <sz val="11"/>
        <rFont val="Times New Roman"/>
        <family val="1"/>
        <charset val="204"/>
      </rPr>
      <t>Problem minimization:</t>
    </r>
    <r>
      <rPr>
        <sz val="11"/>
        <rFont val="Times New Roman"/>
        <family val="1"/>
        <charset val="204"/>
      </rPr>
      <t xml:space="preserve"> Look for in the Table 1.4 the intersection between an green row and  the column D5:D205 where you will find the solution of the optimization problem, т.е. X*=arg min_f(x);</t>
    </r>
  </si>
  <si>
    <t xml:space="preserve">User Manual to use the program implementing Complete Enumeration method on Microsoft Excel to find extrmum of an objective function of one variable: </t>
  </si>
  <si>
    <t>1) Formula (given expression) of the Objective function must be inserted into the each cell of the column E5:E205;</t>
  </si>
  <si>
    <r>
      <t xml:space="preserve">Exercise 1.1 Investigation of the Complete Enumeration method of optimization to  find the local </t>
    </r>
    <r>
      <rPr>
        <b/>
        <u/>
        <sz val="10"/>
        <rFont val="Arial"/>
        <family val="2"/>
        <charset val="204"/>
      </rPr>
      <t>maximum (minimum)</t>
    </r>
    <r>
      <rPr>
        <b/>
        <sz val="10"/>
        <rFont val="Arial"/>
        <family val="2"/>
        <charset val="204"/>
      </rPr>
      <t xml:space="preserve"> of a given objective function</t>
    </r>
  </si>
  <si>
    <t>Name of students from class SE-22</t>
  </si>
  <si>
    <t>Абдираимова Элнура</t>
  </si>
  <si>
    <t>Бактыбеков Дастан</t>
  </si>
  <si>
    <t>Бектурсунова Айжамал</t>
  </si>
  <si>
    <t>Дамирбек у Долонбек</t>
  </si>
  <si>
    <t>Жолдошов Арстанбек</t>
  </si>
  <si>
    <t xml:space="preserve">Ибрагимова Бегимай </t>
  </si>
  <si>
    <t>Ибраимов Рустэм</t>
  </si>
  <si>
    <t>Кенешова Айтенира</t>
  </si>
  <si>
    <t>Койчуманов Темирлан</t>
  </si>
  <si>
    <t>Кубатова Арууке</t>
  </si>
  <si>
    <t>Мирбек Асель</t>
  </si>
  <si>
    <t>Муканбаева Аэлита</t>
  </si>
  <si>
    <t>Русланова Бермет</t>
  </si>
  <si>
    <t>Турдугулова Бермет</t>
  </si>
  <si>
    <t>Эркинбеков Тилек</t>
  </si>
  <si>
    <t>из ПИангл-2-22</t>
  </si>
  <si>
    <t>Аламанова Алтынай</t>
  </si>
  <si>
    <t>Асанбек у. Рысбек</t>
  </si>
  <si>
    <t>Бейшебаева Жанара</t>
  </si>
  <si>
    <t>Джолоев Азат</t>
  </si>
  <si>
    <t>Иманалиева Кундуз</t>
  </si>
  <si>
    <t>Исаева Адинай</t>
  </si>
  <si>
    <t>Исаков Артур</t>
  </si>
  <si>
    <t>Кадырова Айданек</t>
  </si>
  <si>
    <t>Каныбекова Айнура</t>
  </si>
  <si>
    <t>Накыпов Эрмек</t>
  </si>
  <si>
    <t>Оморали у Нурзаман</t>
  </si>
  <si>
    <t>Русалиев Рустам</t>
  </si>
  <si>
    <t>Сагынбеков Арсен</t>
  </si>
  <si>
    <t>Сулайманов Эрлик</t>
  </si>
  <si>
    <t>Токтоназаров Дениз</t>
  </si>
  <si>
    <t>из ПИангл-1-22</t>
  </si>
  <si>
    <t>Кыюм Абдул Али Лякат</t>
  </si>
  <si>
    <t>Table 1.1: The Dependence of Optimum Price, Optimum Demand, Optimum Profit, and Optimum Credit with Respect to Tolerance at Initial Price=1650.</t>
  </si>
  <si>
    <t>Table 1.2: The Dependence of Optimum Price, Optimum Demand, Optimum Profit, and Optimum Credit with Respect to Tolerance at Initial Price=825.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</si>
</sst>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00E+00"/>
    <numFmt numFmtId="165" formatCode="#,##0.000000"/>
    <numFmt numFmtId="166" formatCode="0.000000E+00"/>
    <numFmt numFmtId="167" formatCode="0.000000"/>
  </numFmts>
  <fonts count="22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10"/>
      <name val="Arial Cyr"/>
      <charset val="204"/>
    </font>
    <font>
      <b/>
      <sz val="8"/>
      <name val="Arial Cyr"/>
      <charset val="204"/>
    </font>
    <font>
      <b/>
      <sz val="8"/>
      <name val="Arial"/>
      <family val="2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vertAlign val="subscript"/>
      <sz val="8"/>
      <name val="Arial Cyr"/>
      <charset val="204"/>
    </font>
    <font>
      <b/>
      <sz val="10"/>
      <name val="Arial"/>
      <family val="2"/>
    </font>
    <font>
      <b/>
      <sz val="10"/>
      <name val="Arial"/>
      <family val="2"/>
      <charset val="204"/>
    </font>
    <font>
      <b/>
      <vertAlign val="subscript"/>
      <sz val="10"/>
      <name val="Arial"/>
      <family val="2"/>
      <charset val="204"/>
    </font>
    <font>
      <b/>
      <u/>
      <sz val="10"/>
      <name val="Arial"/>
      <family val="2"/>
      <charset val="204"/>
    </font>
    <font>
      <b/>
      <sz val="8"/>
      <name val="Arial"/>
      <family val="2"/>
      <charset val="204"/>
    </font>
    <font>
      <b/>
      <vertAlign val="superscript"/>
      <sz val="8"/>
      <name val="Arial"/>
      <family val="2"/>
      <charset val="204"/>
    </font>
    <font>
      <b/>
      <sz val="11"/>
      <name val="Times New Roman"/>
      <family val="1"/>
      <charset val="204"/>
    </font>
    <font>
      <sz val="11"/>
      <name val="Times New Roman"/>
      <family val="1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0"/>
      <name val="Arial"/>
      <family val="2"/>
    </font>
    <font>
      <b/>
      <sz val="10"/>
      <color theme="1"/>
      <name val="Arial"/>
    </font>
    <font>
      <sz val="10"/>
      <color theme="1"/>
      <name val="Arial"/>
    </font>
  </fonts>
  <fills count="8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  <fill>
      <patternFill patternType="solid">
        <fgColor rgb="FF00B05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0" fillId="0" borderId="1" xfId="0" applyBorder="1"/>
    <xf numFmtId="11" fontId="0" fillId="0" borderId="1" xfId="0" applyNumberFormat="1" applyBorder="1"/>
    <xf numFmtId="164" fontId="0" fillId="0" borderId="1" xfId="0" applyNumberFormat="1" applyBorder="1"/>
    <xf numFmtId="0" fontId="0" fillId="0" borderId="0" xfId="0" applyAlignment="1">
      <alignment wrapText="1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4" fillId="0" borderId="5" xfId="0" applyFont="1" applyBorder="1" applyAlignment="1">
      <alignment horizontal="center" vertical="center" wrapText="1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165" fontId="1" fillId="0" borderId="1" xfId="0" applyNumberFormat="1" applyFont="1" applyBorder="1" applyProtection="1">
      <protection hidden="1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9" fillId="0" borderId="0" xfId="0" applyFont="1"/>
    <xf numFmtId="166" fontId="1" fillId="0" borderId="1" xfId="0" applyNumberFormat="1" applyFont="1" applyBorder="1" applyProtection="1">
      <protection hidden="1"/>
    </xf>
    <xf numFmtId="0" fontId="10" fillId="0" borderId="0" xfId="0" applyFont="1"/>
    <xf numFmtId="0" fontId="9" fillId="0" borderId="5" xfId="0" applyFont="1" applyBorder="1" applyAlignment="1">
      <alignment wrapText="1"/>
    </xf>
    <xf numFmtId="0" fontId="9" fillId="0" borderId="11" xfId="0" applyFont="1" applyBorder="1" applyAlignment="1">
      <alignment wrapText="1"/>
    </xf>
    <xf numFmtId="0" fontId="9" fillId="0" borderId="12" xfId="0" applyFont="1" applyBorder="1" applyAlignment="1">
      <alignment wrapText="1"/>
    </xf>
    <xf numFmtId="164" fontId="0" fillId="0" borderId="9" xfId="0" applyNumberFormat="1" applyBorder="1"/>
    <xf numFmtId="0" fontId="0" fillId="0" borderId="13" xfId="0" applyBorder="1"/>
    <xf numFmtId="0" fontId="10" fillId="0" borderId="5" xfId="0" applyFont="1" applyBorder="1"/>
    <xf numFmtId="0" fontId="10" fillId="0" borderId="11" xfId="0" applyFont="1" applyBorder="1"/>
    <xf numFmtId="0" fontId="10" fillId="0" borderId="12" xfId="0" applyFont="1" applyBorder="1"/>
    <xf numFmtId="0" fontId="0" fillId="0" borderId="14" xfId="0" applyBorder="1"/>
    <xf numFmtId="0" fontId="4" fillId="0" borderId="0" xfId="0" applyFont="1"/>
    <xf numFmtId="0" fontId="3" fillId="0" borderId="0" xfId="0" applyFont="1"/>
    <xf numFmtId="0" fontId="13" fillId="0" borderId="5" xfId="0" applyFont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0" fontId="13" fillId="0" borderId="9" xfId="0" applyFont="1" applyBorder="1" applyAlignment="1">
      <alignment horizontal="center"/>
    </xf>
    <xf numFmtId="0" fontId="13" fillId="0" borderId="10" xfId="0" applyFont="1" applyBorder="1" applyAlignment="1">
      <alignment horizontal="center"/>
    </xf>
    <xf numFmtId="167" fontId="0" fillId="0" borderId="1" xfId="0" applyNumberFormat="1" applyBorder="1"/>
    <xf numFmtId="0" fontId="0" fillId="0" borderId="15" xfId="0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4" xfId="0" applyBorder="1" applyAlignment="1">
      <alignment horizontal="center"/>
    </xf>
    <xf numFmtId="3" fontId="0" fillId="0" borderId="7" xfId="0" applyNumberFormat="1" applyBorder="1" applyAlignment="1">
      <alignment horizontal="center"/>
    </xf>
    <xf numFmtId="0" fontId="15" fillId="0" borderId="0" xfId="0" applyFont="1" applyAlignment="1">
      <alignment vertical="top"/>
    </xf>
    <xf numFmtId="0" fontId="16" fillId="0" borderId="0" xfId="0" applyFont="1" applyAlignment="1">
      <alignment vertical="top"/>
    </xf>
    <xf numFmtId="0" fontId="16" fillId="2" borderId="0" xfId="0" applyFont="1" applyFill="1" applyAlignment="1">
      <alignment vertical="top"/>
    </xf>
    <xf numFmtId="0" fontId="16" fillId="3" borderId="0" xfId="0" applyFont="1" applyFill="1" applyAlignment="1">
      <alignment vertical="top"/>
    </xf>
    <xf numFmtId="0" fontId="0" fillId="2" borderId="16" xfId="0" applyFill="1" applyBorder="1" applyAlignment="1">
      <alignment horizontal="center" vertical="center" wrapText="1"/>
    </xf>
    <xf numFmtId="0" fontId="0" fillId="3" borderId="17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2" borderId="17" xfId="0" applyFill="1" applyBorder="1" applyAlignment="1">
      <alignment horizontal="center"/>
    </xf>
    <xf numFmtId="0" fontId="5" fillId="2" borderId="1" xfId="0" applyFont="1" applyFill="1" applyBorder="1"/>
    <xf numFmtId="11" fontId="5" fillId="2" borderId="1" xfId="0" applyNumberFormat="1" applyFont="1" applyFill="1" applyBorder="1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165" fontId="2" fillId="2" borderId="1" xfId="0" applyNumberFormat="1" applyFont="1" applyFill="1" applyBorder="1" applyProtection="1">
      <protection hidden="1"/>
    </xf>
    <xf numFmtId="166" fontId="0" fillId="2" borderId="1" xfId="0" applyNumberFormat="1" applyFill="1" applyBorder="1" applyProtection="1">
      <protection hidden="1"/>
    </xf>
    <xf numFmtId="0" fontId="0" fillId="2" borderId="1" xfId="0" applyFill="1" applyBorder="1" applyProtection="1">
      <protection hidden="1"/>
    </xf>
    <xf numFmtId="0" fontId="0" fillId="0" borderId="1" xfId="0" applyBorder="1" applyProtection="1">
      <protection hidden="1"/>
    </xf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19" fillId="0" borderId="0" xfId="0" applyFont="1"/>
    <xf numFmtId="0" fontId="0" fillId="4" borderId="1" xfId="0" applyFill="1" applyBorder="1" applyAlignment="1">
      <alignment vertical="center"/>
    </xf>
    <xf numFmtId="0" fontId="20" fillId="5" borderId="23" xfId="0" applyFont="1" applyFill="1" applyBorder="1" applyAlignment="1">
      <alignment horizontal="center" wrapText="1"/>
    </xf>
    <xf numFmtId="0" fontId="21" fillId="0" borderId="23" xfId="0" applyFont="1" applyBorder="1"/>
    <xf numFmtId="0" fontId="21" fillId="6" borderId="23" xfId="0" applyFont="1" applyFill="1" applyBorder="1"/>
    <xf numFmtId="0" fontId="21" fillId="0" borderId="24" xfId="0" applyFont="1" applyBorder="1"/>
    <xf numFmtId="0" fontId="0" fillId="7" borderId="1" xfId="0" applyFill="1" applyBorder="1"/>
    <xf numFmtId="11" fontId="0" fillId="7" borderId="1" xfId="0" applyNumberFormat="1" applyFill="1" applyBorder="1"/>
    <xf numFmtId="0" fontId="21" fillId="7" borderId="23" xfId="0" applyFont="1" applyFill="1" applyBorder="1"/>
    <xf numFmtId="165" fontId="1" fillId="7" borderId="1" xfId="0" applyNumberFormat="1" applyFont="1" applyFill="1" applyBorder="1" applyProtection="1">
      <protection hidden="1"/>
    </xf>
    <xf numFmtId="166" fontId="1" fillId="7" borderId="1" xfId="0" applyNumberFormat="1" applyFont="1" applyFill="1" applyBorder="1" applyProtection="1">
      <protection hidden="1"/>
    </xf>
    <xf numFmtId="0" fontId="0" fillId="7" borderId="1" xfId="0" applyFill="1" applyBorder="1" applyProtection="1">
      <protection hidden="1"/>
    </xf>
    <xf numFmtId="0" fontId="0" fillId="7" borderId="0" xfId="0" applyFill="1"/>
    <xf numFmtId="0" fontId="9" fillId="0" borderId="8" xfId="0" applyFont="1" applyBorder="1" applyAlignment="1">
      <alignment horizontal="center" wrapText="1"/>
    </xf>
    <xf numFmtId="0" fontId="9" fillId="0" borderId="9" xfId="0" applyFont="1" applyBorder="1" applyAlignment="1">
      <alignment horizontal="center" wrapText="1"/>
    </xf>
    <xf numFmtId="0" fontId="3" fillId="0" borderId="10" xfId="0" applyFont="1" applyBorder="1" applyAlignment="1">
      <alignment horizontal="center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9" fillId="0" borderId="5" xfId="0" applyFont="1" applyBorder="1" applyAlignment="1">
      <alignment horizontal="center" wrapText="1"/>
    </xf>
    <xf numFmtId="0" fontId="9" fillId="0" borderId="11" xfId="0" applyFont="1" applyBorder="1" applyAlignment="1">
      <alignment horizontal="center" wrapText="1"/>
    </xf>
    <xf numFmtId="0" fontId="3" fillId="0" borderId="12" xfId="0" applyFont="1" applyBorder="1" applyAlignment="1">
      <alignment horizontal="center"/>
    </xf>
  </cellXfs>
  <cellStyles count="1">
    <cellStyle name="Обычный" xfId="0" builtinId="0"/>
  </cellStyles>
  <dxfs count="3">
    <dxf>
      <fill>
        <patternFill>
          <bgColor indexed="11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75" b="1" i="0" u="none" strike="noStrike" kern="1200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1.1  The Dependence of Demand Value with Respect to Price</a:t>
            </a:r>
          </a:p>
        </c:rich>
      </c:tx>
      <c:layout>
        <c:manualLayout>
          <c:xMode val="edge"/>
          <c:yMode val="edge"/>
          <c:x val="0.111328125"/>
          <c:y val="3.7800687285223365E-2"/>
        </c:manualLayout>
      </c:layout>
      <c:overlay val="0"/>
      <c:spPr>
        <a:noFill/>
        <a:ln w="25400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75" b="1" i="0" u="none" strike="noStrike" kern="1200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8359375"/>
          <c:y val="0.26116926133370022"/>
          <c:w val="0.7890625"/>
          <c:h val="0.49141058382525177"/>
        </c:manualLayout>
      </c:layout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sheet2!$C$7:$C$106</c:f>
              <c:numCache>
                <c:formatCode>General</c:formatCode>
                <c:ptCount val="100"/>
                <c:pt idx="0">
                  <c:v>1650</c:v>
                </c:pt>
                <c:pt idx="1">
                  <c:v>1660</c:v>
                </c:pt>
                <c:pt idx="2">
                  <c:v>1670</c:v>
                </c:pt>
                <c:pt idx="3">
                  <c:v>1680</c:v>
                </c:pt>
                <c:pt idx="4">
                  <c:v>1690</c:v>
                </c:pt>
                <c:pt idx="5">
                  <c:v>1700</c:v>
                </c:pt>
                <c:pt idx="6">
                  <c:v>1710</c:v>
                </c:pt>
                <c:pt idx="7">
                  <c:v>1720</c:v>
                </c:pt>
                <c:pt idx="8">
                  <c:v>1730</c:v>
                </c:pt>
                <c:pt idx="9">
                  <c:v>1740</c:v>
                </c:pt>
                <c:pt idx="10">
                  <c:v>1750</c:v>
                </c:pt>
                <c:pt idx="11">
                  <c:v>1760</c:v>
                </c:pt>
                <c:pt idx="12">
                  <c:v>1770</c:v>
                </c:pt>
                <c:pt idx="13">
                  <c:v>1780</c:v>
                </c:pt>
                <c:pt idx="14">
                  <c:v>1790</c:v>
                </c:pt>
                <c:pt idx="15">
                  <c:v>1800</c:v>
                </c:pt>
                <c:pt idx="16">
                  <c:v>1810</c:v>
                </c:pt>
                <c:pt idx="17">
                  <c:v>1820</c:v>
                </c:pt>
                <c:pt idx="18">
                  <c:v>1830</c:v>
                </c:pt>
                <c:pt idx="19">
                  <c:v>1840</c:v>
                </c:pt>
                <c:pt idx="20">
                  <c:v>1850</c:v>
                </c:pt>
                <c:pt idx="21">
                  <c:v>1860</c:v>
                </c:pt>
                <c:pt idx="22">
                  <c:v>1870</c:v>
                </c:pt>
                <c:pt idx="23">
                  <c:v>1880</c:v>
                </c:pt>
                <c:pt idx="24">
                  <c:v>1890</c:v>
                </c:pt>
                <c:pt idx="25">
                  <c:v>1900</c:v>
                </c:pt>
                <c:pt idx="26">
                  <c:v>1910</c:v>
                </c:pt>
                <c:pt idx="27">
                  <c:v>1920</c:v>
                </c:pt>
                <c:pt idx="28">
                  <c:v>1930</c:v>
                </c:pt>
                <c:pt idx="29">
                  <c:v>1940</c:v>
                </c:pt>
                <c:pt idx="30">
                  <c:v>1950</c:v>
                </c:pt>
                <c:pt idx="31">
                  <c:v>1960</c:v>
                </c:pt>
                <c:pt idx="32">
                  <c:v>1970</c:v>
                </c:pt>
                <c:pt idx="33">
                  <c:v>1980</c:v>
                </c:pt>
                <c:pt idx="34">
                  <c:v>1990</c:v>
                </c:pt>
                <c:pt idx="35">
                  <c:v>2000</c:v>
                </c:pt>
                <c:pt idx="36">
                  <c:v>2010</c:v>
                </c:pt>
                <c:pt idx="37">
                  <c:v>2020</c:v>
                </c:pt>
                <c:pt idx="38">
                  <c:v>2030</c:v>
                </c:pt>
                <c:pt idx="39">
                  <c:v>2040</c:v>
                </c:pt>
                <c:pt idx="40">
                  <c:v>2050</c:v>
                </c:pt>
                <c:pt idx="41">
                  <c:v>2060</c:v>
                </c:pt>
                <c:pt idx="42">
                  <c:v>2070</c:v>
                </c:pt>
                <c:pt idx="43">
                  <c:v>2080</c:v>
                </c:pt>
                <c:pt idx="44">
                  <c:v>2090</c:v>
                </c:pt>
                <c:pt idx="45">
                  <c:v>2100</c:v>
                </c:pt>
                <c:pt idx="46">
                  <c:v>2110</c:v>
                </c:pt>
                <c:pt idx="47">
                  <c:v>2120</c:v>
                </c:pt>
                <c:pt idx="48">
                  <c:v>2130</c:v>
                </c:pt>
                <c:pt idx="49">
                  <c:v>2140</c:v>
                </c:pt>
                <c:pt idx="50">
                  <c:v>2150</c:v>
                </c:pt>
                <c:pt idx="51">
                  <c:v>2160</c:v>
                </c:pt>
                <c:pt idx="52">
                  <c:v>2170</c:v>
                </c:pt>
                <c:pt idx="53">
                  <c:v>2180</c:v>
                </c:pt>
                <c:pt idx="54">
                  <c:v>2190</c:v>
                </c:pt>
                <c:pt idx="55">
                  <c:v>2200</c:v>
                </c:pt>
                <c:pt idx="56">
                  <c:v>2210</c:v>
                </c:pt>
                <c:pt idx="57">
                  <c:v>2220</c:v>
                </c:pt>
                <c:pt idx="58">
                  <c:v>2230</c:v>
                </c:pt>
                <c:pt idx="59">
                  <c:v>2240</c:v>
                </c:pt>
                <c:pt idx="60">
                  <c:v>2250</c:v>
                </c:pt>
                <c:pt idx="61">
                  <c:v>2260</c:v>
                </c:pt>
                <c:pt idx="62">
                  <c:v>2270</c:v>
                </c:pt>
                <c:pt idx="63">
                  <c:v>2280</c:v>
                </c:pt>
                <c:pt idx="64">
                  <c:v>2290</c:v>
                </c:pt>
                <c:pt idx="65">
                  <c:v>2300</c:v>
                </c:pt>
                <c:pt idx="66">
                  <c:v>2310</c:v>
                </c:pt>
                <c:pt idx="67">
                  <c:v>2320</c:v>
                </c:pt>
                <c:pt idx="68">
                  <c:v>2330</c:v>
                </c:pt>
                <c:pt idx="69">
                  <c:v>2340</c:v>
                </c:pt>
                <c:pt idx="70">
                  <c:v>2350</c:v>
                </c:pt>
                <c:pt idx="71">
                  <c:v>2360</c:v>
                </c:pt>
                <c:pt idx="72">
                  <c:v>2370</c:v>
                </c:pt>
                <c:pt idx="73">
                  <c:v>2380</c:v>
                </c:pt>
                <c:pt idx="74">
                  <c:v>2390</c:v>
                </c:pt>
                <c:pt idx="75">
                  <c:v>2400</c:v>
                </c:pt>
                <c:pt idx="76">
                  <c:v>2410</c:v>
                </c:pt>
                <c:pt idx="77">
                  <c:v>2420</c:v>
                </c:pt>
                <c:pt idx="78">
                  <c:v>2430</c:v>
                </c:pt>
                <c:pt idx="79">
                  <c:v>2440</c:v>
                </c:pt>
                <c:pt idx="80">
                  <c:v>2450</c:v>
                </c:pt>
                <c:pt idx="81">
                  <c:v>2460</c:v>
                </c:pt>
                <c:pt idx="82">
                  <c:v>2470</c:v>
                </c:pt>
                <c:pt idx="83">
                  <c:v>2480</c:v>
                </c:pt>
                <c:pt idx="84">
                  <c:v>2490</c:v>
                </c:pt>
                <c:pt idx="85">
                  <c:v>2500</c:v>
                </c:pt>
                <c:pt idx="86">
                  <c:v>2510</c:v>
                </c:pt>
                <c:pt idx="87">
                  <c:v>2520</c:v>
                </c:pt>
                <c:pt idx="88">
                  <c:v>2530</c:v>
                </c:pt>
                <c:pt idx="89">
                  <c:v>2540</c:v>
                </c:pt>
                <c:pt idx="90">
                  <c:v>2550</c:v>
                </c:pt>
                <c:pt idx="91">
                  <c:v>2560</c:v>
                </c:pt>
                <c:pt idx="92">
                  <c:v>2570</c:v>
                </c:pt>
                <c:pt idx="93">
                  <c:v>2580</c:v>
                </c:pt>
                <c:pt idx="94">
                  <c:v>2590</c:v>
                </c:pt>
                <c:pt idx="95">
                  <c:v>2600</c:v>
                </c:pt>
                <c:pt idx="96">
                  <c:v>2610</c:v>
                </c:pt>
                <c:pt idx="97">
                  <c:v>2620</c:v>
                </c:pt>
                <c:pt idx="98">
                  <c:v>2630</c:v>
                </c:pt>
                <c:pt idx="99">
                  <c:v>2640</c:v>
                </c:pt>
              </c:numCache>
            </c:numRef>
          </c:cat>
          <c:val>
            <c:numRef>
              <c:f>sheet2!$D$7:$D$106</c:f>
              <c:numCache>
                <c:formatCode>0.00000000E+00</c:formatCode>
                <c:ptCount val="100"/>
                <c:pt idx="0">
                  <c:v>6.2510029265506595E+32</c:v>
                </c:pt>
                <c:pt idx="1">
                  <c:v>6.0536906178003065E+32</c:v>
                </c:pt>
                <c:pt idx="2">
                  <c:v>5.8637359150002488E+32</c:v>
                </c:pt>
                <c:pt idx="3">
                  <c:v>5.6808228387235735E+32</c:v>
                </c:pt>
                <c:pt idx="4">
                  <c:v>5.5046507460930772E+32</c:v>
                </c:pt>
                <c:pt idx="5">
                  <c:v>5.3349335016557165E+32</c:v>
                </c:pt>
                <c:pt idx="6">
                  <c:v>5.1713986976097558E+32</c:v>
                </c:pt>
                <c:pt idx="7">
                  <c:v>5.0137869201803957E+32</c:v>
                </c:pt>
                <c:pt idx="8">
                  <c:v>4.8618510591646923E+32</c:v>
                </c:pt>
                <c:pt idx="9">
                  <c:v>4.7153556578753421E+32</c:v>
                </c:pt>
                <c:pt idx="10">
                  <c:v>4.5740763009047968E+32</c:v>
                </c:pt>
                <c:pt idx="11">
                  <c:v>4.4377990373089356E+32</c:v>
                </c:pt>
                <c:pt idx="12">
                  <c:v>4.3063198369760301E+32</c:v>
                </c:pt>
                <c:pt idx="13">
                  <c:v>4.1794440780971975E+32</c:v>
                </c:pt>
                <c:pt idx="14">
                  <c:v>4.056986063797562E+32</c:v>
                </c:pt>
                <c:pt idx="15">
                  <c:v>3.9387685661182666E+32</c:v>
                </c:pt>
                <c:pt idx="16">
                  <c:v>3.8246223956606552E+32</c:v>
                </c:pt>
                <c:pt idx="17">
                  <c:v>3.7143859953167832E+32</c:v>
                </c:pt>
                <c:pt idx="18">
                  <c:v>3.6079050566162636E+32</c:v>
                </c:pt>
                <c:pt idx="19">
                  <c:v>3.5050321573144394E+32</c:v>
                </c:pt>
                <c:pt idx="20">
                  <c:v>3.4056264189400381E+32</c:v>
                </c:pt>
                <c:pt idx="21">
                  <c:v>3.3095531831016223E+32</c:v>
                </c:pt>
                <c:pt idx="22">
                  <c:v>3.2166837054324684E+32</c:v>
                </c:pt>
                <c:pt idx="23">
                  <c:v>3.1268948661244907E+32</c:v>
                </c:pt>
                <c:pt idx="24">
                  <c:v>3.0400688960702514E+32</c:v>
                </c:pt>
                <c:pt idx="25">
                  <c:v>2.9560931176944879E+32</c:v>
                </c:pt>
                <c:pt idx="26">
                  <c:v>2.8748596996154757E+32</c:v>
                </c:pt>
                <c:pt idx="27">
                  <c:v>2.7962654243304941E+32</c:v>
                </c:pt>
                <c:pt idx="28">
                  <c:v>2.7202114681711274E+32</c:v>
                </c:pt>
                <c:pt idx="29">
                  <c:v>2.6466031928208928E+32</c:v>
                </c:pt>
                <c:pt idx="30">
                  <c:v>2.5753499477323965E+32</c:v>
                </c:pt>
                <c:pt idx="31">
                  <c:v>2.5063648828216249E+32</c:v>
                </c:pt>
                <c:pt idx="32">
                  <c:v>2.4395647708563102E+32</c:v>
                </c:pt>
                <c:pt idx="33">
                  <c:v>2.3748698389905524E+32</c:v>
                </c:pt>
                <c:pt idx="34">
                  <c:v>2.3122036089315381E+32</c:v>
                </c:pt>
                <c:pt idx="35">
                  <c:v>2.2514927452558038E+32</c:v>
                </c:pt>
                <c:pt idx="36">
                  <c:v>2.1926669114209333E+32</c:v>
                </c:pt>
                <c:pt idx="37">
                  <c:v>2.1356586330472262E+32</c:v>
                </c:pt>
                <c:pt idx="38">
                  <c:v>2.0804031680679175E+32</c:v>
                </c:pt>
                <c:pt idx="39">
                  <c:v>2.0268383833717993E+32</c:v>
                </c:pt>
                <c:pt idx="40">
                  <c:v>1.9749046375834708E+32</c:v>
                </c:pt>
                <c:pt idx="41">
                  <c:v>1.9245446696480547E+32</c:v>
                </c:pt>
                <c:pt idx="42">
                  <c:v>1.8757034929066303E+32</c:v>
                </c:pt>
                <c:pt idx="43">
                  <c:v>1.8283282943664997E+32</c:v>
                </c:pt>
                <c:pt idx="44">
                  <c:v>1.782368338888915E+32</c:v>
                </c:pt>
                <c:pt idx="45">
                  <c:v>1.7377748780313523E+32</c:v>
                </c:pt>
                <c:pt idx="46">
                  <c:v>1.6945010632980099E+32</c:v>
                </c:pt>
                <c:pt idx="47">
                  <c:v>1.6525018635654788E+32</c:v>
                </c:pt>
                <c:pt idx="48">
                  <c:v>1.6117339864643149E+32</c:v>
                </c:pt>
                <c:pt idx="49">
                  <c:v>1.5721558035094379E+32</c:v>
                </c:pt>
                <c:pt idx="50">
                  <c:v>1.5337272787843823E+32</c:v>
                </c:pt>
                <c:pt idx="51">
                  <c:v>1.4964099009948839E+32</c:v>
                </c:pt>
                <c:pt idx="52">
                  <c:v>1.4601666187182539E+32</c:v>
                </c:pt>
                <c:pt idx="53">
                  <c:v>1.4249617786842971E+32</c:v>
                </c:pt>
                <c:pt idx="54">
                  <c:v>1.3907610669326998E+32</c:v>
                </c:pt>
                <c:pt idx="55">
                  <c:v>1.3575314527005953E+32</c:v>
                </c:pt>
                <c:pt idx="56">
                  <c:v>1.3252411349019102E+32</c:v>
                </c:pt>
                <c:pt idx="57">
                  <c:v>1.2938594910677802E+32</c:v>
                </c:pt>
                <c:pt idx="58">
                  <c:v>1.2633570286244295E+32</c:v>
                </c:pt>
                <c:pt idx="59">
                  <c:v>1.2337053383916198E+32</c:v>
                </c:pt>
                <c:pt idx="60">
                  <c:v>1.2048770501911795E+32</c:v>
                </c:pt>
                <c:pt idx="61">
                  <c:v>1.1768457904610468E+32</c:v>
                </c:pt>
                <c:pt idx="62">
                  <c:v>1.1495861417757511E+32</c:v>
                </c:pt>
                <c:pt idx="63">
                  <c:v>1.1230736041798657E+32</c:v>
                </c:pt>
                <c:pt idx="64">
                  <c:v>1.09728455824556E+32</c:v>
                </c:pt>
                <c:pt idx="65">
                  <c:v>1.0721962297704124E+32</c:v>
                </c:pt>
                <c:pt idx="66">
                  <c:v>1.0477866560358265E+32</c:v>
                </c:pt>
                <c:pt idx="67">
                  <c:v>1.0240346535508302E+32</c:v>
                </c:pt>
                <c:pt idx="68">
                  <c:v>1.0009197872096551E+32</c:v>
                </c:pt>
                <c:pt idx="69">
                  <c:v>9.7842234079555521E+31</c:v>
                </c:pt>
                <c:pt idx="70">
                  <c:v>9.5652328876660426E+31</c:v>
                </c:pt>
                <c:pt idx="71">
                  <c:v>9.3520426926264442E+31</c:v>
                </c:pt>
                <c:pt idx="72">
                  <c:v>9.1444755827555647E+31</c:v>
                </c:pt>
                <c:pt idx="73">
                  <c:v>8.9423604492821299E+31</c:v>
                </c:pt>
                <c:pt idx="74">
                  <c:v>8.7455320781006118E+31</c:v>
                </c:pt>
                <c:pt idx="75">
                  <c:v>8.5538309231995775E+31</c:v>
                </c:pt>
                <c:pt idx="76">
                  <c:v>8.3671028896948897E+31</c:v>
                </c:pt>
                <c:pt idx="77">
                  <c:v>8.1851991260225956E+31</c:v>
                </c:pt>
                <c:pt idx="78">
                  <c:v>8.0079758248687748E+31</c:v>
                </c:pt>
                <c:pt idx="79">
                  <c:v>7.8352940324357277E+31</c:v>
                </c:pt>
                <c:pt idx="80">
                  <c:v>7.6670194656625691E+31</c:v>
                </c:pt>
                <c:pt idx="81">
                  <c:v>7.50302233703731E+31</c:v>
                </c:pt>
                <c:pt idx="82">
                  <c:v>7.3431771866572403E+31</c:v>
                </c:pt>
                <c:pt idx="83">
                  <c:v>7.1873627212089471E+31</c:v>
                </c:pt>
                <c:pt idx="84">
                  <c:v>7.0354616595562633E+31</c:v>
                </c:pt>
                <c:pt idx="85">
                  <c:v>6.8873605846410644E+31</c:v>
                </c:pt>
                <c:pt idx="86">
                  <c:v>6.7429498014133337E+31</c:v>
                </c:pt>
                <c:pt idx="87">
                  <c:v>6.6021232005236188E+31</c:v>
                </c:pt>
                <c:pt idx="88">
                  <c:v>6.4647781275216066E+31</c:v>
                </c:pt>
                <c:pt idx="89">
                  <c:v>6.3308152573183534E+31</c:v>
                </c:pt>
                <c:pt idx="90">
                  <c:v>6.2001384736802818E+31</c:v>
                </c:pt>
                <c:pt idx="91">
                  <c:v>6.0726547535349088E+31</c:v>
                </c:pt>
                <c:pt idx="92">
                  <c:v>5.9482740558777608E+31</c:v>
                </c:pt>
                <c:pt idx="93">
                  <c:v>5.8269092150816777E+31</c:v>
                </c:pt>
                <c:pt idx="94">
                  <c:v>5.7084758384163748E+31</c:v>
                </c:pt>
                <c:pt idx="95">
                  <c:v>5.5928922075977429E+31</c:v>
                </c:pt>
                <c:pt idx="96">
                  <c:v>5.4800791841933677E+31</c:v>
                </c:pt>
                <c:pt idx="97">
                  <c:v>5.3699601187194108E+31</c:v>
                </c:pt>
                <c:pt idx="98">
                  <c:v>5.2624607632707915E+31</c:v>
                </c:pt>
                <c:pt idx="99">
                  <c:v>5.1575091875355293E+31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89-4FE8-99DC-9070D87BB0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048704"/>
        <c:axId val="208049880"/>
      </c:lineChart>
      <c:catAx>
        <c:axId val="208048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75" b="1" i="0" u="none" strike="noStrike" kern="1200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Price</a:t>
                </a:r>
              </a:p>
            </c:rich>
          </c:tx>
          <c:layout>
            <c:manualLayout>
              <c:xMode val="edge"/>
              <c:yMode val="edge"/>
              <c:x val="0.54296875"/>
              <c:y val="0.86941869379729597"/>
            </c:manualLayout>
          </c:layout>
          <c:overlay val="0"/>
          <c:spPr>
            <a:noFill/>
            <a:ln w="25400"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75" b="1" i="0" u="none" strike="noStrike" kern="1200" baseline="0">
                  <a:solidFill>
                    <a:srgbClr val="000000"/>
                  </a:solidFill>
                  <a:latin typeface="Arial"/>
                  <a:ea typeface="Arial"/>
                  <a:cs typeface="Arial"/>
                </a:defRPr>
              </a:pPr>
              <a:endParaRPr lang="ru-RU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3175" cap="flat" cmpd="sng" algn="ctr">
            <a:solidFill>
              <a:srgbClr val="000000"/>
            </a:solidFill>
            <a:prstDash val="solid"/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ru-RU"/>
          </a:p>
        </c:txPr>
        <c:crossAx val="208049880"/>
        <c:crosses val="autoZero"/>
        <c:auto val="1"/>
        <c:lblAlgn val="ctr"/>
        <c:lblOffset val="100"/>
        <c:tickLblSkip val="6"/>
        <c:tickMarkSkip val="1"/>
        <c:noMultiLvlLbl val="0"/>
      </c:catAx>
      <c:valAx>
        <c:axId val="208049880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75" b="1" i="0" u="none" strike="noStrike" kern="1200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Demand</a:t>
                </a:r>
              </a:p>
            </c:rich>
          </c:tx>
          <c:layout>
            <c:manualLayout>
              <c:xMode val="edge"/>
              <c:yMode val="edge"/>
              <c:x val="3.125E-2"/>
              <c:y val="0.40549972490552083"/>
            </c:manualLayout>
          </c:layout>
          <c:overlay val="0"/>
          <c:spPr>
            <a:noFill/>
            <a:ln w="25400"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75" b="1" i="0" u="none" strike="noStrike" kern="1200" baseline="0">
                  <a:solidFill>
                    <a:srgbClr val="000000"/>
                  </a:solidFill>
                  <a:latin typeface="Arial"/>
                  <a:ea typeface="Arial"/>
                  <a:cs typeface="Arial"/>
                </a:defRPr>
              </a:pPr>
              <a:endParaRPr lang="ru-RU"/>
            </a:p>
          </c:txPr>
        </c:title>
        <c:numFmt formatCode="0.00E+00" sourceLinked="0"/>
        <c:majorTickMark val="out"/>
        <c:minorTickMark val="none"/>
        <c:tickLblPos val="nextTo"/>
        <c:spPr>
          <a:noFill/>
          <a:ln w="3175" cap="flat" cmpd="sng" algn="ctr">
            <a:solidFill>
              <a:srgbClr val="000000"/>
            </a:solidFill>
            <a:prstDash val="solid"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ru-RU"/>
          </a:p>
        </c:txPr>
        <c:crossAx val="20804870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  <a:effectLst/>
      </c:spPr>
    </c:plotArea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  <a:effectLst/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ru-RU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75" b="1" i="0" u="none" strike="noStrike" kern="1200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1.2  The Dependence of Profit Value with Respect to Price</a:t>
            </a:r>
          </a:p>
        </c:rich>
      </c:tx>
      <c:layout>
        <c:manualLayout>
          <c:xMode val="edge"/>
          <c:yMode val="edge"/>
          <c:x val="0.130859375"/>
          <c:y val="3.8062283737024222E-2"/>
        </c:manualLayout>
      </c:layout>
      <c:overlay val="0"/>
      <c:spPr>
        <a:noFill/>
        <a:ln w="25400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75" b="1" i="0" u="none" strike="noStrike" kern="1200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8359375"/>
          <c:y val="0.26297622285937305"/>
          <c:w val="0.7890625"/>
          <c:h val="0.4878900976733106"/>
        </c:manualLayout>
      </c:layout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sheet2!$C$7:$C$106</c:f>
              <c:numCache>
                <c:formatCode>General</c:formatCode>
                <c:ptCount val="100"/>
                <c:pt idx="0">
                  <c:v>1650</c:v>
                </c:pt>
                <c:pt idx="1">
                  <c:v>1660</c:v>
                </c:pt>
                <c:pt idx="2">
                  <c:v>1670</c:v>
                </c:pt>
                <c:pt idx="3">
                  <c:v>1680</c:v>
                </c:pt>
                <c:pt idx="4">
                  <c:v>1690</c:v>
                </c:pt>
                <c:pt idx="5">
                  <c:v>1700</c:v>
                </c:pt>
                <c:pt idx="6">
                  <c:v>1710</c:v>
                </c:pt>
                <c:pt idx="7">
                  <c:v>1720</c:v>
                </c:pt>
                <c:pt idx="8">
                  <c:v>1730</c:v>
                </c:pt>
                <c:pt idx="9">
                  <c:v>1740</c:v>
                </c:pt>
                <c:pt idx="10">
                  <c:v>1750</c:v>
                </c:pt>
                <c:pt idx="11">
                  <c:v>1760</c:v>
                </c:pt>
                <c:pt idx="12">
                  <c:v>1770</c:v>
                </c:pt>
                <c:pt idx="13">
                  <c:v>1780</c:v>
                </c:pt>
                <c:pt idx="14">
                  <c:v>1790</c:v>
                </c:pt>
                <c:pt idx="15">
                  <c:v>1800</c:v>
                </c:pt>
                <c:pt idx="16">
                  <c:v>1810</c:v>
                </c:pt>
                <c:pt idx="17">
                  <c:v>1820</c:v>
                </c:pt>
                <c:pt idx="18">
                  <c:v>1830</c:v>
                </c:pt>
                <c:pt idx="19">
                  <c:v>1840</c:v>
                </c:pt>
                <c:pt idx="20">
                  <c:v>1850</c:v>
                </c:pt>
                <c:pt idx="21">
                  <c:v>1860</c:v>
                </c:pt>
                <c:pt idx="22">
                  <c:v>1870</c:v>
                </c:pt>
                <c:pt idx="23">
                  <c:v>1880</c:v>
                </c:pt>
                <c:pt idx="24">
                  <c:v>1890</c:v>
                </c:pt>
                <c:pt idx="25">
                  <c:v>1900</c:v>
                </c:pt>
                <c:pt idx="26">
                  <c:v>1910</c:v>
                </c:pt>
                <c:pt idx="27">
                  <c:v>1920</c:v>
                </c:pt>
                <c:pt idx="28">
                  <c:v>1930</c:v>
                </c:pt>
                <c:pt idx="29">
                  <c:v>1940</c:v>
                </c:pt>
                <c:pt idx="30">
                  <c:v>1950</c:v>
                </c:pt>
                <c:pt idx="31">
                  <c:v>1960</c:v>
                </c:pt>
                <c:pt idx="32">
                  <c:v>1970</c:v>
                </c:pt>
                <c:pt idx="33">
                  <c:v>1980</c:v>
                </c:pt>
                <c:pt idx="34">
                  <c:v>1990</c:v>
                </c:pt>
                <c:pt idx="35">
                  <c:v>2000</c:v>
                </c:pt>
                <c:pt idx="36">
                  <c:v>2010</c:v>
                </c:pt>
                <c:pt idx="37">
                  <c:v>2020</c:v>
                </c:pt>
                <c:pt idx="38">
                  <c:v>2030</c:v>
                </c:pt>
                <c:pt idx="39">
                  <c:v>2040</c:v>
                </c:pt>
                <c:pt idx="40">
                  <c:v>2050</c:v>
                </c:pt>
                <c:pt idx="41">
                  <c:v>2060</c:v>
                </c:pt>
                <c:pt idx="42">
                  <c:v>2070</c:v>
                </c:pt>
                <c:pt idx="43">
                  <c:v>2080</c:v>
                </c:pt>
                <c:pt idx="44">
                  <c:v>2090</c:v>
                </c:pt>
                <c:pt idx="45">
                  <c:v>2100</c:v>
                </c:pt>
                <c:pt idx="46">
                  <c:v>2110</c:v>
                </c:pt>
                <c:pt idx="47">
                  <c:v>2120</c:v>
                </c:pt>
                <c:pt idx="48">
                  <c:v>2130</c:v>
                </c:pt>
                <c:pt idx="49">
                  <c:v>2140</c:v>
                </c:pt>
                <c:pt idx="50">
                  <c:v>2150</c:v>
                </c:pt>
                <c:pt idx="51">
                  <c:v>2160</c:v>
                </c:pt>
                <c:pt idx="52">
                  <c:v>2170</c:v>
                </c:pt>
                <c:pt idx="53">
                  <c:v>2180</c:v>
                </c:pt>
                <c:pt idx="54">
                  <c:v>2190</c:v>
                </c:pt>
                <c:pt idx="55">
                  <c:v>2200</c:v>
                </c:pt>
                <c:pt idx="56">
                  <c:v>2210</c:v>
                </c:pt>
                <c:pt idx="57">
                  <c:v>2220</c:v>
                </c:pt>
                <c:pt idx="58">
                  <c:v>2230</c:v>
                </c:pt>
                <c:pt idx="59">
                  <c:v>2240</c:v>
                </c:pt>
                <c:pt idx="60">
                  <c:v>2250</c:v>
                </c:pt>
                <c:pt idx="61">
                  <c:v>2260</c:v>
                </c:pt>
                <c:pt idx="62">
                  <c:v>2270</c:v>
                </c:pt>
                <c:pt idx="63">
                  <c:v>2280</c:v>
                </c:pt>
                <c:pt idx="64">
                  <c:v>2290</c:v>
                </c:pt>
                <c:pt idx="65">
                  <c:v>2300</c:v>
                </c:pt>
                <c:pt idx="66">
                  <c:v>2310</c:v>
                </c:pt>
                <c:pt idx="67">
                  <c:v>2320</c:v>
                </c:pt>
                <c:pt idx="68">
                  <c:v>2330</c:v>
                </c:pt>
                <c:pt idx="69">
                  <c:v>2340</c:v>
                </c:pt>
                <c:pt idx="70">
                  <c:v>2350</c:v>
                </c:pt>
                <c:pt idx="71">
                  <c:v>2360</c:v>
                </c:pt>
                <c:pt idx="72">
                  <c:v>2370</c:v>
                </c:pt>
                <c:pt idx="73">
                  <c:v>2380</c:v>
                </c:pt>
                <c:pt idx="74">
                  <c:v>2390</c:v>
                </c:pt>
                <c:pt idx="75">
                  <c:v>2400</c:v>
                </c:pt>
                <c:pt idx="76">
                  <c:v>2410</c:v>
                </c:pt>
                <c:pt idx="77">
                  <c:v>2420</c:v>
                </c:pt>
                <c:pt idx="78">
                  <c:v>2430</c:v>
                </c:pt>
                <c:pt idx="79">
                  <c:v>2440</c:v>
                </c:pt>
                <c:pt idx="80">
                  <c:v>2450</c:v>
                </c:pt>
                <c:pt idx="81">
                  <c:v>2460</c:v>
                </c:pt>
                <c:pt idx="82">
                  <c:v>2470</c:v>
                </c:pt>
                <c:pt idx="83">
                  <c:v>2480</c:v>
                </c:pt>
                <c:pt idx="84">
                  <c:v>2490</c:v>
                </c:pt>
                <c:pt idx="85">
                  <c:v>2500</c:v>
                </c:pt>
                <c:pt idx="86">
                  <c:v>2510</c:v>
                </c:pt>
                <c:pt idx="87">
                  <c:v>2520</c:v>
                </c:pt>
                <c:pt idx="88">
                  <c:v>2530</c:v>
                </c:pt>
                <c:pt idx="89">
                  <c:v>2540</c:v>
                </c:pt>
                <c:pt idx="90">
                  <c:v>2550</c:v>
                </c:pt>
                <c:pt idx="91">
                  <c:v>2560</c:v>
                </c:pt>
                <c:pt idx="92">
                  <c:v>2570</c:v>
                </c:pt>
                <c:pt idx="93">
                  <c:v>2580</c:v>
                </c:pt>
                <c:pt idx="94">
                  <c:v>2590</c:v>
                </c:pt>
                <c:pt idx="95">
                  <c:v>2600</c:v>
                </c:pt>
                <c:pt idx="96">
                  <c:v>2610</c:v>
                </c:pt>
                <c:pt idx="97">
                  <c:v>2620</c:v>
                </c:pt>
                <c:pt idx="98">
                  <c:v>2630</c:v>
                </c:pt>
                <c:pt idx="99">
                  <c:v>2640</c:v>
                </c:pt>
              </c:numCache>
            </c:numRef>
          </c:cat>
          <c:val>
            <c:numRef>
              <c:f>sheet2!$E$7:$E$106</c:f>
              <c:numCache>
                <c:formatCode>0.00000000E+00</c:formatCode>
                <c:ptCount val="100"/>
                <c:pt idx="0">
                  <c:v>0</c:v>
                </c:pt>
                <c:pt idx="1">
                  <c:v>6.0536906178003062E+33</c:v>
                </c:pt>
                <c:pt idx="2">
                  <c:v>1.1727471830000499E+34</c:v>
                </c:pt>
                <c:pt idx="3">
                  <c:v>1.7042468516170719E+34</c:v>
                </c:pt>
                <c:pt idx="4">
                  <c:v>2.201860298437231E+34</c:v>
                </c:pt>
                <c:pt idx="5">
                  <c:v>2.6674667508278581E+34</c:v>
                </c:pt>
                <c:pt idx="6">
                  <c:v>3.1028392185658537E+34</c:v>
                </c:pt>
                <c:pt idx="7">
                  <c:v>3.509650844126277E+34</c:v>
                </c:pt>
                <c:pt idx="8">
                  <c:v>3.8894808473317537E+34</c:v>
                </c:pt>
                <c:pt idx="9">
                  <c:v>4.2438200920878081E+34</c:v>
                </c:pt>
                <c:pt idx="10">
                  <c:v>4.5740763009047972E+34</c:v>
                </c:pt>
                <c:pt idx="11">
                  <c:v>4.8815789410398292E+34</c:v>
                </c:pt>
                <c:pt idx="12">
                  <c:v>5.167583804371236E+34</c:v>
                </c:pt>
                <c:pt idx="13">
                  <c:v>5.4332773015263566E+34</c:v>
                </c:pt>
                <c:pt idx="14">
                  <c:v>5.679780489316587E+34</c:v>
                </c:pt>
                <c:pt idx="15">
                  <c:v>5.9081528491774001E+34</c:v>
                </c:pt>
                <c:pt idx="16">
                  <c:v>6.1193958330570483E+34</c:v>
                </c:pt>
                <c:pt idx="17">
                  <c:v>6.3144561920385311E+34</c:v>
                </c:pt>
                <c:pt idx="18">
                  <c:v>6.4942291019092747E+34</c:v>
                </c:pt>
                <c:pt idx="19">
                  <c:v>6.6595610988974347E+34</c:v>
                </c:pt>
                <c:pt idx="20">
                  <c:v>6.8112528378800763E+34</c:v>
                </c:pt>
                <c:pt idx="21">
                  <c:v>6.9500616845134066E+34</c:v>
                </c:pt>
                <c:pt idx="22">
                  <c:v>7.0767041519514303E+34</c:v>
                </c:pt>
                <c:pt idx="23">
                  <c:v>7.1918581920863289E+34</c:v>
                </c:pt>
                <c:pt idx="24">
                  <c:v>7.2961653505686035E+34</c:v>
                </c:pt>
                <c:pt idx="25">
                  <c:v>7.3902327942362195E+34</c:v>
                </c:pt>
                <c:pt idx="26">
                  <c:v>7.4746352190002368E+34</c:v>
                </c:pt>
                <c:pt idx="27">
                  <c:v>7.549916645692334E+34</c:v>
                </c:pt>
                <c:pt idx="28">
                  <c:v>7.6165921108791569E+34</c:v>
                </c:pt>
                <c:pt idx="29">
                  <c:v>7.6751492591805894E+34</c:v>
                </c:pt>
                <c:pt idx="30">
                  <c:v>7.7260498431971897E+34</c:v>
                </c:pt>
                <c:pt idx="31">
                  <c:v>7.7697311367470375E+34</c:v>
                </c:pt>
                <c:pt idx="32">
                  <c:v>7.806607266740192E+34</c:v>
                </c:pt>
                <c:pt idx="33">
                  <c:v>7.8370704686688227E+34</c:v>
                </c:pt>
                <c:pt idx="34">
                  <c:v>7.8614922703672297E+34</c:v>
                </c:pt>
                <c:pt idx="35">
                  <c:v>7.8802246083953132E+34</c:v>
                </c:pt>
                <c:pt idx="36">
                  <c:v>7.8936008811153597E+34</c:v>
                </c:pt>
                <c:pt idx="37">
                  <c:v>7.9019369422747371E+34</c:v>
                </c:pt>
                <c:pt idx="38">
                  <c:v>7.9055320386580863E+34</c:v>
                </c:pt>
                <c:pt idx="39">
                  <c:v>7.9046696951500175E+34</c:v>
                </c:pt>
                <c:pt idx="40">
                  <c:v>7.8996185503338838E+34</c:v>
                </c:pt>
                <c:pt idx="41">
                  <c:v>7.890633145557024E+34</c:v>
                </c:pt>
                <c:pt idx="42">
                  <c:v>7.8779546702078476E+34</c:v>
                </c:pt>
                <c:pt idx="43">
                  <c:v>7.8618116657759486E+34</c:v>
                </c:pt>
                <c:pt idx="44">
                  <c:v>7.8424206911112257E+34</c:v>
                </c:pt>
                <c:pt idx="45">
                  <c:v>7.8199869511410854E+34</c:v>
                </c:pt>
                <c:pt idx="46">
                  <c:v>7.7947048911708454E+34</c:v>
                </c:pt>
                <c:pt idx="47">
                  <c:v>7.7667587587577506E+34</c:v>
                </c:pt>
                <c:pt idx="48">
                  <c:v>7.736323135028712E+34</c:v>
                </c:pt>
                <c:pt idx="49">
                  <c:v>7.7035634371962453E+34</c:v>
                </c:pt>
                <c:pt idx="50">
                  <c:v>7.6686363939219115E+34</c:v>
                </c:pt>
                <c:pt idx="51">
                  <c:v>7.6316904950739081E+34</c:v>
                </c:pt>
                <c:pt idx="52">
                  <c:v>7.5928664173349209E+34</c:v>
                </c:pt>
                <c:pt idx="53">
                  <c:v>7.5522974270267742E+34</c:v>
                </c:pt>
                <c:pt idx="54">
                  <c:v>7.5101097614365796E+34</c:v>
                </c:pt>
                <c:pt idx="55">
                  <c:v>7.4664229898532748E+34</c:v>
                </c:pt>
                <c:pt idx="56">
                  <c:v>7.4213503554506968E+34</c:v>
                </c:pt>
                <c:pt idx="57">
                  <c:v>7.3749990990863466E+34</c:v>
                </c:pt>
                <c:pt idx="58">
                  <c:v>7.3274707660216913E+34</c:v>
                </c:pt>
                <c:pt idx="59">
                  <c:v>7.2788614965105571E+34</c:v>
                </c:pt>
                <c:pt idx="60">
                  <c:v>7.2292623011470771E+34</c:v>
                </c:pt>
                <c:pt idx="61">
                  <c:v>7.1787593218123857E+34</c:v>
                </c:pt>
                <c:pt idx="62">
                  <c:v>7.1274340790096565E+34</c:v>
                </c:pt>
                <c:pt idx="63">
                  <c:v>7.0753637063331538E+34</c:v>
                </c:pt>
                <c:pt idx="64">
                  <c:v>7.0226211727715837E+34</c:v>
                </c:pt>
                <c:pt idx="65">
                  <c:v>6.9692754935076812E+34</c:v>
                </c:pt>
                <c:pt idx="66">
                  <c:v>6.9153919298364545E+34</c:v>
                </c:pt>
                <c:pt idx="67">
                  <c:v>6.8610321787905627E+34</c:v>
                </c:pt>
                <c:pt idx="68">
                  <c:v>6.8062545530256549E+34</c:v>
                </c:pt>
                <c:pt idx="69">
                  <c:v>6.7511141514893314E+34</c:v>
                </c:pt>
                <c:pt idx="70">
                  <c:v>6.6956630213662299E+34</c:v>
                </c:pt>
                <c:pt idx="71">
                  <c:v>6.6399503117647754E+34</c:v>
                </c:pt>
                <c:pt idx="72">
                  <c:v>6.5840224195840063E+34</c:v>
                </c:pt>
                <c:pt idx="73">
                  <c:v>6.527923127975955E+34</c:v>
                </c:pt>
                <c:pt idx="74">
                  <c:v>6.4716937377944526E+34</c:v>
                </c:pt>
                <c:pt idx="75">
                  <c:v>6.4153731923996827E+34</c:v>
                </c:pt>
                <c:pt idx="76">
                  <c:v>6.3589981961681158E+34</c:v>
                </c:pt>
                <c:pt idx="77">
                  <c:v>6.3026033270373988E+34</c:v>
                </c:pt>
                <c:pt idx="78">
                  <c:v>6.2462211433976448E+34</c:v>
                </c:pt>
                <c:pt idx="79">
                  <c:v>6.1898822856242246E+34</c:v>
                </c:pt>
                <c:pt idx="80">
                  <c:v>6.1336155725300553E+34</c:v>
                </c:pt>
                <c:pt idx="81">
                  <c:v>6.0774480930002214E+34</c:v>
                </c:pt>
                <c:pt idx="82">
                  <c:v>6.021405293058937E+34</c:v>
                </c:pt>
                <c:pt idx="83">
                  <c:v>5.9655110586034262E+34</c:v>
                </c:pt>
                <c:pt idx="84">
                  <c:v>5.9097877940272608E+34</c:v>
                </c:pt>
                <c:pt idx="85">
                  <c:v>5.8542564969449051E+34</c:v>
                </c:pt>
                <c:pt idx="86">
                  <c:v>5.7989368292154671E+34</c:v>
                </c:pt>
                <c:pt idx="87">
                  <c:v>5.7438471844555479E+34</c:v>
                </c:pt>
                <c:pt idx="88">
                  <c:v>5.6890047522190142E+34</c:v>
                </c:pt>
                <c:pt idx="89">
                  <c:v>5.634425579013335E+34</c:v>
                </c:pt>
                <c:pt idx="90">
                  <c:v>5.5801246263122536E+34</c:v>
                </c:pt>
                <c:pt idx="91">
                  <c:v>5.526115825716767E+34</c:v>
                </c:pt>
                <c:pt idx="92">
                  <c:v>5.4724121314075403E+34</c:v>
                </c:pt>
                <c:pt idx="93">
                  <c:v>5.4190255700259601E+34</c:v>
                </c:pt>
                <c:pt idx="94">
                  <c:v>5.3659672881113921E+34</c:v>
                </c:pt>
                <c:pt idx="95">
                  <c:v>5.3132475972178561E+34</c:v>
                </c:pt>
                <c:pt idx="96">
                  <c:v>5.2608760168256326E+34</c:v>
                </c:pt>
                <c:pt idx="97">
                  <c:v>5.2088613151578281E+34</c:v>
                </c:pt>
                <c:pt idx="98">
                  <c:v>5.157211548005376E+34</c:v>
                </c:pt>
                <c:pt idx="99">
                  <c:v>5.1059340956601739E+34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C1-42E5-92C5-C394E63DFD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6127048"/>
        <c:axId val="246129008"/>
      </c:lineChart>
      <c:catAx>
        <c:axId val="246127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75" b="1" i="0" u="none" strike="noStrike" kern="1200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Price</a:t>
                </a:r>
              </a:p>
            </c:rich>
          </c:tx>
          <c:layout>
            <c:manualLayout>
              <c:xMode val="edge"/>
              <c:yMode val="edge"/>
              <c:x val="0.54296875"/>
              <c:y val="0.86851356383220257"/>
            </c:manualLayout>
          </c:layout>
          <c:overlay val="0"/>
          <c:spPr>
            <a:noFill/>
            <a:ln w="25400"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75" b="1" i="0" u="none" strike="noStrike" kern="1200" baseline="0">
                  <a:solidFill>
                    <a:srgbClr val="000000"/>
                  </a:solidFill>
                  <a:latin typeface="Arial"/>
                  <a:ea typeface="Arial"/>
                  <a:cs typeface="Arial"/>
                </a:defRPr>
              </a:pPr>
              <a:endParaRPr lang="ru-RU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3175" cap="flat" cmpd="sng" algn="ctr">
            <a:solidFill>
              <a:srgbClr val="000000"/>
            </a:solidFill>
            <a:prstDash val="solid"/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ru-RU"/>
          </a:p>
        </c:txPr>
        <c:crossAx val="246129008"/>
        <c:crosses val="autoZero"/>
        <c:auto val="1"/>
        <c:lblAlgn val="ctr"/>
        <c:lblOffset val="100"/>
        <c:tickLblSkip val="6"/>
        <c:tickMarkSkip val="1"/>
        <c:noMultiLvlLbl val="0"/>
      </c:catAx>
      <c:valAx>
        <c:axId val="246129008"/>
        <c:scaling>
          <c:orientation val="minMax"/>
          <c:max val="8.8000000000000009E+34"/>
          <c:min val="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75" b="1" i="0" u="none" strike="noStrike" kern="1200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Profit</a:t>
                </a:r>
              </a:p>
            </c:rich>
          </c:tx>
          <c:layout>
            <c:manualLayout>
              <c:xMode val="edge"/>
              <c:yMode val="edge"/>
              <c:x val="3.125E-2"/>
              <c:y val="0.43944709333478643"/>
            </c:manualLayout>
          </c:layout>
          <c:overlay val="0"/>
          <c:spPr>
            <a:noFill/>
            <a:ln w="25400"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75" b="1" i="0" u="none" strike="noStrike" kern="1200" baseline="0">
                  <a:solidFill>
                    <a:srgbClr val="000000"/>
                  </a:solidFill>
                  <a:latin typeface="Arial"/>
                  <a:ea typeface="Arial"/>
                  <a:cs typeface="Arial"/>
                </a:defRPr>
              </a:pPr>
              <a:endParaRPr lang="ru-RU"/>
            </a:p>
          </c:txPr>
        </c:title>
        <c:numFmt formatCode="0.00E+00" sourceLinked="0"/>
        <c:majorTickMark val="out"/>
        <c:minorTickMark val="none"/>
        <c:tickLblPos val="nextTo"/>
        <c:spPr>
          <a:noFill/>
          <a:ln w="3175" cap="flat" cmpd="sng" algn="ctr">
            <a:solidFill>
              <a:srgbClr val="000000"/>
            </a:solidFill>
            <a:prstDash val="solid"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ru-RU"/>
          </a:p>
        </c:txPr>
        <c:crossAx val="246127048"/>
        <c:crosses val="autoZero"/>
        <c:crossBetween val="between"/>
        <c:majorUnit val="1.25E+34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  <a:effectLst/>
      </c:spPr>
    </c:plotArea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  <a:effectLst/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ru-RU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1.3  The Dependence of Credit Value with Respect to Price</a:t>
            </a:r>
          </a:p>
        </c:rich>
      </c:tx>
      <c:layout>
        <c:manualLayout>
          <c:xMode val="edge"/>
          <c:yMode val="edge"/>
          <c:x val="0.126953125"/>
          <c:y val="3.80622837370242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359375"/>
          <c:y val="0.26297622285937305"/>
          <c:w val="0.7890625"/>
          <c:h val="0.4878900976733106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sheet2!$C$7:$C$106</c:f>
              <c:numCache>
                <c:formatCode>General</c:formatCode>
                <c:ptCount val="100"/>
                <c:pt idx="0">
                  <c:v>1650</c:v>
                </c:pt>
                <c:pt idx="1">
                  <c:v>1660</c:v>
                </c:pt>
                <c:pt idx="2">
                  <c:v>1670</c:v>
                </c:pt>
                <c:pt idx="3">
                  <c:v>1680</c:v>
                </c:pt>
                <c:pt idx="4">
                  <c:v>1690</c:v>
                </c:pt>
                <c:pt idx="5">
                  <c:v>1700</c:v>
                </c:pt>
                <c:pt idx="6">
                  <c:v>1710</c:v>
                </c:pt>
                <c:pt idx="7">
                  <c:v>1720</c:v>
                </c:pt>
                <c:pt idx="8">
                  <c:v>1730</c:v>
                </c:pt>
                <c:pt idx="9">
                  <c:v>1740</c:v>
                </c:pt>
                <c:pt idx="10">
                  <c:v>1750</c:v>
                </c:pt>
                <c:pt idx="11">
                  <c:v>1760</c:v>
                </c:pt>
                <c:pt idx="12">
                  <c:v>1770</c:v>
                </c:pt>
                <c:pt idx="13">
                  <c:v>1780</c:v>
                </c:pt>
                <c:pt idx="14">
                  <c:v>1790</c:v>
                </c:pt>
                <c:pt idx="15">
                  <c:v>1800</c:v>
                </c:pt>
                <c:pt idx="16">
                  <c:v>1810</c:v>
                </c:pt>
                <c:pt idx="17">
                  <c:v>1820</c:v>
                </c:pt>
                <c:pt idx="18">
                  <c:v>1830</c:v>
                </c:pt>
                <c:pt idx="19">
                  <c:v>1840</c:v>
                </c:pt>
                <c:pt idx="20">
                  <c:v>1850</c:v>
                </c:pt>
                <c:pt idx="21">
                  <c:v>1860</c:v>
                </c:pt>
                <c:pt idx="22">
                  <c:v>1870</c:v>
                </c:pt>
                <c:pt idx="23">
                  <c:v>1880</c:v>
                </c:pt>
                <c:pt idx="24">
                  <c:v>1890</c:v>
                </c:pt>
                <c:pt idx="25">
                  <c:v>1900</c:v>
                </c:pt>
                <c:pt idx="26">
                  <c:v>1910</c:v>
                </c:pt>
                <c:pt idx="27">
                  <c:v>1920</c:v>
                </c:pt>
                <c:pt idx="28">
                  <c:v>1930</c:v>
                </c:pt>
                <c:pt idx="29">
                  <c:v>1940</c:v>
                </c:pt>
                <c:pt idx="30">
                  <c:v>1950</c:v>
                </c:pt>
                <c:pt idx="31">
                  <c:v>1960</c:v>
                </c:pt>
                <c:pt idx="32">
                  <c:v>1970</c:v>
                </c:pt>
                <c:pt idx="33">
                  <c:v>1980</c:v>
                </c:pt>
                <c:pt idx="34">
                  <c:v>1990</c:v>
                </c:pt>
                <c:pt idx="35">
                  <c:v>2000</c:v>
                </c:pt>
                <c:pt idx="36">
                  <c:v>2010</c:v>
                </c:pt>
                <c:pt idx="37">
                  <c:v>2020</c:v>
                </c:pt>
                <c:pt idx="38">
                  <c:v>2030</c:v>
                </c:pt>
                <c:pt idx="39">
                  <c:v>2040</c:v>
                </c:pt>
                <c:pt idx="40">
                  <c:v>2050</c:v>
                </c:pt>
                <c:pt idx="41">
                  <c:v>2060</c:v>
                </c:pt>
                <c:pt idx="42">
                  <c:v>2070</c:v>
                </c:pt>
                <c:pt idx="43">
                  <c:v>2080</c:v>
                </c:pt>
                <c:pt idx="44">
                  <c:v>2090</c:v>
                </c:pt>
                <c:pt idx="45">
                  <c:v>2100</c:v>
                </c:pt>
                <c:pt idx="46">
                  <c:v>2110</c:v>
                </c:pt>
                <c:pt idx="47">
                  <c:v>2120</c:v>
                </c:pt>
                <c:pt idx="48">
                  <c:v>2130</c:v>
                </c:pt>
                <c:pt idx="49">
                  <c:v>2140</c:v>
                </c:pt>
                <c:pt idx="50">
                  <c:v>2150</c:v>
                </c:pt>
                <c:pt idx="51">
                  <c:v>2160</c:v>
                </c:pt>
                <c:pt idx="52">
                  <c:v>2170</c:v>
                </c:pt>
                <c:pt idx="53">
                  <c:v>2180</c:v>
                </c:pt>
                <c:pt idx="54">
                  <c:v>2190</c:v>
                </c:pt>
                <c:pt idx="55">
                  <c:v>2200</c:v>
                </c:pt>
                <c:pt idx="56">
                  <c:v>2210</c:v>
                </c:pt>
                <c:pt idx="57">
                  <c:v>2220</c:v>
                </c:pt>
                <c:pt idx="58">
                  <c:v>2230</c:v>
                </c:pt>
                <c:pt idx="59">
                  <c:v>2240</c:v>
                </c:pt>
                <c:pt idx="60">
                  <c:v>2250</c:v>
                </c:pt>
                <c:pt idx="61">
                  <c:v>2260</c:v>
                </c:pt>
                <c:pt idx="62">
                  <c:v>2270</c:v>
                </c:pt>
                <c:pt idx="63">
                  <c:v>2280</c:v>
                </c:pt>
                <c:pt idx="64">
                  <c:v>2290</c:v>
                </c:pt>
                <c:pt idx="65">
                  <c:v>2300</c:v>
                </c:pt>
                <c:pt idx="66">
                  <c:v>2310</c:v>
                </c:pt>
                <c:pt idx="67">
                  <c:v>2320</c:v>
                </c:pt>
                <c:pt idx="68">
                  <c:v>2330</c:v>
                </c:pt>
                <c:pt idx="69">
                  <c:v>2340</c:v>
                </c:pt>
                <c:pt idx="70">
                  <c:v>2350</c:v>
                </c:pt>
                <c:pt idx="71">
                  <c:v>2360</c:v>
                </c:pt>
                <c:pt idx="72">
                  <c:v>2370</c:v>
                </c:pt>
                <c:pt idx="73">
                  <c:v>2380</c:v>
                </c:pt>
                <c:pt idx="74">
                  <c:v>2390</c:v>
                </c:pt>
                <c:pt idx="75">
                  <c:v>2400</c:v>
                </c:pt>
                <c:pt idx="76">
                  <c:v>2410</c:v>
                </c:pt>
                <c:pt idx="77">
                  <c:v>2420</c:v>
                </c:pt>
                <c:pt idx="78">
                  <c:v>2430</c:v>
                </c:pt>
                <c:pt idx="79">
                  <c:v>2440</c:v>
                </c:pt>
                <c:pt idx="80">
                  <c:v>2450</c:v>
                </c:pt>
                <c:pt idx="81">
                  <c:v>2460</c:v>
                </c:pt>
                <c:pt idx="82">
                  <c:v>2470</c:v>
                </c:pt>
                <c:pt idx="83">
                  <c:v>2480</c:v>
                </c:pt>
                <c:pt idx="84">
                  <c:v>2490</c:v>
                </c:pt>
                <c:pt idx="85">
                  <c:v>2500</c:v>
                </c:pt>
                <c:pt idx="86">
                  <c:v>2510</c:v>
                </c:pt>
                <c:pt idx="87">
                  <c:v>2520</c:v>
                </c:pt>
                <c:pt idx="88">
                  <c:v>2530</c:v>
                </c:pt>
                <c:pt idx="89">
                  <c:v>2540</c:v>
                </c:pt>
                <c:pt idx="90">
                  <c:v>2550</c:v>
                </c:pt>
                <c:pt idx="91">
                  <c:v>2560</c:v>
                </c:pt>
                <c:pt idx="92">
                  <c:v>2570</c:v>
                </c:pt>
                <c:pt idx="93">
                  <c:v>2580</c:v>
                </c:pt>
                <c:pt idx="94">
                  <c:v>2590</c:v>
                </c:pt>
                <c:pt idx="95">
                  <c:v>2600</c:v>
                </c:pt>
                <c:pt idx="96">
                  <c:v>2610</c:v>
                </c:pt>
                <c:pt idx="97">
                  <c:v>2620</c:v>
                </c:pt>
                <c:pt idx="98">
                  <c:v>2630</c:v>
                </c:pt>
                <c:pt idx="99">
                  <c:v>2640</c:v>
                </c:pt>
              </c:numCache>
            </c:numRef>
          </c:cat>
          <c:val>
            <c:numRef>
              <c:f>sheet2!$F$7:$F$106</c:f>
              <c:numCache>
                <c:formatCode>General</c:formatCode>
                <c:ptCount val="100"/>
                <c:pt idx="0">
                  <c:v>1.0314154828808589E+36</c:v>
                </c:pt>
                <c:pt idx="1">
                  <c:v>9.988589519370506E+35</c:v>
                </c:pt>
                <c:pt idx="2">
                  <c:v>9.6751642597504105E+35</c:v>
                </c:pt>
                <c:pt idx="3">
                  <c:v>9.3733576838938969E+35</c:v>
                </c:pt>
                <c:pt idx="4">
                  <c:v>9.082673731053577E+35</c:v>
                </c:pt>
                <c:pt idx="5">
                  <c:v>8.802640277731932E+35</c:v>
                </c:pt>
                <c:pt idx="6">
                  <c:v>8.5328078510560969E+35</c:v>
                </c:pt>
                <c:pt idx="7">
                  <c:v>8.272748418297653E+35</c:v>
                </c:pt>
                <c:pt idx="8">
                  <c:v>8.0220542476217429E+35</c:v>
                </c:pt>
                <c:pt idx="9">
                  <c:v>7.7803368354943151E+35</c:v>
                </c:pt>
                <c:pt idx="10">
                  <c:v>7.5472258964929146E+35</c:v>
                </c:pt>
                <c:pt idx="11">
                  <c:v>7.3223684115597445E+35</c:v>
                </c:pt>
                <c:pt idx="12">
                  <c:v>7.1054277310104501E+35</c:v>
                </c:pt>
                <c:pt idx="13">
                  <c:v>6.8960827288603761E+35</c:v>
                </c:pt>
                <c:pt idx="14">
                  <c:v>6.6940270052659775E+35</c:v>
                </c:pt>
                <c:pt idx="15">
                  <c:v>6.4989681340951401E+35</c:v>
                </c:pt>
                <c:pt idx="16">
                  <c:v>6.3106269528400814E+35</c:v>
                </c:pt>
                <c:pt idx="17">
                  <c:v>6.1287368922726924E+35</c:v>
                </c:pt>
                <c:pt idx="18">
                  <c:v>5.9530433434168349E+35</c:v>
                </c:pt>
                <c:pt idx="19">
                  <c:v>5.7833030595688251E+35</c:v>
                </c:pt>
                <c:pt idx="20">
                  <c:v>5.6192835912510628E+35</c:v>
                </c:pt>
                <c:pt idx="21">
                  <c:v>5.4607627521176767E+35</c:v>
                </c:pt>
                <c:pt idx="22">
                  <c:v>5.3075281139635728E+35</c:v>
                </c:pt>
                <c:pt idx="23">
                  <c:v>5.1593765291054095E+35</c:v>
                </c:pt>
                <c:pt idx="24">
                  <c:v>5.0161136785159152E+35</c:v>
                </c:pt>
                <c:pt idx="25">
                  <c:v>4.8775536441959053E+35</c:v>
                </c:pt>
                <c:pt idx="26">
                  <c:v>4.7435185043655352E+35</c:v>
                </c:pt>
                <c:pt idx="27">
                  <c:v>4.6138379501453155E+35</c:v>
                </c:pt>
                <c:pt idx="28">
                  <c:v>4.4883489224823603E+35</c:v>
                </c:pt>
                <c:pt idx="29">
                  <c:v>4.3668952681544735E+35</c:v>
                </c:pt>
                <c:pt idx="30">
                  <c:v>4.2493274137584538E+35</c:v>
                </c:pt>
                <c:pt idx="31">
                  <c:v>4.1355020566556808E+35</c:v>
                </c:pt>
                <c:pt idx="32">
                  <c:v>4.0252818719129116E+35</c:v>
                </c:pt>
                <c:pt idx="33">
                  <c:v>3.9185352343344114E+35</c:v>
                </c:pt>
                <c:pt idx="34">
                  <c:v>3.8151359547370375E+35</c:v>
                </c:pt>
                <c:pt idx="35">
                  <c:v>3.7149630296720765E+35</c:v>
                </c:pt>
                <c:pt idx="36">
                  <c:v>3.6179004038445403E+35</c:v>
                </c:pt>
                <c:pt idx="37">
                  <c:v>3.523836744527923E+35</c:v>
                </c:pt>
                <c:pt idx="38">
                  <c:v>3.4326652273120635E+35</c:v>
                </c:pt>
                <c:pt idx="39">
                  <c:v>3.3442833325634692E+35</c:v>
                </c:pt>
                <c:pt idx="40">
                  <c:v>3.258592652012727E+35</c:v>
                </c:pt>
                <c:pt idx="41">
                  <c:v>3.1754987049192904E+35</c:v>
                </c:pt>
                <c:pt idx="42">
                  <c:v>3.0949107632959403E+35</c:v>
                </c:pt>
                <c:pt idx="43">
                  <c:v>3.0167416857047246E+35</c:v>
                </c:pt>
                <c:pt idx="44">
                  <c:v>2.9409077591667096E+35</c:v>
                </c:pt>
                <c:pt idx="45">
                  <c:v>2.8673285487517312E+35</c:v>
                </c:pt>
                <c:pt idx="46">
                  <c:v>2.7959267544417164E+35</c:v>
                </c:pt>
                <c:pt idx="47">
                  <c:v>2.7266280748830398E+35</c:v>
                </c:pt>
                <c:pt idx="48">
                  <c:v>2.6593610776661196E+35</c:v>
                </c:pt>
                <c:pt idx="49">
                  <c:v>2.5940570757905726E+35</c:v>
                </c:pt>
                <c:pt idx="50">
                  <c:v>2.5306500099942307E+35</c:v>
                </c:pt>
                <c:pt idx="51">
                  <c:v>2.4690763366415585E+35</c:v>
                </c:pt>
                <c:pt idx="52">
                  <c:v>2.4092749208851191E+35</c:v>
                </c:pt>
                <c:pt idx="53">
                  <c:v>2.3511869348290901E+35</c:v>
                </c:pt>
                <c:pt idx="54">
                  <c:v>2.2947557604389546E+35</c:v>
                </c:pt>
                <c:pt idx="55">
                  <c:v>2.2399268969559824E+35</c:v>
                </c:pt>
                <c:pt idx="56">
                  <c:v>2.1866478725881519E+35</c:v>
                </c:pt>
                <c:pt idx="57">
                  <c:v>2.1348681602618373E+35</c:v>
                </c:pt>
                <c:pt idx="58">
                  <c:v>2.0845390972303087E+35</c:v>
                </c:pt>
                <c:pt idx="59">
                  <c:v>2.0356138083461726E+35</c:v>
                </c:pt>
                <c:pt idx="60">
                  <c:v>1.9880471328154461E+35</c:v>
                </c:pt>
                <c:pt idx="61">
                  <c:v>1.9417955542607274E+35</c:v>
                </c:pt>
                <c:pt idx="62">
                  <c:v>1.8968171339299893E+35</c:v>
                </c:pt>
                <c:pt idx="63">
                  <c:v>1.8530714468967786E+35</c:v>
                </c:pt>
                <c:pt idx="64">
                  <c:v>1.810519521105174E+35</c:v>
                </c:pt>
                <c:pt idx="65">
                  <c:v>1.7691237791211805E+35</c:v>
                </c:pt>
                <c:pt idx="66">
                  <c:v>1.7288479824591138E+35</c:v>
                </c:pt>
                <c:pt idx="67">
                  <c:v>1.6896571783588697E+35</c:v>
                </c:pt>
                <c:pt idx="68">
                  <c:v>1.6515176488959311E+35</c:v>
                </c:pt>
                <c:pt idx="69">
                  <c:v>1.6143968623126661E+35</c:v>
                </c:pt>
                <c:pt idx="70">
                  <c:v>1.5782634264648971E+35</c:v>
                </c:pt>
                <c:pt idx="71">
                  <c:v>1.5430870442833632E+35</c:v>
                </c:pt>
                <c:pt idx="72">
                  <c:v>1.5088384711546682E+35</c:v>
                </c:pt>
                <c:pt idx="73">
                  <c:v>1.4754894741315515E+35</c:v>
                </c:pt>
                <c:pt idx="74">
                  <c:v>1.4430127928866009E+35</c:v>
                </c:pt>
                <c:pt idx="75">
                  <c:v>1.4113821023279303E+35</c:v>
                </c:pt>
                <c:pt idx="76">
                  <c:v>1.3805719767996569E+35</c:v>
                </c:pt>
                <c:pt idx="77">
                  <c:v>1.3505578557937283E+35</c:v>
                </c:pt>
                <c:pt idx="78">
                  <c:v>1.3213160111033478E+35</c:v>
                </c:pt>
                <c:pt idx="79">
                  <c:v>1.2928235153518951E+35</c:v>
                </c:pt>
                <c:pt idx="80">
                  <c:v>1.2650582118343239E+35</c:v>
                </c:pt>
                <c:pt idx="81">
                  <c:v>1.2379986856111561E+35</c:v>
                </c:pt>
                <c:pt idx="82">
                  <c:v>1.2116242357984447E+35</c:v>
                </c:pt>
                <c:pt idx="83">
                  <c:v>1.1859148489994763E+35</c:v>
                </c:pt>
                <c:pt idx="84">
                  <c:v>1.1608511738267835E+35</c:v>
                </c:pt>
                <c:pt idx="85">
                  <c:v>1.1364144964657757E+35</c:v>
                </c:pt>
                <c:pt idx="86">
                  <c:v>1.1125867172332001E+35</c:v>
                </c:pt>
                <c:pt idx="87">
                  <c:v>1.0893503280863971E+35</c:v>
                </c:pt>
                <c:pt idx="88">
                  <c:v>1.066688391041065E+35</c:v>
                </c:pt>
                <c:pt idx="89">
                  <c:v>1.0445845174575284E+35</c:v>
                </c:pt>
                <c:pt idx="90">
                  <c:v>1.0230228481572465E+35</c:v>
                </c:pt>
                <c:pt idx="91">
                  <c:v>1.0019880343332599E+35</c:v>
                </c:pt>
                <c:pt idx="92">
                  <c:v>9.814652192198306E+34</c:v>
                </c:pt>
                <c:pt idx="93">
                  <c:v>9.6144002048847676E+34</c:v>
                </c:pt>
                <c:pt idx="94">
                  <c:v>9.4189851333870183E+34</c:v>
                </c:pt>
                <c:pt idx="95">
                  <c:v>9.228272142536275E+34</c:v>
                </c:pt>
                <c:pt idx="96">
                  <c:v>9.0421306539190566E+34</c:v>
                </c:pt>
                <c:pt idx="97">
                  <c:v>8.8604341958870286E+34</c:v>
                </c:pt>
                <c:pt idx="98">
                  <c:v>8.6830602593968053E+34</c:v>
                </c:pt>
                <c:pt idx="99">
                  <c:v>8.5098901594336232E+34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38-4D9D-9E0E-C633F0F6A5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6129792"/>
        <c:axId val="246130184"/>
      </c:lineChart>
      <c:catAx>
        <c:axId val="246129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Price</a:t>
                </a:r>
              </a:p>
            </c:rich>
          </c:tx>
          <c:layout>
            <c:manualLayout>
              <c:xMode val="edge"/>
              <c:yMode val="edge"/>
              <c:x val="0.54296875"/>
              <c:y val="0.8685135638322025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ru-RU"/>
          </a:p>
        </c:txPr>
        <c:crossAx val="246130184"/>
        <c:crosses val="autoZero"/>
        <c:auto val="1"/>
        <c:lblAlgn val="ctr"/>
        <c:lblOffset val="100"/>
        <c:tickLblSkip val="6"/>
        <c:tickMarkSkip val="1"/>
        <c:noMultiLvlLbl val="0"/>
      </c:catAx>
      <c:valAx>
        <c:axId val="246130184"/>
        <c:scaling>
          <c:orientation val="minMax"/>
          <c:max val="1.2099999999999998E+36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Credit</a:t>
                </a:r>
              </a:p>
            </c:rich>
          </c:tx>
          <c:layout>
            <c:manualLayout>
              <c:xMode val="edge"/>
              <c:yMode val="edge"/>
              <c:x val="3.125E-2"/>
              <c:y val="0.43252667810987289"/>
            </c:manualLayout>
          </c:layout>
          <c:overlay val="0"/>
          <c:spPr>
            <a:noFill/>
            <a:ln w="25400">
              <a:noFill/>
            </a:ln>
          </c:spPr>
        </c:title>
        <c:numFmt formatCode="0.00E+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ru-RU"/>
          </a:p>
        </c:txPr>
        <c:crossAx val="24612979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ru-RU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Figure 1.4 The Dependence of Optimal Price with Respect to Tolerance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sheet3!$G$7:$G$16</c:f>
              <c:numCache>
                <c:formatCode>General</c:formatCode>
                <c:ptCount val="10"/>
                <c:pt idx="0">
                  <c:v>10</c:v>
                </c:pt>
                <c:pt idx="1">
                  <c:v>1</c:v>
                </c:pt>
                <c:pt idx="2">
                  <c:v>0.1</c:v>
                </c:pt>
                <c:pt idx="3">
                  <c:v>0.01</c:v>
                </c:pt>
                <c:pt idx="4">
                  <c:v>1E-3</c:v>
                </c:pt>
                <c:pt idx="5">
                  <c:v>1E-4</c:v>
                </c:pt>
                <c:pt idx="6">
                  <c:v>1.0000000000000001E-5</c:v>
                </c:pt>
                <c:pt idx="7">
                  <c:v>9.9999999999999995E-7</c:v>
                </c:pt>
                <c:pt idx="8">
                  <c:v>9.9999999999999995E-8</c:v>
                </c:pt>
                <c:pt idx="9">
                  <c:v>1E-8</c:v>
                </c:pt>
              </c:numCache>
            </c:numRef>
          </c:cat>
          <c:val>
            <c:numRef>
              <c:f>sheet3!$C$7:$C$16</c:f>
              <c:numCache>
                <c:formatCode>General</c:formatCode>
                <c:ptCount val="10"/>
                <c:pt idx="0">
                  <c:v>2030</c:v>
                </c:pt>
                <c:pt idx="1">
                  <c:v>2033</c:v>
                </c:pt>
                <c:pt idx="2">
                  <c:v>2032.9999999999991</c:v>
                </c:pt>
                <c:pt idx="3">
                  <c:v>2032.9899999999991</c:v>
                </c:pt>
                <c:pt idx="4">
                  <c:v>2032.9909999999988</c:v>
                </c:pt>
                <c:pt idx="5">
                  <c:v>2032.9905999999987</c:v>
                </c:pt>
                <c:pt idx="6">
                  <c:v>2032.9905499999986</c:v>
                </c:pt>
                <c:pt idx="7">
                  <c:v>2032.990570000002</c:v>
                </c:pt>
                <c:pt idx="8">
                  <c:v>2032.9905907000191</c:v>
                </c:pt>
                <c:pt idx="9">
                  <c:v>2032.9905907500174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A9-43A5-8FD3-A218A73893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5997039"/>
        <c:axId val="755991279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sheet3!$G$7:$G$16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</c:v>
                      </c:pt>
                      <c:pt idx="1">
                        <c:v>1</c:v>
                      </c:pt>
                      <c:pt idx="2">
                        <c:v>0.1</c:v>
                      </c:pt>
                      <c:pt idx="3">
                        <c:v>0.01</c:v>
                      </c:pt>
                      <c:pt idx="4">
                        <c:v>1E-3</c:v>
                      </c:pt>
                      <c:pt idx="5">
                        <c:v>1E-4</c:v>
                      </c:pt>
                      <c:pt idx="6">
                        <c:v>1.0000000000000001E-5</c:v>
                      </c:pt>
                      <c:pt idx="7">
                        <c:v>9.9999999999999995E-7</c:v>
                      </c:pt>
                      <c:pt idx="8">
                        <c:v>9.9999999999999995E-8</c:v>
                      </c:pt>
                      <c:pt idx="9">
                        <c:v>1E-8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sheet3!$G$7:$G$16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</c:v>
                      </c:pt>
                      <c:pt idx="1">
                        <c:v>1</c:v>
                      </c:pt>
                      <c:pt idx="2">
                        <c:v>0.1</c:v>
                      </c:pt>
                      <c:pt idx="3">
                        <c:v>0.01</c:v>
                      </c:pt>
                      <c:pt idx="4">
                        <c:v>1E-3</c:v>
                      </c:pt>
                      <c:pt idx="5">
                        <c:v>1E-4</c:v>
                      </c:pt>
                      <c:pt idx="6">
                        <c:v>1.0000000000000001E-5</c:v>
                      </c:pt>
                      <c:pt idx="7">
                        <c:v>9.9999999999999995E-7</c:v>
                      </c:pt>
                      <c:pt idx="8">
                        <c:v>9.9999999999999995E-8</c:v>
                      </c:pt>
                      <c:pt idx="9">
                        <c:v>1E-8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34A9-43A5-8FD3-A218A73893FA}"/>
                  </c:ext>
                </c:extLst>
              </c15:ser>
            </c15:filteredLineSeries>
          </c:ext>
        </c:extLst>
      </c:lineChart>
      <c:catAx>
        <c:axId val="7559970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Tolerance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5991279"/>
        <c:crosses val="autoZero"/>
        <c:auto val="1"/>
        <c:lblAlgn val="ctr"/>
        <c:lblOffset val="100"/>
        <c:noMultiLvlLbl val="0"/>
      </c:catAx>
      <c:valAx>
        <c:axId val="755991279"/>
        <c:scaling>
          <c:orientation val="minMax"/>
          <c:max val="2033.5"/>
          <c:min val="20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Optimal</a:t>
                </a:r>
                <a:r>
                  <a:rPr lang="en-US" baseline="0"/>
                  <a:t> Price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5997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Figure 1.5 The Dependence of Optimal Demand with Respect to Tolerance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 sz="12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 sz="12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layout>
        <c:manualLayout>
          <c:xMode val="edge"/>
          <c:yMode val="edge"/>
          <c:x val="0.13595822397200349"/>
          <c:y val="3.076923076923077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sheet3!$G$7:$G$16</c:f>
              <c:numCache>
                <c:formatCode>General</c:formatCode>
                <c:ptCount val="10"/>
                <c:pt idx="0">
                  <c:v>10</c:v>
                </c:pt>
                <c:pt idx="1">
                  <c:v>1</c:v>
                </c:pt>
                <c:pt idx="2">
                  <c:v>0.1</c:v>
                </c:pt>
                <c:pt idx="3">
                  <c:v>0.01</c:v>
                </c:pt>
                <c:pt idx="4">
                  <c:v>1E-3</c:v>
                </c:pt>
                <c:pt idx="5">
                  <c:v>1E-4</c:v>
                </c:pt>
                <c:pt idx="6">
                  <c:v>1.0000000000000001E-5</c:v>
                </c:pt>
                <c:pt idx="7">
                  <c:v>9.9999999999999995E-7</c:v>
                </c:pt>
                <c:pt idx="8">
                  <c:v>9.9999999999999995E-8</c:v>
                </c:pt>
                <c:pt idx="9">
                  <c:v>1E-8</c:v>
                </c:pt>
              </c:numCache>
            </c:numRef>
          </c:cat>
          <c:val>
            <c:numRef>
              <c:f>sheet3!$D$7:$D$16</c:f>
              <c:numCache>
                <c:formatCode>General</c:formatCode>
                <c:ptCount val="10"/>
                <c:pt idx="0">
                  <c:v>2.0804031680679175E+32</c:v>
                </c:pt>
                <c:pt idx="1">
                  <c:v>2.0641589720821761E+32</c:v>
                </c:pt>
                <c:pt idx="2">
                  <c:v>2.0641589720821761E+32</c:v>
                </c:pt>
                <c:pt idx="3">
                  <c:v>2.0642128684847903E+32</c:v>
                </c:pt>
                <c:pt idx="4">
                  <c:v>2.0642074787692679E+32</c:v>
                </c:pt>
                <c:pt idx="5">
                  <c:v>2.0642096346534743E+32</c:v>
                </c:pt>
                <c:pt idx="6">
                  <c:v>2.0642099041391969E+32</c:v>
                </c:pt>
                <c:pt idx="7">
                  <c:v>2.0642097963448916E+32</c:v>
                </c:pt>
                <c:pt idx="8">
                  <c:v>2.0642096847777178E+32</c:v>
                </c:pt>
                <c:pt idx="9">
                  <c:v>2.0642096845082393E+32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C2-49B5-9B43-34491C92CE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5997039"/>
        <c:axId val="755991279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sheet3!$G$7:$G$16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</c:v>
                      </c:pt>
                      <c:pt idx="1">
                        <c:v>1</c:v>
                      </c:pt>
                      <c:pt idx="2">
                        <c:v>0.1</c:v>
                      </c:pt>
                      <c:pt idx="3">
                        <c:v>0.01</c:v>
                      </c:pt>
                      <c:pt idx="4">
                        <c:v>1E-3</c:v>
                      </c:pt>
                      <c:pt idx="5">
                        <c:v>1E-4</c:v>
                      </c:pt>
                      <c:pt idx="6">
                        <c:v>1.0000000000000001E-5</c:v>
                      </c:pt>
                      <c:pt idx="7">
                        <c:v>9.9999999999999995E-7</c:v>
                      </c:pt>
                      <c:pt idx="8">
                        <c:v>9.9999999999999995E-8</c:v>
                      </c:pt>
                      <c:pt idx="9">
                        <c:v>1E-8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sheet3!$G$7:$G$16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</c:v>
                      </c:pt>
                      <c:pt idx="1">
                        <c:v>1</c:v>
                      </c:pt>
                      <c:pt idx="2">
                        <c:v>0.1</c:v>
                      </c:pt>
                      <c:pt idx="3">
                        <c:v>0.01</c:v>
                      </c:pt>
                      <c:pt idx="4">
                        <c:v>1E-3</c:v>
                      </c:pt>
                      <c:pt idx="5">
                        <c:v>1E-4</c:v>
                      </c:pt>
                      <c:pt idx="6">
                        <c:v>1.0000000000000001E-5</c:v>
                      </c:pt>
                      <c:pt idx="7">
                        <c:v>9.9999999999999995E-7</c:v>
                      </c:pt>
                      <c:pt idx="8">
                        <c:v>9.9999999999999995E-8</c:v>
                      </c:pt>
                      <c:pt idx="9">
                        <c:v>1E-8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ECC2-49B5-9B43-34491C92CE39}"/>
                  </c:ext>
                </c:extLst>
              </c15:ser>
            </c15:filteredLineSeries>
          </c:ext>
        </c:extLst>
      </c:lineChart>
      <c:catAx>
        <c:axId val="7559970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Tolerance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5991279"/>
        <c:crosses val="autoZero"/>
        <c:auto val="1"/>
        <c:lblAlgn val="ctr"/>
        <c:lblOffset val="100"/>
        <c:noMultiLvlLbl val="0"/>
      </c:catAx>
      <c:valAx>
        <c:axId val="755991279"/>
        <c:scaling>
          <c:orientation val="minMax"/>
          <c:min val="2.0615999999999997E+3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Optimal</a:t>
                </a:r>
                <a:r>
                  <a:rPr lang="en-US" baseline="0"/>
                  <a:t> Demand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5997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Figure1.6</a:t>
            </a:r>
            <a:r>
              <a:rPr lang="en-US" sz="1200" baseline="0"/>
              <a:t> Dependance of Optimal Profit eith the respect to tolerance</a:t>
            </a:r>
            <a:endParaRPr lang="ru-RU" sz="1200"/>
          </a:p>
        </c:rich>
      </c:tx>
      <c:layout>
        <c:manualLayout>
          <c:xMode val="edge"/>
          <c:yMode val="edge"/>
          <c:x val="0.1120693350831146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sheet3!$G$20:$G$29</c:f>
              <c:numCache>
                <c:formatCode>General</c:formatCode>
                <c:ptCount val="10"/>
                <c:pt idx="0">
                  <c:v>10</c:v>
                </c:pt>
                <c:pt idx="1">
                  <c:v>1</c:v>
                </c:pt>
                <c:pt idx="2">
                  <c:v>0.1</c:v>
                </c:pt>
                <c:pt idx="3">
                  <c:v>0.01</c:v>
                </c:pt>
                <c:pt idx="4">
                  <c:v>1E-3</c:v>
                </c:pt>
                <c:pt idx="5">
                  <c:v>1E-4</c:v>
                </c:pt>
                <c:pt idx="6">
                  <c:v>1.0000000000000001E-5</c:v>
                </c:pt>
                <c:pt idx="7">
                  <c:v>9.9999999999999995E-7</c:v>
                </c:pt>
                <c:pt idx="8">
                  <c:v>9.9999999999999995E-8</c:v>
                </c:pt>
                <c:pt idx="9">
                  <c:v>1E-8</c:v>
                </c:pt>
              </c:numCache>
            </c:numRef>
          </c:cat>
          <c:val>
            <c:numRef>
              <c:f>sheet3!$E$20:$E$29</c:f>
              <c:numCache>
                <c:formatCode>General</c:formatCode>
                <c:ptCount val="10"/>
                <c:pt idx="0">
                  <c:v>7.9056409175485098E+34</c:v>
                </c:pt>
                <c:pt idx="1">
                  <c:v>7.9057288630747344E+34</c:v>
                </c:pt>
                <c:pt idx="2">
                  <c:v>7.9057288630747159E+34</c:v>
                </c:pt>
                <c:pt idx="3">
                  <c:v>7.9057288650098799E+34</c:v>
                </c:pt>
                <c:pt idx="4">
                  <c:v>7.9057288650131828E+34</c:v>
                </c:pt>
                <c:pt idx="5">
                  <c:v>7.905728865017123E+34</c:v>
                </c:pt>
                <c:pt idx="6">
                  <c:v>7.9057288650171544E+34</c:v>
                </c:pt>
                <c:pt idx="7">
                  <c:v>7.9057288650171802E+34</c:v>
                </c:pt>
                <c:pt idx="8">
                  <c:v>7.905728865017183E+34</c:v>
                </c:pt>
                <c:pt idx="9">
                  <c:v>7.9057288650171765E+34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94-4775-B87D-6910B99FB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4845471"/>
        <c:axId val="834856031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sheet3!$G$20:$G$29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</c:v>
                      </c:pt>
                      <c:pt idx="1">
                        <c:v>1</c:v>
                      </c:pt>
                      <c:pt idx="2">
                        <c:v>0.1</c:v>
                      </c:pt>
                      <c:pt idx="3">
                        <c:v>0.01</c:v>
                      </c:pt>
                      <c:pt idx="4">
                        <c:v>1E-3</c:v>
                      </c:pt>
                      <c:pt idx="5">
                        <c:v>1E-4</c:v>
                      </c:pt>
                      <c:pt idx="6">
                        <c:v>1.0000000000000001E-5</c:v>
                      </c:pt>
                      <c:pt idx="7">
                        <c:v>9.9999999999999995E-7</c:v>
                      </c:pt>
                      <c:pt idx="8">
                        <c:v>9.9999999999999995E-8</c:v>
                      </c:pt>
                      <c:pt idx="9">
                        <c:v>1E-8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sheet3!$G$20:$G$29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</c:v>
                      </c:pt>
                      <c:pt idx="1">
                        <c:v>1</c:v>
                      </c:pt>
                      <c:pt idx="2">
                        <c:v>0.1</c:v>
                      </c:pt>
                      <c:pt idx="3">
                        <c:v>0.01</c:v>
                      </c:pt>
                      <c:pt idx="4">
                        <c:v>1E-3</c:v>
                      </c:pt>
                      <c:pt idx="5">
                        <c:v>1E-4</c:v>
                      </c:pt>
                      <c:pt idx="6">
                        <c:v>1.0000000000000001E-5</c:v>
                      </c:pt>
                      <c:pt idx="7">
                        <c:v>9.9999999999999995E-7</c:v>
                      </c:pt>
                      <c:pt idx="8">
                        <c:v>9.9999999999999995E-8</c:v>
                      </c:pt>
                      <c:pt idx="9">
                        <c:v>1E-8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6A94-4775-B87D-6910B99FB032}"/>
                  </c:ext>
                </c:extLst>
              </c15:ser>
            </c15:filteredLineSeries>
          </c:ext>
        </c:extLst>
      </c:lineChart>
      <c:catAx>
        <c:axId val="8348454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Tolerance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34856031"/>
        <c:crosses val="autoZero"/>
        <c:auto val="1"/>
        <c:lblAlgn val="ctr"/>
        <c:lblOffset val="100"/>
        <c:noMultiLvlLbl val="0"/>
      </c:catAx>
      <c:valAx>
        <c:axId val="834856031"/>
        <c:scaling>
          <c:orientation val="minMax"/>
          <c:max val="7.9057480000000003E+34"/>
          <c:min val="7.905629000000001E+3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Optimal</a:t>
                </a:r>
                <a:r>
                  <a:rPr lang="en-US" baseline="0"/>
                  <a:t> Profit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00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34845471"/>
        <c:crosses val="autoZero"/>
        <c:crossBetween val="between"/>
        <c:majorUnit val="2.8999999999999996E+29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Figure1.7 Dependance of Optimal Credit eith the respect to tolerance</a:t>
            </a:r>
            <a:endParaRPr lang="ru-RU" sz="12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sheet3!$G$20:$G$29</c:f>
              <c:numCache>
                <c:formatCode>General</c:formatCode>
                <c:ptCount val="10"/>
                <c:pt idx="0">
                  <c:v>10</c:v>
                </c:pt>
                <c:pt idx="1">
                  <c:v>1</c:v>
                </c:pt>
                <c:pt idx="2">
                  <c:v>0.1</c:v>
                </c:pt>
                <c:pt idx="3">
                  <c:v>0.01</c:v>
                </c:pt>
                <c:pt idx="4">
                  <c:v>1E-3</c:v>
                </c:pt>
                <c:pt idx="5">
                  <c:v>1E-4</c:v>
                </c:pt>
                <c:pt idx="6">
                  <c:v>1.0000000000000001E-5</c:v>
                </c:pt>
                <c:pt idx="7">
                  <c:v>9.9999999999999995E-7</c:v>
                </c:pt>
                <c:pt idx="8">
                  <c:v>9.9999999999999995E-8</c:v>
                </c:pt>
                <c:pt idx="9">
                  <c:v>1E-8</c:v>
                </c:pt>
              </c:numCache>
            </c:numRef>
          </c:cat>
          <c:val>
            <c:numRef>
              <c:f>sheet3!$F$20:$F$29</c:f>
              <c:numCache>
                <c:formatCode>General</c:formatCode>
                <c:ptCount val="10"/>
                <c:pt idx="0">
                  <c:v>3.3881318218065047E+35</c:v>
                </c:pt>
                <c:pt idx="1">
                  <c:v>3.4058623039355907E+35</c:v>
                </c:pt>
                <c:pt idx="2">
                  <c:v>3.4058623039355907E+35</c:v>
                </c:pt>
                <c:pt idx="3">
                  <c:v>3.405951232999904E+35</c:v>
                </c:pt>
                <c:pt idx="4">
                  <c:v>3.4059423399692919E+35</c:v>
                </c:pt>
                <c:pt idx="5">
                  <c:v>3.4059458971782327E+35</c:v>
                </c:pt>
                <c:pt idx="6">
                  <c:v>3.4059463418296745E+35</c:v>
                </c:pt>
                <c:pt idx="7">
                  <c:v>3.4059461639690709E+35</c:v>
                </c:pt>
                <c:pt idx="8">
                  <c:v>3.4059459798832343E+35</c:v>
                </c:pt>
                <c:pt idx="9">
                  <c:v>3.4059459794385947E+35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83-4440-ABF7-42D863DD66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5998479"/>
        <c:axId val="755996559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sheet3!$G$20:$G$29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</c:v>
                      </c:pt>
                      <c:pt idx="1">
                        <c:v>1</c:v>
                      </c:pt>
                      <c:pt idx="2">
                        <c:v>0.1</c:v>
                      </c:pt>
                      <c:pt idx="3">
                        <c:v>0.01</c:v>
                      </c:pt>
                      <c:pt idx="4">
                        <c:v>1E-3</c:v>
                      </c:pt>
                      <c:pt idx="5">
                        <c:v>1E-4</c:v>
                      </c:pt>
                      <c:pt idx="6">
                        <c:v>1.0000000000000001E-5</c:v>
                      </c:pt>
                      <c:pt idx="7">
                        <c:v>9.9999999999999995E-7</c:v>
                      </c:pt>
                      <c:pt idx="8">
                        <c:v>9.9999999999999995E-8</c:v>
                      </c:pt>
                      <c:pt idx="9">
                        <c:v>1E-8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sheet3!$G$20:$G$29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</c:v>
                      </c:pt>
                      <c:pt idx="1">
                        <c:v>1</c:v>
                      </c:pt>
                      <c:pt idx="2">
                        <c:v>0.1</c:v>
                      </c:pt>
                      <c:pt idx="3">
                        <c:v>0.01</c:v>
                      </c:pt>
                      <c:pt idx="4">
                        <c:v>1E-3</c:v>
                      </c:pt>
                      <c:pt idx="5">
                        <c:v>1E-4</c:v>
                      </c:pt>
                      <c:pt idx="6">
                        <c:v>1.0000000000000001E-5</c:v>
                      </c:pt>
                      <c:pt idx="7">
                        <c:v>9.9999999999999995E-7</c:v>
                      </c:pt>
                      <c:pt idx="8">
                        <c:v>9.9999999999999995E-8</c:v>
                      </c:pt>
                      <c:pt idx="9">
                        <c:v>1E-8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0283-4440-ABF7-42D863DD66A3}"/>
                  </c:ext>
                </c:extLst>
              </c15:ser>
            </c15:filteredLineSeries>
          </c:ext>
        </c:extLst>
      </c:lineChart>
      <c:catAx>
        <c:axId val="7559984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Tolerance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5996559"/>
        <c:crosses val="autoZero"/>
        <c:auto val="1"/>
        <c:lblAlgn val="ctr"/>
        <c:lblOffset val="100"/>
        <c:noMultiLvlLbl val="0"/>
      </c:catAx>
      <c:valAx>
        <c:axId val="755996559"/>
        <c:scaling>
          <c:orientation val="minMax"/>
          <c:max val="3.4080000000000001E+35"/>
          <c:min val="3.3859999999999996E+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Optimal</a:t>
                </a:r>
                <a:r>
                  <a:rPr lang="en-US" baseline="0"/>
                  <a:t> Credit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5998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Figure1.</a:t>
            </a:r>
            <a:r>
              <a:rPr lang="ru-RU"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8 </a:t>
            </a:r>
            <a:r>
              <a:rPr lang="en-US" sz="1200"/>
              <a:t>The</a:t>
            </a:r>
            <a:r>
              <a:rPr lang="en-US" sz="1200" baseline="0"/>
              <a:t> Dependence of Optimal Price with Respect To Initial Price</a:t>
            </a:r>
            <a:endParaRPr lang="ru-RU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sheet3!$B$33:$B$34</c:f>
              <c:numCache>
                <c:formatCode>General</c:formatCode>
                <c:ptCount val="2"/>
                <c:pt idx="0">
                  <c:v>1650</c:v>
                </c:pt>
                <c:pt idx="1">
                  <c:v>825</c:v>
                </c:pt>
              </c:numCache>
            </c:numRef>
          </c:cat>
          <c:val>
            <c:numRef>
              <c:f>sheet3!$C$33:$C$34</c:f>
              <c:numCache>
                <c:formatCode>General</c:formatCode>
                <c:ptCount val="2"/>
                <c:pt idx="0">
                  <c:v>2032.9905907500174</c:v>
                </c:pt>
                <c:pt idx="1">
                  <c:v>2032.9905907500174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13-41AE-872F-4A71D141E9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2632880"/>
        <c:axId val="862618000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sheet3!$B$33:$B$34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1650</c:v>
                      </c:pt>
                      <c:pt idx="1">
                        <c:v>825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sheet3!$H$7:$H$16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1650</c:v>
                      </c:pt>
                      <c:pt idx="1">
                        <c:v>1650</c:v>
                      </c:pt>
                      <c:pt idx="2">
                        <c:v>1650</c:v>
                      </c:pt>
                      <c:pt idx="3">
                        <c:v>1650</c:v>
                      </c:pt>
                      <c:pt idx="4">
                        <c:v>1650</c:v>
                      </c:pt>
                      <c:pt idx="5">
                        <c:v>1650</c:v>
                      </c:pt>
                      <c:pt idx="6">
                        <c:v>1650</c:v>
                      </c:pt>
                      <c:pt idx="7">
                        <c:v>1650</c:v>
                      </c:pt>
                      <c:pt idx="8">
                        <c:v>1650</c:v>
                      </c:pt>
                      <c:pt idx="9">
                        <c:v>1650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7613-41AE-872F-4A71D141E9D7}"/>
                  </c:ext>
                </c:extLst>
              </c15:ser>
            </c15:filteredLineSeries>
          </c:ext>
        </c:extLst>
      </c:lineChart>
      <c:catAx>
        <c:axId val="862632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Initial</a:t>
                </a:r>
                <a:r>
                  <a:rPr lang="en-US" baseline="0"/>
                  <a:t> Price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62618000"/>
        <c:crosses val="autoZero"/>
        <c:auto val="1"/>
        <c:lblAlgn val="ctr"/>
        <c:lblOffset val="100"/>
        <c:noMultiLvlLbl val="0"/>
      </c:catAx>
      <c:valAx>
        <c:axId val="862618000"/>
        <c:scaling>
          <c:orientation val="minMax"/>
          <c:max val="2500"/>
          <c:min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Optimal</a:t>
                </a:r>
                <a:r>
                  <a:rPr lang="en-US" baseline="0"/>
                  <a:t> Price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62632880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1. The graph of the function f(x)=[exp(x)-2-x]^2 </a:t>
            </a:r>
          </a:p>
        </c:rich>
      </c:tx>
      <c:layout>
        <c:manualLayout>
          <c:xMode val="edge"/>
          <c:yMode val="edge"/>
          <c:x val="0.23711340206185566"/>
          <c:y val="3.073286052009456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47422680412371E-2"/>
          <c:y val="0.16784908726979736"/>
          <c:w val="0.89046391752577314"/>
          <c:h val="0.60756641448363269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FindingMaxMin!$D$5:$D$205</c:f>
              <c:numCache>
                <c:formatCode>0.000000</c:formatCode>
                <c:ptCount val="201"/>
                <c:pt idx="0">
                  <c:v>-2.5</c:v>
                </c:pt>
                <c:pt idx="1">
                  <c:v>-2.4824999999999999</c:v>
                </c:pt>
                <c:pt idx="2">
                  <c:v>-2.4649999999999999</c:v>
                </c:pt>
                <c:pt idx="3">
                  <c:v>-2.4474999999999998</c:v>
                </c:pt>
                <c:pt idx="4">
                  <c:v>-2.4299999999999997</c:v>
                </c:pt>
                <c:pt idx="5">
                  <c:v>-2.4124999999999996</c:v>
                </c:pt>
                <c:pt idx="6">
                  <c:v>-2.3949999999999996</c:v>
                </c:pt>
                <c:pt idx="7">
                  <c:v>-2.3774999999999995</c:v>
                </c:pt>
                <c:pt idx="8">
                  <c:v>-2.3599999999999994</c:v>
                </c:pt>
                <c:pt idx="9">
                  <c:v>-2.3424999999999994</c:v>
                </c:pt>
                <c:pt idx="10">
                  <c:v>-2.3249999999999993</c:v>
                </c:pt>
                <c:pt idx="11">
                  <c:v>-2.3074999999999992</c:v>
                </c:pt>
                <c:pt idx="12">
                  <c:v>-2.2899999999999991</c:v>
                </c:pt>
                <c:pt idx="13">
                  <c:v>-2.2724999999999991</c:v>
                </c:pt>
                <c:pt idx="14">
                  <c:v>-2.254999999999999</c:v>
                </c:pt>
                <c:pt idx="15">
                  <c:v>-2.2374999999999989</c:v>
                </c:pt>
                <c:pt idx="16">
                  <c:v>-2.2199999999999989</c:v>
                </c:pt>
                <c:pt idx="17">
                  <c:v>-2.2024999999999988</c:v>
                </c:pt>
                <c:pt idx="18">
                  <c:v>-2.1849999999999987</c:v>
                </c:pt>
                <c:pt idx="19">
                  <c:v>-2.1674999999999986</c:v>
                </c:pt>
                <c:pt idx="20">
                  <c:v>-2.1499999999999986</c:v>
                </c:pt>
                <c:pt idx="21">
                  <c:v>-2.1324999999999985</c:v>
                </c:pt>
                <c:pt idx="22">
                  <c:v>-2.1149999999999984</c:v>
                </c:pt>
                <c:pt idx="23">
                  <c:v>-2.0974999999999984</c:v>
                </c:pt>
                <c:pt idx="24">
                  <c:v>-2.0799999999999983</c:v>
                </c:pt>
                <c:pt idx="25">
                  <c:v>-2.0624999999999982</c:v>
                </c:pt>
                <c:pt idx="26">
                  <c:v>-2.0449999999999982</c:v>
                </c:pt>
                <c:pt idx="27">
                  <c:v>-2.0274999999999981</c:v>
                </c:pt>
                <c:pt idx="28">
                  <c:v>-2.009999999999998</c:v>
                </c:pt>
                <c:pt idx="29">
                  <c:v>-1.9924999999999979</c:v>
                </c:pt>
                <c:pt idx="30">
                  <c:v>-1.9749999999999979</c:v>
                </c:pt>
                <c:pt idx="31">
                  <c:v>-1.9574999999999978</c:v>
                </c:pt>
                <c:pt idx="32">
                  <c:v>-1.9399999999999977</c:v>
                </c:pt>
                <c:pt idx="33">
                  <c:v>-1.9224999999999977</c:v>
                </c:pt>
                <c:pt idx="34">
                  <c:v>-1.9049999999999976</c:v>
                </c:pt>
                <c:pt idx="35">
                  <c:v>-1.8874999999999975</c:v>
                </c:pt>
                <c:pt idx="36">
                  <c:v>-1.8699999999999974</c:v>
                </c:pt>
                <c:pt idx="37">
                  <c:v>-1.8524999999999974</c:v>
                </c:pt>
                <c:pt idx="38">
                  <c:v>-1.8349999999999973</c:v>
                </c:pt>
                <c:pt idx="39">
                  <c:v>-1.8174999999999972</c:v>
                </c:pt>
                <c:pt idx="40">
                  <c:v>-1.7999999999999972</c:v>
                </c:pt>
                <c:pt idx="41">
                  <c:v>-1.7824999999999971</c:v>
                </c:pt>
                <c:pt idx="42">
                  <c:v>-1.764999999999997</c:v>
                </c:pt>
                <c:pt idx="43">
                  <c:v>-1.7474999999999969</c:v>
                </c:pt>
                <c:pt idx="44">
                  <c:v>-1.7299999999999969</c:v>
                </c:pt>
                <c:pt idx="45">
                  <c:v>-1.7124999999999968</c:v>
                </c:pt>
                <c:pt idx="46">
                  <c:v>-1.6949999999999967</c:v>
                </c:pt>
                <c:pt idx="47">
                  <c:v>-1.6774999999999967</c:v>
                </c:pt>
                <c:pt idx="48">
                  <c:v>-1.6599999999999966</c:v>
                </c:pt>
                <c:pt idx="49">
                  <c:v>-1.6424999999999965</c:v>
                </c:pt>
                <c:pt idx="50">
                  <c:v>-1.6249999999999964</c:v>
                </c:pt>
                <c:pt idx="51">
                  <c:v>-1.6074999999999964</c:v>
                </c:pt>
                <c:pt idx="52">
                  <c:v>-1.5899999999999963</c:v>
                </c:pt>
                <c:pt idx="53">
                  <c:v>-1.5724999999999962</c:v>
                </c:pt>
                <c:pt idx="54">
                  <c:v>-1.5549999999999962</c:v>
                </c:pt>
                <c:pt idx="55">
                  <c:v>-1.5374999999999961</c:v>
                </c:pt>
                <c:pt idx="56">
                  <c:v>-1.519999999999996</c:v>
                </c:pt>
                <c:pt idx="57">
                  <c:v>-1.5024999999999959</c:v>
                </c:pt>
                <c:pt idx="58">
                  <c:v>-1.4849999999999959</c:v>
                </c:pt>
                <c:pt idx="59">
                  <c:v>-1.4674999999999958</c:v>
                </c:pt>
                <c:pt idx="60">
                  <c:v>-1.4499999999999957</c:v>
                </c:pt>
                <c:pt idx="61">
                  <c:v>-1.4324999999999957</c:v>
                </c:pt>
                <c:pt idx="62">
                  <c:v>-1.4149999999999956</c:v>
                </c:pt>
                <c:pt idx="63">
                  <c:v>-1.3974999999999955</c:v>
                </c:pt>
                <c:pt idx="64">
                  <c:v>-1.3799999999999955</c:v>
                </c:pt>
                <c:pt idx="65">
                  <c:v>-1.3624999999999954</c:v>
                </c:pt>
                <c:pt idx="66">
                  <c:v>-1.3449999999999953</c:v>
                </c:pt>
                <c:pt idx="67">
                  <c:v>-1.3274999999999952</c:v>
                </c:pt>
                <c:pt idx="68">
                  <c:v>-1.3099999999999952</c:v>
                </c:pt>
                <c:pt idx="69">
                  <c:v>-1.2924999999999951</c:v>
                </c:pt>
                <c:pt idx="70">
                  <c:v>-1.274999999999995</c:v>
                </c:pt>
                <c:pt idx="71">
                  <c:v>-1.257499999999995</c:v>
                </c:pt>
                <c:pt idx="72">
                  <c:v>-1.2399999999999949</c:v>
                </c:pt>
                <c:pt idx="73">
                  <c:v>-1.2224999999999948</c:v>
                </c:pt>
                <c:pt idx="74">
                  <c:v>-1.2049999999999947</c:v>
                </c:pt>
                <c:pt idx="75">
                  <c:v>-1.1874999999999947</c:v>
                </c:pt>
                <c:pt idx="76">
                  <c:v>-1.1699999999999946</c:v>
                </c:pt>
                <c:pt idx="77">
                  <c:v>-1.1524999999999945</c:v>
                </c:pt>
                <c:pt idx="78">
                  <c:v>-1.1349999999999945</c:v>
                </c:pt>
                <c:pt idx="79">
                  <c:v>-1.1174999999999944</c:v>
                </c:pt>
                <c:pt idx="80">
                  <c:v>-1.0999999999999943</c:v>
                </c:pt>
                <c:pt idx="81">
                  <c:v>-1.0824999999999942</c:v>
                </c:pt>
                <c:pt idx="82">
                  <c:v>-1.0649999999999942</c:v>
                </c:pt>
                <c:pt idx="83">
                  <c:v>-1.0474999999999941</c:v>
                </c:pt>
                <c:pt idx="84">
                  <c:v>-1.029999999999994</c:v>
                </c:pt>
                <c:pt idx="85">
                  <c:v>-1.012499999999994</c:v>
                </c:pt>
                <c:pt idx="86">
                  <c:v>-0.994999999999994</c:v>
                </c:pt>
                <c:pt idx="87">
                  <c:v>-0.97749999999999404</c:v>
                </c:pt>
                <c:pt idx="88">
                  <c:v>-0.95999999999999408</c:v>
                </c:pt>
                <c:pt idx="89">
                  <c:v>-0.94249999999999412</c:v>
                </c:pt>
                <c:pt idx="90">
                  <c:v>-0.92499999999999416</c:v>
                </c:pt>
                <c:pt idx="91">
                  <c:v>-0.9074999999999942</c:v>
                </c:pt>
                <c:pt idx="92">
                  <c:v>-0.88999999999999424</c:v>
                </c:pt>
                <c:pt idx="93">
                  <c:v>-0.87249999999999428</c:v>
                </c:pt>
                <c:pt idx="94">
                  <c:v>-0.85499999999999432</c:v>
                </c:pt>
                <c:pt idx="95">
                  <c:v>-0.83749999999999436</c:v>
                </c:pt>
                <c:pt idx="96">
                  <c:v>-0.8199999999999944</c:v>
                </c:pt>
                <c:pt idx="97">
                  <c:v>-0.80249999999999444</c:v>
                </c:pt>
                <c:pt idx="98">
                  <c:v>-0.78499999999999448</c:v>
                </c:pt>
                <c:pt idx="99">
                  <c:v>-0.76749999999999452</c:v>
                </c:pt>
                <c:pt idx="100">
                  <c:v>-0.74999999999999456</c:v>
                </c:pt>
                <c:pt idx="101">
                  <c:v>-0.7324999999999946</c:v>
                </c:pt>
                <c:pt idx="102">
                  <c:v>-0.71499999999999464</c:v>
                </c:pt>
                <c:pt idx="103">
                  <c:v>-0.69749999999999468</c:v>
                </c:pt>
                <c:pt idx="104">
                  <c:v>-0.67999999999999472</c:v>
                </c:pt>
                <c:pt idx="105">
                  <c:v>-0.66249999999999476</c:v>
                </c:pt>
                <c:pt idx="106">
                  <c:v>-0.6449999999999948</c:v>
                </c:pt>
                <c:pt idx="107">
                  <c:v>-0.62749999999999484</c:v>
                </c:pt>
                <c:pt idx="108">
                  <c:v>-0.60999999999999488</c:v>
                </c:pt>
                <c:pt idx="109">
                  <c:v>-0.59249999999999492</c:v>
                </c:pt>
                <c:pt idx="110">
                  <c:v>-0.57499999999999496</c:v>
                </c:pt>
                <c:pt idx="111">
                  <c:v>-0.557499999999995</c:v>
                </c:pt>
                <c:pt idx="112">
                  <c:v>-0.53999999999999504</c:v>
                </c:pt>
                <c:pt idx="113">
                  <c:v>-0.52249999999999508</c:v>
                </c:pt>
                <c:pt idx="114">
                  <c:v>-0.50499999999999512</c:v>
                </c:pt>
                <c:pt idx="115">
                  <c:v>-0.4874999999999951</c:v>
                </c:pt>
                <c:pt idx="116">
                  <c:v>-0.46999999999999509</c:v>
                </c:pt>
                <c:pt idx="117">
                  <c:v>-0.45249999999999507</c:v>
                </c:pt>
                <c:pt idx="118">
                  <c:v>-0.43499999999999506</c:v>
                </c:pt>
                <c:pt idx="119">
                  <c:v>-0.41749999999999504</c:v>
                </c:pt>
                <c:pt idx="120">
                  <c:v>-0.39999999999999503</c:v>
                </c:pt>
                <c:pt idx="121">
                  <c:v>-0.38249999999999501</c:v>
                </c:pt>
                <c:pt idx="122">
                  <c:v>-0.364999999999995</c:v>
                </c:pt>
                <c:pt idx="123">
                  <c:v>-0.34749999999999498</c:v>
                </c:pt>
                <c:pt idx="124">
                  <c:v>-0.32999999999999496</c:v>
                </c:pt>
                <c:pt idx="125">
                  <c:v>-0.31249999999999495</c:v>
                </c:pt>
                <c:pt idx="126">
                  <c:v>-0.29499999999999493</c:v>
                </c:pt>
                <c:pt idx="127">
                  <c:v>-0.27749999999999492</c:v>
                </c:pt>
                <c:pt idx="128">
                  <c:v>-0.2599999999999949</c:v>
                </c:pt>
                <c:pt idx="129">
                  <c:v>-0.24249999999999489</c:v>
                </c:pt>
                <c:pt idx="130">
                  <c:v>-0.22499999999999487</c:v>
                </c:pt>
                <c:pt idx="131">
                  <c:v>-0.20749999999999486</c:v>
                </c:pt>
                <c:pt idx="132">
                  <c:v>-0.18999999999999484</c:v>
                </c:pt>
                <c:pt idx="133">
                  <c:v>-0.17249999999999482</c:v>
                </c:pt>
                <c:pt idx="134">
                  <c:v>-0.15499999999999481</c:v>
                </c:pt>
                <c:pt idx="135">
                  <c:v>-0.13749999999999479</c:v>
                </c:pt>
                <c:pt idx="136">
                  <c:v>-0.11999999999999479</c:v>
                </c:pt>
                <c:pt idx="137">
                  <c:v>-0.10249999999999479</c:v>
                </c:pt>
                <c:pt idx="138">
                  <c:v>-8.4999999999994788E-2</c:v>
                </c:pt>
                <c:pt idx="139">
                  <c:v>-6.7499999999994786E-2</c:v>
                </c:pt>
                <c:pt idx="140">
                  <c:v>-4.9999999999994785E-2</c:v>
                </c:pt>
                <c:pt idx="141">
                  <c:v>-3.2499999999994783E-2</c:v>
                </c:pt>
                <c:pt idx="142">
                  <c:v>-1.4999999999994781E-2</c:v>
                </c:pt>
                <c:pt idx="143">
                  <c:v>2.5000000000052203E-3</c:v>
                </c:pt>
                <c:pt idx="144">
                  <c:v>2.0000000000005222E-2</c:v>
                </c:pt>
                <c:pt idx="145">
                  <c:v>3.7500000000005224E-2</c:v>
                </c:pt>
                <c:pt idx="146">
                  <c:v>5.5000000000005225E-2</c:v>
                </c:pt>
                <c:pt idx="147">
                  <c:v>7.2500000000005227E-2</c:v>
                </c:pt>
                <c:pt idx="148">
                  <c:v>9.0000000000005229E-2</c:v>
                </c:pt>
                <c:pt idx="149">
                  <c:v>0.10750000000000523</c:v>
                </c:pt>
                <c:pt idx="150">
                  <c:v>0.12500000000000522</c:v>
                </c:pt>
                <c:pt idx="151">
                  <c:v>0.14250000000000523</c:v>
                </c:pt>
                <c:pt idx="152">
                  <c:v>0.16000000000000525</c:v>
                </c:pt>
                <c:pt idx="153">
                  <c:v>0.17750000000000526</c:v>
                </c:pt>
                <c:pt idx="154">
                  <c:v>0.19500000000000528</c:v>
                </c:pt>
                <c:pt idx="155">
                  <c:v>0.2125000000000053</c:v>
                </c:pt>
                <c:pt idx="156">
                  <c:v>0.23000000000000531</c:v>
                </c:pt>
                <c:pt idx="157">
                  <c:v>0.24750000000000533</c:v>
                </c:pt>
                <c:pt idx="158">
                  <c:v>0.26500000000000534</c:v>
                </c:pt>
                <c:pt idx="159">
                  <c:v>0.28250000000000536</c:v>
                </c:pt>
                <c:pt idx="160">
                  <c:v>0.30000000000000537</c:v>
                </c:pt>
                <c:pt idx="161">
                  <c:v>0.31750000000000539</c:v>
                </c:pt>
                <c:pt idx="162">
                  <c:v>0.3350000000000054</c:v>
                </c:pt>
                <c:pt idx="163">
                  <c:v>0.35250000000000542</c:v>
                </c:pt>
                <c:pt idx="164">
                  <c:v>0.37000000000000544</c:v>
                </c:pt>
                <c:pt idx="165">
                  <c:v>0.38750000000000545</c:v>
                </c:pt>
                <c:pt idx="166">
                  <c:v>0.40500000000000547</c:v>
                </c:pt>
                <c:pt idx="167">
                  <c:v>0.42250000000000548</c:v>
                </c:pt>
                <c:pt idx="168">
                  <c:v>0.4400000000000055</c:v>
                </c:pt>
                <c:pt idx="169">
                  <c:v>0.45750000000000551</c:v>
                </c:pt>
                <c:pt idx="170">
                  <c:v>0.47500000000000553</c:v>
                </c:pt>
                <c:pt idx="171">
                  <c:v>0.49250000000000554</c:v>
                </c:pt>
                <c:pt idx="172">
                  <c:v>0.51000000000000556</c:v>
                </c:pt>
                <c:pt idx="173">
                  <c:v>0.52750000000000552</c:v>
                </c:pt>
                <c:pt idx="174">
                  <c:v>0.54500000000000548</c:v>
                </c:pt>
                <c:pt idx="175">
                  <c:v>0.56250000000000544</c:v>
                </c:pt>
                <c:pt idx="176">
                  <c:v>0.5800000000000054</c:v>
                </c:pt>
                <c:pt idx="177">
                  <c:v>0.59750000000000536</c:v>
                </c:pt>
                <c:pt idx="178">
                  <c:v>0.61500000000000532</c:v>
                </c:pt>
                <c:pt idx="179">
                  <c:v>0.63250000000000528</c:v>
                </c:pt>
                <c:pt idx="180">
                  <c:v>0.65000000000000524</c:v>
                </c:pt>
                <c:pt idx="181">
                  <c:v>0.6675000000000052</c:v>
                </c:pt>
                <c:pt idx="182">
                  <c:v>0.68500000000000516</c:v>
                </c:pt>
                <c:pt idx="183">
                  <c:v>0.70250000000000512</c:v>
                </c:pt>
                <c:pt idx="184">
                  <c:v>0.72000000000000508</c:v>
                </c:pt>
                <c:pt idx="185">
                  <c:v>0.73750000000000504</c:v>
                </c:pt>
                <c:pt idx="186">
                  <c:v>0.755000000000005</c:v>
                </c:pt>
                <c:pt idx="187">
                  <c:v>0.77250000000000496</c:v>
                </c:pt>
                <c:pt idx="188">
                  <c:v>0.79000000000000492</c:v>
                </c:pt>
                <c:pt idx="189">
                  <c:v>0.80750000000000488</c:v>
                </c:pt>
                <c:pt idx="190">
                  <c:v>0.82500000000000484</c:v>
                </c:pt>
                <c:pt idx="191">
                  <c:v>0.8425000000000048</c:v>
                </c:pt>
                <c:pt idx="192">
                  <c:v>0.86000000000000476</c:v>
                </c:pt>
                <c:pt idx="193">
                  <c:v>0.87750000000000472</c:v>
                </c:pt>
                <c:pt idx="194">
                  <c:v>0.89500000000000468</c:v>
                </c:pt>
                <c:pt idx="195">
                  <c:v>0.91250000000000464</c:v>
                </c:pt>
                <c:pt idx="196">
                  <c:v>0.9300000000000046</c:v>
                </c:pt>
                <c:pt idx="197">
                  <c:v>0.94750000000000456</c:v>
                </c:pt>
                <c:pt idx="198">
                  <c:v>0.96500000000000452</c:v>
                </c:pt>
                <c:pt idx="199">
                  <c:v>0.98250000000000448</c:v>
                </c:pt>
                <c:pt idx="200">
                  <c:v>1.0000000000000044</c:v>
                </c:pt>
              </c:numCache>
            </c:numRef>
          </c:cat>
          <c:val>
            <c:numRef>
              <c:f>FindingMaxMin!$E$5:$E$205</c:f>
              <c:numCache>
                <c:formatCode>General</c:formatCode>
                <c:ptCount val="201"/>
                <c:pt idx="0">
                  <c:v>0.33882294562298421</c:v>
                </c:pt>
                <c:pt idx="1">
                  <c:v>0.32039463520167577</c:v>
                </c:pt>
                <c:pt idx="2">
                  <c:v>0.30250972668705678</c:v>
                </c:pt>
                <c:pt idx="3">
                  <c:v>0.28516624259425494</c:v>
                </c:pt>
                <c:pt idx="4">
                  <c:v>0.26836215991197687</c:v>
                </c:pt>
                <c:pt idx="5">
                  <c:v>0.25209540920965817</c:v>
                </c:pt>
                <c:pt idx="6">
                  <c:v>0.23636387373077511</c:v>
                </c:pt>
                <c:pt idx="7">
                  <c:v>0.22116538847223666</c:v>
                </c:pt>
                <c:pt idx="8">
                  <c:v>0.20649773924977666</c:v>
                </c:pt>
                <c:pt idx="9">
                  <c:v>0.19235866174927249</c:v>
                </c:pt>
                <c:pt idx="10">
                  <c:v>0.17874584056392048</c:v>
                </c:pt>
                <c:pt idx="11">
                  <c:v>0.16565690821721216</c:v>
                </c:pt>
                <c:pt idx="12">
                  <c:v>0.15308944417165576</c:v>
                </c:pt>
                <c:pt idx="13">
                  <c:v>0.1410409738231983</c:v>
                </c:pt>
                <c:pt idx="14">
                  <c:v>0.12950896748131263</c:v>
                </c:pt>
                <c:pt idx="15">
                  <c:v>0.11849083933471988</c:v>
                </c:pt>
                <c:pt idx="16">
                  <c:v>0.10798394640273241</c:v>
                </c:pt>
                <c:pt idx="17">
                  <c:v>9.7985587472203678E-2</c:v>
                </c:pt>
                <c:pt idx="18">
                  <c:v>8.8493002020091763E-2</c:v>
                </c:pt>
                <c:pt idx="19">
                  <c:v>7.9503369121647072E-2</c:v>
                </c:pt>
                <c:pt idx="20">
                  <c:v>7.1013806344249378E-2</c:v>
                </c:pt>
                <c:pt idx="21">
                  <c:v>6.3021368626931737E-2</c:v>
                </c:pt>
                <c:pt idx="22">
                  <c:v>5.5523047145641921E-2</c:v>
                </c:pt>
                <c:pt idx="23">
                  <c:v>4.8515768164303023E-2</c:v>
                </c:pt>
                <c:pt idx="24">
                  <c:v>4.1996391871755433E-2</c:v>
                </c:pt>
                <c:pt idx="25">
                  <c:v>3.5961711204669705E-2</c:v>
                </c:pt>
                <c:pt idx="26">
                  <c:v>3.0408450656543434E-2</c:v>
                </c:pt>
                <c:pt idx="27">
                  <c:v>2.5333265072906203E-2</c:v>
                </c:pt>
                <c:pt idx="28">
                  <c:v>2.073273843287847E-2</c:v>
                </c:pt>
                <c:pt idx="29">
                  <c:v>1.6603382617246951E-2</c:v>
                </c:pt>
                <c:pt idx="30">
                  <c:v>1.294163616323876E-2</c:v>
                </c:pt>
                <c:pt idx="31">
                  <c:v>9.7438630061977387E-3</c:v>
                </c:pt>
                <c:pt idx="32">
                  <c:v>7.0063512083878938E-3</c:v>
                </c:pt>
                <c:pt idx="33">
                  <c:v>4.7253116751710825E-3</c:v>
                </c:pt>
                <c:pt idx="34">
                  <c:v>2.8968768588304322E-3</c:v>
                </c:pt>
                <c:pt idx="35">
                  <c:v>1.5170994503352886E-3</c:v>
                </c:pt>
                <c:pt idx="36">
                  <c:v>5.8195105937072561E-4</c:v>
                </c:pt>
                <c:pt idx="37">
                  <c:v>8.7320882980438926E-5</c:v>
                </c:pt>
                <c:pt idx="38">
                  <c:v>2.9014363202092764E-5</c:v>
                </c:pt>
                <c:pt idx="39">
                  <c:v>4.0275183410327724E-4</c:v>
                </c:pt>
                <c:pt idx="40">
                  <c:v>1.2041671586581182E-3</c:v>
                </c:pt>
                <c:pt idx="41">
                  <c:v>2.4288063559372549E-3</c:v>
                </c:pt>
                <c:pt idx="42">
                  <c:v>4.0721262191188313E-3</c:v>
                </c:pt>
                <c:pt idx="43">
                  <c:v>6.129492924863378E-3</c:v>
                </c:pt>
                <c:pt idx="44">
                  <c:v>8.5961806346341891E-3</c:v>
                </c:pt>
                <c:pt idx="45">
                  <c:v>1.1467370088583274E-2</c:v>
                </c:pt>
                <c:pt idx="46">
                  <c:v>1.4738147192665162E-2</c:v>
                </c:pt>
                <c:pt idx="47">
                  <c:v>1.8403501599682279E-2</c:v>
                </c:pt>
                <c:pt idx="48">
                  <c:v>2.2458325285013282E-2</c:v>
                </c:pt>
                <c:pt idx="49">
                  <c:v>2.6897411117819674E-2</c:v>
                </c:pt>
                <c:pt idx="50">
                  <c:v>3.1715451428577457E-2</c:v>
                </c:pt>
                <c:pt idx="51">
                  <c:v>3.6907036573831015E-2</c:v>
                </c:pt>
                <c:pt idx="52">
                  <c:v>4.2466653499119315E-2</c:v>
                </c:pt>
                <c:pt idx="53">
                  <c:v>4.838868430108248E-2</c:v>
                </c:pt>
                <c:pt idx="54">
                  <c:v>5.4667404789811663E-2</c:v>
                </c:pt>
                <c:pt idx="55">
                  <c:v>6.1296983052570059E-2</c:v>
                </c:pt>
                <c:pt idx="56">
                  <c:v>6.827147802007387E-2</c:v>
                </c:pt>
                <c:pt idx="57">
                  <c:v>7.5584838036587026E-2</c:v>
                </c:pt>
                <c:pt idx="58">
                  <c:v>8.3230899435158143E-2</c:v>
                </c:pt>
                <c:pt idx="59">
                  <c:v>9.1203385119392133E-2</c:v>
                </c:pt>
                <c:pt idx="60">
                  <c:v>9.9495903153231799E-2</c:v>
                </c:pt>
                <c:pt idx="61">
                  <c:v>0.10810194536029845</c:v>
                </c:pt>
                <c:pt idx="62">
                  <c:v>0.11701488593442153</c:v>
                </c:pt>
                <c:pt idx="63">
                  <c:v>0.12622798006307825</c:v>
                </c:pt>
                <c:pt idx="64">
                  <c:v>0.13573436256554519</c:v>
                </c:pt>
                <c:pt idx="65">
                  <c:v>0.14552704654766108</c:v>
                </c:pt>
                <c:pt idx="66">
                  <c:v>0.15559892207519604</c:v>
                </c:pt>
                <c:pt idx="67">
                  <c:v>0.16594275486792007</c:v>
                </c:pt>
                <c:pt idx="68">
                  <c:v>0.17655118501657066</c:v>
                </c:pt>
                <c:pt idx="69">
                  <c:v>0.18741672572502777</c:v>
                </c:pt>
                <c:pt idx="70">
                  <c:v>0.19853176208011578</c:v>
                </c:pt>
                <c:pt idx="71">
                  <c:v>0.20988854985157168</c:v>
                </c:pt>
                <c:pt idx="72">
                  <c:v>0.2214792143248423</c:v>
                </c:pt>
                <c:pt idx="73">
                  <c:v>0.2332957491694988</c:v>
                </c:pt>
                <c:pt idx="74">
                  <c:v>0.24533001534618964</c:v>
                </c:pt>
                <c:pt idx="75">
                  <c:v>0.2575737400551959</c:v>
                </c:pt>
                <c:pt idx="76">
                  <c:v>0.27001851572979191</c:v>
                </c:pt>
                <c:pt idx="77">
                  <c:v>0.28265579907776478</c:v>
                </c:pt>
                <c:pt idx="78">
                  <c:v>0.29547691017460731</c:v>
                </c:pt>
                <c:pt idx="79">
                  <c:v>0.30847303161205242</c:v>
                </c:pt>
                <c:pt idx="80">
                  <c:v>0.32163520770579496</c:v>
                </c:pt>
                <c:pt idx="81">
                  <c:v>0.33495434376641647</c:v>
                </c:pt>
                <c:pt idx="82">
                  <c:v>0.34842120543771249</c:v>
                </c:pt>
                <c:pt idx="83">
                  <c:v>0.36202641810681202</c:v>
                </c:pt>
                <c:pt idx="84">
                  <c:v>0.37576046639067956</c:v>
                </c:pt>
                <c:pt idx="85">
                  <c:v>0.3896136937037879</c:v>
                </c:pt>
                <c:pt idx="86">
                  <c:v>0.40357630191197019</c:v>
                </c:pt>
                <c:pt idx="87">
                  <c:v>0.4176383510776811</c:v>
                </c:pt>
                <c:pt idx="88">
                  <c:v>0.4317897593021221</c:v>
                </c:pt>
                <c:pt idx="89">
                  <c:v>0.44602030266993287</c:v>
                </c:pt>
                <c:pt idx="90">
                  <c:v>0.46031961530239784</c:v>
                </c:pt>
                <c:pt idx="91">
                  <c:v>0.47467718952536936</c:v>
                </c:pt>
                <c:pt idx="92">
                  <c:v>0.48908237615839339</c:v>
                </c:pt>
                <c:pt idx="93">
                  <c:v>0.50352438493178708</c:v>
                </c:pt>
                <c:pt idx="94">
                  <c:v>0.51799228503871908</c:v>
                </c:pt>
                <c:pt idx="95">
                  <c:v>0.53247500582964125</c:v>
                </c:pt>
                <c:pt idx="96">
                  <c:v>0.54696133765673838</c:v>
                </c:pt>
                <c:pt idx="97">
                  <c:v>0.56143993287638183</c:v>
                </c:pt>
                <c:pt idx="98">
                  <c:v>0.57589930701792169</c:v>
                </c:pt>
                <c:pt idx="99">
                  <c:v>0.59032784012749473</c:v>
                </c:pt>
                <c:pt idx="100">
                  <c:v>0.60471377829589756</c:v>
                </c:pt>
                <c:pt idx="101">
                  <c:v>0.61904523537995215</c:v>
                </c:pt>
                <c:pt idx="102">
                  <c:v>0.63331019492718699</c:v>
                </c:pt>
                <c:pt idx="103">
                  <c:v>0.64749651231406213</c:v>
                </c:pt>
                <c:pt idx="104">
                  <c:v>0.66159191710840348</c:v>
                </c:pt>
                <c:pt idx="105">
                  <c:v>0.67558401566713711</c:v>
                </c:pt>
                <c:pt idx="106">
                  <c:v>0.68946029398088982</c:v>
                </c:pt>
                <c:pt idx="107">
                  <c:v>0.70320812077749206</c:v>
                </c:pt>
                <c:pt idx="108">
                  <c:v>0.71681475089690871</c:v>
                </c:pt>
                <c:pt idx="109">
                  <c:v>0.73026732895064939</c:v>
                </c:pt>
                <c:pt idx="110">
                  <c:v>0.74355289327923335</c:v>
                </c:pt>
                <c:pt idx="111">
                  <c:v>0.75665838022184639</c:v>
                </c:pt>
                <c:pt idx="112">
                  <c:v>0.76957062871289317</c:v>
                </c:pt>
                <c:pt idx="113">
                  <c:v>0.78227638522075404</c:v>
                </c:pt>
                <c:pt idx="114">
                  <c:v>0.79476230904467549</c:v>
                </c:pt>
                <c:pt idx="115">
                  <c:v>0.80701497798635335</c:v>
                </c:pt>
                <c:pt idx="116">
                  <c:v>0.81902089441345993</c:v>
                </c:pt>
                <c:pt idx="117">
                  <c:v>0.83076649173303463</c:v>
                </c:pt>
                <c:pt idx="118">
                  <c:v>0.84223814129339392</c:v>
                </c:pt>
                <c:pt idx="119">
                  <c:v>0.85342215973396107</c:v>
                </c:pt>
                <c:pt idx="120">
                  <c:v>0.86430481680317883</c:v>
                </c:pt>
                <c:pt idx="121">
                  <c:v>0.87487234366549338</c:v>
                </c:pt>
                <c:pt idx="122">
                  <c:v>0.88511094171921434</c:v>
                </c:pt>
                <c:pt idx="123">
                  <c:v>0.89500679194793176</c:v>
                </c:pt>
                <c:pt idx="124">
                  <c:v>0.90454606482906841</c:v>
                </c:pt>
                <c:pt idx="125">
                  <c:v>0.91371493082407673</c:v>
                </c:pt>
                <c:pt idx="126">
                  <c:v>0.92249957147575867</c:v>
                </c:pt>
                <c:pt idx="127">
                  <c:v>0.93088619113919147</c:v>
                </c:pt>
                <c:pt idx="128">
                  <c:v>0.9388610293737859</c:v>
                </c:pt>
                <c:pt idx="129">
                  <c:v>0.94641037402507766</c:v>
                </c:pt>
                <c:pt idx="130">
                  <c:v>0.95352057502598697</c:v>
                </c:pt>
                <c:pt idx="131">
                  <c:v>0.96017805894842967</c:v>
                </c:pt>
                <c:pt idx="132">
                  <c:v>0.96636934433738597</c:v>
                </c:pt>
                <c:pt idx="133">
                  <c:v>0.97208105786077037</c:v>
                </c:pt>
                <c:pt idx="134">
                  <c:v>0.97729995130975689</c:v>
                </c:pt>
                <c:pt idx="135">
                  <c:v>0.98201291948555669</c:v>
                </c:pt>
                <c:pt idx="136">
                  <c:v>0.98620701901004237</c:v>
                </c:pt>
                <c:pt idx="137">
                  <c:v>0.98986948809906317</c:v>
                </c:pt>
                <c:pt idx="138">
                  <c:v>0.9929877673388029</c:v>
                </c:pt>
                <c:pt idx="139">
                  <c:v>0.99554952150708897</c:v>
                </c:pt>
                <c:pt idx="140">
                  <c:v>0.99754266248317502</c:v>
                </c:pt>
                <c:pt idx="141">
                  <c:v>0.9989553732912142</c:v>
                </c:pt>
                <c:pt idx="142">
                  <c:v>0.99977613332434989</c:v>
                </c:pt>
                <c:pt idx="143">
                  <c:v>0.99999374479819192</c:v>
                </c:pt>
                <c:pt idx="144">
                  <c:v>0.99959736048429459</c:v>
                </c:pt>
                <c:pt idx="145">
                  <c:v>0.99857651277619408</c:v>
                </c:pt>
                <c:pt idx="146">
                  <c:v>0.99692114414258914</c:v>
                </c:pt>
                <c:pt idx="147">
                  <c:v>0.99462163902432854</c:v>
                </c:pt>
                <c:pt idx="148">
                  <c:v>0.99166885723402953</c:v>
                </c:pt>
                <c:pt idx="149">
                  <c:v>0.98805416891941111</c:v>
                </c:pt>
                <c:pt idx="150">
                  <c:v>0.98376949115372814</c:v>
                </c:pt>
                <c:pt idx="151">
                  <c:v>0.97880732621914357</c:v>
                </c:pt>
                <c:pt idx="152">
                  <c:v>0.97316080165133489</c:v>
                </c:pt>
                <c:pt idx="153">
                  <c:v>0.96682371211626716</c:v>
                </c:pt>
                <c:pt idx="154">
                  <c:v>0.95979056319272238</c:v>
                </c:pt>
                <c:pt idx="155">
                  <c:v>0.95205661713699141</c:v>
                </c:pt>
                <c:pt idx="156">
                  <c:v>0.94361794070900795</c:v>
                </c:pt>
                <c:pt idx="157">
                  <c:v>0.93447145514221119</c:v>
                </c:pt>
                <c:pt idx="158">
                  <c:v>0.92461498834253686</c:v>
                </c:pt>
                <c:pt idx="159">
                  <c:v>0.91404732940515143</c:v>
                </c:pt>
                <c:pt idx="160">
                  <c:v>0.90276828554089128</c:v>
                </c:pt>
                <c:pt idx="161">
                  <c:v>0.8907787415078332</c:v>
                </c:pt>
                <c:pt idx="162">
                  <c:v>0.87808072164701456</c:v>
                </c:pt>
                <c:pt idx="163">
                  <c:v>0.86467745462504375</c:v>
                </c:pt>
                <c:pt idx="164">
                  <c:v>0.85057344099020216</c:v>
                </c:pt>
                <c:pt idx="165">
                  <c:v>0.83577452365263882</c:v>
                </c:pt>
                <c:pt idx="166">
                  <c:v>0.82028796140341798</c:v>
                </c:pt>
                <c:pt idx="167">
                  <c:v>0.8041225055914577</c:v>
                </c:pt>
                <c:pt idx="168">
                  <c:v>0.78728848008188446</c:v>
                </c:pt>
                <c:pt idx="169">
                  <c:v>0.76979786462391731</c:v>
                </c:pt>
                <c:pt idx="170">
                  <c:v>0.75166438176121531</c:v>
                </c:pt>
                <c:pt idx="171">
                  <c:v>0.73290358742256567</c:v>
                </c:pt>
                <c:pt idx="172">
                  <c:v>0.71353296533594246</c:v>
                </c:pt>
                <c:pt idx="173">
                  <c:v>0.69357202541430052</c:v>
                </c:pt>
                <c:pt idx="174">
                  <c:v>0.67304240626700251</c:v>
                </c:pt>
                <c:pt idx="175">
                  <c:v>0.65196798199649464</c:v>
                </c:pt>
                <c:pt idx="176">
                  <c:v>0.6303749734457994</c:v>
                </c:pt>
                <c:pt idx="177">
                  <c:v>0.60829206406854297</c:v>
                </c:pt>
                <c:pt idx="178">
                  <c:v>0.58575052059961596</c:v>
                </c:pt>
                <c:pt idx="179">
                  <c:v>0.56278431871118029</c:v>
                </c:pt>
                <c:pt idx="180">
                  <c:v>0.53943027384558784</c:v>
                </c:pt>
                <c:pt idx="181">
                  <c:v>0.51572817742388355</c:v>
                </c:pt>
                <c:pt idx="182">
                  <c:v>0.49172093863591659</c:v>
                </c:pt>
                <c:pt idx="183">
                  <c:v>0.46745473202573162</c:v>
                </c:pt>
                <c:pt idx="184">
                  <c:v>0.44297915109379626</c:v>
                </c:pt>
                <c:pt idx="185">
                  <c:v>0.41834736814584084</c:v>
                </c:pt>
                <c:pt idx="186">
                  <c:v>0.39361630062655251</c:v>
                </c:pt>
                <c:pt idx="187">
                  <c:v>0.36884678418519101</c:v>
                </c:pt>
                <c:pt idx="188">
                  <c:v>0.34410375272929972</c:v>
                </c:pt>
                <c:pt idx="189">
                  <c:v>0.31945642573214</c:v>
                </c:pt>
                <c:pt idx="190">
                  <c:v>0.29497850306927614</c:v>
                </c:pt>
                <c:pt idx="191">
                  <c:v>0.27074836766988819</c:v>
                </c:pt>
                <c:pt idx="192">
                  <c:v>0.24684929627890037</c:v>
                </c:pt>
                <c:pt idx="193">
                  <c:v>0.22336967863692767</c:v>
                </c:pt>
                <c:pt idx="194">
                  <c:v>0.20040324539632628</c:v>
                </c:pt>
                <c:pt idx="195">
                  <c:v>0.17804930510334432</c:v>
                </c:pt>
                <c:pt idx="196">
                  <c:v>0.15641299058849989</c:v>
                </c:pt>
                <c:pt idx="197">
                  <c:v>0.13560551511987687</c:v>
                </c:pt>
                <c:pt idx="198">
                  <c:v>0.11574443868705662</c:v>
                </c:pt>
                <c:pt idx="199">
                  <c:v>9.6953944796899949E-2</c:v>
                </c:pt>
                <c:pt idx="200">
                  <c:v>7.9365128176374394E-2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5D-4BAD-BE23-ED65AC39A7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6126656"/>
        <c:axId val="244893280"/>
      </c:lineChart>
      <c:catAx>
        <c:axId val="24612665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x</a:t>
                </a:r>
              </a:p>
            </c:rich>
          </c:tx>
          <c:layout>
            <c:manualLayout>
              <c:xMode val="edge"/>
              <c:yMode val="edge"/>
              <c:x val="0.51932989690721654"/>
              <c:y val="0.91016747020097655"/>
            </c:manualLayout>
          </c:layout>
          <c:overlay val="0"/>
          <c:spPr>
            <a:noFill/>
            <a:ln w="25400">
              <a:noFill/>
            </a:ln>
          </c:spPr>
        </c:title>
        <c:numFmt formatCode="0.00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28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ru-RU"/>
          </a:p>
        </c:txPr>
        <c:crossAx val="244893280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244893280"/>
        <c:scaling>
          <c:orientation val="minMax"/>
          <c:max val="1.1000000000000001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y=f(x)=[exp(x)-2-x]^2 </a:t>
                </a:r>
              </a:p>
            </c:rich>
          </c:tx>
          <c:layout>
            <c:manualLayout>
              <c:xMode val="edge"/>
              <c:yMode val="edge"/>
              <c:x val="2.0618556701030927E-2"/>
              <c:y val="0.3120574821764300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ru-RU"/>
          </a:p>
        </c:txPr>
        <c:crossAx val="24612665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ru-RU"/>
    </a:p>
  </c:txPr>
  <c:printSettings>
    <c:headerFooter alignWithMargins="0"/>
    <c:pageMargins b="1" l="0.75" r="0.75" t="1" header="0.5" footer="0.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3.png"/><Relationship Id="rId5" Type="http://schemas.openxmlformats.org/officeDocument/2006/relationships/image" Target="../media/image2.png"/><Relationship Id="rId4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image" Target="../media/image4.png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66675</xdr:colOff>
      <xdr:row>8</xdr:row>
      <xdr:rowOff>133350</xdr:rowOff>
    </xdr:from>
    <xdr:to>
      <xdr:col>13</xdr:col>
      <xdr:colOff>47625</xdr:colOff>
      <xdr:row>25</xdr:row>
      <xdr:rowOff>152400</xdr:rowOff>
    </xdr:to>
    <xdr:graphicFrame macro="">
      <xdr:nvGraphicFramePr>
        <xdr:cNvPr id="2070" name="Chart 3">
          <a:extLst>
            <a:ext uri="{FF2B5EF4-FFF2-40B4-BE49-F238E27FC236}">
              <a16:creationId xmlns:a16="http://schemas.microsoft.com/office/drawing/2014/main" id="{00000000-0008-0000-0100-000016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57150</xdr:colOff>
      <xdr:row>26</xdr:row>
      <xdr:rowOff>85725</xdr:rowOff>
    </xdr:from>
    <xdr:to>
      <xdr:col>13</xdr:col>
      <xdr:colOff>38100</xdr:colOff>
      <xdr:row>45</xdr:row>
      <xdr:rowOff>38100</xdr:rowOff>
    </xdr:to>
    <xdr:graphicFrame macro="">
      <xdr:nvGraphicFramePr>
        <xdr:cNvPr id="2071" name="Chart 5">
          <a:extLst>
            <a:ext uri="{FF2B5EF4-FFF2-40B4-BE49-F238E27FC236}">
              <a16:creationId xmlns:a16="http://schemas.microsoft.com/office/drawing/2014/main" id="{00000000-0008-0000-0100-000017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209550</xdr:colOff>
      <xdr:row>48</xdr:row>
      <xdr:rowOff>9525</xdr:rowOff>
    </xdr:from>
    <xdr:to>
      <xdr:col>13</xdr:col>
      <xdr:colOff>190500</xdr:colOff>
      <xdr:row>65</xdr:row>
      <xdr:rowOff>9525</xdr:rowOff>
    </xdr:to>
    <xdr:graphicFrame macro="">
      <xdr:nvGraphicFramePr>
        <xdr:cNvPr id="2072" name="Chart 6">
          <a:extLst>
            <a:ext uri="{FF2B5EF4-FFF2-40B4-BE49-F238E27FC236}">
              <a16:creationId xmlns:a16="http://schemas.microsoft.com/office/drawing/2014/main" id="{00000000-0008-0000-0100-000018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209551</xdr:colOff>
      <xdr:row>8</xdr:row>
      <xdr:rowOff>159907</xdr:rowOff>
    </xdr:from>
    <xdr:to>
      <xdr:col>20</xdr:col>
      <xdr:colOff>495301</xdr:colOff>
      <xdr:row>25</xdr:row>
      <xdr:rowOff>38100</xdr:rowOff>
    </xdr:to>
    <xdr:pic>
      <xdr:nvPicPr>
        <xdr:cNvPr id="2073" name="Picture 9">
          <a:extLst>
            <a:ext uri="{FF2B5EF4-FFF2-40B4-BE49-F238E27FC236}">
              <a16:creationId xmlns:a16="http://schemas.microsoft.com/office/drawing/2014/main" id="{00000000-0008-0000-0100-00001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44276" y="1864882"/>
          <a:ext cx="4552950" cy="263091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13</xdr:col>
      <xdr:colOff>104775</xdr:colOff>
      <xdr:row>25</xdr:row>
      <xdr:rowOff>123825</xdr:rowOff>
    </xdr:from>
    <xdr:to>
      <xdr:col>22</xdr:col>
      <xdr:colOff>76200</xdr:colOff>
      <xdr:row>46</xdr:row>
      <xdr:rowOff>133350</xdr:rowOff>
    </xdr:to>
    <xdr:pic>
      <xdr:nvPicPr>
        <xdr:cNvPr id="2074" name="Picture 10">
          <a:extLst>
            <a:ext uri="{FF2B5EF4-FFF2-40B4-BE49-F238E27FC236}">
              <a16:creationId xmlns:a16="http://schemas.microsoft.com/office/drawing/2014/main" id="{00000000-0008-0000-0100-00001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9500" y="4581525"/>
          <a:ext cx="5457825" cy="3409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13</xdr:col>
      <xdr:colOff>390525</xdr:colOff>
      <xdr:row>45</xdr:row>
      <xdr:rowOff>57150</xdr:rowOff>
    </xdr:from>
    <xdr:to>
      <xdr:col>23</xdr:col>
      <xdr:colOff>238125</xdr:colOff>
      <xdr:row>66</xdr:row>
      <xdr:rowOff>95250</xdr:rowOff>
    </xdr:to>
    <xdr:pic>
      <xdr:nvPicPr>
        <xdr:cNvPr id="2075" name="Picture 15">
          <a:extLst>
            <a:ext uri="{FF2B5EF4-FFF2-40B4-BE49-F238E27FC236}">
              <a16:creationId xmlns:a16="http://schemas.microsoft.com/office/drawing/2014/main" id="{00000000-0008-0000-0100-00001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25250" y="7753350"/>
          <a:ext cx="5943600" cy="3438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390526</xdr:colOff>
      <xdr:row>31</xdr:row>
      <xdr:rowOff>1350</xdr:rowOff>
    </xdr:from>
    <xdr:to>
      <xdr:col>24</xdr:col>
      <xdr:colOff>600076</xdr:colOff>
      <xdr:row>56</xdr:row>
      <xdr:rowOff>142875</xdr:rowOff>
    </xdr:to>
    <xdr:pic>
      <xdr:nvPicPr>
        <xdr:cNvPr id="1031" name="Picture 5">
          <a:extLst>
            <a:ext uri="{FF2B5EF4-FFF2-40B4-BE49-F238E27FC236}">
              <a16:creationId xmlns:a16="http://schemas.microsoft.com/office/drawing/2014/main" id="{00000000-0008-0000-0200-00000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63151" y="5516325"/>
          <a:ext cx="7524750" cy="4570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2</xdr:row>
      <xdr:rowOff>0</xdr:rowOff>
    </xdr:from>
    <xdr:to>
      <xdr:col>17</xdr:col>
      <xdr:colOff>342900</xdr:colOff>
      <xdr:row>17</xdr:row>
      <xdr:rowOff>114300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7D44A5AB-A758-4525-8DB9-7DC771005A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590550</xdr:colOff>
      <xdr:row>2</xdr:row>
      <xdr:rowOff>38100</xdr:rowOff>
    </xdr:from>
    <xdr:to>
      <xdr:col>25</xdr:col>
      <xdr:colOff>285750</xdr:colOff>
      <xdr:row>16</xdr:row>
      <xdr:rowOff>47625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7238600F-BC38-429D-8E2B-7D916BA629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9525</xdr:colOff>
      <xdr:row>17</xdr:row>
      <xdr:rowOff>133350</xdr:rowOff>
    </xdr:from>
    <xdr:to>
      <xdr:col>17</xdr:col>
      <xdr:colOff>104775</xdr:colOff>
      <xdr:row>31</xdr:row>
      <xdr:rowOff>66675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1CF62DE5-4313-3D3C-89F1-4DD83035CB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476250</xdr:colOff>
      <xdr:row>16</xdr:row>
      <xdr:rowOff>114300</xdr:rowOff>
    </xdr:from>
    <xdr:to>
      <xdr:col>25</xdr:col>
      <xdr:colOff>171450</xdr:colOff>
      <xdr:row>31</xdr:row>
      <xdr:rowOff>133350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634F8583-3904-DA5A-16E6-F9591864FD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214312</xdr:colOff>
      <xdr:row>32</xdr:row>
      <xdr:rowOff>123825</xdr:rowOff>
    </xdr:from>
    <xdr:to>
      <xdr:col>10</xdr:col>
      <xdr:colOff>519112</xdr:colOff>
      <xdr:row>47</xdr:row>
      <xdr:rowOff>66675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ADA1ECF2-2C62-F949-BE7A-5E1AD71405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123825</xdr:colOff>
      <xdr:row>6</xdr:row>
      <xdr:rowOff>57150</xdr:rowOff>
    </xdr:from>
    <xdr:to>
      <xdr:col>18</xdr:col>
      <xdr:colOff>19050</xdr:colOff>
      <xdr:row>31</xdr:row>
      <xdr:rowOff>38100</xdr:rowOff>
    </xdr:to>
    <xdr:graphicFrame macro="">
      <xdr:nvGraphicFramePr>
        <xdr:cNvPr id="4100" name="Chart 1">
          <a:extLst>
            <a:ext uri="{FF2B5EF4-FFF2-40B4-BE49-F238E27FC236}">
              <a16:creationId xmlns:a16="http://schemas.microsoft.com/office/drawing/2014/main" id="{00000000-0008-0000-0300-0000041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67"/>
  <sheetViews>
    <sheetView zoomScaleNormal="100" workbookViewId="0">
      <selection activeCell="H13" sqref="H13"/>
    </sheetView>
  </sheetViews>
  <sheetFormatPr defaultRowHeight="12.75" x14ac:dyDescent="0.2"/>
  <cols>
    <col min="1" max="1" width="4.42578125" customWidth="1"/>
    <col min="2" max="2" width="10" customWidth="1"/>
    <col min="3" max="3" width="9.28515625" customWidth="1"/>
    <col min="4" max="4" width="7.140625" customWidth="1"/>
    <col min="5" max="5" width="9.85546875" customWidth="1"/>
    <col min="6" max="6" width="8" bestFit="1" customWidth="1"/>
    <col min="7" max="7" width="21.5703125" customWidth="1"/>
    <col min="8" max="8" width="36.7109375" customWidth="1"/>
    <col min="9" max="9" width="14.85546875" customWidth="1"/>
    <col min="10" max="10" width="14.28515625" customWidth="1"/>
    <col min="11" max="11" width="9.5703125" customWidth="1"/>
  </cols>
  <sheetData>
    <row r="1" spans="1:12" x14ac:dyDescent="0.2">
      <c r="A1" s="17" t="s">
        <v>9</v>
      </c>
    </row>
    <row r="2" spans="1:12" ht="13.5" thickBot="1" x14ac:dyDescent="0.25">
      <c r="A2" t="s">
        <v>34</v>
      </c>
    </row>
    <row r="3" spans="1:12" x14ac:dyDescent="0.2">
      <c r="A3" s="8" t="s">
        <v>0</v>
      </c>
      <c r="B3" s="15" t="s">
        <v>2</v>
      </c>
      <c r="C3" s="15" t="s">
        <v>4</v>
      </c>
      <c r="D3" s="15" t="s">
        <v>3</v>
      </c>
      <c r="E3" s="15" t="s">
        <v>5</v>
      </c>
      <c r="F3" s="15" t="s">
        <v>8</v>
      </c>
      <c r="G3" s="15" t="s">
        <v>33</v>
      </c>
      <c r="H3" s="15" t="s">
        <v>57</v>
      </c>
      <c r="I3" s="15" t="s">
        <v>6</v>
      </c>
      <c r="J3" s="15" t="s">
        <v>7</v>
      </c>
      <c r="K3" s="16" t="s">
        <v>1</v>
      </c>
    </row>
    <row r="4" spans="1:12" x14ac:dyDescent="0.2">
      <c r="A4" s="49">
        <v>0</v>
      </c>
      <c r="B4" s="50">
        <v>1E+20</v>
      </c>
      <c r="C4" s="49">
        <v>0</v>
      </c>
      <c r="D4" s="49">
        <v>400</v>
      </c>
      <c r="E4" s="49">
        <v>1.1100000000000001</v>
      </c>
      <c r="F4" s="51">
        <v>1.0000000000000001E-5</v>
      </c>
      <c r="G4" s="50">
        <v>400000</v>
      </c>
      <c r="H4" s="52" t="s">
        <v>10</v>
      </c>
      <c r="I4" s="53">
        <f>2*E4*D4/(2*E4-1)</f>
        <v>727.86885245901635</v>
      </c>
      <c r="J4" s="54">
        <f t="shared" ref="J4" si="0">(K4*D4/G4)^(1/(2*E4))</f>
        <v>45462954.695323914</v>
      </c>
      <c r="K4" s="55">
        <f>B4/((1+C4)^(2*E4))</f>
        <v>1E+20</v>
      </c>
    </row>
    <row r="5" spans="1:12" x14ac:dyDescent="0.2">
      <c r="A5" s="1">
        <v>1</v>
      </c>
      <c r="B5" s="2">
        <v>1.3200635000000001E+52</v>
      </c>
      <c r="C5" s="1">
        <v>1.6240000000000001</v>
      </c>
      <c r="D5" s="1">
        <v>1620</v>
      </c>
      <c r="E5" s="1">
        <v>2.6207999999996998</v>
      </c>
      <c r="F5" s="1">
        <v>1.0000000000000001E-5</v>
      </c>
      <c r="G5" s="2">
        <v>2640000000</v>
      </c>
      <c r="H5" s="62" t="s">
        <v>89</v>
      </c>
      <c r="I5" s="14">
        <f t="shared" ref="I5:I57" si="1">2*E5*D5/(2*E5-1)</f>
        <v>2001.9313466616909</v>
      </c>
      <c r="J5" s="18">
        <f t="shared" ref="J5:J57" si="2">(K5*D5/G5)^(1/(2*E5))</f>
        <v>218538053.75470608</v>
      </c>
      <c r="K5" s="56">
        <f t="shared" ref="K5:K57" si="3">B5/((1+C5)^(2*E5))</f>
        <v>8.4053152720951695E+49</v>
      </c>
    </row>
    <row r="6" spans="1:12" x14ac:dyDescent="0.2">
      <c r="A6" s="1">
        <v>2</v>
      </c>
      <c r="B6" s="2">
        <v>1.330064E+52</v>
      </c>
      <c r="C6" s="1">
        <v>1.6359999999999999</v>
      </c>
      <c r="D6" s="1">
        <v>1630</v>
      </c>
      <c r="E6" s="1">
        <v>2.6318999999996899</v>
      </c>
      <c r="F6" s="1">
        <v>1.0000000000000001E-5</v>
      </c>
      <c r="G6" s="2">
        <v>2660000000</v>
      </c>
      <c r="H6" s="63" t="s">
        <v>58</v>
      </c>
      <c r="I6" s="14">
        <f t="shared" si="1"/>
        <v>2012.2880998171202</v>
      </c>
      <c r="J6" s="18">
        <f t="shared" si="2"/>
        <v>200038882.17951778</v>
      </c>
      <c r="K6" s="56">
        <f t="shared" si="3"/>
        <v>8.0928242897250526E+49</v>
      </c>
    </row>
    <row r="7" spans="1:12" x14ac:dyDescent="0.2">
      <c r="A7" s="1">
        <v>3</v>
      </c>
      <c r="B7" s="2">
        <v>1.3400645000000001E+52</v>
      </c>
      <c r="C7" s="1">
        <v>1.6479999999999999</v>
      </c>
      <c r="D7" s="1">
        <v>1640</v>
      </c>
      <c r="E7" s="1">
        <v>2.64299999999968</v>
      </c>
      <c r="F7" s="1">
        <v>1.0000000000000001E-5</v>
      </c>
      <c r="G7" s="2">
        <v>2680000000</v>
      </c>
      <c r="H7" s="63" t="s">
        <v>59</v>
      </c>
      <c r="I7" s="14">
        <f t="shared" si="1"/>
        <v>2022.6411572562401</v>
      </c>
      <c r="J7" s="18">
        <f t="shared" si="2"/>
        <v>183237213.80570087</v>
      </c>
      <c r="K7" s="56">
        <f t="shared" si="3"/>
        <v>7.7907856562055439E+49</v>
      </c>
    </row>
    <row r="8" spans="1:12" x14ac:dyDescent="0.2">
      <c r="A8" s="66">
        <v>4</v>
      </c>
      <c r="B8" s="67">
        <v>1.350065E+52</v>
      </c>
      <c r="C8" s="66">
        <v>1.66</v>
      </c>
      <c r="D8" s="66">
        <v>1650</v>
      </c>
      <c r="E8" s="66">
        <v>2.6540999999996702</v>
      </c>
      <c r="F8" s="66">
        <v>1.0000000000000001E-5</v>
      </c>
      <c r="G8" s="67">
        <v>2700000000</v>
      </c>
      <c r="H8" s="68" t="s">
        <v>60</v>
      </c>
      <c r="I8" s="69">
        <f t="shared" si="1"/>
        <v>2032.9905761107311</v>
      </c>
      <c r="J8" s="70">
        <f t="shared" si="2"/>
        <v>167965856.18716684</v>
      </c>
      <c r="K8" s="71">
        <f t="shared" si="3"/>
        <v>7.4989071261342963E+49</v>
      </c>
      <c r="L8" s="72"/>
    </row>
    <row r="9" spans="1:12" x14ac:dyDescent="0.2">
      <c r="A9" s="1">
        <v>5</v>
      </c>
      <c r="B9" s="2">
        <v>1.3600655000000001E+52</v>
      </c>
      <c r="C9" s="1">
        <v>1.6719999999999999</v>
      </c>
      <c r="D9" s="1">
        <v>1660</v>
      </c>
      <c r="E9" s="1">
        <v>2.6651999999996598</v>
      </c>
      <c r="F9" s="1">
        <v>1.0000000000000001E-5</v>
      </c>
      <c r="G9" s="2">
        <v>2720000000</v>
      </c>
      <c r="H9" s="63" t="s">
        <v>61</v>
      </c>
      <c r="I9" s="14">
        <f t="shared" si="1"/>
        <v>2043.3364123407216</v>
      </c>
      <c r="J9" s="18">
        <f t="shared" si="2"/>
        <v>154075158.52451628</v>
      </c>
      <c r="K9" s="56">
        <f t="shared" si="3"/>
        <v>7.2169017166676157E+49</v>
      </c>
    </row>
    <row r="10" spans="1:12" x14ac:dyDescent="0.2">
      <c r="A10" s="1">
        <v>6</v>
      </c>
      <c r="B10" s="2">
        <v>1.370066E+52</v>
      </c>
      <c r="C10" s="1">
        <v>1.6839999999999999</v>
      </c>
      <c r="D10" s="1">
        <v>1670</v>
      </c>
      <c r="E10" s="1">
        <v>2.67629999999965</v>
      </c>
      <c r="F10" s="1">
        <v>1.0000000000000001E-5</v>
      </c>
      <c r="G10" s="2">
        <v>2740000000</v>
      </c>
      <c r="H10" s="63" t="s">
        <v>62</v>
      </c>
      <c r="I10" s="14">
        <f t="shared" si="1"/>
        <v>2053.6787207646621</v>
      </c>
      <c r="J10" s="18">
        <f t="shared" si="2"/>
        <v>141431062.99647093</v>
      </c>
      <c r="K10" s="56">
        <f t="shared" si="3"/>
        <v>6.9444877767578047E+49</v>
      </c>
    </row>
    <row r="11" spans="1:12" x14ac:dyDescent="0.2">
      <c r="A11" s="1">
        <v>7</v>
      </c>
      <c r="B11" s="2">
        <v>1.3800665000000001E+52</v>
      </c>
      <c r="C11" s="1">
        <v>1.696</v>
      </c>
      <c r="D11" s="1">
        <v>1680</v>
      </c>
      <c r="E11" s="1">
        <v>2.6873999999996401</v>
      </c>
      <c r="F11" s="1">
        <v>1.0000000000000001E-5</v>
      </c>
      <c r="G11" s="2">
        <v>2760000000</v>
      </c>
      <c r="H11" s="64" t="s">
        <v>63</v>
      </c>
      <c r="I11" s="14">
        <f t="shared" si="1"/>
        <v>2064.0175550882959</v>
      </c>
      <c r="J11" s="18">
        <f t="shared" si="2"/>
        <v>129913384.15759315</v>
      </c>
      <c r="K11" s="56">
        <f t="shared" si="3"/>
        <v>6.681389043604658E+49</v>
      </c>
    </row>
    <row r="12" spans="1:12" x14ac:dyDescent="0.2">
      <c r="A12" s="1">
        <v>8</v>
      </c>
      <c r="B12" s="2">
        <v>1.390067E+52</v>
      </c>
      <c r="C12" s="1">
        <v>1.708</v>
      </c>
      <c r="D12" s="1">
        <v>1690</v>
      </c>
      <c r="E12" s="1">
        <v>2.6984999999996302</v>
      </c>
      <c r="F12" s="1">
        <v>1.0000000000000001E-5</v>
      </c>
      <c r="G12" s="2">
        <v>2780000000</v>
      </c>
      <c r="H12" s="63" t="s">
        <v>64</v>
      </c>
      <c r="I12" s="14">
        <f t="shared" si="1"/>
        <v>2074.3529679327462</v>
      </c>
      <c r="J12" s="18">
        <f t="shared" si="2"/>
        <v>119414288.39739411</v>
      </c>
      <c r="K12" s="56">
        <f t="shared" si="3"/>
        <v>6.4273346870814807E+49</v>
      </c>
    </row>
    <row r="13" spans="1:12" x14ac:dyDescent="0.2">
      <c r="A13" s="1">
        <v>9</v>
      </c>
      <c r="B13" s="2">
        <v>1.4000675000000001E+52</v>
      </c>
      <c r="C13" s="1">
        <v>1.72</v>
      </c>
      <c r="D13" s="1">
        <v>1700</v>
      </c>
      <c r="E13" s="1">
        <v>2.7095999999996199</v>
      </c>
      <c r="F13" s="1">
        <v>1.0000000000000001E-5</v>
      </c>
      <c r="G13" s="2">
        <v>2800000000</v>
      </c>
      <c r="H13" s="63" t="s">
        <v>65</v>
      </c>
      <c r="I13" s="14">
        <f t="shared" si="1"/>
        <v>2084.6850108617605</v>
      </c>
      <c r="J13" s="18">
        <f t="shared" si="2"/>
        <v>109836949.05110747</v>
      </c>
      <c r="K13" s="56">
        <f t="shared" si="3"/>
        <v>6.1820593428670233E+49</v>
      </c>
    </row>
    <row r="14" spans="1:12" x14ac:dyDescent="0.2">
      <c r="A14" s="1">
        <v>10</v>
      </c>
      <c r="B14" s="2">
        <v>1.410068E+52</v>
      </c>
      <c r="C14" s="1">
        <v>1.732</v>
      </c>
      <c r="D14" s="1">
        <v>1710</v>
      </c>
      <c r="E14" s="1">
        <v>2.72069999999961</v>
      </c>
      <c r="F14" s="1">
        <v>1.0000000000000001E-5</v>
      </c>
      <c r="G14" s="2">
        <v>2820000000</v>
      </c>
      <c r="H14" s="63" t="s">
        <v>66</v>
      </c>
      <c r="I14" s="14">
        <f t="shared" si="1"/>
        <v>2095.0137344081372</v>
      </c>
      <c r="J14" s="18">
        <f t="shared" si="2"/>
        <v>101094355.8665393</v>
      </c>
      <c r="K14" s="56">
        <f t="shared" si="3"/>
        <v>5.9453031349840186E+49</v>
      </c>
    </row>
    <row r="15" spans="1:12" x14ac:dyDescent="0.2">
      <c r="A15" s="1">
        <v>11</v>
      </c>
      <c r="B15" s="2">
        <v>1.4200685000000001E+52</v>
      </c>
      <c r="C15" s="1">
        <v>1.744</v>
      </c>
      <c r="D15" s="1">
        <v>1720</v>
      </c>
      <c r="E15" s="1">
        <v>2.7317999999996001</v>
      </c>
      <c r="F15" s="1">
        <v>1.0000000000000001E-5</v>
      </c>
      <c r="G15" s="2">
        <v>2840000000</v>
      </c>
      <c r="H15" s="63" t="s">
        <v>67</v>
      </c>
      <c r="I15" s="14">
        <f t="shared" si="1"/>
        <v>2105.3391880993613</v>
      </c>
      <c r="J15" s="18">
        <f t="shared" si="2"/>
        <v>93108260.231389597</v>
      </c>
      <c r="K15" s="56">
        <f t="shared" si="3"/>
        <v>5.716811688416956E+49</v>
      </c>
    </row>
    <row r="16" spans="1:12" x14ac:dyDescent="0.2">
      <c r="A16" s="1">
        <v>12</v>
      </c>
      <c r="B16" s="2">
        <v>1.4300689999999999E+52</v>
      </c>
      <c r="C16" s="1">
        <v>1.756</v>
      </c>
      <c r="D16" s="1">
        <v>1730</v>
      </c>
      <c r="E16" s="1">
        <v>2.7428999999995902</v>
      </c>
      <c r="F16" s="1">
        <v>1.0000000000000001E-5</v>
      </c>
      <c r="G16" s="2">
        <v>2860000000</v>
      </c>
      <c r="H16" s="63" t="s">
        <v>68</v>
      </c>
      <c r="I16" s="14">
        <f t="shared" si="1"/>
        <v>2115.6614204824818</v>
      </c>
      <c r="J16" s="18">
        <f t="shared" si="2"/>
        <v>85808239.90851143</v>
      </c>
      <c r="K16" s="56">
        <f t="shared" si="3"/>
        <v>5.4963361324529225E+49</v>
      </c>
    </row>
    <row r="17" spans="1:11" x14ac:dyDescent="0.2">
      <c r="A17" s="1">
        <v>13</v>
      </c>
      <c r="B17" s="2">
        <v>1.4400695000000001E+52</v>
      </c>
      <c r="C17" s="1">
        <v>1.768</v>
      </c>
      <c r="D17" s="1">
        <v>1740</v>
      </c>
      <c r="E17" s="1">
        <v>2.7539999999995799</v>
      </c>
      <c r="F17" s="1">
        <v>1.0000000000000001E-5</v>
      </c>
      <c r="G17" s="2">
        <v>2880000000</v>
      </c>
      <c r="H17" s="63" t="s">
        <v>69</v>
      </c>
      <c r="I17" s="14">
        <f t="shared" si="1"/>
        <v>2125.9804791482529</v>
      </c>
      <c r="J17" s="18">
        <f t="shared" si="2"/>
        <v>79130869.06186147</v>
      </c>
      <c r="K17" s="56">
        <f t="shared" si="3"/>
        <v>5.2836330953624458E+49</v>
      </c>
    </row>
    <row r="18" spans="1:11" x14ac:dyDescent="0.2">
      <c r="A18" s="1">
        <v>14</v>
      </c>
      <c r="B18" s="2">
        <v>1.4500699999999999E+52</v>
      </c>
      <c r="C18" s="1">
        <v>1.78</v>
      </c>
      <c r="D18" s="1">
        <v>1750</v>
      </c>
      <c r="E18" s="1">
        <v>2.76509999999957</v>
      </c>
      <c r="F18" s="1">
        <v>1.0000000000000001E-5</v>
      </c>
      <c r="G18" s="2">
        <v>2900000000</v>
      </c>
      <c r="H18" s="63" t="s">
        <v>70</v>
      </c>
      <c r="I18" s="14">
        <f t="shared" si="1"/>
        <v>2136.2964107545654</v>
      </c>
      <c r="J18" s="18">
        <f t="shared" si="2"/>
        <v>73018981.125346139</v>
      </c>
      <c r="K18" s="56">
        <f t="shared" si="3"/>
        <v>5.0784646910099324E+49</v>
      </c>
    </row>
    <row r="19" spans="1:11" x14ac:dyDescent="0.2">
      <c r="A19" s="1">
        <v>15</v>
      </c>
      <c r="B19" s="2">
        <v>1.4600705000000001E+52</v>
      </c>
      <c r="C19" s="1">
        <v>1.792</v>
      </c>
      <c r="D19" s="1">
        <v>1760</v>
      </c>
      <c r="E19" s="1">
        <v>2.7761999999995601</v>
      </c>
      <c r="F19" s="1">
        <v>1.0000000000000001E-5</v>
      </c>
      <c r="G19" s="2">
        <v>2920000000</v>
      </c>
      <c r="H19" s="63" t="s">
        <v>71</v>
      </c>
      <c r="I19" s="14">
        <f t="shared" si="1"/>
        <v>2146.6092610491919</v>
      </c>
      <c r="J19" s="18">
        <f t="shared" si="2"/>
        <v>67421013.606579453</v>
      </c>
      <c r="K19" s="56">
        <f t="shared" si="3"/>
        <v>4.8805984979582545E+49</v>
      </c>
    </row>
    <row r="20" spans="1:11" x14ac:dyDescent="0.2">
      <c r="A20" s="1">
        <v>16</v>
      </c>
      <c r="B20" s="2">
        <v>1.4700709999999999E+52</v>
      </c>
      <c r="C20" s="1">
        <v>1.804</v>
      </c>
      <c r="D20" s="1">
        <v>1770</v>
      </c>
      <c r="E20" s="1">
        <v>2.7872999999995498</v>
      </c>
      <c r="F20" s="1">
        <v>1.0000000000000001E-5</v>
      </c>
      <c r="G20" s="2">
        <v>2940000000</v>
      </c>
      <c r="H20" s="63" t="s">
        <v>72</v>
      </c>
      <c r="I20" s="14">
        <f t="shared" si="1"/>
        <v>2156.91907489187</v>
      </c>
      <c r="J20" s="18">
        <f t="shared" si="2"/>
        <v>62290425.258676298</v>
      </c>
      <c r="K20" s="56">
        <f t="shared" si="3"/>
        <v>4.6898075316055839E+49</v>
      </c>
    </row>
    <row r="21" spans="1:11" x14ac:dyDescent="0.2">
      <c r="A21" s="1">
        <v>17</v>
      </c>
      <c r="B21" s="2">
        <v>1.4800715000000001E+52</v>
      </c>
      <c r="C21" s="1">
        <v>1.8160000000000001</v>
      </c>
      <c r="D21" s="1">
        <v>1780</v>
      </c>
      <c r="E21" s="1">
        <v>2.7983999999995399</v>
      </c>
      <c r="F21" s="1">
        <v>1.0000000000000001E-5</v>
      </c>
      <c r="G21" s="2">
        <v>2960000000</v>
      </c>
      <c r="H21" s="62" t="s">
        <v>73</v>
      </c>
      <c r="I21" s="14">
        <f t="shared" si="1"/>
        <v>2167.2258962757478</v>
      </c>
      <c r="J21" s="18">
        <f t="shared" si="2"/>
        <v>57585177.222318016</v>
      </c>
      <c r="K21" s="56">
        <f t="shared" si="3"/>
        <v>4.5058702098693396E+49</v>
      </c>
    </row>
    <row r="22" spans="1:11" x14ac:dyDescent="0.2">
      <c r="A22" s="1">
        <v>18</v>
      </c>
      <c r="B22" s="2">
        <v>1.4900719999999999E+52</v>
      </c>
      <c r="C22" s="1">
        <v>1.8280000000000001</v>
      </c>
      <c r="D22" s="1">
        <v>1790</v>
      </c>
      <c r="E22" s="1">
        <v>2.80949999999953</v>
      </c>
      <c r="F22" s="1">
        <v>1.0000000000000001E-5</v>
      </c>
      <c r="G22" s="2">
        <v>2980000000</v>
      </c>
      <c r="H22" s="63" t="s">
        <v>74</v>
      </c>
      <c r="I22" s="14">
        <f t="shared" si="1"/>
        <v>2177.5297683482063</v>
      </c>
      <c r="J22" s="18">
        <f t="shared" si="2"/>
        <v>53267270.760383531</v>
      </c>
      <c r="K22" s="56">
        <f t="shared" si="3"/>
        <v>4.3285703129072406E+49</v>
      </c>
    </row>
    <row r="23" spans="1:11" x14ac:dyDescent="0.2">
      <c r="A23" s="1">
        <v>19</v>
      </c>
      <c r="B23" s="2">
        <v>1.5000725000000001E+52</v>
      </c>
      <c r="C23" s="1">
        <v>1.84</v>
      </c>
      <c r="D23" s="1">
        <v>1800</v>
      </c>
      <c r="E23" s="1">
        <v>2.8205999999995202</v>
      </c>
      <c r="F23" s="1">
        <v>1.0000000000000001E-5</v>
      </c>
      <c r="G23" s="2">
        <v>3000000000</v>
      </c>
      <c r="H23" s="63" t="s">
        <v>75</v>
      </c>
      <c r="I23" s="14">
        <f t="shared" si="1"/>
        <v>2187.8307334310894</v>
      </c>
      <c r="J23" s="18">
        <f t="shared" si="2"/>
        <v>49302335.098193392</v>
      </c>
      <c r="K23" s="56">
        <f t="shared" si="3"/>
        <v>4.1576969373433267E+49</v>
      </c>
    </row>
    <row r="24" spans="1:11" x14ac:dyDescent="0.2">
      <c r="A24" s="1">
        <v>20</v>
      </c>
      <c r="B24" s="2">
        <v>1.5100729999999999E+52</v>
      </c>
      <c r="C24" s="1">
        <v>1.8520000000000001</v>
      </c>
      <c r="D24" s="1">
        <v>1810</v>
      </c>
      <c r="E24" s="1">
        <v>2.8316999999995098</v>
      </c>
      <c r="F24" s="1">
        <v>1.0000000000000001E-5</v>
      </c>
      <c r="G24" s="2">
        <v>3020000000</v>
      </c>
      <c r="H24" s="63" t="s">
        <v>76</v>
      </c>
      <c r="I24" s="14">
        <f t="shared" si="1"/>
        <v>2198.1288330403527</v>
      </c>
      <c r="J24" s="18">
        <f t="shared" si="2"/>
        <v>45659259.660966493</v>
      </c>
      <c r="K24" s="56">
        <f t="shared" si="3"/>
        <v>3.9930444454436875E+49</v>
      </c>
    </row>
    <row r="25" spans="1:11" x14ac:dyDescent="0.2">
      <c r="A25" s="1">
        <v>21</v>
      </c>
      <c r="B25" s="2">
        <v>1.5200735E+52</v>
      </c>
      <c r="C25" s="1">
        <v>1.8640000000000001</v>
      </c>
      <c r="D25" s="1">
        <v>1820</v>
      </c>
      <c r="E25" s="1">
        <v>2.8427999999994999</v>
      </c>
      <c r="F25" s="1">
        <v>1.0000000000000001E-5</v>
      </c>
      <c r="G25" s="2">
        <v>3040000000</v>
      </c>
      <c r="H25" s="63" t="s">
        <v>77</v>
      </c>
      <c r="I25" s="14">
        <f t="shared" si="1"/>
        <v>2208.424107905154</v>
      </c>
      <c r="J25" s="18">
        <f t="shared" si="2"/>
        <v>42309865.681083828</v>
      </c>
      <c r="K25" s="56">
        <f t="shared" si="3"/>
        <v>3.8344124096657693E+49</v>
      </c>
    </row>
    <row r="26" spans="1:11" x14ac:dyDescent="0.2">
      <c r="A26" s="1">
        <v>22</v>
      </c>
      <c r="B26" s="2">
        <v>1.5300739999999999E+52</v>
      </c>
      <c r="C26" s="1">
        <v>1.8759999999999999</v>
      </c>
      <c r="D26" s="1">
        <v>1830</v>
      </c>
      <c r="E26" s="1">
        <v>2.8538999999994901</v>
      </c>
      <c r="F26" s="1">
        <v>1.0000000000000001E-5</v>
      </c>
      <c r="G26" s="2">
        <v>3060000000</v>
      </c>
      <c r="H26" s="63" t="s">
        <v>78</v>
      </c>
      <c r="I26" s="14">
        <f t="shared" si="1"/>
        <v>2218.7165979864048</v>
      </c>
      <c r="J26" s="18">
        <f t="shared" si="2"/>
        <v>39228612.743981734</v>
      </c>
      <c r="K26" s="56">
        <f t="shared" si="3"/>
        <v>3.6816055529835847E+49</v>
      </c>
    </row>
    <row r="27" spans="1:11" x14ac:dyDescent="0.2">
      <c r="A27" s="1">
        <v>23</v>
      </c>
      <c r="B27" s="2">
        <v>1.5400745E+52</v>
      </c>
      <c r="C27" s="1">
        <v>1.8879999999999999</v>
      </c>
      <c r="D27" s="1">
        <v>1840</v>
      </c>
      <c r="E27" s="1">
        <v>2.8649999999994802</v>
      </c>
      <c r="F27" s="1">
        <v>1.0000000000000001E-5</v>
      </c>
      <c r="G27" s="2">
        <v>3080000000</v>
      </c>
      <c r="H27" s="63" t="s">
        <v>79</v>
      </c>
      <c r="I27" s="14">
        <f t="shared" si="1"/>
        <v>2229.0063424948003</v>
      </c>
      <c r="J27" s="18">
        <f t="shared" si="2"/>
        <v>36392336.363887496</v>
      </c>
      <c r="K27" s="56">
        <f t="shared" si="3"/>
        <v>3.5344336853715457E+49</v>
      </c>
    </row>
    <row r="28" spans="1:11" x14ac:dyDescent="0.2">
      <c r="A28" s="1">
        <v>24</v>
      </c>
      <c r="B28" s="2">
        <v>1.5500749999999999E+52</v>
      </c>
      <c r="C28" s="1">
        <v>1.9</v>
      </c>
      <c r="D28" s="1">
        <v>1850</v>
      </c>
      <c r="E28" s="1">
        <v>2.8760999999994699</v>
      </c>
      <c r="F28" s="1">
        <v>1.0000000000000001E-5</v>
      </c>
      <c r="G28" s="2">
        <v>3100000000</v>
      </c>
      <c r="H28" s="63" t="s">
        <v>80</v>
      </c>
      <c r="I28" s="14">
        <f t="shared" si="1"/>
        <v>2239.2933799083398</v>
      </c>
      <c r="J28" s="18">
        <f t="shared" si="2"/>
        <v>33780013.138709366</v>
      </c>
      <c r="K28" s="56">
        <f t="shared" si="3"/>
        <v>3.3927116368095502E+49</v>
      </c>
    </row>
    <row r="29" spans="1:11" x14ac:dyDescent="0.2">
      <c r="A29" s="1">
        <v>25</v>
      </c>
      <c r="B29" s="2">
        <v>1.5600755E+52</v>
      </c>
      <c r="C29" s="1">
        <v>1.9119999999999999</v>
      </c>
      <c r="D29" s="1">
        <v>1860</v>
      </c>
      <c r="E29" s="1">
        <v>2.88719999999946</v>
      </c>
      <c r="F29" s="1">
        <v>1.0000000000000001E-5</v>
      </c>
      <c r="G29" s="2">
        <v>3120000000</v>
      </c>
      <c r="H29" s="63" t="s">
        <v>81</v>
      </c>
      <c r="I29" s="14">
        <f t="shared" si="1"/>
        <v>2249.5777479893645</v>
      </c>
      <c r="J29" s="18">
        <f t="shared" si="2"/>
        <v>31372550.435436945</v>
      </c>
      <c r="K29" s="56">
        <f t="shared" si="3"/>
        <v>3.2562591871536916E+49</v>
      </c>
    </row>
    <row r="30" spans="1:11" x14ac:dyDescent="0.2">
      <c r="A30" s="1">
        <v>26</v>
      </c>
      <c r="B30" s="2">
        <v>1.5700759999999999E+52</v>
      </c>
      <c r="C30" s="1">
        <v>1.9239999999999999</v>
      </c>
      <c r="D30" s="1">
        <v>1870</v>
      </c>
      <c r="E30" s="1">
        <v>2.8982999999994501</v>
      </c>
      <c r="F30" s="1">
        <v>1.0000000000000001E-5</v>
      </c>
      <c r="G30" s="2">
        <v>3140000000</v>
      </c>
      <c r="H30" s="63" t="s">
        <v>82</v>
      </c>
      <c r="I30" s="14">
        <f t="shared" si="1"/>
        <v>2259.8594838011149</v>
      </c>
      <c r="J30" s="18">
        <f t="shared" si="2"/>
        <v>29152597.910530083</v>
      </c>
      <c r="K30" s="56">
        <f t="shared" si="3"/>
        <v>3.1249009931984106E+49</v>
      </c>
    </row>
    <row r="31" spans="1:11" x14ac:dyDescent="0.2">
      <c r="A31" s="1">
        <v>27</v>
      </c>
      <c r="B31" s="2">
        <v>1.5800765E+52</v>
      </c>
      <c r="C31" s="1">
        <v>1.9359999999999999</v>
      </c>
      <c r="D31" s="1">
        <v>1880</v>
      </c>
      <c r="E31" s="1">
        <v>2.9093999999994402</v>
      </c>
      <c r="F31" s="1">
        <v>1.0000000000000001E-5</v>
      </c>
      <c r="G31" s="2">
        <v>3160000000</v>
      </c>
      <c r="H31" s="63" t="s">
        <v>83</v>
      </c>
      <c r="I31" s="14">
        <f t="shared" si="1"/>
        <v>2270.1386237238394</v>
      </c>
      <c r="J31" s="18">
        <f t="shared" si="2"/>
        <v>27104378.48017646</v>
      </c>
      <c r="K31" s="56">
        <f t="shared" si="3"/>
        <v>2.9984665132385585E+49</v>
      </c>
    </row>
    <row r="32" spans="1:11" x14ac:dyDescent="0.2">
      <c r="A32" s="1">
        <v>28</v>
      </c>
      <c r="B32" s="2">
        <v>1.5900769999999999E+52</v>
      </c>
      <c r="C32" s="1">
        <v>1.94799999999999</v>
      </c>
      <c r="D32" s="1">
        <v>1890</v>
      </c>
      <c r="E32" s="1">
        <v>2.9204999999994299</v>
      </c>
      <c r="F32" s="1">
        <v>1.0000000000000001E-5</v>
      </c>
      <c r="G32" s="2">
        <v>3180000000</v>
      </c>
      <c r="H32" s="63" t="s">
        <v>84</v>
      </c>
      <c r="I32" s="14">
        <f t="shared" si="1"/>
        <v>2280.4152034704493</v>
      </c>
      <c r="J32" s="18">
        <f t="shared" si="2"/>
        <v>25213536.628367968</v>
      </c>
      <c r="K32" s="56">
        <f t="shared" si="3"/>
        <v>2.8767899294230994E+49</v>
      </c>
    </row>
    <row r="33" spans="1:11" x14ac:dyDescent="0.2">
      <c r="A33" s="1">
        <v>29</v>
      </c>
      <c r="B33" s="2">
        <v>1.6000775E+52</v>
      </c>
      <c r="C33" s="1">
        <v>1.95999999999999</v>
      </c>
      <c r="D33" s="1">
        <v>1900</v>
      </c>
      <c r="E33" s="1">
        <v>2.93159999999942</v>
      </c>
      <c r="F33" s="1">
        <v>1.0000000000000001E-5</v>
      </c>
      <c r="G33" s="2">
        <v>3200000000</v>
      </c>
      <c r="H33" s="63" t="s">
        <v>85</v>
      </c>
      <c r="I33" s="14">
        <f t="shared" si="1"/>
        <v>2290.6892581017546</v>
      </c>
      <c r="J33" s="18">
        <f t="shared" si="2"/>
        <v>23467002.181156624</v>
      </c>
      <c r="K33" s="56">
        <f t="shared" si="3"/>
        <v>2.7597100681754561E+49</v>
      </c>
    </row>
    <row r="34" spans="1:11" x14ac:dyDescent="0.2">
      <c r="A34" s="1">
        <v>30</v>
      </c>
      <c r="B34" s="2">
        <v>1.6100779999999999E+52</v>
      </c>
      <c r="C34" s="1">
        <v>1.97199999999999</v>
      </c>
      <c r="D34" s="1">
        <v>1910</v>
      </c>
      <c r="E34" s="1">
        <v>2.9426999999994101</v>
      </c>
      <c r="F34" s="1">
        <v>1.0000000000000001E-5</v>
      </c>
      <c r="G34" s="2">
        <v>3220000000</v>
      </c>
      <c r="H34" s="63" t="s">
        <v>86</v>
      </c>
      <c r="I34" s="14">
        <f t="shared" si="1"/>
        <v>2300.9608220412783</v>
      </c>
      <c r="J34" s="18">
        <f t="shared" si="2"/>
        <v>21852867.88726715</v>
      </c>
      <c r="K34" s="56">
        <f t="shared" si="3"/>
        <v>2.647070318941268E+49</v>
      </c>
    </row>
    <row r="35" spans="1:11" x14ac:dyDescent="0.2">
      <c r="A35" s="1">
        <v>31</v>
      </c>
      <c r="B35" s="2">
        <v>1.6200785E+52</v>
      </c>
      <c r="C35" s="1">
        <v>1.98399999999999</v>
      </c>
      <c r="D35" s="1">
        <v>1920</v>
      </c>
      <c r="E35" s="1">
        <v>2.9537999999993998</v>
      </c>
      <c r="F35" s="1">
        <v>1.0000000000000001E-5</v>
      </c>
      <c r="G35" s="2">
        <v>3240000000</v>
      </c>
      <c r="H35" s="63" t="s">
        <v>87</v>
      </c>
      <c r="I35" s="14">
        <f t="shared" si="1"/>
        <v>2311.2299290896713</v>
      </c>
      <c r="J35" s="18">
        <f t="shared" si="2"/>
        <v>20360279.332012668</v>
      </c>
      <c r="K35" s="56">
        <f t="shared" si="3"/>
        <v>2.5387185515071114E+49</v>
      </c>
    </row>
    <row r="36" spans="1:11" ht="13.5" thickBot="1" x14ac:dyDescent="0.25">
      <c r="A36" s="1">
        <v>32</v>
      </c>
      <c r="B36" s="2">
        <v>1.6300790000000001E+52</v>
      </c>
      <c r="C36" s="1">
        <v>1.99599999999999</v>
      </c>
      <c r="D36" s="1">
        <v>1930</v>
      </c>
      <c r="E36" s="1">
        <v>2.9648999999993899</v>
      </c>
      <c r="F36" s="1">
        <v>1.0000000000000001E-5</v>
      </c>
      <c r="G36" s="2">
        <v>3260000000</v>
      </c>
      <c r="H36" s="65" t="s">
        <v>88</v>
      </c>
      <c r="I36" s="14">
        <f t="shared" si="1"/>
        <v>2321.4966124387356</v>
      </c>
      <c r="J36" s="18">
        <f t="shared" si="2"/>
        <v>18979335.876271565</v>
      </c>
      <c r="K36" s="56">
        <f t="shared" si="3"/>
        <v>2.4345070321216085E+49</v>
      </c>
    </row>
    <row r="37" spans="1:11" x14ac:dyDescent="0.2">
      <c r="A37" s="1">
        <v>33</v>
      </c>
      <c r="B37" s="2">
        <v>1.6400795E+52</v>
      </c>
      <c r="C37" s="1">
        <v>2.0079999999999898</v>
      </c>
      <c r="D37" s="1">
        <v>1940</v>
      </c>
      <c r="E37" s="1">
        <v>2.97599999999938</v>
      </c>
      <c r="F37" s="1">
        <v>1.0000000000000001E-5</v>
      </c>
      <c r="G37" s="2">
        <v>3280000000</v>
      </c>
      <c r="H37" s="61"/>
      <c r="I37" s="14">
        <f t="shared" si="1"/>
        <v>2331.7609046850739</v>
      </c>
      <c r="J37" s="18">
        <f t="shared" si="2"/>
        <v>17701001.457819954</v>
      </c>
      <c r="K37" s="56">
        <f t="shared" si="3"/>
        <v>2.3342923386351816E+49</v>
      </c>
    </row>
    <row r="38" spans="1:11" x14ac:dyDescent="0.2">
      <c r="A38" s="1">
        <v>34</v>
      </c>
      <c r="B38" s="2">
        <v>1.6500800000000001E+52</v>
      </c>
      <c r="C38" s="1">
        <v>2.0199999999999898</v>
      </c>
      <c r="D38" s="1">
        <v>1950</v>
      </c>
      <c r="E38" s="1">
        <v>2.9870999999993701</v>
      </c>
      <c r="F38" s="1">
        <v>1.0000000000000001E-5</v>
      </c>
      <c r="G38" s="2">
        <v>3300000000</v>
      </c>
      <c r="H38" s="61"/>
      <c r="I38" s="14">
        <f t="shared" si="1"/>
        <v>2342.0228378433703</v>
      </c>
      <c r="J38" s="18">
        <f t="shared" si="2"/>
        <v>16517024.220925113</v>
      </c>
      <c r="K38" s="56">
        <f t="shared" si="3"/>
        <v>2.2379352748619018E+49</v>
      </c>
    </row>
    <row r="39" spans="1:11" x14ac:dyDescent="0.2">
      <c r="A39" s="1">
        <v>35</v>
      </c>
      <c r="B39" s="2">
        <v>1.6600805E+52</v>
      </c>
      <c r="C39" s="1">
        <v>2.0319999999999898</v>
      </c>
      <c r="D39" s="1">
        <v>1960</v>
      </c>
      <c r="E39" s="1">
        <v>2.9981999999993598</v>
      </c>
      <c r="F39" s="1">
        <v>1.0000000000000001E-5</v>
      </c>
      <c r="G39" s="2">
        <v>3320000000</v>
      </c>
      <c r="H39" s="61"/>
      <c r="I39" s="14">
        <f t="shared" si="1"/>
        <v>2352.2824433593191</v>
      </c>
      <c r="J39" s="18">
        <f t="shared" si="2"/>
        <v>15419864.053852709</v>
      </c>
      <c r="K39" s="56">
        <f t="shared" si="3"/>
        <v>2.1453007843541565E+49</v>
      </c>
    </row>
    <row r="40" spans="1:11" x14ac:dyDescent="0.2">
      <c r="A40" s="1">
        <v>36</v>
      </c>
      <c r="B40" s="2">
        <v>1.6700810000000001E+52</v>
      </c>
      <c r="C40" s="1">
        <v>2.0439999999999898</v>
      </c>
      <c r="D40" s="1">
        <v>1970</v>
      </c>
      <c r="E40" s="1">
        <v>3.0092999999993499</v>
      </c>
      <c r="F40" s="1">
        <v>1.0000000000000001E-5</v>
      </c>
      <c r="G40" s="2">
        <v>3340000000</v>
      </c>
      <c r="H40" s="61"/>
      <c r="I40" s="14">
        <f t="shared" si="1"/>
        <v>2362.5397521222076</v>
      </c>
      <c r="J40" s="18">
        <f t="shared" si="2"/>
        <v>14402627.214597743</v>
      </c>
      <c r="K40" s="56">
        <f t="shared" si="3"/>
        <v>2.0562578637686721E+49</v>
      </c>
    </row>
    <row r="41" spans="1:11" x14ac:dyDescent="0.2">
      <c r="A41" s="1">
        <v>37</v>
      </c>
      <c r="B41" s="2">
        <v>1.6800815E+52</v>
      </c>
      <c r="C41" s="1">
        <v>2.0559999999999898</v>
      </c>
      <c r="D41" s="1">
        <v>1980</v>
      </c>
      <c r="E41" s="1">
        <v>3.0203999999993401</v>
      </c>
      <c r="F41" s="1">
        <v>1.0000000000000001E-5</v>
      </c>
      <c r="G41" s="2">
        <v>3360000000</v>
      </c>
      <c r="H41" s="61"/>
      <c r="I41" s="14">
        <f t="shared" si="1"/>
        <v>2372.7947944771699</v>
      </c>
      <c r="J41" s="18">
        <f t="shared" si="2"/>
        <v>13459007.314305143</v>
      </c>
      <c r="K41" s="56">
        <f t="shared" si="3"/>
        <v>1.9706794759908802E+49</v>
      </c>
    </row>
    <row r="42" spans="1:11" x14ac:dyDescent="0.2">
      <c r="A42" s="1">
        <v>38</v>
      </c>
      <c r="B42" s="2">
        <v>1.6900820000000001E+52</v>
      </c>
      <c r="C42" s="1">
        <v>2.0679999999999898</v>
      </c>
      <c r="D42" s="1">
        <v>1990</v>
      </c>
      <c r="E42" s="1">
        <v>3.0314999999993302</v>
      </c>
      <c r="F42" s="1">
        <v>1.0000000000000001E-5</v>
      </c>
      <c r="G42" s="2">
        <v>3380000000</v>
      </c>
      <c r="H42" s="61"/>
      <c r="I42" s="14">
        <f t="shared" si="1"/>
        <v>2383.0476002371174</v>
      </c>
      <c r="J42" s="18">
        <f t="shared" si="2"/>
        <v>12583232.006852096</v>
      </c>
      <c r="K42" s="56">
        <f t="shared" si="3"/>
        <v>1.8884424631733985E+49</v>
      </c>
    </row>
    <row r="43" spans="1:11" x14ac:dyDescent="0.2">
      <c r="A43" s="1">
        <v>39</v>
      </c>
      <c r="B43" s="2">
        <v>1.7000825E+52</v>
      </c>
      <c r="C43" s="1">
        <v>2.0799999999999899</v>
      </c>
      <c r="D43" s="1">
        <v>2000</v>
      </c>
      <c r="E43" s="1">
        <v>3.0425999999993198</v>
      </c>
      <c r="F43" s="1">
        <v>1.0000000000000001E-5</v>
      </c>
      <c r="G43" s="2">
        <v>3400000000</v>
      </c>
      <c r="H43" s="61"/>
      <c r="I43" s="14">
        <f t="shared" si="1"/>
        <v>2393.2981986943555</v>
      </c>
      <c r="J43" s="18">
        <f t="shared" si="2"/>
        <v>11770014.803142646</v>
      </c>
      <c r="K43" s="56">
        <f t="shared" si="3"/>
        <v>1.8094274598338317E+49</v>
      </c>
    </row>
    <row r="44" spans="1:11" x14ac:dyDescent="0.2">
      <c r="A44" s="1">
        <v>40</v>
      </c>
      <c r="B44" s="2">
        <v>1.7100830000000001E+52</v>
      </c>
      <c r="C44" s="1">
        <v>2.0919999999999899</v>
      </c>
      <c r="D44" s="1">
        <v>2010</v>
      </c>
      <c r="E44" s="1">
        <v>3.05369999999931</v>
      </c>
      <c r="F44" s="1">
        <v>1.0000000000000001E-5</v>
      </c>
      <c r="G44" s="2">
        <v>3420000000</v>
      </c>
      <c r="H44" s="61"/>
      <c r="I44" s="14">
        <f t="shared" si="1"/>
        <v>2403.5466186318954</v>
      </c>
      <c r="J44" s="18">
        <f t="shared" si="2"/>
        <v>11014511.490853539</v>
      </c>
      <c r="K44" s="56">
        <f t="shared" si="3"/>
        <v>1.7335188061469371E+49</v>
      </c>
    </row>
    <row r="45" spans="1:11" x14ac:dyDescent="0.2">
      <c r="A45" s="1">
        <v>41</v>
      </c>
      <c r="B45" s="2">
        <v>1.7200835E+52</v>
      </c>
      <c r="C45" s="1">
        <v>2.1039999999999899</v>
      </c>
      <c r="D45" s="1">
        <v>2020</v>
      </c>
      <c r="E45" s="1">
        <v>3.0647999999993001</v>
      </c>
      <c r="F45" s="1">
        <v>1.0000000000000001E-5</v>
      </c>
      <c r="G45" s="2">
        <v>3440000000</v>
      </c>
      <c r="H45" s="61"/>
      <c r="I45" s="14">
        <f t="shared" si="1"/>
        <v>2413.7928883344807</v>
      </c>
      <c r="J45" s="18">
        <f t="shared" si="2"/>
        <v>10312280.695606412</v>
      </c>
      <c r="K45" s="56">
        <f t="shared" si="3"/>
        <v>1.6606044615565596E+49</v>
      </c>
    </row>
    <row r="46" spans="1:11" x14ac:dyDescent="0.2">
      <c r="A46" s="1">
        <v>42</v>
      </c>
      <c r="B46" s="2">
        <v>1.73008399999999E+52</v>
      </c>
      <c r="C46" s="1">
        <v>2.1159999999999899</v>
      </c>
      <c r="D46" s="1">
        <v>2030</v>
      </c>
      <c r="E46" s="1">
        <v>3.0758999999992902</v>
      </c>
      <c r="F46" s="1">
        <v>1.0000000000000001E-5</v>
      </c>
      <c r="G46" s="2">
        <v>3460000000</v>
      </c>
      <c r="H46" s="61"/>
      <c r="I46" s="14">
        <f t="shared" si="1"/>
        <v>2424.0370355993164</v>
      </c>
      <c r="J46" s="18">
        <f t="shared" si="2"/>
        <v>9659248.1686247047</v>
      </c>
      <c r="K46" s="56">
        <f t="shared" si="3"/>
        <v>1.5905759188234037E+49</v>
      </c>
    </row>
    <row r="47" spans="1:11" x14ac:dyDescent="0.2">
      <c r="A47" s="1">
        <v>43</v>
      </c>
      <c r="B47" s="2">
        <v>1.7400844999999901E+52</v>
      </c>
      <c r="C47" s="1">
        <v>2.1279999999999899</v>
      </c>
      <c r="D47" s="1">
        <v>2040</v>
      </c>
      <c r="E47" s="1">
        <v>3.0869999999992799</v>
      </c>
      <c r="F47" s="1">
        <v>1.0000000000000001E-5</v>
      </c>
      <c r="G47" s="2">
        <v>3480000000</v>
      </c>
      <c r="H47" s="61"/>
      <c r="I47" s="14">
        <f t="shared" si="1"/>
        <v>2434.2790877465341</v>
      </c>
      <c r="J47" s="18">
        <f t="shared" si="2"/>
        <v>9051674.4295912292</v>
      </c>
      <c r="K47" s="56">
        <f t="shared" si="3"/>
        <v>1.5233281186161376E+49</v>
      </c>
    </row>
    <row r="48" spans="1:11" x14ac:dyDescent="0.2">
      <c r="A48" s="1">
        <v>44</v>
      </c>
      <c r="B48" s="2">
        <v>1.75008499999999E+52</v>
      </c>
      <c r="C48" s="1">
        <v>2.1399999999999899</v>
      </c>
      <c r="D48" s="1">
        <v>2050</v>
      </c>
      <c r="E48" s="1">
        <v>3.09809999999927</v>
      </c>
      <c r="F48" s="1">
        <v>1.0000000000000001E-5</v>
      </c>
      <c r="G48" s="2">
        <v>3500000000</v>
      </c>
      <c r="H48" s="61"/>
      <c r="I48" s="14">
        <f t="shared" si="1"/>
        <v>2444.5190716293782</v>
      </c>
      <c r="J48" s="18">
        <f t="shared" si="2"/>
        <v>8486125.432267921</v>
      </c>
      <c r="K48" s="56">
        <f t="shared" si="3"/>
        <v>1.4587593647445696E+49</v>
      </c>
    </row>
    <row r="49" spans="1:11" x14ac:dyDescent="0.2">
      <c r="A49" s="1">
        <v>45</v>
      </c>
      <c r="B49" s="2">
        <v>1.7600854999999901E+52</v>
      </c>
      <c r="C49" s="1">
        <v>2.1519999999999899</v>
      </c>
      <c r="D49" s="1">
        <v>2060</v>
      </c>
      <c r="E49" s="1">
        <v>3.1091999999992601</v>
      </c>
      <c r="F49" s="1">
        <v>1.0000000000000001E-5</v>
      </c>
      <c r="G49" s="2">
        <v>3520000000</v>
      </c>
      <c r="H49" s="61"/>
      <c r="I49" s="14">
        <f t="shared" si="1"/>
        <v>2454.7570136441409</v>
      </c>
      <c r="J49" s="18">
        <f t="shared" si="2"/>
        <v>7959445.95503591</v>
      </c>
      <c r="K49" s="56">
        <f t="shared" si="3"/>
        <v>1.3967712401262206E+49</v>
      </c>
    </row>
    <row r="50" spans="1:11" x14ac:dyDescent="0.2">
      <c r="A50" s="1">
        <v>46</v>
      </c>
      <c r="B50" s="2">
        <v>1.77008599999999E+52</v>
      </c>
      <c r="C50" s="1">
        <v>2.1639999999999899</v>
      </c>
      <c r="D50" s="1">
        <v>2070</v>
      </c>
      <c r="E50" s="1">
        <v>3.1202999999992498</v>
      </c>
      <c r="F50" s="1">
        <v>1.0000000000000001E-5</v>
      </c>
      <c r="G50" s="2">
        <v>3540000000</v>
      </c>
      <c r="H50" s="61"/>
      <c r="I50" s="14">
        <f t="shared" si="1"/>
        <v>2464.9929397398378</v>
      </c>
      <c r="J50" s="18">
        <f t="shared" si="2"/>
        <v>7468735.4493389046</v>
      </c>
      <c r="K50" s="56">
        <f t="shared" si="3"/>
        <v>1.3372685235695225E+49</v>
      </c>
    </row>
    <row r="51" spans="1:11" x14ac:dyDescent="0.2">
      <c r="A51" s="1">
        <v>47</v>
      </c>
      <c r="B51" s="2">
        <v>1.7800864999999901E+52</v>
      </c>
      <c r="C51" s="1">
        <v>2.1759999999999899</v>
      </c>
      <c r="D51" s="1">
        <v>2080</v>
      </c>
      <c r="E51" s="1">
        <v>3.1313999999992399</v>
      </c>
      <c r="F51" s="1">
        <v>1.0000000000000001E-5</v>
      </c>
      <c r="G51" s="2">
        <v>3560000000</v>
      </c>
      <c r="H51" s="61"/>
      <c r="I51" s="14">
        <f t="shared" si="1"/>
        <v>2475.2268754276433</v>
      </c>
      <c r="J51" s="18">
        <f t="shared" si="2"/>
        <v>7011326.1065022619</v>
      </c>
      <c r="K51" s="56">
        <f t="shared" si="3"/>
        <v>1.2801591074500174E+49</v>
      </c>
    </row>
    <row r="52" spans="1:11" x14ac:dyDescent="0.2">
      <c r="A52" s="1">
        <v>48</v>
      </c>
      <c r="B52" s="2">
        <v>1.79008699999999E+52</v>
      </c>
      <c r="C52" s="1">
        <v>2.18799999999999</v>
      </c>
      <c r="D52" s="1">
        <v>2090</v>
      </c>
      <c r="E52" s="1">
        <v>3.1424999999992398</v>
      </c>
      <c r="F52" s="1">
        <v>1.0000000000000001E-5</v>
      </c>
      <c r="G52" s="2">
        <v>3580000000</v>
      </c>
      <c r="H52" s="61"/>
      <c r="I52" s="14">
        <f t="shared" si="1"/>
        <v>2485.4588457900854</v>
      </c>
      <c r="J52" s="18">
        <f t="shared" si="2"/>
        <v>6584762.927922491</v>
      </c>
      <c r="K52" s="56">
        <f t="shared" si="3"/>
        <v>1.2253539163489799E+49</v>
      </c>
    </row>
    <row r="53" spans="1:11" x14ac:dyDescent="0.2">
      <c r="A53" s="1">
        <v>49</v>
      </c>
      <c r="B53" s="2">
        <v>1.8000874999999901E+52</v>
      </c>
      <c r="C53" s="1">
        <v>2.19999999999999</v>
      </c>
      <c r="D53" s="1">
        <v>2100</v>
      </c>
      <c r="E53" s="1">
        <v>3.1535999999992299</v>
      </c>
      <c r="F53" s="1">
        <v>1.0000000000000001E-5</v>
      </c>
      <c r="G53" s="2">
        <v>3600000000</v>
      </c>
      <c r="H53" s="61"/>
      <c r="I53" s="14">
        <f t="shared" si="1"/>
        <v>2495.6888754900151</v>
      </c>
      <c r="J53" s="18">
        <f t="shared" si="2"/>
        <v>6186785.6055223811</v>
      </c>
      <c r="K53" s="56">
        <f t="shared" si="3"/>
        <v>1.1727668267176252E+49</v>
      </c>
    </row>
    <row r="54" spans="1:11" x14ac:dyDescent="0.2">
      <c r="A54" s="1">
        <v>50</v>
      </c>
      <c r="B54" s="2">
        <v>1.81008799999999E+52</v>
      </c>
      <c r="C54" s="1">
        <v>2.21199999999999</v>
      </c>
      <c r="D54" s="1">
        <v>2110</v>
      </c>
      <c r="E54" s="1">
        <v>3.16469999999922</v>
      </c>
      <c r="F54" s="1">
        <v>1.0000000000000001E-5</v>
      </c>
      <c r="G54" s="2">
        <v>3620000000</v>
      </c>
      <c r="H54" s="61" t="s">
        <v>90</v>
      </c>
      <c r="I54" s="14">
        <f t="shared" si="1"/>
        <v>2505.9169887793405</v>
      </c>
      <c r="J54" s="18">
        <f t="shared" si="2"/>
        <v>5815312.0389199639</v>
      </c>
      <c r="K54" s="56">
        <f t="shared" si="3"/>
        <v>1.12231458762336E+49</v>
      </c>
    </row>
    <row r="55" spans="1:11" x14ac:dyDescent="0.2">
      <c r="A55" s="1">
        <v>51</v>
      </c>
      <c r="B55" s="2">
        <v>1.8200884999999901E+52</v>
      </c>
      <c r="C55" s="1">
        <v>2.22399999999999</v>
      </c>
      <c r="D55" s="1">
        <v>2120</v>
      </c>
      <c r="E55" s="1">
        <v>3.1757999999992101</v>
      </c>
      <c r="F55" s="1">
        <v>1.0000000000000001E-5</v>
      </c>
      <c r="G55" s="2">
        <v>3640000000</v>
      </c>
      <c r="H55" s="61"/>
      <c r="I55" s="14">
        <f t="shared" si="1"/>
        <v>2516.1432095075538</v>
      </c>
      <c r="J55" s="18">
        <f t="shared" si="2"/>
        <v>5468423.3332582563</v>
      </c>
      <c r="K55" s="56">
        <f t="shared" si="3"/>
        <v>1.0739167426297323E+49</v>
      </c>
    </row>
    <row r="56" spans="1:11" x14ac:dyDescent="0.2">
      <c r="A56" s="1">
        <v>52</v>
      </c>
      <c r="B56" s="2">
        <v>1.8300889999999899E+52</v>
      </c>
      <c r="C56" s="1">
        <v>2.23599999999999</v>
      </c>
      <c r="D56" s="1">
        <v>2130</v>
      </c>
      <c r="E56" s="1">
        <v>3.1868999999991998</v>
      </c>
      <c r="F56" s="1">
        <v>1.0000000000000001E-5</v>
      </c>
      <c r="G56" s="2">
        <v>3660000000</v>
      </c>
      <c r="H56" s="61"/>
      <c r="I56" s="14">
        <f t="shared" si="1"/>
        <v>2526.3675611300446</v>
      </c>
      <c r="J56" s="18">
        <f t="shared" si="2"/>
        <v>5144350.1372721167</v>
      </c>
      <c r="K56" s="56">
        <f t="shared" si="3"/>
        <v>1.0274955528553009E+49</v>
      </c>
    </row>
    <row r="57" spans="1:11" x14ac:dyDescent="0.2">
      <c r="A57" s="1">
        <v>53</v>
      </c>
      <c r="B57" s="2">
        <v>1.8400894999999901E+52</v>
      </c>
      <c r="C57" s="1">
        <v>2.24799999999999</v>
      </c>
      <c r="D57" s="1">
        <v>2140</v>
      </c>
      <c r="E57" s="1">
        <v>3.1979999999991899</v>
      </c>
      <c r="F57" s="1">
        <v>1.0000000000000001E-5</v>
      </c>
      <c r="G57" s="2">
        <v>3680000000</v>
      </c>
      <c r="H57" s="61"/>
      <c r="I57" s="14">
        <f t="shared" si="1"/>
        <v>2536.590066716205</v>
      </c>
      <c r="J57" s="18">
        <f t="shared" si="2"/>
        <v>4841460.1951743923</v>
      </c>
      <c r="K57" s="56">
        <f t="shared" si="3"/>
        <v>9.8297592125198934E+48</v>
      </c>
    </row>
    <row r="58" spans="1:11" x14ac:dyDescent="0.2">
      <c r="A58" s="1">
        <v>54</v>
      </c>
      <c r="B58" s="2">
        <v>1.8500899999999899E+52</v>
      </c>
      <c r="C58" s="1">
        <v>2.25999999999999</v>
      </c>
      <c r="D58" s="1">
        <v>2150</v>
      </c>
      <c r="E58" s="1">
        <v>3.2090999999991801</v>
      </c>
      <c r="F58" s="1">
        <v>1.0000000000000001E-5</v>
      </c>
      <c r="G58" s="2">
        <v>3700000000</v>
      </c>
      <c r="H58" s="61"/>
      <c r="I58" s="14">
        <f t="shared" ref="I58:I67" si="4">2*E58*D58/(2*E58-1)</f>
        <v>2546.8107489573385</v>
      </c>
      <c r="J58" s="18">
        <f t="shared" ref="J58:J67" si="5">(K58*D58/G58)^(1/(2*E58))</f>
        <v>4558246.998479398</v>
      </c>
      <c r="K58" s="56">
        <f t="shared" ref="K58:K67" si="6">B58/((1+C58)^(2*E58))</f>
        <v>9.4028531813853093E+48</v>
      </c>
    </row>
    <row r="59" spans="1:11" x14ac:dyDescent="0.2">
      <c r="A59" s="1">
        <v>55</v>
      </c>
      <c r="B59" s="2">
        <v>1.8600904999999901E+52</v>
      </c>
      <c r="C59" s="1">
        <v>2.27199999999999</v>
      </c>
      <c r="D59" s="1">
        <v>2160</v>
      </c>
      <c r="E59" s="1">
        <v>3.2201999999991702</v>
      </c>
      <c r="F59" s="1">
        <v>1.0000000000000001E-5</v>
      </c>
      <c r="G59" s="2">
        <v>3720000000</v>
      </c>
      <c r="H59" s="61"/>
      <c r="I59" s="14">
        <f t="shared" si="4"/>
        <v>2557.0296301743733</v>
      </c>
      <c r="J59" s="18">
        <f t="shared" si="5"/>
        <v>4293319.4351160731</v>
      </c>
      <c r="K59" s="56">
        <f t="shared" si="6"/>
        <v>8.9935370801994525E+48</v>
      </c>
    </row>
    <row r="60" spans="1:11" x14ac:dyDescent="0.2">
      <c r="A60" s="1">
        <v>56</v>
      </c>
      <c r="B60" s="2">
        <v>1.8700909999999899E+52</v>
      </c>
      <c r="C60" s="1">
        <v>2.28399999999999</v>
      </c>
      <c r="D60" s="1">
        <v>2170</v>
      </c>
      <c r="E60" s="1">
        <v>3.2312999999991598</v>
      </c>
      <c r="F60" s="1">
        <v>1.0000000000000001E-5</v>
      </c>
      <c r="G60" s="2">
        <v>3740000000</v>
      </c>
      <c r="H60" s="61"/>
      <c r="I60" s="14">
        <f t="shared" si="4"/>
        <v>2567.2467323253886</v>
      </c>
      <c r="J60" s="18">
        <f t="shared" si="5"/>
        <v>4045392.3432572749</v>
      </c>
      <c r="K60" s="56">
        <f t="shared" si="6"/>
        <v>8.601134777196993E+48</v>
      </c>
    </row>
    <row r="61" spans="1:11" x14ac:dyDescent="0.2">
      <c r="A61" s="1">
        <v>57</v>
      </c>
      <c r="B61" s="2">
        <v>1.8800914999999901E+52</v>
      </c>
      <c r="C61" s="1">
        <v>2.29599999999999</v>
      </c>
      <c r="D61" s="1">
        <v>2180</v>
      </c>
      <c r="E61" s="1">
        <v>3.24239999999915</v>
      </c>
      <c r="F61" s="1">
        <v>1.0000000000000001E-5</v>
      </c>
      <c r="G61" s="2">
        <v>3760000000</v>
      </c>
      <c r="H61" s="61"/>
      <c r="I61" s="14">
        <f t="shared" si="4"/>
        <v>2577.4620770129586</v>
      </c>
      <c r="J61" s="18">
        <f t="shared" si="5"/>
        <v>3813277.8863293971</v>
      </c>
      <c r="K61" s="56">
        <f t="shared" si="6"/>
        <v>8.224993658471602E+48</v>
      </c>
    </row>
    <row r="62" spans="1:11" x14ac:dyDescent="0.2">
      <c r="A62" s="1">
        <v>58</v>
      </c>
      <c r="B62" s="2">
        <v>1.8900919999999899E+52</v>
      </c>
      <c r="C62" s="1">
        <v>2.3079999999999901</v>
      </c>
      <c r="D62" s="1">
        <v>2190</v>
      </c>
      <c r="E62" s="1">
        <v>3.2534999999991401</v>
      </c>
      <c r="F62" s="1">
        <v>1.0000000000000001E-5</v>
      </c>
      <c r="G62" s="2">
        <v>3780000000</v>
      </c>
      <c r="H62" s="61"/>
      <c r="I62" s="14">
        <f t="shared" si="4"/>
        <v>2587.6756854913169</v>
      </c>
      <c r="J62" s="18">
        <f t="shared" si="5"/>
        <v>3595877.6737794653</v>
      </c>
      <c r="K62" s="56">
        <f t="shared" si="6"/>
        <v>7.8644839361908417E+48</v>
      </c>
    </row>
    <row r="63" spans="1:11" x14ac:dyDescent="0.2">
      <c r="A63" s="1">
        <v>59</v>
      </c>
      <c r="B63" s="2">
        <v>1.90009249999999E+52</v>
      </c>
      <c r="C63" s="1">
        <v>2.3199999999999901</v>
      </c>
      <c r="D63" s="1">
        <v>2200</v>
      </c>
      <c r="E63" s="1">
        <v>3.2645999999991302</v>
      </c>
      <c r="F63" s="1">
        <v>1.0000000000000001E-5</v>
      </c>
      <c r="G63" s="2">
        <v>3800000000</v>
      </c>
      <c r="H63" s="61"/>
      <c r="I63" s="14">
        <f t="shared" si="4"/>
        <v>2597.8875786733511</v>
      </c>
      <c r="J63" s="18">
        <f t="shared" si="5"/>
        <v>3392175.5594644416</v>
      </c>
      <c r="K63" s="56">
        <f t="shared" si="6"/>
        <v>7.5189979705032819E+48</v>
      </c>
    </row>
    <row r="64" spans="1:11" x14ac:dyDescent="0.2">
      <c r="A64" s="1">
        <v>60</v>
      </c>
      <c r="B64" s="2">
        <v>1.9100929999999899E+52</v>
      </c>
      <c r="C64" s="1">
        <v>2.3319999999999901</v>
      </c>
      <c r="D64" s="1">
        <v>2210</v>
      </c>
      <c r="E64" s="1">
        <v>3.2756999999991199</v>
      </c>
      <c r="F64" s="1">
        <v>1.0000000000000001E-5</v>
      </c>
      <c r="G64" s="2">
        <v>3820000000</v>
      </c>
      <c r="H64" s="61"/>
      <c r="I64" s="14">
        <f t="shared" si="4"/>
        <v>2608.0977771374251</v>
      </c>
      <c r="J64" s="18">
        <f t="shared" si="5"/>
        <v>3201231.0560765942</v>
      </c>
      <c r="K64" s="56">
        <f t="shared" si="6"/>
        <v>7.1879496052561028E+48</v>
      </c>
    </row>
    <row r="65" spans="1:11" x14ac:dyDescent="0.2">
      <c r="A65" s="1">
        <v>61</v>
      </c>
      <c r="B65" s="2">
        <v>1.92009349999999E+52</v>
      </c>
      <c r="C65" s="1">
        <v>2.3439999999999901</v>
      </c>
      <c r="D65" s="1">
        <v>2220</v>
      </c>
      <c r="E65" s="1">
        <v>3.28679999999911</v>
      </c>
      <c r="F65" s="1">
        <v>1.0000000000000001E-5</v>
      </c>
      <c r="G65" s="2">
        <v>3840000000</v>
      </c>
      <c r="H65" s="61"/>
      <c r="I65" s="14">
        <f t="shared" si="4"/>
        <v>2618.3063011340441</v>
      </c>
      <c r="J65" s="18">
        <f t="shared" si="5"/>
        <v>3022173.3099087169</v>
      </c>
      <c r="K65" s="56">
        <f t="shared" si="6"/>
        <v>6.870773517610083E+48</v>
      </c>
    </row>
    <row r="66" spans="1:11" x14ac:dyDescent="0.2">
      <c r="A66" s="1">
        <v>62</v>
      </c>
      <c r="B66" s="2">
        <v>1.9300939999999899E+52</v>
      </c>
      <c r="C66" s="1">
        <v>2.3559999999999901</v>
      </c>
      <c r="D66" s="1">
        <v>2230</v>
      </c>
      <c r="E66" s="1">
        <v>3.2978999999991001</v>
      </c>
      <c r="F66" s="1">
        <v>1.0000000000000001E-5</v>
      </c>
      <c r="G66" s="2">
        <v>3860000000</v>
      </c>
      <c r="H66" s="61"/>
      <c r="I66" s="14">
        <f t="shared" si="4"/>
        <v>2628.5131705923582</v>
      </c>
      <c r="J66" s="18">
        <f t="shared" si="5"/>
        <v>2854195.5855615102</v>
      </c>
      <c r="K66" s="56">
        <f t="shared" si="6"/>
        <v>6.5669245816094097E+48</v>
      </c>
    </row>
    <row r="67" spans="1:11" x14ac:dyDescent="0.2">
      <c r="A67" s="1">
        <v>63</v>
      </c>
      <c r="B67" s="2">
        <v>1.94009449999999E+52</v>
      </c>
      <c r="C67" s="1">
        <v>2.3679999999999901</v>
      </c>
      <c r="D67" s="1">
        <v>2240</v>
      </c>
      <c r="E67" s="1">
        <v>3.3089999999990898</v>
      </c>
      <c r="F67" s="1">
        <v>1.0000000000000001E-5</v>
      </c>
      <c r="G67" s="2">
        <v>3880000000</v>
      </c>
      <c r="H67" s="61"/>
      <c r="I67" s="14">
        <f t="shared" si="4"/>
        <v>2638.7184051265085</v>
      </c>
      <c r="J67" s="18">
        <f t="shared" si="5"/>
        <v>2696550.214966367</v>
      </c>
      <c r="K67" s="56">
        <f t="shared" si="6"/>
        <v>6.2758772457366693E+48</v>
      </c>
    </row>
  </sheetData>
  <phoneticPr fontId="2" type="noConversion"/>
  <pageMargins left="0.75" right="0.75" top="1" bottom="1" header="0.5" footer="0.5"/>
  <pageSetup paperSize="9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5006"/>
  <sheetViews>
    <sheetView topLeftCell="A37" workbookViewId="0">
      <selection activeCell="O23" sqref="O23"/>
    </sheetView>
  </sheetViews>
  <sheetFormatPr defaultRowHeight="12.75" x14ac:dyDescent="0.2"/>
  <cols>
    <col min="1" max="1" width="6.28515625" customWidth="1"/>
    <col min="2" max="2" width="23.85546875" bestFit="1" customWidth="1"/>
    <col min="4" max="4" width="15.42578125" customWidth="1"/>
    <col min="5" max="5" width="17" customWidth="1"/>
    <col min="6" max="6" width="21.85546875" customWidth="1"/>
    <col min="7" max="7" width="13.28515625" bestFit="1" customWidth="1"/>
    <col min="8" max="8" width="14.42578125" bestFit="1" customWidth="1"/>
  </cols>
  <sheetData>
    <row r="1" spans="1:8" x14ac:dyDescent="0.2">
      <c r="A1" t="s">
        <v>35</v>
      </c>
    </row>
    <row r="2" spans="1:8" x14ac:dyDescent="0.2">
      <c r="A2" t="s">
        <v>11</v>
      </c>
    </row>
    <row r="3" spans="1:8" x14ac:dyDescent="0.2">
      <c r="A3" t="s">
        <v>12</v>
      </c>
    </row>
    <row r="5" spans="1:8" ht="13.5" thickBot="1" x14ac:dyDescent="0.25">
      <c r="A5" s="19" t="s">
        <v>20</v>
      </c>
    </row>
    <row r="6" spans="1:8" ht="42.75" customHeight="1" thickBot="1" x14ac:dyDescent="0.25">
      <c r="A6" s="20" t="s">
        <v>13</v>
      </c>
      <c r="B6" s="21" t="s">
        <v>14</v>
      </c>
      <c r="C6" s="21" t="s">
        <v>15</v>
      </c>
      <c r="D6" s="21" t="s">
        <v>16</v>
      </c>
      <c r="E6" s="21" t="s">
        <v>17</v>
      </c>
      <c r="F6" s="21" t="s">
        <v>18</v>
      </c>
      <c r="G6" s="21" t="s">
        <v>8</v>
      </c>
      <c r="H6" s="22" t="s">
        <v>19</v>
      </c>
    </row>
    <row r="7" spans="1:8" ht="13.5" thickBot="1" x14ac:dyDescent="0.25">
      <c r="A7" s="11">
        <v>1</v>
      </c>
      <c r="B7" s="12">
        <f>E7-$H$7</f>
        <v>-7.9055320386580863E+34</v>
      </c>
      <c r="C7" s="1">
        <v>1650</v>
      </c>
      <c r="D7" s="23">
        <f>sheet1!$B$8/(sheet2!C7+sheet2!C7*sheet1!$C$8)^(2*sheet1!$E$8)</f>
        <v>6.2510029265506595E+32</v>
      </c>
      <c r="E7" s="23">
        <f>D7*(C7-sheet1!$D$8)</f>
        <v>0</v>
      </c>
      <c r="F7" s="13">
        <f>sheet1!$D$8*sheet2!D7</f>
        <v>1.0314154828808589E+36</v>
      </c>
      <c r="G7" s="7">
        <v>10</v>
      </c>
      <c r="H7" s="24">
        <f>MAX(E7:E3000)</f>
        <v>7.9055320386580863E+34</v>
      </c>
    </row>
    <row r="8" spans="1:8" ht="13.5" thickBot="1" x14ac:dyDescent="0.25">
      <c r="A8" s="5">
        <v>2</v>
      </c>
      <c r="B8" s="1">
        <f>E8-$H$7</f>
        <v>-7.3001629768780555E+34</v>
      </c>
      <c r="C8" s="1">
        <f>C7+$G$7</f>
        <v>1660</v>
      </c>
      <c r="D8" s="3">
        <f>sheet1!$B$8/(sheet2!C8+sheet2!C8*sheet1!$C$8)^(2*sheet1!$E$8)</f>
        <v>6.0536906178003065E+32</v>
      </c>
      <c r="E8" s="3">
        <f>D8*(C8-sheet1!$D$8)</f>
        <v>6.0536906178003062E+33</v>
      </c>
      <c r="F8" s="9">
        <f>sheet1!$D$8*sheet2!D8</f>
        <v>9.988589519370506E+35</v>
      </c>
      <c r="G8" s="28">
        <f>G7</f>
        <v>10</v>
      </c>
    </row>
    <row r="9" spans="1:8" x14ac:dyDescent="0.2">
      <c r="A9" s="5">
        <v>3</v>
      </c>
      <c r="B9" s="1">
        <f t="shared" ref="B9:B72" si="0">E9-$H$7</f>
        <v>-6.732784855658036E+34</v>
      </c>
      <c r="C9" s="1">
        <f t="shared" ref="C9:C72" si="1">C8+$G$7</f>
        <v>1670</v>
      </c>
      <c r="D9" s="3">
        <f>sheet1!$B$8/(sheet2!C9+sheet2!C9*sheet1!$C$8)^(2*sheet1!$E$8)</f>
        <v>5.8637359150002488E+32</v>
      </c>
      <c r="E9" s="3">
        <f>D9*(C9-sheet1!$D$8)</f>
        <v>1.1727471830000499E+34</v>
      </c>
      <c r="F9" s="9">
        <f>sheet1!$D$8*sheet2!D9</f>
        <v>9.6751642597504105E+35</v>
      </c>
    </row>
    <row r="10" spans="1:8" x14ac:dyDescent="0.2">
      <c r="A10" s="5">
        <v>4</v>
      </c>
      <c r="B10" s="1">
        <f t="shared" si="0"/>
        <v>-6.2012851870410148E+34</v>
      </c>
      <c r="C10" s="1">
        <f t="shared" si="1"/>
        <v>1680</v>
      </c>
      <c r="D10" s="3">
        <f>sheet1!$B$8/(sheet2!C10+sheet2!C10*sheet1!$C$8)^(2*sheet1!$E$8)</f>
        <v>5.6808228387235735E+32</v>
      </c>
      <c r="E10" s="3">
        <f>D10*(C10-sheet1!$D$8)</f>
        <v>1.7042468516170719E+34</v>
      </c>
      <c r="F10" s="9">
        <f>sheet1!$D$8*sheet2!D10</f>
        <v>9.3733576838938969E+35</v>
      </c>
    </row>
    <row r="11" spans="1:8" x14ac:dyDescent="0.2">
      <c r="A11" s="5">
        <v>5</v>
      </c>
      <c r="B11" s="1">
        <f t="shared" si="0"/>
        <v>-5.7036717402208553E+34</v>
      </c>
      <c r="C11" s="1">
        <f t="shared" si="1"/>
        <v>1690</v>
      </c>
      <c r="D11" s="3">
        <f>sheet1!$B$8/(sheet2!C11+sheet2!C11*sheet1!$C$8)^(2*sheet1!$E$8)</f>
        <v>5.5046507460930772E+32</v>
      </c>
      <c r="E11" s="3">
        <f>D11*(C11-sheet1!$D$8)</f>
        <v>2.201860298437231E+34</v>
      </c>
      <c r="F11" s="9">
        <f>sheet1!$D$8*sheet2!D11</f>
        <v>9.082673731053577E+35</v>
      </c>
    </row>
    <row r="12" spans="1:8" x14ac:dyDescent="0.2">
      <c r="A12" s="5">
        <v>6</v>
      </c>
      <c r="B12" s="1">
        <f t="shared" si="0"/>
        <v>-5.2380652878302277E+34</v>
      </c>
      <c r="C12" s="1">
        <f t="shared" si="1"/>
        <v>1700</v>
      </c>
      <c r="D12" s="3">
        <f>sheet1!$B$8/(sheet2!C12+sheet2!C12*sheet1!$C$8)^(2*sheet1!$E$8)</f>
        <v>5.3349335016557165E+32</v>
      </c>
      <c r="E12" s="3">
        <f>D12*(C12-sheet1!$D$8)</f>
        <v>2.6674667508278581E+34</v>
      </c>
      <c r="F12" s="9">
        <f>sheet1!$D$8*sheet2!D12</f>
        <v>8.802640277731932E+35</v>
      </c>
    </row>
    <row r="13" spans="1:8" x14ac:dyDescent="0.2">
      <c r="A13" s="5">
        <v>7</v>
      </c>
      <c r="B13" s="1">
        <f t="shared" si="0"/>
        <v>-4.8026928200922322E+34</v>
      </c>
      <c r="C13" s="1">
        <f t="shared" si="1"/>
        <v>1710</v>
      </c>
      <c r="D13" s="3">
        <f>sheet1!$B$8/(sheet2!C13+sheet2!C13*sheet1!$C$8)^(2*sheet1!$E$8)</f>
        <v>5.1713986976097558E+32</v>
      </c>
      <c r="E13" s="3">
        <f>D13*(C13-sheet1!$D$8)</f>
        <v>3.1028392185658537E+34</v>
      </c>
      <c r="F13" s="9">
        <f>sheet1!$D$8*sheet2!D13</f>
        <v>8.5328078510560969E+35</v>
      </c>
    </row>
    <row r="14" spans="1:8" x14ac:dyDescent="0.2">
      <c r="A14" s="5">
        <v>8</v>
      </c>
      <c r="B14" s="1">
        <f t="shared" si="0"/>
        <v>-4.3958811945318093E+34</v>
      </c>
      <c r="C14" s="1">
        <f t="shared" si="1"/>
        <v>1720</v>
      </c>
      <c r="D14" s="3">
        <f>sheet1!$B$8/(sheet2!C14+sheet2!C14*sheet1!$C$8)^(2*sheet1!$E$8)</f>
        <v>5.0137869201803957E+32</v>
      </c>
      <c r="E14" s="3">
        <f>D14*(C14-sheet1!$D$8)</f>
        <v>3.509650844126277E+34</v>
      </c>
      <c r="F14" s="9">
        <f>sheet1!$D$8*sheet2!D14</f>
        <v>8.272748418297653E+35</v>
      </c>
    </row>
    <row r="15" spans="1:8" x14ac:dyDescent="0.2">
      <c r="A15" s="5">
        <v>9</v>
      </c>
      <c r="B15" s="1">
        <f t="shared" si="0"/>
        <v>-4.0160511913263326E+34</v>
      </c>
      <c r="C15" s="1">
        <f t="shared" si="1"/>
        <v>1730</v>
      </c>
      <c r="D15" s="3">
        <f>sheet1!$B$8/(sheet2!C15+sheet2!C15*sheet1!$C$8)^(2*sheet1!$E$8)</f>
        <v>4.8618510591646923E+32</v>
      </c>
      <c r="E15" s="3">
        <f>D15*(C15-sheet1!$D$8)</f>
        <v>3.8894808473317537E+34</v>
      </c>
      <c r="F15" s="9">
        <f>sheet1!$D$8*sheet2!D15</f>
        <v>8.0220542476217429E+35</v>
      </c>
    </row>
    <row r="16" spans="1:8" x14ac:dyDescent="0.2">
      <c r="A16" s="5">
        <v>10</v>
      </c>
      <c r="B16" s="1">
        <f t="shared" si="0"/>
        <v>-3.6617119465702782E+34</v>
      </c>
      <c r="C16" s="1">
        <f t="shared" si="1"/>
        <v>1740</v>
      </c>
      <c r="D16" s="3">
        <f>sheet1!$B$8/(sheet2!C16+sheet2!C16*sheet1!$C$8)^(2*sheet1!$E$8)</f>
        <v>4.7153556578753421E+32</v>
      </c>
      <c r="E16" s="3">
        <f>D16*(C16-sheet1!$D$8)</f>
        <v>4.2438200920878081E+34</v>
      </c>
      <c r="F16" s="9">
        <f>sheet1!$D$8*sheet2!D16</f>
        <v>7.7803368354943151E+35</v>
      </c>
    </row>
    <row r="17" spans="1:6" x14ac:dyDescent="0.2">
      <c r="A17" s="5">
        <v>11</v>
      </c>
      <c r="B17" s="1">
        <f t="shared" si="0"/>
        <v>-3.3314557377532891E+34</v>
      </c>
      <c r="C17" s="1">
        <f t="shared" si="1"/>
        <v>1750</v>
      </c>
      <c r="D17" s="3">
        <f>sheet1!$B$8/(sheet2!C17+sheet2!C17*sheet1!$C$8)^(2*sheet1!$E$8)</f>
        <v>4.5740763009047968E+32</v>
      </c>
      <c r="E17" s="3">
        <f>D17*(C17-sheet1!$D$8)</f>
        <v>4.5740763009047972E+34</v>
      </c>
      <c r="F17" s="9">
        <f>sheet1!$D$8*sheet2!D17</f>
        <v>7.5472258964929146E+35</v>
      </c>
    </row>
    <row r="18" spans="1:6" x14ac:dyDescent="0.2">
      <c r="A18" s="5">
        <v>12</v>
      </c>
      <c r="B18" s="1">
        <f t="shared" si="0"/>
        <v>-3.0239530976182571E+34</v>
      </c>
      <c r="C18" s="1">
        <f t="shared" si="1"/>
        <v>1760</v>
      </c>
      <c r="D18" s="3">
        <f>sheet1!$B$8/(sheet2!C18+sheet2!C18*sheet1!$C$8)^(2*sheet1!$E$8)</f>
        <v>4.4377990373089356E+32</v>
      </c>
      <c r="E18" s="3">
        <f>D18*(C18-sheet1!$D$8)</f>
        <v>4.8815789410398292E+34</v>
      </c>
      <c r="F18" s="9">
        <f>sheet1!$D$8*sheet2!D18</f>
        <v>7.3223684115597445E+35</v>
      </c>
    </row>
    <row r="19" spans="1:6" x14ac:dyDescent="0.2">
      <c r="A19" s="5">
        <v>13</v>
      </c>
      <c r="B19" s="1">
        <f t="shared" si="0"/>
        <v>-2.7379482342868503E+34</v>
      </c>
      <c r="C19" s="1">
        <f t="shared" si="1"/>
        <v>1770</v>
      </c>
      <c r="D19" s="3">
        <f>sheet1!$B$8/(sheet2!C19+sheet2!C19*sheet1!$C$8)^(2*sheet1!$E$8)</f>
        <v>4.3063198369760301E+32</v>
      </c>
      <c r="E19" s="3">
        <f>D19*(C19-sheet1!$D$8)</f>
        <v>5.167583804371236E+34</v>
      </c>
      <c r="F19" s="9">
        <f>sheet1!$D$8*sheet2!D19</f>
        <v>7.1054277310104501E+35</v>
      </c>
    </row>
    <row r="20" spans="1:6" x14ac:dyDescent="0.2">
      <c r="A20" s="5">
        <v>14</v>
      </c>
      <c r="B20" s="1">
        <f t="shared" si="0"/>
        <v>-2.4722547371317297E+34</v>
      </c>
      <c r="C20" s="1">
        <f t="shared" si="1"/>
        <v>1780</v>
      </c>
      <c r="D20" s="3">
        <f>sheet1!$B$8/(sheet2!C20+sheet2!C20*sheet1!$C$8)^(2*sheet1!$E$8)</f>
        <v>4.1794440780971975E+32</v>
      </c>
      <c r="E20" s="3">
        <f>D20*(C20-sheet1!$D$8)</f>
        <v>5.4332773015263566E+34</v>
      </c>
      <c r="F20" s="9">
        <f>sheet1!$D$8*sheet2!D20</f>
        <v>6.8960827288603761E+35</v>
      </c>
    </row>
    <row r="21" spans="1:6" x14ac:dyDescent="0.2">
      <c r="A21" s="5">
        <v>15</v>
      </c>
      <c r="B21" s="1">
        <f t="shared" si="0"/>
        <v>-2.2257515493414993E+34</v>
      </c>
      <c r="C21" s="1">
        <f t="shared" si="1"/>
        <v>1790</v>
      </c>
      <c r="D21" s="3">
        <f>sheet1!$B$8/(sheet2!C21+sheet2!C21*sheet1!$C$8)^(2*sheet1!$E$8)</f>
        <v>4.056986063797562E+32</v>
      </c>
      <c r="E21" s="3">
        <f>D21*(C21-sheet1!$D$8)</f>
        <v>5.679780489316587E+34</v>
      </c>
      <c r="F21" s="9">
        <f>sheet1!$D$8*sheet2!D21</f>
        <v>6.6940270052659775E+35</v>
      </c>
    </row>
    <row r="22" spans="1:6" x14ac:dyDescent="0.2">
      <c r="A22" s="5">
        <v>16</v>
      </c>
      <c r="B22" s="1">
        <f t="shared" si="0"/>
        <v>-1.9973791894806862E+34</v>
      </c>
      <c r="C22" s="1">
        <f t="shared" si="1"/>
        <v>1800</v>
      </c>
      <c r="D22" s="3">
        <f>sheet1!$B$8/(sheet2!C22+sheet2!C22*sheet1!$C$8)^(2*sheet1!$E$8)</f>
        <v>3.9387685661182666E+32</v>
      </c>
      <c r="E22" s="3">
        <f>D22*(C22-sheet1!$D$8)</f>
        <v>5.9081528491774001E+34</v>
      </c>
      <c r="F22" s="9">
        <f>sheet1!$D$8*sheet2!D22</f>
        <v>6.4989681340951401E+35</v>
      </c>
    </row>
    <row r="23" spans="1:6" x14ac:dyDescent="0.2">
      <c r="A23" s="5">
        <v>17</v>
      </c>
      <c r="B23" s="1">
        <f t="shared" si="0"/>
        <v>-1.786136205601038E+34</v>
      </c>
      <c r="C23" s="1">
        <f t="shared" si="1"/>
        <v>1810</v>
      </c>
      <c r="D23" s="3">
        <f>sheet1!$B$8/(sheet2!C23+sheet2!C23*sheet1!$C$8)^(2*sheet1!$E$8)</f>
        <v>3.8246223956606552E+32</v>
      </c>
      <c r="E23" s="3">
        <f>D23*(C23-sheet1!$D$8)</f>
        <v>6.1193958330570483E+34</v>
      </c>
      <c r="F23" s="9">
        <f>sheet1!$D$8*sheet2!D23</f>
        <v>6.3106269528400814E+35</v>
      </c>
    </row>
    <row r="24" spans="1:6" x14ac:dyDescent="0.2">
      <c r="A24" s="5">
        <v>18</v>
      </c>
      <c r="B24" s="1">
        <f t="shared" si="0"/>
        <v>-1.5910758466195552E+34</v>
      </c>
      <c r="C24" s="1">
        <f t="shared" si="1"/>
        <v>1820</v>
      </c>
      <c r="D24" s="3">
        <f>sheet1!$B$8/(sheet2!C24+sheet2!C24*sheet1!$C$8)^(2*sheet1!$E$8)</f>
        <v>3.7143859953167832E+32</v>
      </c>
      <c r="E24" s="3">
        <f>D24*(C24-sheet1!$D$8)</f>
        <v>6.3144561920385311E+34</v>
      </c>
      <c r="F24" s="9">
        <f>sheet1!$D$8*sheet2!D24</f>
        <v>6.1287368922726924E+35</v>
      </c>
    </row>
    <row r="25" spans="1:6" x14ac:dyDescent="0.2">
      <c r="A25" s="5">
        <v>19</v>
      </c>
      <c r="B25" s="1">
        <f t="shared" si="0"/>
        <v>-1.4113029367488116E+34</v>
      </c>
      <c r="C25" s="1">
        <f t="shared" si="1"/>
        <v>1830</v>
      </c>
      <c r="D25" s="3">
        <f>sheet1!$B$8/(sheet2!C25+sheet2!C25*sheet1!$C$8)^(2*sheet1!$E$8)</f>
        <v>3.6079050566162636E+32</v>
      </c>
      <c r="E25" s="3">
        <f>D25*(C25-sheet1!$D$8)</f>
        <v>6.4942291019092747E+34</v>
      </c>
      <c r="F25" s="9">
        <f>sheet1!$D$8*sheet2!D25</f>
        <v>5.9530433434168349E+35</v>
      </c>
    </row>
    <row r="26" spans="1:6" x14ac:dyDescent="0.2">
      <c r="A26" s="5">
        <v>20</v>
      </c>
      <c r="B26" s="1">
        <f t="shared" si="0"/>
        <v>-1.2459709397606516E+34</v>
      </c>
      <c r="C26" s="1">
        <f t="shared" si="1"/>
        <v>1840</v>
      </c>
      <c r="D26" s="3">
        <f>sheet1!$B$8/(sheet2!C26+sheet2!C26*sheet1!$C$8)^(2*sheet1!$E$8)</f>
        <v>3.5050321573144394E+32</v>
      </c>
      <c r="E26" s="3">
        <f>D26*(C26-sheet1!$D$8)</f>
        <v>6.6595610988974347E+34</v>
      </c>
      <c r="F26" s="9">
        <f>sheet1!$D$8*sheet2!D26</f>
        <v>5.7833030595688251E+35</v>
      </c>
    </row>
    <row r="27" spans="1:6" x14ac:dyDescent="0.2">
      <c r="A27" s="5">
        <v>21</v>
      </c>
      <c r="B27" s="1">
        <f t="shared" si="0"/>
        <v>-1.0942792007780101E+34</v>
      </c>
      <c r="C27" s="1">
        <f t="shared" si="1"/>
        <v>1850</v>
      </c>
      <c r="D27" s="3">
        <f>sheet1!$B$8/(sheet2!C27+sheet2!C27*sheet1!$C$8)^(2*sheet1!$E$8)</f>
        <v>3.4056264189400381E+32</v>
      </c>
      <c r="E27" s="3">
        <f>D27*(C27-sheet1!$D$8)</f>
        <v>6.8112528378800763E+34</v>
      </c>
      <c r="F27" s="9">
        <f>sheet1!$D$8*sheet2!D27</f>
        <v>5.6192835912510628E+35</v>
      </c>
    </row>
    <row r="28" spans="1:6" x14ac:dyDescent="0.2">
      <c r="A28" s="5">
        <v>22</v>
      </c>
      <c r="B28" s="1">
        <f t="shared" si="0"/>
        <v>-9.5547035414467968E+33</v>
      </c>
      <c r="C28" s="1">
        <f t="shared" si="1"/>
        <v>1860</v>
      </c>
      <c r="D28" s="3">
        <f>sheet1!$B$8/(sheet2!C28+sheet2!C28*sheet1!$C$8)^(2*sheet1!$E$8)</f>
        <v>3.3095531831016223E+32</v>
      </c>
      <c r="E28" s="3">
        <f>D28*(C28-sheet1!$D$8)</f>
        <v>6.9500616845134066E+34</v>
      </c>
      <c r="F28" s="9">
        <f>sheet1!$D$8*sheet2!D28</f>
        <v>5.4607627521176767E+35</v>
      </c>
    </row>
    <row r="29" spans="1:6" x14ac:dyDescent="0.2">
      <c r="A29" s="5">
        <v>23</v>
      </c>
      <c r="B29" s="1">
        <f t="shared" si="0"/>
        <v>-8.2882788670665602E+33</v>
      </c>
      <c r="C29" s="1">
        <f t="shared" si="1"/>
        <v>1870</v>
      </c>
      <c r="D29" s="3">
        <f>sheet1!$B$8/(sheet2!C29+sheet2!C29*sheet1!$C$8)^(2*sheet1!$E$8)</f>
        <v>3.2166837054324684E+32</v>
      </c>
      <c r="E29" s="3">
        <f>D29*(C29-sheet1!$D$8)</f>
        <v>7.0767041519514303E+34</v>
      </c>
      <c r="F29" s="9">
        <f>sheet1!$D$8*sheet2!D29</f>
        <v>5.3075281139635728E+35</v>
      </c>
    </row>
    <row r="30" spans="1:6" x14ac:dyDescent="0.2">
      <c r="A30" s="5">
        <v>24</v>
      </c>
      <c r="B30" s="1">
        <f t="shared" si="0"/>
        <v>-7.1367384657175745E+33</v>
      </c>
      <c r="C30" s="1">
        <f t="shared" si="1"/>
        <v>1880</v>
      </c>
      <c r="D30" s="3">
        <f>sheet1!$B$8/(sheet2!C30+sheet2!C30*sheet1!$C$8)^(2*sheet1!$E$8)</f>
        <v>3.1268948661244907E+32</v>
      </c>
      <c r="E30" s="3">
        <f>D30*(C30-sheet1!$D$8)</f>
        <v>7.1918581920863289E+34</v>
      </c>
      <c r="F30" s="9">
        <f>sheet1!$D$8*sheet2!D30</f>
        <v>5.1593765291054095E+35</v>
      </c>
    </row>
    <row r="31" spans="1:6" x14ac:dyDescent="0.2">
      <c r="A31" s="5">
        <v>25</v>
      </c>
      <c r="B31" s="1">
        <f t="shared" si="0"/>
        <v>-6.0936668808948279E+33</v>
      </c>
      <c r="C31" s="1">
        <f t="shared" si="1"/>
        <v>1890</v>
      </c>
      <c r="D31" s="3">
        <f>sheet1!$B$8/(sheet2!C31+sheet2!C31*sheet1!$C$8)^(2*sheet1!$E$8)</f>
        <v>3.0400688960702514E+32</v>
      </c>
      <c r="E31" s="3">
        <f>D31*(C31-sheet1!$D$8)</f>
        <v>7.2961653505686035E+34</v>
      </c>
      <c r="F31" s="9">
        <f>sheet1!$D$8*sheet2!D31</f>
        <v>5.0161136785159152E+35</v>
      </c>
    </row>
    <row r="32" spans="1:6" x14ac:dyDescent="0.2">
      <c r="A32" s="5">
        <v>26</v>
      </c>
      <c r="B32" s="1">
        <f t="shared" si="0"/>
        <v>-5.1529924442186686E+33</v>
      </c>
      <c r="C32" s="1">
        <f t="shared" si="1"/>
        <v>1900</v>
      </c>
      <c r="D32" s="3">
        <f>sheet1!$B$8/(sheet2!C32+sheet2!C32*sheet1!$C$8)^(2*sheet1!$E$8)</f>
        <v>2.9560931176944879E+32</v>
      </c>
      <c r="E32" s="3">
        <f>D32*(C32-sheet1!$D$8)</f>
        <v>7.3902327942362195E+34</v>
      </c>
      <c r="F32" s="9">
        <f>sheet1!$D$8*sheet2!D32</f>
        <v>4.8775536441959053E+35</v>
      </c>
    </row>
    <row r="33" spans="1:6" x14ac:dyDescent="0.2">
      <c r="A33" s="5">
        <v>27</v>
      </c>
      <c r="B33" s="1">
        <f t="shared" si="0"/>
        <v>-4.3089681965784946E+33</v>
      </c>
      <c r="C33" s="1">
        <f t="shared" si="1"/>
        <v>1910</v>
      </c>
      <c r="D33" s="3">
        <f>sheet1!$B$8/(sheet2!C33+sheet2!C33*sheet1!$C$8)^(2*sheet1!$E$8)</f>
        <v>2.8748596996154757E+32</v>
      </c>
      <c r="E33" s="3">
        <f>D33*(C33-sheet1!$D$8)</f>
        <v>7.4746352190002368E+34</v>
      </c>
      <c r="F33" s="9">
        <f>sheet1!$D$8*sheet2!D33</f>
        <v>4.7435185043655352E+35</v>
      </c>
    </row>
    <row r="34" spans="1:6" x14ac:dyDescent="0.2">
      <c r="A34" s="5">
        <v>28</v>
      </c>
      <c r="B34" s="1">
        <f t="shared" si="0"/>
        <v>-3.5561539296575229E+33</v>
      </c>
      <c r="C34" s="1">
        <f t="shared" si="1"/>
        <v>1920</v>
      </c>
      <c r="D34" s="3">
        <f>sheet1!$B$8/(sheet2!C34+sheet2!C34*sheet1!$C$8)^(2*sheet1!$E$8)</f>
        <v>2.7962654243304941E+32</v>
      </c>
      <c r="E34" s="3">
        <f>D34*(C34-sheet1!$D$8)</f>
        <v>7.549916645692334E+34</v>
      </c>
      <c r="F34" s="9">
        <f>sheet1!$D$8*sheet2!D34</f>
        <v>4.6138379501453155E+35</v>
      </c>
    </row>
    <row r="35" spans="1:6" x14ac:dyDescent="0.2">
      <c r="A35" s="5">
        <v>29</v>
      </c>
      <c r="B35" s="1">
        <f t="shared" si="0"/>
        <v>-2.8893992777892939E+33</v>
      </c>
      <c r="C35" s="1">
        <f t="shared" si="1"/>
        <v>1930</v>
      </c>
      <c r="D35" s="3">
        <f>sheet1!$B$8/(sheet2!C35+sheet2!C35*sheet1!$C$8)^(2*sheet1!$E$8)</f>
        <v>2.7202114681711274E+32</v>
      </c>
      <c r="E35" s="3">
        <f>D35*(C35-sheet1!$D$8)</f>
        <v>7.6165921108791569E+34</v>
      </c>
      <c r="F35" s="9">
        <f>sheet1!$D$8*sheet2!D35</f>
        <v>4.4883489224823603E+35</v>
      </c>
    </row>
    <row r="36" spans="1:6" x14ac:dyDescent="0.2">
      <c r="A36" s="5">
        <v>30</v>
      </c>
      <c r="B36" s="1">
        <f t="shared" si="0"/>
        <v>-2.3038277947749688E+33</v>
      </c>
      <c r="C36" s="1">
        <f t="shared" si="1"/>
        <v>1940</v>
      </c>
      <c r="D36" s="3">
        <f>sheet1!$B$8/(sheet2!C36+sheet2!C36*sheet1!$C$8)^(2*sheet1!$E$8)</f>
        <v>2.6466031928208928E+32</v>
      </c>
      <c r="E36" s="3">
        <f>D36*(C36-sheet1!$D$8)</f>
        <v>7.6751492591805894E+34</v>
      </c>
      <c r="F36" s="9">
        <f>sheet1!$D$8*sheet2!D36</f>
        <v>4.3668952681544735E+35</v>
      </c>
    </row>
    <row r="37" spans="1:6" x14ac:dyDescent="0.2">
      <c r="A37" s="5">
        <v>31</v>
      </c>
      <c r="B37" s="1">
        <f t="shared" si="0"/>
        <v>-1.7948219546089657E+33</v>
      </c>
      <c r="C37" s="1">
        <f t="shared" si="1"/>
        <v>1950</v>
      </c>
      <c r="D37" s="3">
        <f>sheet1!$B$8/(sheet2!C37+sheet2!C37*sheet1!$C$8)^(2*sheet1!$E$8)</f>
        <v>2.5753499477323965E+32</v>
      </c>
      <c r="E37" s="3">
        <f>D37*(C37-sheet1!$D$8)</f>
        <v>7.7260498431971897E+34</v>
      </c>
      <c r="F37" s="9">
        <f>sheet1!$D$8*sheet2!D37</f>
        <v>4.2493274137584538E+35</v>
      </c>
    </row>
    <row r="38" spans="1:6" x14ac:dyDescent="0.2">
      <c r="A38" s="5">
        <v>32</v>
      </c>
      <c r="B38" s="1">
        <f t="shared" si="0"/>
        <v>-1.358009019110488E+33</v>
      </c>
      <c r="C38" s="1">
        <f t="shared" si="1"/>
        <v>1960</v>
      </c>
      <c r="D38" s="3">
        <f>sheet1!$B$8/(sheet2!C38+sheet2!C38*sheet1!$C$8)^(2*sheet1!$E$8)</f>
        <v>2.5063648828216249E+32</v>
      </c>
      <c r="E38" s="3">
        <f>D38*(C38-sheet1!$D$8)</f>
        <v>7.7697311367470375E+34</v>
      </c>
      <c r="F38" s="9">
        <f>sheet1!$D$8*sheet2!D38</f>
        <v>4.1355020566556808E+35</v>
      </c>
    </row>
    <row r="39" spans="1:6" x14ac:dyDescent="0.2">
      <c r="A39" s="5">
        <v>33</v>
      </c>
      <c r="B39" s="1">
        <f t="shared" si="0"/>
        <v>-9.8924771917894281E+32</v>
      </c>
      <c r="C39" s="1">
        <f t="shared" si="1"/>
        <v>1970</v>
      </c>
      <c r="D39" s="3">
        <f>sheet1!$B$8/(sheet2!C39+sheet2!C39*sheet1!$C$8)^(2*sheet1!$E$8)</f>
        <v>2.4395647708563102E+32</v>
      </c>
      <c r="E39" s="3">
        <f>D39*(C39-sheet1!$D$8)</f>
        <v>7.806607266740192E+34</v>
      </c>
      <c r="F39" s="9">
        <f>sheet1!$D$8*sheet2!D39</f>
        <v>4.0252818719129116E+35</v>
      </c>
    </row>
    <row r="40" spans="1:6" x14ac:dyDescent="0.2">
      <c r="A40" s="5">
        <v>34</v>
      </c>
      <c r="B40" s="1">
        <f t="shared" si="0"/>
        <v>-6.8461569989263593E+32</v>
      </c>
      <c r="C40" s="1">
        <f t="shared" si="1"/>
        <v>1980</v>
      </c>
      <c r="D40" s="3">
        <f>sheet1!$B$8/(sheet2!C40+sheet2!C40*sheet1!$C$8)^(2*sheet1!$E$8)</f>
        <v>2.3748698389905524E+32</v>
      </c>
      <c r="E40" s="3">
        <f>D40*(C40-sheet1!$D$8)</f>
        <v>7.8370704686688227E+34</v>
      </c>
      <c r="F40" s="9">
        <f>sheet1!$D$8*sheet2!D40</f>
        <v>3.9185352343344114E+35</v>
      </c>
    </row>
    <row r="41" spans="1:6" x14ac:dyDescent="0.2">
      <c r="A41" s="5">
        <v>35</v>
      </c>
      <c r="B41" s="1">
        <f t="shared" si="0"/>
        <v>-4.403976829085664E+32</v>
      </c>
      <c r="C41" s="1">
        <f t="shared" si="1"/>
        <v>1990</v>
      </c>
      <c r="D41" s="3">
        <f>sheet1!$B$8/(sheet2!C41+sheet2!C41*sheet1!$C$8)^(2*sheet1!$E$8)</f>
        <v>2.3122036089315381E+32</v>
      </c>
      <c r="E41" s="3">
        <f>D41*(C41-sheet1!$D$8)</f>
        <v>7.8614922703672297E+34</v>
      </c>
      <c r="F41" s="9">
        <f>sheet1!$D$8*sheet2!D41</f>
        <v>3.8151359547370375E+35</v>
      </c>
    </row>
    <row r="42" spans="1:6" x14ac:dyDescent="0.2">
      <c r="A42" s="5">
        <v>36</v>
      </c>
      <c r="B42" s="1">
        <f t="shared" si="0"/>
        <v>-2.5307430262773104E+32</v>
      </c>
      <c r="C42" s="1">
        <f t="shared" si="1"/>
        <v>2000</v>
      </c>
      <c r="D42" s="3">
        <f>sheet1!$B$8/(sheet2!C42+sheet2!C42*sheet1!$C$8)^(2*sheet1!$E$8)</f>
        <v>2.2514927452558038E+32</v>
      </c>
      <c r="E42" s="3">
        <f>D42*(C42-sheet1!$D$8)</f>
        <v>7.8802246083953132E+34</v>
      </c>
      <c r="F42" s="9">
        <f>sheet1!$D$8*sheet2!D42</f>
        <v>3.7149630296720765E+35</v>
      </c>
    </row>
    <row r="43" spans="1:6" x14ac:dyDescent="0.2">
      <c r="A43" s="5">
        <v>37</v>
      </c>
      <c r="B43" s="1">
        <f t="shared" si="0"/>
        <v>-1.1931157542726607E+32</v>
      </c>
      <c r="C43" s="1">
        <f t="shared" si="1"/>
        <v>2010</v>
      </c>
      <c r="D43" s="3">
        <f>sheet1!$B$8/(sheet2!C43+sheet2!C43*sheet1!$C$8)^(2*sheet1!$E$8)</f>
        <v>2.1926669114209333E+32</v>
      </c>
      <c r="E43" s="3">
        <f>D43*(C43-sheet1!$D$8)</f>
        <v>7.8936008811153597E+34</v>
      </c>
      <c r="F43" s="9">
        <f>sheet1!$D$8*sheet2!D43</f>
        <v>3.6179004038445403E+35</v>
      </c>
    </row>
    <row r="44" spans="1:6" x14ac:dyDescent="0.2">
      <c r="A44" s="5">
        <v>38</v>
      </c>
      <c r="B44" s="1">
        <f t="shared" si="0"/>
        <v>-3.5950963833492161E+31</v>
      </c>
      <c r="C44" s="1">
        <f t="shared" si="1"/>
        <v>2020</v>
      </c>
      <c r="D44" s="3">
        <f>sheet1!$B$8/(sheet2!C44+sheet2!C44*sheet1!$C$8)^(2*sheet1!$E$8)</f>
        <v>2.1356586330472262E+32</v>
      </c>
      <c r="E44" s="3">
        <f>D44*(C44-sheet1!$D$8)</f>
        <v>7.9019369422747371E+34</v>
      </c>
      <c r="F44" s="9">
        <f>sheet1!$D$8*sheet2!D44</f>
        <v>3.523836744527923E+35</v>
      </c>
    </row>
    <row r="45" spans="1:6" x14ac:dyDescent="0.2">
      <c r="A45" s="5">
        <v>39</v>
      </c>
      <c r="B45" s="1">
        <f t="shared" si="0"/>
        <v>0</v>
      </c>
      <c r="C45" s="1">
        <f t="shared" si="1"/>
        <v>2030</v>
      </c>
      <c r="D45" s="3">
        <f>sheet1!$B$8/(sheet2!C45+sheet2!C45*sheet1!$C$8)^(2*sheet1!$E$8)</f>
        <v>2.0804031680679175E+32</v>
      </c>
      <c r="E45" s="3">
        <f>D45*(C45-sheet1!$D$8)</f>
        <v>7.9055320386580863E+34</v>
      </c>
      <c r="F45" s="9">
        <f>sheet1!$D$8*sheet2!D45</f>
        <v>3.4326652273120635E+35</v>
      </c>
    </row>
    <row r="46" spans="1:6" x14ac:dyDescent="0.2">
      <c r="A46" s="5">
        <v>40</v>
      </c>
      <c r="B46" s="1">
        <f t="shared" si="0"/>
        <v>-8.6234350806883313E+30</v>
      </c>
      <c r="C46" s="1">
        <f t="shared" si="1"/>
        <v>2040</v>
      </c>
      <c r="D46" s="3">
        <f>sheet1!$B$8/(sheet2!C46+sheet2!C46*sheet1!$C$8)^(2*sheet1!$E$8)</f>
        <v>2.0268383833717993E+32</v>
      </c>
      <c r="E46" s="3">
        <f>D46*(C46-sheet1!$D$8)</f>
        <v>7.9046696951500175E+34</v>
      </c>
      <c r="F46" s="9">
        <f>sheet1!$D$8*sheet2!D46</f>
        <v>3.3442833325634692E+35</v>
      </c>
    </row>
    <row r="47" spans="1:6" x14ac:dyDescent="0.2">
      <c r="A47" s="5">
        <v>41</v>
      </c>
      <c r="B47" s="1">
        <f t="shared" si="0"/>
        <v>-5.9134883242024857E+31</v>
      </c>
      <c r="C47" s="1">
        <f t="shared" si="1"/>
        <v>2050</v>
      </c>
      <c r="D47" s="3">
        <f>sheet1!$B$8/(sheet2!C47+sheet2!C47*sheet1!$C$8)^(2*sheet1!$E$8)</f>
        <v>1.9749046375834708E+32</v>
      </c>
      <c r="E47" s="3">
        <f>D47*(C47-sheet1!$D$8)</f>
        <v>7.8996185503338838E+34</v>
      </c>
      <c r="F47" s="9">
        <f>sheet1!$D$8*sheet2!D47</f>
        <v>3.258592652012727E+35</v>
      </c>
    </row>
    <row r="48" spans="1:6" x14ac:dyDescent="0.2">
      <c r="A48" s="5">
        <v>42</v>
      </c>
      <c r="B48" s="1">
        <f t="shared" si="0"/>
        <v>-1.4898893101062263E+32</v>
      </c>
      <c r="C48" s="1">
        <f t="shared" si="1"/>
        <v>2060</v>
      </c>
      <c r="D48" s="3">
        <f>sheet1!$B$8/(sheet2!C48+sheet2!C48*sheet1!$C$8)^(2*sheet1!$E$8)</f>
        <v>1.9245446696480547E+32</v>
      </c>
      <c r="E48" s="3">
        <f>D48*(C48-sheet1!$D$8)</f>
        <v>7.890633145557024E+34</v>
      </c>
      <c r="F48" s="9">
        <f>sheet1!$D$8*sheet2!D48</f>
        <v>3.1754987049192904E+35</v>
      </c>
    </row>
    <row r="49" spans="1:6" x14ac:dyDescent="0.2">
      <c r="A49" s="5">
        <v>43</v>
      </c>
      <c r="B49" s="1">
        <f t="shared" si="0"/>
        <v>-2.7577368450238693E+32</v>
      </c>
      <c r="C49" s="1">
        <f t="shared" si="1"/>
        <v>2070</v>
      </c>
      <c r="D49" s="3">
        <f>sheet1!$B$8/(sheet2!C49+sheet2!C49*sheet1!$C$8)^(2*sheet1!$E$8)</f>
        <v>1.8757034929066303E+32</v>
      </c>
      <c r="E49" s="3">
        <f>D49*(C49-sheet1!$D$8)</f>
        <v>7.8779546702078476E+34</v>
      </c>
      <c r="F49" s="9">
        <f>sheet1!$D$8*sheet2!D49</f>
        <v>3.0949107632959403E+35</v>
      </c>
    </row>
    <row r="50" spans="1:6" x14ac:dyDescent="0.2">
      <c r="A50" s="5">
        <v>44</v>
      </c>
      <c r="B50" s="1">
        <f t="shared" si="0"/>
        <v>-4.3720372882137673E+32</v>
      </c>
      <c r="C50" s="1">
        <f t="shared" si="1"/>
        <v>2080</v>
      </c>
      <c r="D50" s="3">
        <f>sheet1!$B$8/(sheet2!C50+sheet2!C50*sheet1!$C$8)^(2*sheet1!$E$8)</f>
        <v>1.8283282943664997E+32</v>
      </c>
      <c r="E50" s="3">
        <f>D50*(C50-sheet1!$D$8)</f>
        <v>7.8618116657759486E+34</v>
      </c>
      <c r="F50" s="9">
        <f>sheet1!$D$8*sheet2!D50</f>
        <v>3.0167416857047246E+35</v>
      </c>
    </row>
    <row r="51" spans="1:6" x14ac:dyDescent="0.2">
      <c r="A51" s="5">
        <v>45</v>
      </c>
      <c r="B51" s="1">
        <f t="shared" si="0"/>
        <v>-6.3111347546860625E+32</v>
      </c>
      <c r="C51" s="1">
        <f t="shared" si="1"/>
        <v>2090</v>
      </c>
      <c r="D51" s="3">
        <f>sheet1!$B$8/(sheet2!C51+sheet2!C51*sheet1!$C$8)^(2*sheet1!$E$8)</f>
        <v>1.782368338888915E+32</v>
      </c>
      <c r="E51" s="3">
        <f>D51*(C51-sheet1!$D$8)</f>
        <v>7.8424206911112257E+34</v>
      </c>
      <c r="F51" s="9">
        <f>sheet1!$D$8*sheet2!D51</f>
        <v>2.9409077591667096E+35</v>
      </c>
    </row>
    <row r="52" spans="1:6" x14ac:dyDescent="0.2">
      <c r="A52" s="5">
        <v>46</v>
      </c>
      <c r="B52" s="1">
        <f t="shared" si="0"/>
        <v>-8.5545087517000917E+32</v>
      </c>
      <c r="C52" s="1">
        <f t="shared" si="1"/>
        <v>2100</v>
      </c>
      <c r="D52" s="3">
        <f>sheet1!$B$8/(sheet2!C52+sheet2!C52*sheet1!$C$8)^(2*sheet1!$E$8)</f>
        <v>1.7377748780313523E+32</v>
      </c>
      <c r="E52" s="3">
        <f>D52*(C52-sheet1!$D$8)</f>
        <v>7.8199869511410854E+34</v>
      </c>
      <c r="F52" s="9">
        <f>sheet1!$D$8*sheet2!D52</f>
        <v>2.8673285487517312E+35</v>
      </c>
    </row>
    <row r="53" spans="1:6" x14ac:dyDescent="0.2">
      <c r="A53" s="5">
        <v>47</v>
      </c>
      <c r="B53" s="1">
        <f t="shared" si="0"/>
        <v>-1.108271474872409E+33</v>
      </c>
      <c r="C53" s="1">
        <f t="shared" si="1"/>
        <v>2110</v>
      </c>
      <c r="D53" s="3">
        <f>sheet1!$B$8/(sheet2!C53+sheet2!C53*sheet1!$C$8)^(2*sheet1!$E$8)</f>
        <v>1.6945010632980099E+32</v>
      </c>
      <c r="E53" s="3">
        <f>D53*(C53-sheet1!$D$8)</f>
        <v>7.7947048911708454E+34</v>
      </c>
      <c r="F53" s="9">
        <f>sheet1!$D$8*sheet2!D53</f>
        <v>2.7959267544417164E+35</v>
      </c>
    </row>
    <row r="54" spans="1:6" x14ac:dyDescent="0.2">
      <c r="A54" s="5">
        <v>48</v>
      </c>
      <c r="B54" s="1">
        <f t="shared" si="0"/>
        <v>-1.3877327990033574E+33</v>
      </c>
      <c r="C54" s="1">
        <f t="shared" si="1"/>
        <v>2120</v>
      </c>
      <c r="D54" s="3">
        <f>sheet1!$B$8/(sheet2!C54+sheet2!C54*sheet1!$C$8)^(2*sheet1!$E$8)</f>
        <v>1.6525018635654788E+32</v>
      </c>
      <c r="E54" s="3">
        <f>D54*(C54-sheet1!$D$8)</f>
        <v>7.7667587587577506E+34</v>
      </c>
      <c r="F54" s="9">
        <f>sheet1!$D$8*sheet2!D54</f>
        <v>2.7266280748830398E+35</v>
      </c>
    </row>
    <row r="55" spans="1:6" x14ac:dyDescent="0.2">
      <c r="A55" s="5">
        <v>49</v>
      </c>
      <c r="B55" s="1">
        <f t="shared" si="0"/>
        <v>-1.6920890362937433E+33</v>
      </c>
      <c r="C55" s="1">
        <f t="shared" si="1"/>
        <v>2130</v>
      </c>
      <c r="D55" s="3">
        <f>sheet1!$B$8/(sheet2!C55+sheet2!C55*sheet1!$C$8)^(2*sheet1!$E$8)</f>
        <v>1.6117339864643149E+32</v>
      </c>
      <c r="E55" s="3">
        <f>D55*(C55-sheet1!$D$8)</f>
        <v>7.736323135028712E+34</v>
      </c>
      <c r="F55" s="9">
        <f>sheet1!$D$8*sheet2!D55</f>
        <v>2.6593610776661196E+35</v>
      </c>
    </row>
    <row r="56" spans="1:6" x14ac:dyDescent="0.2">
      <c r="A56" s="5">
        <v>50</v>
      </c>
      <c r="B56" s="1">
        <f t="shared" si="0"/>
        <v>-2.0196860146184096E+33</v>
      </c>
      <c r="C56" s="1">
        <f t="shared" si="1"/>
        <v>2140</v>
      </c>
      <c r="D56" s="3">
        <f>sheet1!$B$8/(sheet2!C56+sheet2!C56*sheet1!$C$8)^(2*sheet1!$E$8)</f>
        <v>1.5721558035094379E+32</v>
      </c>
      <c r="E56" s="3">
        <f>D56*(C56-sheet1!$D$8)</f>
        <v>7.7035634371962453E+34</v>
      </c>
      <c r="F56" s="9">
        <f>sheet1!$D$8*sheet2!D56</f>
        <v>2.5940570757905726E+35</v>
      </c>
    </row>
    <row r="57" spans="1:6" x14ac:dyDescent="0.2">
      <c r="A57" s="5">
        <v>51</v>
      </c>
      <c r="B57" s="1">
        <f t="shared" si="0"/>
        <v>-2.3689564473617483E+33</v>
      </c>
      <c r="C57" s="1">
        <f t="shared" si="1"/>
        <v>2150</v>
      </c>
      <c r="D57" s="3">
        <f>sheet1!$B$8/(sheet2!C57+sheet2!C57*sheet1!$C$8)^(2*sheet1!$E$8)</f>
        <v>1.5337272787843823E+32</v>
      </c>
      <c r="E57" s="3">
        <f>D57*(C57-sheet1!$D$8)</f>
        <v>7.6686363939219115E+34</v>
      </c>
      <c r="F57" s="9">
        <f>sheet1!$D$8*sheet2!D57</f>
        <v>2.5306500099942307E+35</v>
      </c>
    </row>
    <row r="58" spans="1:6" x14ac:dyDescent="0.2">
      <c r="A58" s="5">
        <v>52</v>
      </c>
      <c r="B58" s="1">
        <f t="shared" si="0"/>
        <v>-2.7384154358417824E+33</v>
      </c>
      <c r="C58" s="1">
        <f t="shared" si="1"/>
        <v>2160</v>
      </c>
      <c r="D58" s="3">
        <f>sheet1!$B$8/(sheet2!C58+sheet2!C58*sheet1!$C$8)^(2*sheet1!$E$8)</f>
        <v>1.4964099009948839E+32</v>
      </c>
      <c r="E58" s="3">
        <f>D58*(C58-sheet1!$D$8)</f>
        <v>7.6316904950739081E+34</v>
      </c>
      <c r="F58" s="9">
        <f>sheet1!$D$8*sheet2!D58</f>
        <v>2.4690763366415585E+35</v>
      </c>
    </row>
    <row r="59" spans="1:6" x14ac:dyDescent="0.2">
      <c r="A59" s="5">
        <v>53</v>
      </c>
      <c r="B59" s="1">
        <f t="shared" si="0"/>
        <v>-3.1266562132316541E+33</v>
      </c>
      <c r="C59" s="1">
        <f t="shared" si="1"/>
        <v>2170</v>
      </c>
      <c r="D59" s="3">
        <f>sheet1!$B$8/(sheet2!C59+sheet2!C59*sheet1!$C$8)^(2*sheet1!$E$8)</f>
        <v>1.4601666187182539E+32</v>
      </c>
      <c r="E59" s="3">
        <f>D59*(C59-sheet1!$D$8)</f>
        <v>7.5928664173349209E+34</v>
      </c>
      <c r="F59" s="9">
        <f>sheet1!$D$8*sheet2!D59</f>
        <v>2.4092749208851191E+35</v>
      </c>
    </row>
    <row r="60" spans="1:6" x14ac:dyDescent="0.2">
      <c r="A60" s="5">
        <v>54</v>
      </c>
      <c r="B60" s="1">
        <f t="shared" si="0"/>
        <v>-3.5323461163131209E+33</v>
      </c>
      <c r="C60" s="1">
        <f t="shared" si="1"/>
        <v>2180</v>
      </c>
      <c r="D60" s="3">
        <f>sheet1!$B$8/(sheet2!C60+sheet2!C60*sheet1!$C$8)^(2*sheet1!$E$8)</f>
        <v>1.4249617786842971E+32</v>
      </c>
      <c r="E60" s="3">
        <f>D60*(C60-sheet1!$D$8)</f>
        <v>7.5522974270267742E+34</v>
      </c>
      <c r="F60" s="9">
        <f>sheet1!$D$8*sheet2!D60</f>
        <v>2.3511869348290901E+35</v>
      </c>
    </row>
    <row r="61" spans="1:6" x14ac:dyDescent="0.2">
      <c r="A61" s="5">
        <v>55</v>
      </c>
      <c r="B61" s="1">
        <f t="shared" si="0"/>
        <v>-3.9542227722150674E+33</v>
      </c>
      <c r="C61" s="1">
        <f t="shared" si="1"/>
        <v>2190</v>
      </c>
      <c r="D61" s="3">
        <f>sheet1!$B$8/(sheet2!C61+sheet2!C61*sheet1!$C$8)^(2*sheet1!$E$8)</f>
        <v>1.3907610669326998E+32</v>
      </c>
      <c r="E61" s="3">
        <f>D61*(C61-sheet1!$D$8)</f>
        <v>7.5101097614365796E+34</v>
      </c>
      <c r="F61" s="9">
        <f>sheet1!$D$8*sheet2!D61</f>
        <v>2.2947557604389546E+35</v>
      </c>
    </row>
    <row r="62" spans="1:6" x14ac:dyDescent="0.2">
      <c r="A62" s="5">
        <v>56</v>
      </c>
      <c r="B62" s="1">
        <f t="shared" si="0"/>
        <v>-4.3910904880481148E+33</v>
      </c>
      <c r="C62" s="1">
        <f t="shared" si="1"/>
        <v>2200</v>
      </c>
      <c r="D62" s="3">
        <f>sheet1!$B$8/(sheet2!C62+sheet2!C62*sheet1!$C$8)^(2*sheet1!$E$8)</f>
        <v>1.3575314527005953E+32</v>
      </c>
      <c r="E62" s="3">
        <f>D62*(C62-sheet1!$D$8)</f>
        <v>7.4664229898532748E+34</v>
      </c>
      <c r="F62" s="9">
        <f>sheet1!$D$8*sheet2!D62</f>
        <v>2.2399268969559824E+35</v>
      </c>
    </row>
    <row r="63" spans="1:6" x14ac:dyDescent="0.2">
      <c r="A63" s="5">
        <v>57</v>
      </c>
      <c r="B63" s="1">
        <f t="shared" si="0"/>
        <v>-4.8418168320738952E+33</v>
      </c>
      <c r="C63" s="1">
        <f t="shared" si="1"/>
        <v>2210</v>
      </c>
      <c r="D63" s="3">
        <f>sheet1!$B$8/(sheet2!C63+sheet2!C63*sheet1!$C$8)^(2*sheet1!$E$8)</f>
        <v>1.3252411349019102E+32</v>
      </c>
      <c r="E63" s="3">
        <f>D63*(C63-sheet1!$D$8)</f>
        <v>7.4213503554506968E+34</v>
      </c>
      <c r="F63" s="9">
        <f>sheet1!$D$8*sheet2!D63</f>
        <v>2.1866478725881519E+35</v>
      </c>
    </row>
    <row r="64" spans="1:6" x14ac:dyDescent="0.2">
      <c r="A64" s="5">
        <v>58</v>
      </c>
      <c r="B64" s="1">
        <f t="shared" si="0"/>
        <v>-5.3053293957173967E+33</v>
      </c>
      <c r="C64" s="1">
        <f t="shared" si="1"/>
        <v>2220</v>
      </c>
      <c r="D64" s="3">
        <f>sheet1!$B$8/(sheet2!C64+sheet2!C64*sheet1!$C$8)^(2*sheet1!$E$8)</f>
        <v>1.2938594910677802E+32</v>
      </c>
      <c r="E64" s="3">
        <f>D64*(C64-sheet1!$D$8)</f>
        <v>7.3749990990863466E+34</v>
      </c>
      <c r="F64" s="9">
        <f>sheet1!$D$8*sheet2!D64</f>
        <v>2.1348681602618373E+35</v>
      </c>
    </row>
    <row r="65" spans="1:6" x14ac:dyDescent="0.2">
      <c r="A65" s="5">
        <v>59</v>
      </c>
      <c r="B65" s="1">
        <f t="shared" si="0"/>
        <v>-5.7806127263639506E+33</v>
      </c>
      <c r="C65" s="1">
        <f t="shared" si="1"/>
        <v>2230</v>
      </c>
      <c r="D65" s="3">
        <f>sheet1!$B$8/(sheet2!C65+sheet2!C65*sheet1!$C$8)^(2*sheet1!$E$8)</f>
        <v>1.2633570286244295E+32</v>
      </c>
      <c r="E65" s="3">
        <f>D65*(C65-sheet1!$D$8)</f>
        <v>7.3274707660216913E+34</v>
      </c>
      <c r="F65" s="9">
        <f>sheet1!$D$8*sheet2!D65</f>
        <v>2.0845390972303087E+35</v>
      </c>
    </row>
    <row r="66" spans="1:6" x14ac:dyDescent="0.2">
      <c r="A66" s="5">
        <v>60</v>
      </c>
      <c r="B66" s="1">
        <f t="shared" si="0"/>
        <v>-6.2667054214752917E+33</v>
      </c>
      <c r="C66" s="1">
        <f t="shared" si="1"/>
        <v>2240</v>
      </c>
      <c r="D66" s="3">
        <f>sheet1!$B$8/(sheet2!C66+sheet2!C66*sheet1!$C$8)^(2*sheet1!$E$8)</f>
        <v>1.2337053383916198E+32</v>
      </c>
      <c r="E66" s="3">
        <f>D66*(C66-sheet1!$D$8)</f>
        <v>7.2788614965105571E+34</v>
      </c>
      <c r="F66" s="9">
        <f>sheet1!$D$8*sheet2!D66</f>
        <v>2.0356138083461726E+35</v>
      </c>
    </row>
    <row r="67" spans="1:6" x14ac:dyDescent="0.2">
      <c r="A67" s="5">
        <v>61</v>
      </c>
      <c r="B67" s="1">
        <f t="shared" si="0"/>
        <v>-6.762697375110092E+33</v>
      </c>
      <c r="C67" s="1">
        <f t="shared" si="1"/>
        <v>2250</v>
      </c>
      <c r="D67" s="3">
        <f>sheet1!$B$8/(sheet2!C67+sheet2!C67*sheet1!$C$8)^(2*sheet1!$E$8)</f>
        <v>1.2048770501911795E+32</v>
      </c>
      <c r="E67" s="3">
        <f>D67*(C67-sheet1!$D$8)</f>
        <v>7.2292623011470771E+34</v>
      </c>
      <c r="F67" s="9">
        <f>sheet1!$D$8*sheet2!D67</f>
        <v>1.9880471328154461E+35</v>
      </c>
    </row>
    <row r="68" spans="1:6" x14ac:dyDescent="0.2">
      <c r="A68" s="5">
        <v>62</v>
      </c>
      <c r="B68" s="1">
        <f t="shared" si="0"/>
        <v>-7.2677271684570064E+33</v>
      </c>
      <c r="C68" s="1">
        <f t="shared" si="1"/>
        <v>2260</v>
      </c>
      <c r="D68" s="3">
        <f>sheet1!$B$8/(sheet2!C68+sheet2!C68*sheet1!$C$8)^(2*sheet1!$E$8)</f>
        <v>1.1768457904610468E+32</v>
      </c>
      <c r="E68" s="3">
        <f>D68*(C68-sheet1!$D$8)</f>
        <v>7.1787593218123857E+34</v>
      </c>
      <c r="F68" s="9">
        <f>sheet1!$D$8*sheet2!D68</f>
        <v>1.9417955542607274E+35</v>
      </c>
    </row>
    <row r="69" spans="1:6" x14ac:dyDescent="0.2">
      <c r="A69" s="5">
        <v>63</v>
      </c>
      <c r="B69" s="1">
        <f t="shared" si="0"/>
        <v>-7.7809795964842984E+33</v>
      </c>
      <c r="C69" s="1">
        <f t="shared" si="1"/>
        <v>2270</v>
      </c>
      <c r="D69" s="3">
        <f>sheet1!$B$8/(sheet2!C69+sheet2!C69*sheet1!$C$8)^(2*sheet1!$E$8)</f>
        <v>1.1495861417757511E+32</v>
      </c>
      <c r="E69" s="3">
        <f>D69*(C69-sheet1!$D$8)</f>
        <v>7.1274340790096565E+34</v>
      </c>
      <c r="F69" s="9">
        <f>sheet1!$D$8*sheet2!D69</f>
        <v>1.8968171339299893E+35</v>
      </c>
    </row>
    <row r="70" spans="1:6" x14ac:dyDescent="0.2">
      <c r="A70" s="5">
        <v>64</v>
      </c>
      <c r="B70" s="1">
        <f t="shared" si="0"/>
        <v>-8.3016833232493247E+33</v>
      </c>
      <c r="C70" s="1">
        <f t="shared" si="1"/>
        <v>2280</v>
      </c>
      <c r="D70" s="3">
        <f>sheet1!$B$8/(sheet2!C70+sheet2!C70*sheet1!$C$8)^(2*sheet1!$E$8)</f>
        <v>1.1230736041798657E+32</v>
      </c>
      <c r="E70" s="3">
        <f>D70*(C70-sheet1!$D$8)</f>
        <v>7.0753637063331538E+34</v>
      </c>
      <c r="F70" s="9">
        <f>sheet1!$D$8*sheet2!D70</f>
        <v>1.8530714468967786E+35</v>
      </c>
    </row>
    <row r="71" spans="1:6" x14ac:dyDescent="0.2">
      <c r="A71" s="5">
        <v>65</v>
      </c>
      <c r="B71" s="1">
        <f t="shared" si="0"/>
        <v>-8.8291086588650263E+33</v>
      </c>
      <c r="C71" s="1">
        <f t="shared" si="1"/>
        <v>2290</v>
      </c>
      <c r="D71" s="3">
        <f>sheet1!$B$8/(sheet2!C71+sheet2!C71*sheet1!$C$8)^(2*sheet1!$E$8)</f>
        <v>1.09728455824556E+32</v>
      </c>
      <c r="E71" s="3">
        <f>D71*(C71-sheet1!$D$8)</f>
        <v>7.0226211727715837E+34</v>
      </c>
      <c r="F71" s="9">
        <f>sheet1!$D$8*sheet2!D71</f>
        <v>1.810519521105174E+35</v>
      </c>
    </row>
    <row r="72" spans="1:6" x14ac:dyDescent="0.2">
      <c r="A72" s="5">
        <v>66</v>
      </c>
      <c r="B72" s="1">
        <f t="shared" si="0"/>
        <v>-9.3625654515040512E+33</v>
      </c>
      <c r="C72" s="1">
        <f t="shared" si="1"/>
        <v>2300</v>
      </c>
      <c r="D72" s="3">
        <f>sheet1!$B$8/(sheet2!C72+sheet2!C72*sheet1!$C$8)^(2*sheet1!$E$8)</f>
        <v>1.0721962297704124E+32</v>
      </c>
      <c r="E72" s="3">
        <f>D72*(C72-sheet1!$D$8)</f>
        <v>6.9692754935076812E+34</v>
      </c>
      <c r="F72" s="9">
        <f>sheet1!$D$8*sheet2!D72</f>
        <v>1.7691237791211805E+35</v>
      </c>
    </row>
    <row r="73" spans="1:6" x14ac:dyDescent="0.2">
      <c r="A73" s="5">
        <v>67</v>
      </c>
      <c r="B73" s="1">
        <f t="shared" ref="B73:B136" si="2">E73-$H$7</f>
        <v>-9.9014010882163183E+33</v>
      </c>
      <c r="C73" s="1">
        <f t="shared" ref="C73:C136" si="3">C72+$G$7</f>
        <v>2310</v>
      </c>
      <c r="D73" s="3">
        <f>sheet1!$B$8/(sheet2!C73+sheet2!C73*sheet1!$C$8)^(2*sheet1!$E$8)</f>
        <v>1.0477866560358265E+32</v>
      </c>
      <c r="E73" s="3">
        <f>D73*(C73-sheet1!$D$8)</f>
        <v>6.9153919298364545E+34</v>
      </c>
      <c r="F73" s="9">
        <f>sheet1!$D$8*sheet2!D73</f>
        <v>1.7288479824591138E+35</v>
      </c>
    </row>
    <row r="74" spans="1:6" x14ac:dyDescent="0.2">
      <c r="A74" s="5">
        <v>68</v>
      </c>
      <c r="B74" s="1">
        <f t="shared" si="2"/>
        <v>-1.0444998598675236E+34</v>
      </c>
      <c r="C74" s="1">
        <f t="shared" si="3"/>
        <v>2320</v>
      </c>
      <c r="D74" s="3">
        <f>sheet1!$B$8/(sheet2!C74+sheet2!C74*sheet1!$C$8)^(2*sheet1!$E$8)</f>
        <v>1.0240346535508302E+32</v>
      </c>
      <c r="E74" s="3">
        <f>D74*(C74-sheet1!$D$8)</f>
        <v>6.8610321787905627E+34</v>
      </c>
      <c r="F74" s="9">
        <f>sheet1!$D$8*sheet2!D74</f>
        <v>1.6896571783588697E+35</v>
      </c>
    </row>
    <row r="75" spans="1:6" x14ac:dyDescent="0.2">
      <c r="A75" s="5">
        <v>69</v>
      </c>
      <c r="B75" s="1">
        <f t="shared" si="2"/>
        <v>-1.0992774856324314E+34</v>
      </c>
      <c r="C75" s="1">
        <f t="shared" si="3"/>
        <v>2330</v>
      </c>
      <c r="D75" s="3">
        <f>sheet1!$B$8/(sheet2!C75+sheet2!C75*sheet1!$C$8)^(2*sheet1!$E$8)</f>
        <v>1.0009197872096551E+32</v>
      </c>
      <c r="E75" s="3">
        <f>D75*(C75-sheet1!$D$8)</f>
        <v>6.8062545530256549E+34</v>
      </c>
      <c r="F75" s="9">
        <f>sheet1!$D$8*sheet2!D75</f>
        <v>1.6515176488959311E+35</v>
      </c>
    </row>
    <row r="76" spans="1:6" x14ac:dyDescent="0.2">
      <c r="A76" s="5">
        <v>70</v>
      </c>
      <c r="B76" s="1">
        <f t="shared" si="2"/>
        <v>-1.1544178871687549E+34</v>
      </c>
      <c r="C76" s="1">
        <f t="shared" si="3"/>
        <v>2340</v>
      </c>
      <c r="D76" s="3">
        <f>sheet1!$B$8/(sheet2!C76+sheet2!C76*sheet1!$C$8)^(2*sheet1!$E$8)</f>
        <v>9.7842234079555521E+31</v>
      </c>
      <c r="E76" s="3">
        <f>D76*(C76-sheet1!$D$8)</f>
        <v>6.7511141514893314E+34</v>
      </c>
      <c r="F76" s="9">
        <f>sheet1!$D$8*sheet2!D76</f>
        <v>1.6143968623126661E+35</v>
      </c>
    </row>
    <row r="77" spans="1:6" x14ac:dyDescent="0.2">
      <c r="A77" s="5">
        <v>71</v>
      </c>
      <c r="B77" s="1">
        <f t="shared" si="2"/>
        <v>-1.2098690172918564E+34</v>
      </c>
      <c r="C77" s="1">
        <f t="shared" si="3"/>
        <v>2350</v>
      </c>
      <c r="D77" s="3">
        <f>sheet1!$B$8/(sheet2!C77+sheet2!C77*sheet1!$C$8)^(2*sheet1!$E$8)</f>
        <v>9.5652328876660426E+31</v>
      </c>
      <c r="E77" s="3">
        <f>D77*(C77-sheet1!$D$8)</f>
        <v>6.6956630213662299E+34</v>
      </c>
      <c r="F77" s="9">
        <f>sheet1!$D$8*sheet2!D77</f>
        <v>1.5782634264648971E+35</v>
      </c>
    </row>
    <row r="78" spans="1:6" x14ac:dyDescent="0.2">
      <c r="A78" s="5">
        <v>72</v>
      </c>
      <c r="B78" s="1">
        <f t="shared" si="2"/>
        <v>-1.2655817268933109E+34</v>
      </c>
      <c r="C78" s="1">
        <f t="shared" si="3"/>
        <v>2360</v>
      </c>
      <c r="D78" s="3">
        <f>sheet1!$B$8/(sheet2!C78+sheet2!C78*sheet1!$C$8)^(2*sheet1!$E$8)</f>
        <v>9.3520426926264442E+31</v>
      </c>
      <c r="E78" s="3">
        <f>D78*(C78-sheet1!$D$8)</f>
        <v>6.6399503117647754E+34</v>
      </c>
      <c r="F78" s="9">
        <f>sheet1!$D$8*sheet2!D78</f>
        <v>1.5430870442833632E+35</v>
      </c>
    </row>
    <row r="79" spans="1:6" x14ac:dyDescent="0.2">
      <c r="A79" s="5">
        <v>73</v>
      </c>
      <c r="B79" s="1">
        <f t="shared" si="2"/>
        <v>-1.3215096190740801E+34</v>
      </c>
      <c r="C79" s="1">
        <f t="shared" si="3"/>
        <v>2370</v>
      </c>
      <c r="D79" s="3">
        <f>sheet1!$B$8/(sheet2!C79+sheet2!C79*sheet1!$C$8)^(2*sheet1!$E$8)</f>
        <v>9.1444755827555647E+31</v>
      </c>
      <c r="E79" s="3">
        <f>D79*(C79-sheet1!$D$8)</f>
        <v>6.5840224195840063E+34</v>
      </c>
      <c r="F79" s="9">
        <f>sheet1!$D$8*sheet2!D79</f>
        <v>1.5088384711546682E+35</v>
      </c>
    </row>
    <row r="80" spans="1:6" x14ac:dyDescent="0.2">
      <c r="A80" s="5">
        <v>74</v>
      </c>
      <c r="B80" s="1">
        <f t="shared" si="2"/>
        <v>-1.3776089106821313E+34</v>
      </c>
      <c r="C80" s="1">
        <f t="shared" si="3"/>
        <v>2380</v>
      </c>
      <c r="D80" s="3">
        <f>sheet1!$B$8/(sheet2!C80+sheet2!C80*sheet1!$C$8)^(2*sheet1!$E$8)</f>
        <v>8.9423604492821299E+31</v>
      </c>
      <c r="E80" s="3">
        <f>D80*(C80-sheet1!$D$8)</f>
        <v>6.527923127975955E+34</v>
      </c>
      <c r="F80" s="9">
        <f>sheet1!$D$8*sheet2!D80</f>
        <v>1.4754894741315515E+35</v>
      </c>
    </row>
    <row r="81" spans="1:6" x14ac:dyDescent="0.2">
      <c r="A81" s="5">
        <v>75</v>
      </c>
      <c r="B81" s="1">
        <f t="shared" si="2"/>
        <v>-1.4338383008636337E+34</v>
      </c>
      <c r="C81" s="1">
        <f t="shared" si="3"/>
        <v>2390</v>
      </c>
      <c r="D81" s="3">
        <f>sheet1!$B$8/(sheet2!C81+sheet2!C81*sheet1!$C$8)^(2*sheet1!$E$8)</f>
        <v>8.7455320781006118E+31</v>
      </c>
      <c r="E81" s="3">
        <f>D81*(C81-sheet1!$D$8)</f>
        <v>6.4716937377944526E+34</v>
      </c>
      <c r="F81" s="9">
        <f>sheet1!$D$8*sheet2!D81</f>
        <v>1.4430127928866009E+35</v>
      </c>
    </row>
    <row r="82" spans="1:6" x14ac:dyDescent="0.2">
      <c r="A82" s="5">
        <v>76</v>
      </c>
      <c r="B82" s="1">
        <f t="shared" si="2"/>
        <v>-1.4901588462584036E+34</v>
      </c>
      <c r="C82" s="1">
        <f t="shared" si="3"/>
        <v>2400</v>
      </c>
      <c r="D82" s="3">
        <f>sheet1!$B$8/(sheet2!C82+sheet2!C82*sheet1!$C$8)^(2*sheet1!$E$8)</f>
        <v>8.5538309231995775E+31</v>
      </c>
      <c r="E82" s="3">
        <f>D82*(C82-sheet1!$D$8)</f>
        <v>6.4153731923996827E+34</v>
      </c>
      <c r="F82" s="9">
        <f>sheet1!$D$8*sheet2!D82</f>
        <v>1.4113821023279303E+35</v>
      </c>
    </row>
    <row r="83" spans="1:6" x14ac:dyDescent="0.2">
      <c r="A83" s="5">
        <v>77</v>
      </c>
      <c r="B83" s="1">
        <f t="shared" si="2"/>
        <v>-1.5465338424899706E+34</v>
      </c>
      <c r="C83" s="1">
        <f t="shared" si="3"/>
        <v>2410</v>
      </c>
      <c r="D83" s="3">
        <f>sheet1!$B$8/(sheet2!C83+sheet2!C83*sheet1!$C$8)^(2*sheet1!$E$8)</f>
        <v>8.3671028896948897E+31</v>
      </c>
      <c r="E83" s="3">
        <f>D83*(C83-sheet1!$D$8)</f>
        <v>6.3589981961681158E+34</v>
      </c>
      <c r="F83" s="9">
        <f>sheet1!$D$8*sheet2!D83</f>
        <v>1.3805719767996569E+35</v>
      </c>
    </row>
    <row r="84" spans="1:6" x14ac:dyDescent="0.2">
      <c r="A84" s="5">
        <v>78</v>
      </c>
      <c r="B84" s="1">
        <f t="shared" si="2"/>
        <v>-1.6029287116206875E+34</v>
      </c>
      <c r="C84" s="1">
        <f t="shared" si="3"/>
        <v>2420</v>
      </c>
      <c r="D84" s="3">
        <f>sheet1!$B$8/(sheet2!C84+sheet2!C84*sheet1!$C$8)^(2*sheet1!$E$8)</f>
        <v>8.1851991260225956E+31</v>
      </c>
      <c r="E84" s="3">
        <f>D84*(C84-sheet1!$D$8)</f>
        <v>6.3026033270373988E+34</v>
      </c>
      <c r="F84" s="9">
        <f>sheet1!$D$8*sheet2!D84</f>
        <v>1.3505578557937283E+35</v>
      </c>
    </row>
    <row r="85" spans="1:6" x14ac:dyDescent="0.2">
      <c r="A85" s="5">
        <v>79</v>
      </c>
      <c r="B85" s="1">
        <f t="shared" si="2"/>
        <v>-1.6593108952604415E+34</v>
      </c>
      <c r="C85" s="1">
        <f t="shared" si="3"/>
        <v>2430</v>
      </c>
      <c r="D85" s="3">
        <f>sheet1!$B$8/(sheet2!C85+sheet2!C85*sheet1!$C$8)^(2*sheet1!$E$8)</f>
        <v>8.0079758248687748E+31</v>
      </c>
      <c r="E85" s="3">
        <f>D85*(C85-sheet1!$D$8)</f>
        <v>6.2462211433976448E+34</v>
      </c>
      <c r="F85" s="9">
        <f>sheet1!$D$8*sheet2!D85</f>
        <v>1.3213160111033478E+35</v>
      </c>
    </row>
    <row r="86" spans="1:6" x14ac:dyDescent="0.2">
      <c r="A86" s="5">
        <v>80</v>
      </c>
      <c r="B86" s="1">
        <f t="shared" si="2"/>
        <v>-1.7156497530338617E+34</v>
      </c>
      <c r="C86" s="1">
        <f t="shared" si="3"/>
        <v>2440</v>
      </c>
      <c r="D86" s="3">
        <f>sheet1!$B$8/(sheet2!C86+sheet2!C86*sheet1!$C$8)^(2*sheet1!$E$8)</f>
        <v>7.8352940324357277E+31</v>
      </c>
      <c r="E86" s="3">
        <f>D86*(C86-sheet1!$D$8)</f>
        <v>6.1898822856242246E+34</v>
      </c>
      <c r="F86" s="9">
        <f>sheet1!$D$8*sheet2!D86</f>
        <v>1.2928235153518951E+35</v>
      </c>
    </row>
    <row r="87" spans="1:6" x14ac:dyDescent="0.2">
      <c r="A87" s="5">
        <v>81</v>
      </c>
      <c r="B87" s="1">
        <f t="shared" si="2"/>
        <v>-1.7719164661280311E+34</v>
      </c>
      <c r="C87" s="1">
        <f t="shared" si="3"/>
        <v>2450</v>
      </c>
      <c r="D87" s="3">
        <f>sheet1!$B$8/(sheet2!C87+sheet2!C87*sheet1!$C$8)^(2*sheet1!$E$8)</f>
        <v>7.6670194656625691E+31</v>
      </c>
      <c r="E87" s="3">
        <f>D87*(C87-sheet1!$D$8)</f>
        <v>6.1336155725300553E+34</v>
      </c>
      <c r="F87" s="9">
        <f>sheet1!$D$8*sheet2!D87</f>
        <v>1.2650582118343239E+35</v>
      </c>
    </row>
    <row r="88" spans="1:6" x14ac:dyDescent="0.2">
      <c r="A88" s="5">
        <v>82</v>
      </c>
      <c r="B88" s="1">
        <f t="shared" si="2"/>
        <v>-1.8280839456578649E+34</v>
      </c>
      <c r="C88" s="1">
        <f t="shared" si="3"/>
        <v>2460</v>
      </c>
      <c r="D88" s="3">
        <f>sheet1!$B$8/(sheet2!C88+sheet2!C88*sheet1!$C$8)^(2*sheet1!$E$8)</f>
        <v>7.50302233703731E+31</v>
      </c>
      <c r="E88" s="3">
        <f>D88*(C88-sheet1!$D$8)</f>
        <v>6.0774480930002214E+34</v>
      </c>
      <c r="F88" s="9">
        <f>sheet1!$D$8*sheet2!D88</f>
        <v>1.2379986856111561E+35</v>
      </c>
    </row>
    <row r="89" spans="1:6" x14ac:dyDescent="0.2">
      <c r="A89" s="5">
        <v>83</v>
      </c>
      <c r="B89" s="1">
        <f t="shared" si="2"/>
        <v>-1.8841267455991493E+34</v>
      </c>
      <c r="C89" s="1">
        <f t="shared" si="3"/>
        <v>2470</v>
      </c>
      <c r="D89" s="3">
        <f>sheet1!$B$8/(sheet2!C89+sheet2!C89*sheet1!$C$8)^(2*sheet1!$E$8)</f>
        <v>7.3431771866572403E+31</v>
      </c>
      <c r="E89" s="3">
        <f>D89*(C89-sheet1!$D$8)</f>
        <v>6.021405293058937E+34</v>
      </c>
      <c r="F89" s="9">
        <f>sheet1!$D$8*sheet2!D89</f>
        <v>1.2116242357984447E+35</v>
      </c>
    </row>
    <row r="90" spans="1:6" x14ac:dyDescent="0.2">
      <c r="A90" s="5">
        <v>84</v>
      </c>
      <c r="B90" s="1">
        <f t="shared" si="2"/>
        <v>-1.9400209800546601E+34</v>
      </c>
      <c r="C90" s="1">
        <f t="shared" si="3"/>
        <v>2480</v>
      </c>
      <c r="D90" s="3">
        <f>sheet1!$B$8/(sheet2!C90+sheet2!C90*sheet1!$C$8)^(2*sheet1!$E$8)</f>
        <v>7.1873627212089471E+31</v>
      </c>
      <c r="E90" s="3">
        <f>D90*(C90-sheet1!$D$8)</f>
        <v>5.9655110586034262E+34</v>
      </c>
      <c r="F90" s="9">
        <f>sheet1!$D$8*sheet2!D90</f>
        <v>1.1859148489994763E+35</v>
      </c>
    </row>
    <row r="91" spans="1:6" x14ac:dyDescent="0.2">
      <c r="A91" s="5">
        <v>85</v>
      </c>
      <c r="B91" s="1">
        <f t="shared" si="2"/>
        <v>-1.9957442446308255E+34</v>
      </c>
      <c r="C91" s="1">
        <f t="shared" si="3"/>
        <v>2490</v>
      </c>
      <c r="D91" s="3">
        <f>sheet1!$B$8/(sheet2!C91+sheet2!C91*sheet1!$C$8)^(2*sheet1!$E$8)</f>
        <v>7.0354616595562633E+31</v>
      </c>
      <c r="E91" s="3">
        <f>D91*(C91-sheet1!$D$8)</f>
        <v>5.9097877940272608E+34</v>
      </c>
      <c r="F91" s="9">
        <f>sheet1!$D$8*sheet2!D91</f>
        <v>1.1608511738267835E+35</v>
      </c>
    </row>
    <row r="92" spans="1:6" x14ac:dyDescent="0.2">
      <c r="A92" s="5">
        <v>86</v>
      </c>
      <c r="B92" s="1">
        <f t="shared" si="2"/>
        <v>-2.0512755417131812E+34</v>
      </c>
      <c r="C92" s="1">
        <f t="shared" si="3"/>
        <v>2500</v>
      </c>
      <c r="D92" s="3">
        <f>sheet1!$B$8/(sheet2!C92+sheet2!C92*sheet1!$C$8)^(2*sheet1!$E$8)</f>
        <v>6.8873605846410644E+31</v>
      </c>
      <c r="E92" s="3">
        <f>D92*(C92-sheet1!$D$8)</f>
        <v>5.8542564969449051E+34</v>
      </c>
      <c r="F92" s="9">
        <f>sheet1!$D$8*sheet2!D92</f>
        <v>1.1364144964657757E+35</v>
      </c>
    </row>
    <row r="93" spans="1:6" x14ac:dyDescent="0.2">
      <c r="A93" s="5">
        <v>87</v>
      </c>
      <c r="B93" s="1">
        <f t="shared" si="2"/>
        <v>-2.1065952094426192E+34</v>
      </c>
      <c r="C93" s="1">
        <f t="shared" si="3"/>
        <v>2510</v>
      </c>
      <c r="D93" s="3">
        <f>sheet1!$B$8/(sheet2!C93+sheet2!C93*sheet1!$C$8)^(2*sheet1!$E$8)</f>
        <v>6.7429498014133337E+31</v>
      </c>
      <c r="E93" s="3">
        <f>D93*(C93-sheet1!$D$8)</f>
        <v>5.7989368292154671E+34</v>
      </c>
      <c r="F93" s="9">
        <f>sheet1!$D$8*sheet2!D93</f>
        <v>1.1125867172332001E+35</v>
      </c>
    </row>
    <row r="94" spans="1:6" x14ac:dyDescent="0.2">
      <c r="A94" s="5">
        <v>88</v>
      </c>
      <c r="B94" s="1">
        <f t="shared" si="2"/>
        <v>-2.1616848542025384E+34</v>
      </c>
      <c r="C94" s="1">
        <f t="shared" si="3"/>
        <v>2520</v>
      </c>
      <c r="D94" s="3">
        <f>sheet1!$B$8/(sheet2!C94+sheet2!C94*sheet1!$C$8)^(2*sheet1!$E$8)</f>
        <v>6.6021232005236188E+31</v>
      </c>
      <c r="E94" s="3">
        <f>D94*(C94-sheet1!$D$8)</f>
        <v>5.7438471844555479E+34</v>
      </c>
      <c r="F94" s="9">
        <f>sheet1!$D$8*sheet2!D94</f>
        <v>1.0893503280863971E+35</v>
      </c>
    </row>
    <row r="95" spans="1:6" x14ac:dyDescent="0.2">
      <c r="A95" s="5">
        <v>89</v>
      </c>
      <c r="B95" s="1">
        <f t="shared" si="2"/>
        <v>-2.2165272864390722E+34</v>
      </c>
      <c r="C95" s="1">
        <f t="shared" si="3"/>
        <v>2530</v>
      </c>
      <c r="D95" s="3">
        <f>sheet1!$B$8/(sheet2!C95+sheet2!C95*sheet1!$C$8)^(2*sheet1!$E$8)</f>
        <v>6.4647781275216066E+31</v>
      </c>
      <c r="E95" s="3">
        <f>D95*(C95-sheet1!$D$8)</f>
        <v>5.6890047522190142E+34</v>
      </c>
      <c r="F95" s="9">
        <f>sheet1!$D$8*sheet2!D95</f>
        <v>1.066688391041065E+35</v>
      </c>
    </row>
    <row r="96" spans="1:6" x14ac:dyDescent="0.2">
      <c r="A96" s="5">
        <v>90</v>
      </c>
      <c r="B96" s="1">
        <f t="shared" si="2"/>
        <v>-2.2711064596447513E+34</v>
      </c>
      <c r="C96" s="1">
        <f t="shared" si="3"/>
        <v>2540</v>
      </c>
      <c r="D96" s="3">
        <f>sheet1!$B$8/(sheet2!C96+sheet2!C96*sheet1!$C$8)^(2*sheet1!$E$8)</f>
        <v>6.3308152573183534E+31</v>
      </c>
      <c r="E96" s="3">
        <f>D96*(C96-sheet1!$D$8)</f>
        <v>5.634425579013335E+34</v>
      </c>
      <c r="F96" s="9">
        <f>sheet1!$D$8*sheet2!D96</f>
        <v>1.0445845174575284E+35</v>
      </c>
    </row>
    <row r="97" spans="1:6" x14ac:dyDescent="0.2">
      <c r="A97" s="5">
        <v>91</v>
      </c>
      <c r="B97" s="1">
        <f t="shared" si="2"/>
        <v>-2.3254074123458327E+34</v>
      </c>
      <c r="C97" s="1">
        <f t="shared" si="3"/>
        <v>2550</v>
      </c>
      <c r="D97" s="3">
        <f>sheet1!$B$8/(sheet2!C97+sheet2!C97*sheet1!$C$8)^(2*sheet1!$E$8)</f>
        <v>6.2001384736802818E+31</v>
      </c>
      <c r="E97" s="3">
        <f>D97*(C97-sheet1!$D$8)</f>
        <v>5.5801246263122536E+34</v>
      </c>
      <c r="F97" s="9">
        <f>sheet1!$D$8*sheet2!D97</f>
        <v>1.0230228481572465E+35</v>
      </c>
    </row>
    <row r="98" spans="1:6" x14ac:dyDescent="0.2">
      <c r="A98" s="5">
        <v>92</v>
      </c>
      <c r="B98" s="1">
        <f t="shared" si="2"/>
        <v>-2.3794162129413193E+34</v>
      </c>
      <c r="C98" s="1">
        <f t="shared" si="3"/>
        <v>2560</v>
      </c>
      <c r="D98" s="3">
        <f>sheet1!$B$8/(sheet2!C98+sheet2!C98*sheet1!$C$8)^(2*sheet1!$E$8)</f>
        <v>6.0726547535349088E+31</v>
      </c>
      <c r="E98" s="3">
        <f>D98*(C98-sheet1!$D$8)</f>
        <v>5.526115825716767E+34</v>
      </c>
      <c r="F98" s="9">
        <f>sheet1!$D$8*sheet2!D98</f>
        <v>1.0019880343332599E+35</v>
      </c>
    </row>
    <row r="99" spans="1:6" x14ac:dyDescent="0.2">
      <c r="A99" s="5">
        <v>93</v>
      </c>
      <c r="B99" s="1">
        <f t="shared" si="2"/>
        <v>-2.433119907250546E+34</v>
      </c>
      <c r="C99" s="1">
        <f t="shared" si="3"/>
        <v>2570</v>
      </c>
      <c r="D99" s="3">
        <f>sheet1!$B$8/(sheet2!C99+sheet2!C99*sheet1!$C$8)^(2*sheet1!$E$8)</f>
        <v>5.9482740558777608E+31</v>
      </c>
      <c r="E99" s="3">
        <f>D99*(C99-sheet1!$D$8)</f>
        <v>5.4724121314075403E+34</v>
      </c>
      <c r="F99" s="9">
        <f>sheet1!$D$8*sheet2!D99</f>
        <v>9.814652192198306E+34</v>
      </c>
    </row>
    <row r="100" spans="1:6" x14ac:dyDescent="0.2">
      <c r="A100" s="5">
        <v>94</v>
      </c>
      <c r="B100" s="1">
        <f t="shared" si="2"/>
        <v>-2.4865064686321262E+34</v>
      </c>
      <c r="C100" s="1">
        <f t="shared" si="3"/>
        <v>2580</v>
      </c>
      <c r="D100" s="3">
        <f>sheet1!$B$8/(sheet2!C100+sheet2!C100*sheet1!$C$8)^(2*sheet1!$E$8)</f>
        <v>5.8269092150816777E+31</v>
      </c>
      <c r="E100" s="3">
        <f>D100*(C100-sheet1!$D$8)</f>
        <v>5.4190255700259601E+34</v>
      </c>
      <c r="F100" s="9">
        <f>sheet1!$D$8*sheet2!D100</f>
        <v>9.6144002048847676E+34</v>
      </c>
    </row>
    <row r="101" spans="1:6" x14ac:dyDescent="0.2">
      <c r="A101" s="5">
        <v>95</v>
      </c>
      <c r="B101" s="1">
        <f t="shared" si="2"/>
        <v>-2.5395647505466942E+34</v>
      </c>
      <c r="C101" s="1">
        <f t="shared" si="3"/>
        <v>2590</v>
      </c>
      <c r="D101" s="3">
        <f>sheet1!$B$8/(sheet2!C101+sheet2!C101*sheet1!$C$8)^(2*sheet1!$E$8)</f>
        <v>5.7084758384163748E+31</v>
      </c>
      <c r="E101" s="3">
        <f>D101*(C101-sheet1!$D$8)</f>
        <v>5.3659672881113921E+34</v>
      </c>
      <c r="F101" s="9">
        <f>sheet1!$D$8*sheet2!D101</f>
        <v>9.4189851333870183E+34</v>
      </c>
    </row>
    <row r="102" spans="1:6" x14ac:dyDescent="0.2">
      <c r="A102" s="5">
        <v>96</v>
      </c>
      <c r="B102" s="1">
        <f t="shared" si="2"/>
        <v>-2.5922844414402302E+34</v>
      </c>
      <c r="C102" s="1">
        <f t="shared" si="3"/>
        <v>2600</v>
      </c>
      <c r="D102" s="3">
        <f>sheet1!$B$8/(sheet2!C102+sheet2!C102*sheet1!$C$8)^(2*sheet1!$E$8)</f>
        <v>5.5928922075977429E+31</v>
      </c>
      <c r="E102" s="3">
        <f>D102*(C102-sheet1!$D$8)</f>
        <v>5.3132475972178561E+34</v>
      </c>
      <c r="F102" s="9">
        <f>sheet1!$D$8*sheet2!D102</f>
        <v>9.228272142536275E+34</v>
      </c>
    </row>
    <row r="103" spans="1:6" x14ac:dyDescent="0.2">
      <c r="A103" s="5">
        <v>97</v>
      </c>
      <c r="B103" s="1">
        <f t="shared" si="2"/>
        <v>-2.6446560218324537E+34</v>
      </c>
      <c r="C103" s="1">
        <f t="shared" si="3"/>
        <v>2610</v>
      </c>
      <c r="D103" s="3">
        <f>sheet1!$B$8/(sheet2!C103+sheet2!C103*sheet1!$C$8)^(2*sheet1!$E$8)</f>
        <v>5.4800791841933677E+31</v>
      </c>
      <c r="E103" s="3">
        <f>D103*(C103-sheet1!$D$8)</f>
        <v>5.2608760168256326E+34</v>
      </c>
      <c r="F103" s="9">
        <f>sheet1!$D$8*sheet2!D103</f>
        <v>9.0421306539190566E+34</v>
      </c>
    </row>
    <row r="104" spans="1:6" x14ac:dyDescent="0.2">
      <c r="A104" s="5">
        <v>98</v>
      </c>
      <c r="B104" s="1">
        <f t="shared" si="2"/>
        <v>-2.6966707235002582E+34</v>
      </c>
      <c r="C104" s="1">
        <f t="shared" si="3"/>
        <v>2620</v>
      </c>
      <c r="D104" s="3">
        <f>sheet1!$B$8/(sheet2!C104+sheet2!C104*sheet1!$C$8)^(2*sheet1!$E$8)</f>
        <v>5.3699601187194108E+31</v>
      </c>
      <c r="E104" s="3">
        <f>D104*(C104-sheet1!$D$8)</f>
        <v>5.2088613151578281E+34</v>
      </c>
      <c r="F104" s="9">
        <f>sheet1!$D$8*sheet2!D104</f>
        <v>8.8604341958870286E+34</v>
      </c>
    </row>
    <row r="105" spans="1:6" x14ac:dyDescent="0.2">
      <c r="A105" s="5">
        <v>99</v>
      </c>
      <c r="B105" s="1">
        <f t="shared" si="2"/>
        <v>-2.7483204906527103E+34</v>
      </c>
      <c r="C105" s="1">
        <f t="shared" si="3"/>
        <v>2630</v>
      </c>
      <c r="D105" s="3">
        <f>sheet1!$B$8/(sheet2!C105+sheet2!C105*sheet1!$C$8)^(2*sheet1!$E$8)</f>
        <v>5.2624607632707915E+31</v>
      </c>
      <c r="E105" s="3">
        <f>D105*(C105-sheet1!$D$8)</f>
        <v>5.157211548005376E+34</v>
      </c>
      <c r="F105" s="9">
        <f>sheet1!$D$8*sheet2!D105</f>
        <v>8.6830602593968053E+34</v>
      </c>
    </row>
    <row r="106" spans="1:6" x14ac:dyDescent="0.2">
      <c r="A106" s="5">
        <v>100</v>
      </c>
      <c r="B106" s="1">
        <f t="shared" si="2"/>
        <v>-2.7995979429979124E+34</v>
      </c>
      <c r="C106" s="1">
        <f t="shared" si="3"/>
        <v>2640</v>
      </c>
      <c r="D106" s="3">
        <f>sheet1!$B$8/(sheet2!C106+sheet2!C106*sheet1!$C$8)^(2*sheet1!$E$8)</f>
        <v>5.1575091875355293E+31</v>
      </c>
      <c r="E106" s="3">
        <f>D106*(C106-sheet1!$D$8)</f>
        <v>5.1059340956601739E+34</v>
      </c>
      <c r="F106" s="9">
        <f>sheet1!$D$8*sheet2!D106</f>
        <v>8.5098901594336232E+34</v>
      </c>
    </row>
    <row r="107" spans="1:6" x14ac:dyDescent="0.2">
      <c r="A107" s="5">
        <v>101</v>
      </c>
      <c r="B107" s="1">
        <f t="shared" si="2"/>
        <v>-2.8504963406089297E+34</v>
      </c>
      <c r="C107" s="1">
        <f t="shared" si="3"/>
        <v>2650</v>
      </c>
      <c r="D107" s="3">
        <f>sheet1!$B$8/(sheet2!C107+sheet2!C107*sheet1!$C$8)^(2*sheet1!$E$8)</f>
        <v>5.0550356980491564E+31</v>
      </c>
      <c r="E107" s="3">
        <f>D107*(C107-sheet1!$D$8)</f>
        <v>5.0550356980491566E+34</v>
      </c>
      <c r="F107" s="9">
        <f>sheet1!$D$8*sheet2!D107</f>
        <v>8.3408089017811083E+34</v>
      </c>
    </row>
    <row r="108" spans="1:6" x14ac:dyDescent="0.2">
      <c r="A108" s="5">
        <v>102</v>
      </c>
      <c r="B108" s="1">
        <f t="shared" si="2"/>
        <v>-2.9010095504994829E+34</v>
      </c>
      <c r="C108" s="1">
        <f t="shared" si="3"/>
        <v>2660</v>
      </c>
      <c r="D108" s="3">
        <f>sheet1!$B$8/(sheet2!C108+sheet2!C108*sheet1!$C$8)^(2*sheet1!$E$8)</f>
        <v>4.9549727605530728E+31</v>
      </c>
      <c r="E108" s="3">
        <f>D108*(C108-sheet1!$D$8)</f>
        <v>5.0045224881586035E+34</v>
      </c>
      <c r="F108" s="9">
        <f>sheet1!$D$8*sheet2!D108</f>
        <v>8.1757050549125703E+34</v>
      </c>
    </row>
    <row r="109" spans="1:6" x14ac:dyDescent="0.2">
      <c r="A109" s="5">
        <v>103</v>
      </c>
      <c r="B109" s="1">
        <f t="shared" si="2"/>
        <v>-2.9511320148251984E+34</v>
      </c>
      <c r="C109" s="1">
        <f t="shared" si="3"/>
        <v>2670</v>
      </c>
      <c r="D109" s="3">
        <f>sheet1!$B$8/(sheet2!C109+sheet2!C109*sheet1!$C$8)^(2*sheet1!$E$8)</f>
        <v>4.8572549253263607E+31</v>
      </c>
      <c r="E109" s="3">
        <f>D109*(C109-sheet1!$D$8)</f>
        <v>4.9544000238328879E+34</v>
      </c>
      <c r="F109" s="9">
        <f>sheet1!$D$8*sheet2!D109</f>
        <v>8.0144706267884953E+34</v>
      </c>
    </row>
    <row r="110" spans="1:6" x14ac:dyDescent="0.2">
      <c r="A110" s="5">
        <v>104</v>
      </c>
      <c r="B110" s="1">
        <f t="shared" si="2"/>
        <v>-3.0008587206308758E+34</v>
      </c>
      <c r="C110" s="1">
        <f t="shared" si="3"/>
        <v>2680</v>
      </c>
      <c r="D110" s="3">
        <f>sheet1!$B$8/(sheet2!C110+sheet2!C110*sheet1!$C$8)^(2*sheet1!$E$8)</f>
        <v>4.7618187553662235E+31</v>
      </c>
      <c r="E110" s="3">
        <f>D110*(C110-sheet1!$D$8)</f>
        <v>4.9046733180272105E+34</v>
      </c>
      <c r="F110" s="9">
        <f>sheet1!$D$8*sheet2!D110</f>
        <v>7.8570009463542683E+34</v>
      </c>
    </row>
    <row r="111" spans="1:6" x14ac:dyDescent="0.2">
      <c r="A111" s="5">
        <v>105</v>
      </c>
      <c r="B111" s="1">
        <f t="shared" si="2"/>
        <v>-3.0501851710672155E+34</v>
      </c>
      <c r="C111" s="1">
        <f t="shared" si="3"/>
        <v>2690</v>
      </c>
      <c r="D111" s="3">
        <f>sheet1!$B$8/(sheet2!C111+sheet2!C111*sheet1!$C$8)^(2*sheet1!$E$8)</f>
        <v>4.6686027572989141E+31</v>
      </c>
      <c r="E111" s="3">
        <f>D111*(C111-sheet1!$D$8)</f>
        <v>4.8553468675908708E+34</v>
      </c>
      <c r="F111" s="9">
        <f>sheet1!$D$8*sheet2!D111</f>
        <v>7.7031945495432082E+34</v>
      </c>
    </row>
    <row r="112" spans="1:6" x14ac:dyDescent="0.2">
      <c r="A112" s="5">
        <v>106</v>
      </c>
      <c r="B112" s="1">
        <f t="shared" si="2"/>
        <v>-3.0991073580055E+34</v>
      </c>
      <c r="C112" s="1">
        <f t="shared" si="3"/>
        <v>2700</v>
      </c>
      <c r="D112" s="3">
        <f>sheet1!$B$8/(sheet2!C112+sheet2!C112*sheet1!$C$8)^(2*sheet1!$E$8)</f>
        <v>4.5775473149072248E+31</v>
      </c>
      <c r="E112" s="3">
        <f>D112*(C112-sheet1!$D$8)</f>
        <v>4.8064246806525864E+34</v>
      </c>
      <c r="F112" s="9">
        <f>sheet1!$D$8*sheet2!D112</f>
        <v>7.5529530695969209E+34</v>
      </c>
    </row>
    <row r="113" spans="1:6" x14ac:dyDescent="0.2">
      <c r="A113" s="5">
        <v>107</v>
      </c>
      <c r="B113" s="1">
        <f t="shared" si="2"/>
        <v>-3.1476217359817055E+34</v>
      </c>
      <c r="C113" s="1">
        <f t="shared" si="3"/>
        <v>2710</v>
      </c>
      <c r="D113" s="3">
        <f>sheet1!$B$8/(sheet2!C113+sheet2!C113*sheet1!$C$8)^(2*sheet1!$E$8)</f>
        <v>4.4885946251663969E+31</v>
      </c>
      <c r="E113" s="3">
        <f>D113*(C113-sheet1!$D$8)</f>
        <v>4.7579103026763808E+34</v>
      </c>
      <c r="F113" s="9">
        <f>sheet1!$D$8*sheet2!D113</f>
        <v>7.406181131524555E+34</v>
      </c>
    </row>
    <row r="114" spans="1:6" x14ac:dyDescent="0.2">
      <c r="A114" s="5">
        <v>108</v>
      </c>
      <c r="B114" s="1">
        <f t="shared" si="2"/>
        <v>-3.1957251974055253E+34</v>
      </c>
      <c r="C114" s="1">
        <f t="shared" si="3"/>
        <v>2720</v>
      </c>
      <c r="D114" s="3">
        <f>sheet1!$B$8/(sheet2!C114+sheet2!C114*sheet1!$C$8)^(2*sheet1!$E$8)</f>
        <v>4.4016886366846366E+31</v>
      </c>
      <c r="E114" s="3">
        <f>D114*(C114-sheet1!$D$8)</f>
        <v>4.7098068412525611E+34</v>
      </c>
      <c r="F114" s="9">
        <f>sheet1!$D$8*sheet2!D114</f>
        <v>7.2627862505296504E+34</v>
      </c>
    </row>
    <row r="115" spans="1:6" x14ac:dyDescent="0.2">
      <c r="A115" s="5">
        <v>109</v>
      </c>
      <c r="B115" s="1">
        <f t="shared" si="2"/>
        <v>-3.2434150489717019E+34</v>
      </c>
      <c r="C115" s="1">
        <f t="shared" si="3"/>
        <v>2730</v>
      </c>
      <c r="D115" s="3">
        <f>sheet1!$B$8/(sheet2!C115+sheet2!C115*sheet1!$C$8)^(2*sheet1!$E$8)</f>
        <v>4.3167749904503556E+31</v>
      </c>
      <c r="E115" s="3">
        <f>D115*(C115-sheet1!$D$8)</f>
        <v>4.6621169896863844E+34</v>
      </c>
      <c r="F115" s="9">
        <f>sheet1!$D$8*sheet2!D115</f>
        <v>7.1226787342430863E+34</v>
      </c>
    </row>
    <row r="116" spans="1:6" x14ac:dyDescent="0.2">
      <c r="A116" s="5">
        <v>110</v>
      </c>
      <c r="B116" s="1">
        <f t="shared" si="2"/>
        <v>-3.2906889892165618E+34</v>
      </c>
      <c r="C116" s="1">
        <f t="shared" si="3"/>
        <v>2740</v>
      </c>
      <c r="D116" s="3">
        <f>sheet1!$B$8/(sheet2!C116+sheet2!C116*sheet1!$C$8)^(2*sheet1!$E$8)</f>
        <v>4.2338009627903894E+31</v>
      </c>
      <c r="E116" s="3">
        <f>D116*(C116-sheet1!$D$8)</f>
        <v>4.6148430494415245E+34</v>
      </c>
      <c r="F116" s="9">
        <f>sheet1!$D$8*sheet2!D116</f>
        <v>6.9857715886041427E+34</v>
      </c>
    </row>
    <row r="117" spans="1:6" x14ac:dyDescent="0.2">
      <c r="A117" s="5">
        <v>111</v>
      </c>
      <c r="B117" s="1">
        <f t="shared" si="2"/>
        <v>-3.3375450871627991E+34</v>
      </c>
      <c r="C117" s="1">
        <f t="shared" si="3"/>
        <v>2750</v>
      </c>
      <c r="D117" s="3">
        <f>sheet1!$B$8/(sheet2!C117+sheet2!C117*sheet1!$C$8)^(2*sheet1!$E$8)</f>
        <v>4.1527154104502608E+31</v>
      </c>
      <c r="E117" s="3">
        <f>D117*(C117-sheet1!$D$8)</f>
        <v>4.5679869514952872E+34</v>
      </c>
      <c r="F117" s="9">
        <f>sheet1!$D$8*sheet2!D117</f>
        <v>6.8519804272429304E+34</v>
      </c>
    </row>
    <row r="118" spans="1:6" x14ac:dyDescent="0.2">
      <c r="A118" s="5">
        <v>112</v>
      </c>
      <c r="B118" s="1">
        <f t="shared" si="2"/>
        <v>-3.3839817620011564E+34</v>
      </c>
      <c r="C118" s="1">
        <f t="shared" si="3"/>
        <v>2760</v>
      </c>
      <c r="D118" s="3">
        <f>sheet1!$B$8/(sheet2!C118+sheet2!C118*sheet1!$C$8)^(2*sheet1!$E$8)</f>
        <v>4.073468717708946E+31</v>
      </c>
      <c r="E118" s="3">
        <f>D118*(C118-sheet1!$D$8)</f>
        <v>4.5215502766569299E+34</v>
      </c>
      <c r="F118" s="9">
        <f>sheet1!$D$8*sheet2!D118</f>
        <v>6.7212233842197609E+34</v>
      </c>
    </row>
    <row r="119" spans="1:6" x14ac:dyDescent="0.2">
      <c r="A119" s="5">
        <v>113</v>
      </c>
      <c r="B119" s="1">
        <f t="shared" si="2"/>
        <v>-3.4299977637571832E+34</v>
      </c>
      <c r="C119" s="1">
        <f t="shared" si="3"/>
        <v>2770</v>
      </c>
      <c r="D119" s="3">
        <f>sheet1!$B$8/(sheet2!C119+sheet2!C119*sheet1!$C$8)^(2*sheet1!$E$8)</f>
        <v>3.996012745447235E+31</v>
      </c>
      <c r="E119" s="3">
        <f>D119*(C119-sheet1!$D$8)</f>
        <v>4.4755342749009031E+34</v>
      </c>
      <c r="F119" s="9">
        <f>sheet1!$D$8*sheet2!D119</f>
        <v>6.5934210299879374E+34</v>
      </c>
    </row>
    <row r="120" spans="1:6" x14ac:dyDescent="0.2">
      <c r="A120" s="5">
        <v>114</v>
      </c>
      <c r="B120" s="1">
        <f t="shared" si="2"/>
        <v>-3.4755921548972442E+34</v>
      </c>
      <c r="C120" s="1">
        <f t="shared" si="3"/>
        <v>2780</v>
      </c>
      <c r="D120" s="3">
        <f>sheet1!$B$8/(sheet2!C120+sheet2!C120*sheet1!$C$8)^(2*sheet1!$E$8)</f>
        <v>3.9203007820892411E+31</v>
      </c>
      <c r="E120" s="3">
        <f>D120*(C120-sheet1!$D$8)</f>
        <v>4.4299398837608421E+34</v>
      </c>
      <c r="F120" s="9">
        <f>sheet1!$D$8*sheet2!D120</f>
        <v>6.4684962904472482E+34</v>
      </c>
    </row>
    <row r="121" spans="1:6" x14ac:dyDescent="0.2">
      <c r="A121" s="5">
        <v>115</v>
      </c>
      <c r="B121" s="1">
        <f t="shared" si="2"/>
        <v>-3.5207642928271106E+34</v>
      </c>
      <c r="C121" s="1">
        <f t="shared" si="3"/>
        <v>2790</v>
      </c>
      <c r="D121" s="3">
        <f>sheet1!$B$8/(sheet2!C121+sheet2!C121*sheet1!$C$8)^(2*sheet1!$E$8)</f>
        <v>3.8462874963429616E+31</v>
      </c>
      <c r="E121" s="3">
        <f>D121*(C121-sheet1!$D$8)</f>
        <v>4.3847677458309757E+34</v>
      </c>
      <c r="F121" s="9">
        <f>sheet1!$D$8*sheet2!D121</f>
        <v>6.3463743689658861E+34</v>
      </c>
    </row>
    <row r="122" spans="1:6" x14ac:dyDescent="0.2">
      <c r="A122" s="5">
        <v>116</v>
      </c>
      <c r="B122" s="1">
        <f t="shared" si="2"/>
        <v>-3.5655138132409425E+34</v>
      </c>
      <c r="C122" s="1">
        <f t="shared" si="3"/>
        <v>2800</v>
      </c>
      <c r="D122" s="3">
        <f>sheet1!$B$8/(sheet2!C122+sheet2!C122*sheet1!$C$8)^(2*sheet1!$E$8)</f>
        <v>3.7739288916670815E+31</v>
      </c>
      <c r="E122" s="3">
        <f>D122*(C122-sheet1!$D$8)</f>
        <v>4.3400182254171438E+34</v>
      </c>
      <c r="F122" s="9">
        <f>sheet1!$D$8*sheet2!D122</f>
        <v>6.2269826712506847E+34</v>
      </c>
    </row>
    <row r="123" spans="1:6" x14ac:dyDescent="0.2">
      <c r="A123" s="5">
        <v>117</v>
      </c>
      <c r="B123" s="1">
        <f t="shared" si="2"/>
        <v>-3.6098406142792687E+34</v>
      </c>
      <c r="C123" s="1">
        <f t="shared" si="3"/>
        <v>2810</v>
      </c>
      <c r="D123" s="3">
        <f>sheet1!$B$8/(sheet2!C123+sheet2!C123*sheet1!$C$8)^(2*sheet1!$E$8)</f>
        <v>3.7031822623955328E+31</v>
      </c>
      <c r="E123" s="3">
        <f>D123*(C123-sheet1!$D$8)</f>
        <v>4.2956914243788176E+34</v>
      </c>
      <c r="F123" s="9">
        <f>sheet1!$D$8*sheet2!D123</f>
        <v>6.1102507329526289E+34</v>
      </c>
    </row>
    <row r="124" spans="1:6" x14ac:dyDescent="0.2">
      <c r="A124" s="5">
        <v>118</v>
      </c>
      <c r="B124" s="1">
        <f t="shared" si="2"/>
        <v>-3.6537448414575549E+34</v>
      </c>
      <c r="C124" s="1">
        <f t="shared" si="3"/>
        <v>2820</v>
      </c>
      <c r="D124" s="3">
        <f>sheet1!$B$8/(sheet2!C124+sheet2!C124*sheet1!$C$8)^(2*sheet1!$E$8)</f>
        <v>3.634006151453446E+31</v>
      </c>
      <c r="E124" s="3">
        <f>D124*(C124-sheet1!$D$8)</f>
        <v>4.2517871972005314E+34</v>
      </c>
      <c r="F124" s="9">
        <f>sheet1!$D$8*sheet2!D124</f>
        <v>5.9961101498981861E+34</v>
      </c>
    </row>
    <row r="125" spans="1:6" x14ac:dyDescent="0.2">
      <c r="A125" s="5">
        <v>119</v>
      </c>
      <c r="B125" s="1">
        <f t="shared" si="2"/>
        <v>-3.6972268733281692E+34</v>
      </c>
      <c r="C125" s="1">
        <f t="shared" si="3"/>
        <v>2830</v>
      </c>
      <c r="D125" s="3">
        <f>sheet1!$B$8/(sheet2!C125+sheet2!C125*sheet1!$C$8)^(2*sheet1!$E$8)</f>
        <v>3.5663603096016243E+31</v>
      </c>
      <c r="E125" s="3">
        <f>D125*(C125-sheet1!$D$8)</f>
        <v>4.2083051653299171E+34</v>
      </c>
      <c r="F125" s="9">
        <f>sheet1!$D$8*sheet2!D125</f>
        <v>5.8844945108426796E+34</v>
      </c>
    </row>
    <row r="126" spans="1:6" x14ac:dyDescent="0.2">
      <c r="A126" s="5">
        <v>120</v>
      </c>
      <c r="B126" s="1">
        <f t="shared" si="2"/>
        <v>-3.74028730784049E+34</v>
      </c>
      <c r="C126" s="1">
        <f t="shared" si="3"/>
        <v>2840</v>
      </c>
      <c r="D126" s="3">
        <f>sheet1!$B$8/(sheet2!C126+sheet2!C126*sheet1!$C$8)^(2*sheet1!$E$8)</f>
        <v>3.5002056561492406E+31</v>
      </c>
      <c r="E126" s="3">
        <f>D126*(C126-sheet1!$D$8)</f>
        <v>4.1652447308175963E+34</v>
      </c>
      <c r="F126" s="9">
        <f>sheet1!$D$8*sheet2!D126</f>
        <v>5.7753393326462467E+34</v>
      </c>
    </row>
    <row r="127" spans="1:6" x14ac:dyDescent="0.2">
      <c r="A127" s="5">
        <v>121</v>
      </c>
      <c r="B127" s="1">
        <f t="shared" si="2"/>
        <v>-3.7829269493662804E+34</v>
      </c>
      <c r="C127" s="1">
        <f t="shared" si="3"/>
        <v>2850</v>
      </c>
      <c r="D127" s="3">
        <f>sheet1!$B$8/(sheet2!C127+sheet2!C127*sheet1!$C$8)^(2*sheet1!$E$8)</f>
        <v>3.4355042410765051E+31</v>
      </c>
      <c r="E127" s="3">
        <f>D127*(C127-sheet1!$D$8)</f>
        <v>4.1226050892918059E+34</v>
      </c>
      <c r="F127" s="9">
        <f>sheet1!$D$8*sheet2!D127</f>
        <v>5.6685819977762333E+34</v>
      </c>
    </row>
    <row r="128" spans="1:6" x14ac:dyDescent="0.2">
      <c r="A128" s="5">
        <v>122</v>
      </c>
      <c r="B128" s="1">
        <f t="shared" si="2"/>
        <v>-3.8251467963580756E+34</v>
      </c>
      <c r="C128" s="1">
        <f t="shared" si="3"/>
        <v>2860</v>
      </c>
      <c r="D128" s="3">
        <f>sheet1!$B$8/(sheet2!C128+sheet2!C128*sheet1!$C$8)^(2*sheet1!$E$8)</f>
        <v>3.3722192085124057E+31</v>
      </c>
      <c r="E128" s="3">
        <f>D128*(C128-sheet1!$D$8)</f>
        <v>4.0803852423000107E+34</v>
      </c>
      <c r="F128" s="9">
        <f>sheet1!$D$8*sheet2!D128</f>
        <v>5.5641616940454698E+34</v>
      </c>
    </row>
    <row r="129" spans="1:6" x14ac:dyDescent="0.2">
      <c r="A129" s="5">
        <v>123</v>
      </c>
      <c r="B129" s="1">
        <f t="shared" si="2"/>
        <v>-3.8669480296101386E+34</v>
      </c>
      <c r="C129" s="1">
        <f t="shared" si="3"/>
        <v>2870</v>
      </c>
      <c r="D129" s="3">
        <f>sheet1!$B$8/(sheet2!C129+sheet2!C129*sheet1!$C$8)^(2*sheet1!$E$8)</f>
        <v>3.3103147615147113E+31</v>
      </c>
      <c r="E129" s="3">
        <f>D129*(C129-sheet1!$D$8)</f>
        <v>4.0385840090479477E+34</v>
      </c>
      <c r="F129" s="9">
        <f>sheet1!$D$8*sheet2!D129</f>
        <v>5.4620193564992733E+34</v>
      </c>
    </row>
    <row r="130" spans="1:6" x14ac:dyDescent="0.2">
      <c r="A130" s="5">
        <v>124</v>
      </c>
      <c r="B130" s="1">
        <f t="shared" si="2"/>
        <v>-3.9083320010946533E+34</v>
      </c>
      <c r="C130" s="1">
        <f t="shared" si="3"/>
        <v>2880</v>
      </c>
      <c r="D130" s="3">
        <f>sheet1!$B$8/(sheet2!C130+sheet2!C130*sheet1!$C$8)^(2*sheet1!$E$8)</f>
        <v>3.249756128100352E+31</v>
      </c>
      <c r="E130" s="3">
        <f>D130*(C130-sheet1!$D$8)</f>
        <v>3.997200037563433E+34</v>
      </c>
      <c r="F130" s="9">
        <f>sheet1!$D$8*sheet2!D130</f>
        <v>5.362097611365581E+34</v>
      </c>
    </row>
    <row r="131" spans="1:6" x14ac:dyDescent="0.2">
      <c r="A131" s="5">
        <v>125</v>
      </c>
      <c r="B131" s="1">
        <f t="shared" si="2"/>
        <v>-3.9493002233436415E+34</v>
      </c>
      <c r="C131" s="1">
        <f t="shared" si="3"/>
        <v>2890</v>
      </c>
      <c r="D131" s="3">
        <f>sheet1!$B$8/(sheet2!C131+sheet2!C131*sheet1!$C$8)^(2*sheet1!$E$8)</f>
        <v>3.190509528479391E+31</v>
      </c>
      <c r="E131" s="3">
        <f>D131*(C131-sheet1!$D$8)</f>
        <v>3.9562318153144448E+34</v>
      </c>
      <c r="F131" s="9">
        <f>sheet1!$D$8*sheet2!D131</f>
        <v>5.2643407219909953E+34</v>
      </c>
    </row>
    <row r="132" spans="1:6" x14ac:dyDescent="0.2">
      <c r="A132" s="5">
        <v>126</v>
      </c>
      <c r="B132" s="1">
        <f t="shared" si="2"/>
        <v>-3.9898543593528777E+34</v>
      </c>
      <c r="C132" s="1">
        <f t="shared" si="3"/>
        <v>2900</v>
      </c>
      <c r="D132" s="3">
        <f>sheet1!$B$8/(sheet2!C132+sheet2!C132*sheet1!$C$8)^(2*sheet1!$E$8)</f>
        <v>3.1325421434441669E+31</v>
      </c>
      <c r="E132" s="3">
        <f>D132*(C132-sheet1!$D$8)</f>
        <v>3.9156776793052086E+34</v>
      </c>
      <c r="F132" s="9">
        <f>sheet1!$D$8*sheet2!D132</f>
        <v>5.1686945366828751E+34</v>
      </c>
    </row>
    <row r="133" spans="1:6" x14ac:dyDescent="0.2">
      <c r="A133" s="5">
        <v>127</v>
      </c>
      <c r="B133" s="1">
        <f t="shared" si="2"/>
        <v>-4.029996212981073E+34</v>
      </c>
      <c r="C133" s="1">
        <f t="shared" si="3"/>
        <v>2910</v>
      </c>
      <c r="D133" s="3">
        <f>sheet1!$B$8/(sheet2!C133+sheet2!C133*sheet1!$C$8)^(2*sheet1!$E$8)</f>
        <v>3.0758220838706455E+31</v>
      </c>
      <c r="E133" s="3">
        <f>D133*(C133-sheet1!$D$8)</f>
        <v>3.8755358256770133E+34</v>
      </c>
      <c r="F133" s="9">
        <f>sheet1!$D$8*sheet2!D133</f>
        <v>5.0751064383865653E+34</v>
      </c>
    </row>
    <row r="134" spans="1:6" x14ac:dyDescent="0.2">
      <c r="A134" s="5">
        <v>128</v>
      </c>
      <c r="B134" s="1">
        <f t="shared" si="2"/>
        <v>-4.0697277198223669E+34</v>
      </c>
      <c r="C134" s="1">
        <f t="shared" si="3"/>
        <v>2920</v>
      </c>
      <c r="D134" s="3">
        <f>sheet1!$B$8/(sheet2!C134+sheet2!C134*sheet1!$C$8)^(2*sheet1!$E$8)</f>
        <v>3.0203183612879679E+31</v>
      </c>
      <c r="E134" s="3">
        <f>D134*(C134-sheet1!$D$8)</f>
        <v>3.8358043188357194E+34</v>
      </c>
      <c r="F134" s="9">
        <f>sheet1!$D$8*sheet2!D134</f>
        <v>4.9835252961251468E+34</v>
      </c>
    </row>
    <row r="135" spans="1:6" x14ac:dyDescent="0.2">
      <c r="A135" s="5">
        <v>129</v>
      </c>
      <c r="B135" s="1">
        <f t="shared" si="2"/>
        <v>-4.1090509385287175E+34</v>
      </c>
      <c r="C135" s="1">
        <f t="shared" si="3"/>
        <v>2930</v>
      </c>
      <c r="D135" s="3">
        <f>sheet1!$B$8/(sheet2!C135+sheet2!C135*sheet1!$C$8)^(2*sheet1!$E$8)</f>
        <v>2.9660008594760693E+31</v>
      </c>
      <c r="E135" s="3">
        <f>D135*(C135-sheet1!$D$8)</f>
        <v>3.7964811001293688E+34</v>
      </c>
      <c r="F135" s="9">
        <f>sheet1!$D$8*sheet2!D135</f>
        <v>4.8939014181355146E+34</v>
      </c>
    </row>
    <row r="136" spans="1:6" x14ac:dyDescent="0.2">
      <c r="A136" s="5">
        <v>130</v>
      </c>
      <c r="B136" s="1">
        <f t="shared" si="2"/>
        <v>-4.147968042561297E+34</v>
      </c>
      <c r="C136" s="1">
        <f t="shared" si="3"/>
        <v>2940</v>
      </c>
      <c r="D136" s="3">
        <f>sheet1!$B$8/(sheet2!C136+sheet2!C136*sheet1!$C$8)^(2*sheet1!$E$8)</f>
        <v>2.9128403070517747E+31</v>
      </c>
      <c r="E136" s="3">
        <f>D136*(C136-sheet1!$D$8)</f>
        <v>3.7575639960967893E+34</v>
      </c>
      <c r="F136" s="9">
        <f>sheet1!$D$8*sheet2!D136</f>
        <v>4.8061865066354286E+34</v>
      </c>
    </row>
    <row r="137" spans="1:6" x14ac:dyDescent="0.2">
      <c r="A137" s="5">
        <v>131</v>
      </c>
      <c r="B137" s="1">
        <f t="shared" ref="B137:B200" si="4">E137-$H$7</f>
        <v>-4.1864813123504716E+34</v>
      </c>
      <c r="C137" s="1">
        <f t="shared" ref="C137:C200" si="5">C136+$G$7</f>
        <v>2950</v>
      </c>
      <c r="D137" s="3">
        <f>sheet1!$B$8/(sheet2!C137+sheet2!C137*sheet1!$C$8)^(2*sheet1!$E$8)</f>
        <v>2.8608082510058574E+31</v>
      </c>
      <c r="E137" s="3">
        <f>D137*(C137-sheet1!$D$8)</f>
        <v>3.7190507263076147E+34</v>
      </c>
      <c r="F137" s="9">
        <f>sheet1!$D$8*sheet2!D137</f>
        <v>4.7203336141596644E+34</v>
      </c>
    </row>
    <row r="138" spans="1:6" x14ac:dyDescent="0.2">
      <c r="A138" s="5">
        <v>132</v>
      </c>
      <c r="B138" s="1">
        <f t="shared" si="4"/>
        <v>-4.2245931278451242E+34</v>
      </c>
      <c r="C138" s="1">
        <f t="shared" si="5"/>
        <v>2960</v>
      </c>
      <c r="D138" s="3">
        <f>sheet1!$B$8/(sheet2!C138+sheet2!C138*sheet1!$C$8)^(2*sheet1!$E$8)</f>
        <v>2.8098770311549331E+31</v>
      </c>
      <c r="E138" s="3">
        <f>D138*(C138-sheet1!$D$8)</f>
        <v>3.6809389108129621E+34</v>
      </c>
      <c r="F138" s="9">
        <f>sheet1!$D$8*sheet2!D138</f>
        <v>4.6362971014056391E+34</v>
      </c>
    </row>
    <row r="139" spans="1:6" x14ac:dyDescent="0.2">
      <c r="A139" s="5">
        <v>133</v>
      </c>
      <c r="B139" s="1">
        <f t="shared" si="4"/>
        <v>-4.2623059614327867E+34</v>
      </c>
      <c r="C139" s="1">
        <f t="shared" si="5"/>
        <v>2970</v>
      </c>
      <c r="D139" s="3">
        <f>sheet1!$B$8/(sheet2!C139+sheet2!C139*sheet1!$C$8)^(2*sheet1!$E$8)</f>
        <v>2.760019755473712E+31</v>
      </c>
      <c r="E139" s="3">
        <f>D139*(C139-sheet1!$D$8)</f>
        <v>3.6432260772252996E+34</v>
      </c>
      <c r="F139" s="9">
        <f>sheet1!$D$8*sheet2!D139</f>
        <v>4.5540325965316245E+34</v>
      </c>
    </row>
    <row r="140" spans="1:6" x14ac:dyDescent="0.2">
      <c r="A140" s="5">
        <v>134</v>
      </c>
      <c r="B140" s="1">
        <f t="shared" si="4"/>
        <v>-4.2996223712133536E+34</v>
      </c>
      <c r="C140" s="1">
        <f t="shared" si="5"/>
        <v>2980</v>
      </c>
      <c r="D140" s="3">
        <f>sheet1!$B$8/(sheet2!C140+sheet2!C140*sheet1!$C$8)^(2*sheet1!$E$8)</f>
        <v>2.7112102762742355E+31</v>
      </c>
      <c r="E140" s="3">
        <f>D140*(C140-sheet1!$D$8)</f>
        <v>3.6059096674447331E+34</v>
      </c>
      <c r="F140" s="9">
        <f>sheet1!$D$8*sheet2!D140</f>
        <v>4.4734969558524887E+34</v>
      </c>
    </row>
    <row r="141" spans="1:6" x14ac:dyDescent="0.2">
      <c r="A141" s="5">
        <v>135</v>
      </c>
      <c r="B141" s="1">
        <f t="shared" si="4"/>
        <v>-4.3365449946091689E+34</v>
      </c>
      <c r="C141" s="1">
        <f t="shared" si="5"/>
        <v>2990</v>
      </c>
      <c r="D141" s="3">
        <f>sheet1!$B$8/(sheet2!C141+sheet2!C141*sheet1!$C$8)^(2*sheet1!$E$8)</f>
        <v>2.6634231672006845E+31</v>
      </c>
      <c r="E141" s="3">
        <f>D141*(C141-sheet1!$D$8)</f>
        <v>3.5689870440489174E+34</v>
      </c>
      <c r="F141" s="9">
        <f>sheet1!$D$8*sheet2!D141</f>
        <v>4.3946482258811291E+34</v>
      </c>
    </row>
    <row r="142" spans="1:6" x14ac:dyDescent="0.2">
      <c r="A142" s="5">
        <v>136</v>
      </c>
      <c r="B142" s="1">
        <f t="shared" si="4"/>
        <v>-4.3730765422963559E+34</v>
      </c>
      <c r="C142" s="1">
        <f t="shared" si="5"/>
        <v>3000</v>
      </c>
      <c r="D142" s="3">
        <f>sheet1!$B$8/(sheet2!C142+sheet2!C142*sheet1!$C$8)^(2*sheet1!$E$8)</f>
        <v>2.6166337010086892E+31</v>
      </c>
      <c r="E142" s="3">
        <f>D142*(C142-sheet1!$D$8)</f>
        <v>3.5324554963617304E+34</v>
      </c>
      <c r="F142" s="9">
        <f>sheet1!$D$8*sheet2!D142</f>
        <v>4.3174456066643372E+34</v>
      </c>
    </row>
    <row r="143" spans="1:6" x14ac:dyDescent="0.2">
      <c r="A143" s="5">
        <v>137</v>
      </c>
      <c r="B143" s="1">
        <f t="shared" si="4"/>
        <v>-4.4092197924415542E+34</v>
      </c>
      <c r="C143" s="1">
        <f t="shared" si="5"/>
        <v>3010</v>
      </c>
      <c r="D143" s="3">
        <f>sheet1!$B$8/(sheet2!C143+sheet2!C143*sheet1!$C$8)^(2*sheet1!$E$8)</f>
        <v>2.5708178281003911E+31</v>
      </c>
      <c r="E143" s="3">
        <f>D143*(C143-sheet1!$D$8)</f>
        <v>3.4963122462165321E+34</v>
      </c>
      <c r="F143" s="9">
        <f>sheet1!$D$8*sheet2!D143</f>
        <v>4.2418494163656456E+34</v>
      </c>
    </row>
    <row r="144" spans="1:6" x14ac:dyDescent="0.2">
      <c r="A144" s="5">
        <v>138</v>
      </c>
      <c r="B144" s="1">
        <f t="shared" si="4"/>
        <v>-4.4449775852300143E+34</v>
      </c>
      <c r="C144" s="1">
        <f t="shared" si="5"/>
        <v>3020</v>
      </c>
      <c r="D144" s="3">
        <f>sheet1!$B$8/(sheet2!C144+sheet2!C144*sheet1!$C$8)^(2*sheet1!$E$8)</f>
        <v>2.5259521557869138E+31</v>
      </c>
      <c r="E144" s="3">
        <f>D144*(C144-sheet1!$D$8)</f>
        <v>3.460554453428072E+34</v>
      </c>
      <c r="F144" s="9">
        <f>sheet1!$D$8*sheet2!D144</f>
        <v>4.1678210570484076E+34</v>
      </c>
    </row>
    <row r="145" spans="1:6" x14ac:dyDescent="0.2">
      <c r="A145" s="5">
        <v>139</v>
      </c>
      <c r="B145" s="1">
        <f t="shared" si="4"/>
        <v>-4.4803528176713769E+34</v>
      </c>
      <c r="C145" s="1">
        <f t="shared" si="5"/>
        <v>3030</v>
      </c>
      <c r="D145" s="3">
        <f>sheet1!$B$8/(sheet2!C145+sheet2!C145*sheet1!$C$8)^(2*sheet1!$E$8)</f>
        <v>2.4820139282512382E+31</v>
      </c>
      <c r="E145" s="3">
        <f>D145*(C145-sheet1!$D$8)</f>
        <v>3.4251792209867089E+34</v>
      </c>
      <c r="F145" s="9">
        <f>sheet1!$D$8*sheet2!D145</f>
        <v>4.095322981614543E+34</v>
      </c>
    </row>
    <row r="146" spans="1:6" x14ac:dyDescent="0.2">
      <c r="A146" s="5">
        <v>140</v>
      </c>
      <c r="B146" s="1">
        <f t="shared" si="4"/>
        <v>-4.5153484386698105E+34</v>
      </c>
      <c r="C146" s="1">
        <f t="shared" si="5"/>
        <v>3040</v>
      </c>
      <c r="D146" s="3">
        <f>sheet1!$B$8/(sheet2!C146+sheet2!C146*sheet1!$C$8)^(2*sheet1!$E$8)</f>
        <v>2.4389810071858099E+31</v>
      </c>
      <c r="E146" s="3">
        <f>D146*(C146-sheet1!$D$8)</f>
        <v>3.3901835999882758E+34</v>
      </c>
      <c r="F146" s="9">
        <f>sheet1!$D$8*sheet2!D146</f>
        <v>4.0243186618565863E+34</v>
      </c>
    </row>
    <row r="147" spans="1:6" x14ac:dyDescent="0.2">
      <c r="A147" s="5">
        <v>141</v>
      </c>
      <c r="B147" s="1">
        <f t="shared" si="4"/>
        <v>-4.5499674443463655E+34</v>
      </c>
      <c r="C147" s="1">
        <f t="shared" si="5"/>
        <v>3050</v>
      </c>
      <c r="D147" s="3">
        <f>sheet1!$B$8/(sheet2!C147+sheet2!C147*sheet1!$C$8)^(2*sheet1!$E$8)</f>
        <v>2.3968318530798006E+31</v>
      </c>
      <c r="E147" s="3">
        <f>D147*(C147-sheet1!$D$8)</f>
        <v>3.3555645943117208E+34</v>
      </c>
      <c r="F147" s="9">
        <f>sheet1!$D$8*sheet2!D147</f>
        <v>3.9547725575816711E+34</v>
      </c>
    </row>
    <row r="148" spans="1:6" x14ac:dyDescent="0.2">
      <c r="A148" s="5">
        <v>142</v>
      </c>
      <c r="B148" s="1">
        <f t="shared" si="4"/>
        <v>-4.5842128736013511E+34</v>
      </c>
      <c r="C148" s="1">
        <f t="shared" si="5"/>
        <v>3060</v>
      </c>
      <c r="D148" s="3">
        <f>sheet1!$B$8/(sheet2!C148+sheet2!C148*sheet1!$C$8)^(2*sheet1!$E$8)</f>
        <v>2.3555455071324361E+31</v>
      </c>
      <c r="E148" s="3">
        <f>D148*(C148-sheet1!$D$8)</f>
        <v>3.3213191650567347E+34</v>
      </c>
      <c r="F148" s="9">
        <f>sheet1!$D$8*sheet2!D148</f>
        <v>3.8866500867685198E+34</v>
      </c>
    </row>
    <row r="149" spans="1:6" x14ac:dyDescent="0.2">
      <c r="A149" s="5">
        <v>143</v>
      </c>
      <c r="B149" s="1">
        <f t="shared" si="4"/>
        <v>-4.6180878039055809E+34</v>
      </c>
      <c r="C149" s="1">
        <f t="shared" si="5"/>
        <v>3070</v>
      </c>
      <c r="D149" s="3">
        <f>sheet1!$B$8/(sheet2!C149+sheet2!C149*sheet1!$C$8)^(2*sheet1!$E$8)</f>
        <v>2.3151015737693701E+31</v>
      </c>
      <c r="E149" s="3">
        <f>D149*(C149-sheet1!$D$8)</f>
        <v>3.2874442347525054E+34</v>
      </c>
      <c r="F149" s="9">
        <f>sheet1!$D$8*sheet2!D149</f>
        <v>3.8199175967194604E+34</v>
      </c>
    </row>
    <row r="150" spans="1:6" x14ac:dyDescent="0.2">
      <c r="A150" s="5">
        <v>144</v>
      </c>
      <c r="B150" s="1">
        <f t="shared" si="4"/>
        <v>-4.6515953473100198E+34</v>
      </c>
      <c r="C150" s="1">
        <f t="shared" si="5"/>
        <v>3080</v>
      </c>
      <c r="D150" s="3">
        <f>sheet1!$B$8/(sheet2!C150+sheet2!C150*sheet1!$C$8)^(2*sheet1!$E$8)</f>
        <v>2.2754802037399066E+31</v>
      </c>
      <c r="E150" s="3">
        <f>D150*(C150-sheet1!$D$8)</f>
        <v>3.2539366913480665E+34</v>
      </c>
      <c r="F150" s="9">
        <f>sheet1!$D$8*sheet2!D150</f>
        <v>3.7545423361708457E+34</v>
      </c>
    </row>
    <row r="151" spans="1:6" x14ac:dyDescent="0.2">
      <c r="A151" s="5">
        <v>145</v>
      </c>
      <c r="B151" s="1">
        <f t="shared" si="4"/>
        <v>-4.6847386466629903E+34</v>
      </c>
      <c r="C151" s="1">
        <f t="shared" si="5"/>
        <v>3090</v>
      </c>
      <c r="D151" s="3">
        <f>sheet1!$B$8/(sheet2!C151+sheet2!C151*sheet1!$C$8)^(2*sheet1!$E$8)</f>
        <v>2.2366620777743721E+31</v>
      </c>
      <c r="E151" s="3">
        <f>D151*(C151-sheet1!$D$8)</f>
        <v>3.220793391995096E+34</v>
      </c>
      <c r="F151" s="9">
        <f>sheet1!$D$8*sheet2!D151</f>
        <v>3.6904924283277137E+34</v>
      </c>
    </row>
    <row r="152" spans="1:6" x14ac:dyDescent="0.2">
      <c r="A152" s="5">
        <v>146</v>
      </c>
      <c r="B152" s="1">
        <f t="shared" si="4"/>
        <v>-4.7175208720253299E+34</v>
      </c>
      <c r="C152" s="1">
        <f t="shared" si="5"/>
        <v>3100</v>
      </c>
      <c r="D152" s="3">
        <f>sheet1!$B$8/(sheet2!C152+sheet2!C152*sheet1!$C$8)^(2*sheet1!$E$8)</f>
        <v>2.1986283907812117E+31</v>
      </c>
      <c r="E152" s="3">
        <f>D152*(C152-sheet1!$D$8)</f>
        <v>3.1880111666327569E+34</v>
      </c>
      <c r="F152" s="9">
        <f>sheet1!$D$8*sheet2!D152</f>
        <v>3.6277368447889995E+34</v>
      </c>
    </row>
    <row r="153" spans="1:6" x14ac:dyDescent="0.2">
      <c r="A153" s="5">
        <v>147</v>
      </c>
      <c r="B153" s="1">
        <f t="shared" si="4"/>
        <v>-4.7499452172747082E+34</v>
      </c>
      <c r="C153" s="1">
        <f t="shared" si="5"/>
        <v>3110</v>
      </c>
      <c r="D153" s="3">
        <f>sheet1!$B$8/(sheet2!C153+sheet2!C153*sheet1!$C$8)^(2*sheet1!$E$8)</f>
        <v>2.1613608365639575E+31</v>
      </c>
      <c r="E153" s="3">
        <f>D153*(C153-sheet1!$D$8)</f>
        <v>3.1555868213833781E+34</v>
      </c>
      <c r="F153" s="9">
        <f>sheet1!$D$8*sheet2!D153</f>
        <v>3.5662453803305299E+34</v>
      </c>
    </row>
    <row r="154" spans="1:6" x14ac:dyDescent="0.2">
      <c r="A154" s="5">
        <v>148</v>
      </c>
      <c r="B154" s="1">
        <f t="shared" si="4"/>
        <v>-4.782014896889412E+34</v>
      </c>
      <c r="C154" s="1">
        <f t="shared" si="5"/>
        <v>3120</v>
      </c>
      <c r="D154" s="3">
        <f>sheet1!$B$8/(sheet2!C154+sheet2!C154*sheet1!$C$8)^(2*sheet1!$E$8)</f>
        <v>2.1248415930399146E+31</v>
      </c>
      <c r="E154" s="3">
        <f>D154*(C154-sheet1!$D$8)</f>
        <v>3.1235171417686747E+34</v>
      </c>
      <c r="F154" s="9">
        <f>sheet1!$D$8*sheet2!D154</f>
        <v>3.505988628515859E+34</v>
      </c>
    </row>
    <row r="155" spans="1:6" x14ac:dyDescent="0.2">
      <c r="A155" s="5">
        <v>149</v>
      </c>
      <c r="B155" s="1">
        <f t="shared" si="4"/>
        <v>-4.8137331429035924E+34</v>
      </c>
      <c r="C155" s="1">
        <f t="shared" si="5"/>
        <v>3130</v>
      </c>
      <c r="D155" s="3">
        <f>sheet1!$B$8/(sheet2!C155+sheet2!C155*sheet1!$C$8)^(2*sheet1!$E$8)</f>
        <v>2.0890533079422254E+31</v>
      </c>
      <c r="E155" s="3">
        <f>D155*(C155-sheet1!$D$8)</f>
        <v>3.0917988957544935E+34</v>
      </c>
      <c r="F155" s="9">
        <f>sheet1!$D$8*sheet2!D155</f>
        <v>3.446937958104672E+34</v>
      </c>
    </row>
    <row r="156" spans="1:6" x14ac:dyDescent="0.2">
      <c r="A156" s="5">
        <v>150</v>
      </c>
      <c r="B156" s="1">
        <f t="shared" si="4"/>
        <v>-4.8451032020259123E+34</v>
      </c>
      <c r="C156" s="1">
        <f t="shared" si="5"/>
        <v>3140</v>
      </c>
      <c r="D156" s="3">
        <f>sheet1!$B$8/(sheet2!C156+sheet2!C156*sheet1!$C$8)^(2*sheet1!$E$8)</f>
        <v>2.0539790849880362E+31</v>
      </c>
      <c r="E156" s="3">
        <f>D156*(C156-sheet1!$D$8)</f>
        <v>3.060428836632174E+34</v>
      </c>
      <c r="F156" s="9">
        <f>sheet1!$D$8*sheet2!D156</f>
        <v>3.3890654902302595E+34</v>
      </c>
    </row>
    <row r="157" spans="1:6" x14ac:dyDescent="0.2">
      <c r="A157" s="5">
        <v>151</v>
      </c>
      <c r="B157" s="1">
        <f t="shared" si="4"/>
        <v>-4.8761283329136478E+34</v>
      </c>
      <c r="C157" s="1">
        <f t="shared" si="5"/>
        <v>3150</v>
      </c>
      <c r="D157" s="3">
        <f>sheet1!$B$8/(sheet2!C157+sheet2!C157*sheet1!$C$8)^(2*sheet1!$E$8)</f>
        <v>2.0196024704962926E+31</v>
      </c>
      <c r="E157" s="3">
        <f>D157*(C157-sheet1!$D$8)</f>
        <v>3.0294037057444389E+34</v>
      </c>
      <c r="F157" s="9">
        <f>sheet1!$D$8*sheet2!D157</f>
        <v>3.332344076318883E+34</v>
      </c>
    </row>
    <row r="158" spans="1:6" x14ac:dyDescent="0.2">
      <c r="A158" s="5">
        <v>152</v>
      </c>
      <c r="B158" s="1">
        <f t="shared" si="4"/>
        <v>-4.9068118035951298E+34</v>
      </c>
      <c r="C158" s="1">
        <f t="shared" si="5"/>
        <v>3160</v>
      </c>
      <c r="D158" s="3">
        <f>sheet1!$B$8/(sheet2!C158+sheet2!C158*sheet1!$C$8)^(2*sheet1!$E$8)</f>
        <v>1.9859074404390441E+31</v>
      </c>
      <c r="E158" s="3">
        <f>D158*(C158-sheet1!$D$8)</f>
        <v>2.9987202350629565E+34</v>
      </c>
      <c r="F158" s="9">
        <f>sheet1!$D$8*sheet2!D158</f>
        <v>3.2767472767244227E+34</v>
      </c>
    </row>
    <row r="159" spans="1:6" x14ac:dyDescent="0.2">
      <c r="A159" s="5">
        <v>153</v>
      </c>
      <c r="B159" s="1">
        <f t="shared" si="4"/>
        <v>-4.9371568890333642E+34</v>
      </c>
      <c r="C159" s="1">
        <f t="shared" si="5"/>
        <v>3170</v>
      </c>
      <c r="D159" s="3">
        <f>sheet1!$B$8/(sheet2!C159+sheet2!C159*sheet1!$C$8)^(2*sheet1!$E$8)</f>
        <v>1.9528783879110014E+31</v>
      </c>
      <c r="E159" s="3">
        <f>D159*(C159-sheet1!$D$8)</f>
        <v>2.9683751496247221E+34</v>
      </c>
      <c r="F159" s="9">
        <f>sheet1!$D$8*sheet2!D159</f>
        <v>3.2222493400531522E+34</v>
      </c>
    </row>
    <row r="160" spans="1:6" x14ac:dyDescent="0.2">
      <c r="A160" s="5">
        <v>154</v>
      </c>
      <c r="B160" s="1">
        <f t="shared" si="4"/>
        <v>-4.9671668688242818E+34</v>
      </c>
      <c r="C160" s="1">
        <f t="shared" si="5"/>
        <v>3180</v>
      </c>
      <c r="D160" s="3">
        <f>sheet1!$B$8/(sheet2!C160+sheet2!C160*sheet1!$C$8)^(2*sheet1!$E$8)</f>
        <v>1.9205001110024866E+31</v>
      </c>
      <c r="E160" s="3">
        <f>D160*(C160-sheet1!$D$8)</f>
        <v>2.9383651698338045E+34</v>
      </c>
      <c r="F160" s="9">
        <f>sheet1!$D$8*sheet2!D160</f>
        <v>3.168825183154103E+34</v>
      </c>
    </row>
    <row r="161" spans="1:6" x14ac:dyDescent="0.2">
      <c r="A161" s="5">
        <v>155</v>
      </c>
      <c r="B161" s="1">
        <f t="shared" si="4"/>
        <v>-4.9968450250231334E+34</v>
      </c>
      <c r="C161" s="1">
        <f t="shared" si="5"/>
        <v>3190</v>
      </c>
      <c r="D161" s="3">
        <f>sheet1!$B$8/(sheet2!C161+sheet2!C161*sheet1!$C$8)^(2*sheet1!$E$8)</f>
        <v>1.8887578010616576E+31</v>
      </c>
      <c r="E161" s="3">
        <f>D161*(C161-sheet1!$D$8)</f>
        <v>2.9086870136349529E+34</v>
      </c>
      <c r="F161" s="9">
        <f>sheet1!$D$8*sheet2!D161</f>
        <v>3.116450371751735E+34</v>
      </c>
    </row>
    <row r="162" spans="1:6" x14ac:dyDescent="0.2">
      <c r="A162" s="5">
        <v>156</v>
      </c>
      <c r="B162" s="1">
        <f t="shared" si="4"/>
        <v>-5.0261946400931931E+34</v>
      </c>
      <c r="C162" s="1">
        <f t="shared" si="5"/>
        <v>3200</v>
      </c>
      <c r="D162" s="3">
        <f>sheet1!$B$8/(sheet2!C162+sheet2!C162*sheet1!$C$8)^(2*sheet1!$E$8)</f>
        <v>1.8576370313321896E+31</v>
      </c>
      <c r="E162" s="3">
        <f>D162*(C162-sheet1!$D$8)</f>
        <v>2.8793373985648937E+34</v>
      </c>
      <c r="F162" s="9">
        <f>sheet1!$D$8*sheet2!D162</f>
        <v>3.0651011016981128E+34</v>
      </c>
    </row>
    <row r="163" spans="1:6" x14ac:dyDescent="0.2">
      <c r="A163" s="5">
        <v>157</v>
      </c>
      <c r="B163" s="1">
        <f t="shared" si="4"/>
        <v>-5.0552189949704351E+34</v>
      </c>
      <c r="C163" s="1">
        <f t="shared" si="5"/>
        <v>3210</v>
      </c>
      <c r="D163" s="3">
        <f>sheet1!$B$8/(sheet2!C163+sheet2!C163*sheet1!$C$8)^(2*sheet1!$E$8)</f>
        <v>1.8271237459536228E+31</v>
      </c>
      <c r="E163" s="3">
        <f>D163*(C163-sheet1!$D$8)</f>
        <v>2.8503130436876517E+34</v>
      </c>
      <c r="F163" s="9">
        <f>sheet1!$D$8*sheet2!D163</f>
        <v>3.0147541808234774E+34</v>
      </c>
    </row>
    <row r="164" spans="1:6" x14ac:dyDescent="0.2">
      <c r="A164" s="5">
        <v>158</v>
      </c>
      <c r="B164" s="1">
        <f t="shared" si="4"/>
        <v>-5.0839213672395185E+34</v>
      </c>
      <c r="C164" s="1">
        <f t="shared" si="5"/>
        <v>3220</v>
      </c>
      <c r="D164" s="3">
        <f>sheet1!$B$8/(sheet2!C164+sheet2!C164*sheet1!$C$8)^(2*sheet1!$E$8)</f>
        <v>1.79720424931119E+31</v>
      </c>
      <c r="E164" s="3">
        <f>D164*(C164-sheet1!$D$8)</f>
        <v>2.8216106714185682E+34</v>
      </c>
      <c r="F164" s="9">
        <f>sheet1!$D$8*sheet2!D164</f>
        <v>2.9653870113634636E+34</v>
      </c>
    </row>
    <row r="165" spans="1:6" x14ac:dyDescent="0.2">
      <c r="A165" s="5">
        <v>159</v>
      </c>
      <c r="B165" s="1">
        <f t="shared" si="4"/>
        <v>-5.1123050294149053E+34</v>
      </c>
      <c r="C165" s="1">
        <f t="shared" si="5"/>
        <v>3230</v>
      </c>
      <c r="D165" s="3">
        <f>sheet1!$B$8/(sheet2!C165+sheet2!C165*sheet1!$C$8)^(2*sheet1!$E$8)</f>
        <v>1.7678651957235324E+31</v>
      </c>
      <c r="E165" s="3">
        <f>D165*(C165-sheet1!$D$8)</f>
        <v>2.793227009243181E+34</v>
      </c>
      <c r="F165" s="9">
        <f>sheet1!$D$8*sheet2!D165</f>
        <v>2.9169775729438286E+34</v>
      </c>
    </row>
    <row r="166" spans="1:6" x14ac:dyDescent="0.2">
      <c r="A166" s="5">
        <v>160</v>
      </c>
      <c r="B166" s="1">
        <f t="shared" si="4"/>
        <v>-5.1403732473229541E+34</v>
      </c>
      <c r="C166" s="1">
        <f t="shared" si="5"/>
        <v>3240</v>
      </c>
      <c r="D166" s="3">
        <f>sheet1!$B$8/(sheet2!C166+sheet2!C166*sheet1!$C$8)^(2*sheet1!$E$8)</f>
        <v>1.7390935794560578E+31</v>
      </c>
      <c r="E166" s="3">
        <f>D166*(C166-sheet1!$D$8)</f>
        <v>2.7651587913351318E+34</v>
      </c>
      <c r="F166" s="9">
        <f>sheet1!$D$8*sheet2!D166</f>
        <v>2.8695044061024952E+34</v>
      </c>
    </row>
    <row r="167" spans="1:6" x14ac:dyDescent="0.2">
      <c r="A167" s="5">
        <v>161</v>
      </c>
      <c r="B167" s="1">
        <f t="shared" si="4"/>
        <v>-5.1681292785792227E+34</v>
      </c>
      <c r="C167" s="1">
        <f t="shared" si="5"/>
        <v>3250</v>
      </c>
      <c r="D167" s="3">
        <f>sheet1!$B$8/(sheet2!C167+sheet2!C167*sheet1!$C$8)^(2*sheet1!$E$8)</f>
        <v>1.7108767250492899E+31</v>
      </c>
      <c r="E167" s="3">
        <f>D167*(C167-sheet1!$D$8)</f>
        <v>2.7374027600788641E+34</v>
      </c>
      <c r="F167" s="9">
        <f>sheet1!$D$8*sheet2!D167</f>
        <v>2.8229465963313283E+34</v>
      </c>
    </row>
    <row r="168" spans="1:6" x14ac:dyDescent="0.2">
      <c r="A168" s="5">
        <v>162</v>
      </c>
      <c r="B168" s="1">
        <f t="shared" si="4"/>
        <v>-5.1955763711574935E+34</v>
      </c>
      <c r="C168" s="1">
        <f t="shared" si="5"/>
        <v>3260</v>
      </c>
      <c r="D168" s="3">
        <f>sheet1!$B$8/(sheet2!C168+sheet2!C168*sheet1!$C$8)^(2*sheet1!$E$8)</f>
        <v>1.6832022779506788E+31</v>
      </c>
      <c r="E168" s="3">
        <f>D168*(C168-sheet1!$D$8)</f>
        <v>2.7099556675005928E+34</v>
      </c>
      <c r="F168" s="9">
        <f>sheet1!$D$8*sheet2!D168</f>
        <v>2.7772837586186199E+34</v>
      </c>
    </row>
    <row r="169" spans="1:6" x14ac:dyDescent="0.2">
      <c r="A169" s="5">
        <v>163</v>
      </c>
      <c r="B169" s="1">
        <f t="shared" si="4"/>
        <v>-5.2227177620452575E+34</v>
      </c>
      <c r="C169" s="1">
        <f t="shared" si="5"/>
        <v>3270</v>
      </c>
      <c r="D169" s="3">
        <f>sheet1!$B$8/(sheet2!C169+sheet2!C169*sheet1!$C$8)^(2*sheet1!$E$8)</f>
        <v>1.6560581954400176E+31</v>
      </c>
      <c r="E169" s="3">
        <f>D169*(C169-sheet1!$D$8)</f>
        <v>2.6828142766128288E+34</v>
      </c>
      <c r="F169" s="9">
        <f>sheet1!$D$8*sheet2!D169</f>
        <v>2.7324960224760291E+34</v>
      </c>
    </row>
    <row r="170" spans="1:6" x14ac:dyDescent="0.2">
      <c r="A170" s="5">
        <v>164</v>
      </c>
      <c r="B170" s="1">
        <f t="shared" si="4"/>
        <v>-5.2495566759820206E+34</v>
      </c>
      <c r="C170" s="1">
        <f t="shared" si="5"/>
        <v>3280</v>
      </c>
      <c r="D170" s="3">
        <f>sheet1!$B$8/(sheet2!C170+sheet2!C170*sheet1!$C$8)^(2*sheet1!$E$8)</f>
        <v>1.6294327378380774E+31</v>
      </c>
      <c r="E170" s="3">
        <f>D170*(C170-sheet1!$D$8)</f>
        <v>2.6559753626760662E+34</v>
      </c>
      <c r="F170" s="9">
        <f>sheet1!$D$8*sheet2!D170</f>
        <v>2.6885640174328278E+34</v>
      </c>
    </row>
    <row r="171" spans="1:6" x14ac:dyDescent="0.2">
      <c r="A171" s="5">
        <v>165</v>
      </c>
      <c r="B171" s="1">
        <f t="shared" si="4"/>
        <v>-5.2760963242762954E+34</v>
      </c>
      <c r="C171" s="1">
        <f t="shared" si="5"/>
        <v>3290</v>
      </c>
      <c r="D171" s="3">
        <f>sheet1!$B$8/(sheet2!C171+sheet2!C171*sheet1!$C$8)^(2*sheet1!$E$8)</f>
        <v>1.6033144599888972E+31</v>
      </c>
      <c r="E171" s="3">
        <f>D171*(C171-sheet1!$D$8)</f>
        <v>2.6294357143817913E+34</v>
      </c>
      <c r="F171" s="9">
        <f>sheet1!$D$8*sheet2!D171</f>
        <v>2.6454688589816804E+34</v>
      </c>
    </row>
    <row r="172" spans="1:6" x14ac:dyDescent="0.2">
      <c r="A172" s="5">
        <v>166</v>
      </c>
      <c r="B172" s="1">
        <f t="shared" si="4"/>
        <v>-5.30233990369743E+34</v>
      </c>
      <c r="C172" s="1">
        <f t="shared" si="5"/>
        <v>3300</v>
      </c>
      <c r="D172" s="3">
        <f>sheet1!$B$8/(sheet2!C172+sheet2!C172*sheet1!$C$8)^(2*sheet1!$E$8)</f>
        <v>1.577692203006458E+31</v>
      </c>
      <c r="E172" s="3">
        <f>D172*(C172-sheet1!$D$8)</f>
        <v>2.6031921349606558E+34</v>
      </c>
      <c r="F172" s="9">
        <f>sheet1!$D$8*sheet2!D172</f>
        <v>2.6031921349606558E+34</v>
      </c>
    </row>
    <row r="173" spans="1:6" x14ac:dyDescent="0.2">
      <c r="A173" s="5">
        <v>167</v>
      </c>
      <c r="B173" s="1">
        <f t="shared" si="4"/>
        <v>-5.3282905954388886E+34</v>
      </c>
      <c r="C173" s="1">
        <f t="shared" si="5"/>
        <v>3310</v>
      </c>
      <c r="D173" s="3">
        <f>sheet1!$B$8/(sheet2!C173+sheet2!C173*sheet1!$C$8)^(2*sheet1!$E$8)</f>
        <v>1.5525550862766252E+31</v>
      </c>
      <c r="E173" s="3">
        <f>D173*(C173-sheet1!$D$8)</f>
        <v>2.5772414432191977E+34</v>
      </c>
      <c r="F173" s="9">
        <f>sheet1!$D$8*sheet2!D173</f>
        <v>2.5617158923564318E+34</v>
      </c>
    </row>
    <row r="174" spans="1:6" x14ac:dyDescent="0.2">
      <c r="A174" s="5">
        <v>168</v>
      </c>
      <c r="B174" s="1">
        <f t="shared" si="4"/>
        <v>-5.3539515641491159E+34</v>
      </c>
      <c r="C174" s="1">
        <f t="shared" si="5"/>
        <v>3320</v>
      </c>
      <c r="D174" s="3">
        <f>sheet1!$B$8/(sheet2!C174+sheet2!C174*sheet1!$C$8)^(2*sheet1!$E$8)</f>
        <v>1.5278924997059701E+31</v>
      </c>
      <c r="E174" s="3">
        <f>D174*(C174-sheet1!$D$8)</f>
        <v>2.55158047450897E+34</v>
      </c>
      <c r="F174" s="9">
        <f>sheet1!$D$8*sheet2!D174</f>
        <v>2.5210226245148505E+34</v>
      </c>
    </row>
    <row r="175" spans="1:6" x14ac:dyDescent="0.2">
      <c r="A175" s="5">
        <v>169</v>
      </c>
      <c r="B175" s="1">
        <f t="shared" si="4"/>
        <v>-5.3793259570274449E+34</v>
      </c>
      <c r="C175" s="1">
        <f t="shared" si="5"/>
        <v>3330</v>
      </c>
      <c r="D175" s="3">
        <f>sheet1!$B$8/(sheet2!C175+sheet2!C175*sheet1!$C$8)^(2*sheet1!$E$8)</f>
        <v>1.5036940962087153E+31</v>
      </c>
      <c r="E175" s="3">
        <f>D175*(C175-sheet1!$D$8)</f>
        <v>2.5262060816306414E+34</v>
      </c>
      <c r="F175" s="9">
        <f>sheet1!$D$8*sheet2!D175</f>
        <v>2.48109525874438E+34</v>
      </c>
    </row>
    <row r="176" spans="1:6" x14ac:dyDescent="0.2">
      <c r="A176" s="5">
        <v>170</v>
      </c>
      <c r="B176" s="1">
        <f t="shared" si="4"/>
        <v>-5.4044169029808978E+34</v>
      </c>
      <c r="C176" s="1">
        <f t="shared" si="5"/>
        <v>3340</v>
      </c>
      <c r="D176" s="3">
        <f>sheet1!$B$8/(sheet2!C176+sheet2!C176*sheet1!$C$8)^(2*sheet1!$E$8)</f>
        <v>1.4799497844243718E+31</v>
      </c>
      <c r="E176" s="3">
        <f>D176*(C176-sheet1!$D$8)</f>
        <v>2.5011151356771885E+34</v>
      </c>
      <c r="F176" s="9">
        <f>sheet1!$D$8*sheet2!D176</f>
        <v>2.4419171443002135E+34</v>
      </c>
    </row>
    <row r="177" spans="1:6" x14ac:dyDescent="0.2">
      <c r="A177" s="5">
        <v>171</v>
      </c>
      <c r="B177" s="1">
        <f t="shared" si="4"/>
        <v>-5.4292275118398508E+34</v>
      </c>
      <c r="C177" s="1">
        <f t="shared" si="5"/>
        <v>3350</v>
      </c>
      <c r="D177" s="3">
        <f>sheet1!$B$8/(sheet2!C177+sheet2!C177*sheet1!$C$8)^(2*sheet1!$E$8)</f>
        <v>1.4566497216577855E+31</v>
      </c>
      <c r="E177" s="3">
        <f>D177*(C177-sheet1!$D$8)</f>
        <v>2.4763045268182355E+34</v>
      </c>
      <c r="F177" s="9">
        <f>sheet1!$D$8*sheet2!D177</f>
        <v>2.4034720407353461E+34</v>
      </c>
    </row>
    <row r="178" spans="1:6" x14ac:dyDescent="0.2">
      <c r="A178" s="5">
        <v>172</v>
      </c>
      <c r="B178" s="1">
        <f t="shared" si="4"/>
        <v>-5.4537608736290743E+34</v>
      </c>
      <c r="C178" s="1">
        <f t="shared" si="5"/>
        <v>3360</v>
      </c>
      <c r="D178" s="3">
        <f>sheet1!$B$8/(sheet2!C178+sheet2!C178*sheet1!$C$8)^(2*sheet1!$E$8)</f>
        <v>1.43378430703451E+31</v>
      </c>
      <c r="E178" s="3">
        <f>D178*(C178-sheet1!$D$8)</f>
        <v>2.451771165029012E+34</v>
      </c>
      <c r="F178" s="9">
        <f>sheet1!$D$8*sheet2!D178</f>
        <v>2.3657441066069412E+34</v>
      </c>
    </row>
    <row r="179" spans="1:6" x14ac:dyDescent="0.2">
      <c r="A179" s="5">
        <v>173</v>
      </c>
      <c r="B179" s="1">
        <f t="shared" si="4"/>
        <v>-5.4780200578917397E+34</v>
      </c>
      <c r="C179" s="1">
        <f t="shared" si="5"/>
        <v>3370</v>
      </c>
      <c r="D179" s="3">
        <f>sheet1!$B$8/(sheet2!C179+sheet2!C179*sheet1!$C$8)^(2*sheet1!$E$8)</f>
        <v>1.411344174864155E+31</v>
      </c>
      <c r="E179" s="3">
        <f>D179*(C179-sheet1!$D$8)</f>
        <v>2.4275119807663466E+34</v>
      </c>
      <c r="F179" s="9">
        <f>sheet1!$D$8*sheet2!D179</f>
        <v>2.3287178885258557E+34</v>
      </c>
    </row>
    <row r="180" spans="1:6" x14ac:dyDescent="0.2">
      <c r="A180" s="5">
        <v>174</v>
      </c>
      <c r="B180" s="1">
        <f t="shared" si="4"/>
        <v>-5.5020081130636295E+34</v>
      </c>
      <c r="C180" s="1">
        <f t="shared" si="5"/>
        <v>3380</v>
      </c>
      <c r="D180" s="3">
        <f>sheet1!$B$8/(sheet2!C180+sheet2!C180*sheet1!$C$8)^(2*sheet1!$E$8)</f>
        <v>1.389320188204888E+31</v>
      </c>
      <c r="E180" s="3">
        <f>D180*(C180-sheet1!$D$8)</f>
        <v>2.4035239255944564E+34</v>
      </c>
      <c r="F180" s="9">
        <f>sheet1!$D$8*sheet2!D180</f>
        <v>2.2923783105380651E+34</v>
      </c>
    </row>
    <row r="181" spans="1:6" x14ac:dyDescent="0.2">
      <c r="A181" s="5">
        <v>175</v>
      </c>
      <c r="B181" s="1">
        <f t="shared" si="4"/>
        <v>-5.5257280658952706E+34</v>
      </c>
      <c r="C181" s="1">
        <f t="shared" si="5"/>
        <v>3390</v>
      </c>
      <c r="D181" s="3">
        <f>sheet1!$B$8/(sheet2!C181+sheet2!C181*sheet1!$C$8)^(2*sheet1!$E$8)</f>
        <v>1.3677034326223077E+31</v>
      </c>
      <c r="E181" s="3">
        <f>D181*(C181-sheet1!$D$8)</f>
        <v>2.3798039727628157E+34</v>
      </c>
      <c r="F181" s="9">
        <f>sheet1!$D$8*sheet2!D181</f>
        <v>2.2567106638268079E+34</v>
      </c>
    </row>
    <row r="182" spans="1:6" x14ac:dyDescent="0.2">
      <c r="A182" s="5">
        <v>176</v>
      </c>
      <c r="B182" s="1">
        <f t="shared" si="4"/>
        <v>-5.5491829209193053E+34</v>
      </c>
      <c r="C182" s="1">
        <f t="shared" si="5"/>
        <v>3400</v>
      </c>
      <c r="D182" s="3">
        <f>sheet1!$B$8/(sheet2!C182+sheet2!C182*sheet1!$C$8)^(2*sheet1!$E$8)</f>
        <v>1.3464852101364462E+31</v>
      </c>
      <c r="E182" s="3">
        <f>D182*(C182-sheet1!$D$8)</f>
        <v>2.356349117738781E+34</v>
      </c>
      <c r="F182" s="9">
        <f>sheet1!$D$8*sheet2!D182</f>
        <v>2.221700596725136E+34</v>
      </c>
    </row>
    <row r="183" spans="1:6" x14ac:dyDescent="0.2">
      <c r="A183" s="5">
        <v>177</v>
      </c>
      <c r="B183" s="1">
        <f t="shared" si="4"/>
        <v>-5.5723756599611995E+34</v>
      </c>
      <c r="C183" s="1">
        <f t="shared" si="5"/>
        <v>3410</v>
      </c>
      <c r="D183" s="3">
        <f>sheet1!$B$8/(sheet2!C183+sheet2!C183*sheet1!$C$8)^(2*sheet1!$E$8)</f>
        <v>1.3256570333505039E+31</v>
      </c>
      <c r="E183" s="3">
        <f>D183*(C183-sheet1!$D$8)</f>
        <v>2.3331563786968868E+34</v>
      </c>
      <c r="F183" s="9">
        <f>sheet1!$D$8*sheet2!D183</f>
        <v>2.1873341050283315E+34</v>
      </c>
    </row>
    <row r="184" spans="1:6" x14ac:dyDescent="0.2">
      <c r="A184" s="5">
        <v>178</v>
      </c>
      <c r="B184" s="1">
        <f t="shared" si="4"/>
        <v>-5.5953092416908426E+34</v>
      </c>
      <c r="C184" s="1">
        <f t="shared" si="5"/>
        <v>3420</v>
      </c>
      <c r="D184" s="3">
        <f>sheet1!$B$8/(sheet2!C184+sheet2!C184*sheet1!$C$8)^(2*sheet1!$E$8)</f>
        <v>1.3052106197555049E+31</v>
      </c>
      <c r="E184" s="3">
        <f>D184*(C184-sheet1!$D$8)</f>
        <v>2.3102227969672437E+34</v>
      </c>
      <c r="F184" s="9">
        <f>sheet1!$D$8*sheet2!D184</f>
        <v>2.153597522596583E+34</v>
      </c>
    </row>
    <row r="185" spans="1:6" x14ac:dyDescent="0.2">
      <c r="A185" s="5">
        <v>179</v>
      </c>
      <c r="B185" s="1">
        <f t="shared" si="4"/>
        <v>-5.617986601213287E+34</v>
      </c>
      <c r="C185" s="1">
        <f t="shared" si="5"/>
        <v>3430</v>
      </c>
      <c r="D185" s="3">
        <f>sheet1!$B$8/(sheet2!C185+sheet2!C185*sheet1!$C$8)^(2*sheet1!$E$8)</f>
        <v>1.2851378862049434E+31</v>
      </c>
      <c r="E185" s="3">
        <f>D185*(C185-sheet1!$D$8)</f>
        <v>2.2875454374447993E+34</v>
      </c>
      <c r="F185" s="9">
        <f>sheet1!$D$8*sheet2!D185</f>
        <v>2.1204775122381564E+34</v>
      </c>
    </row>
    <row r="186" spans="1:6" x14ac:dyDescent="0.2">
      <c r="A186" s="5">
        <v>180</v>
      </c>
      <c r="B186" s="1">
        <f t="shared" si="4"/>
        <v>-5.6404106496962834E+34</v>
      </c>
      <c r="C186" s="1">
        <f t="shared" si="5"/>
        <v>3440</v>
      </c>
      <c r="D186" s="3">
        <f>sheet1!$B$8/(sheet2!C186+sheet2!C186*sheet1!$C$8)^(2*sheet1!$E$8)</f>
        <v>1.2654309435540801E+31</v>
      </c>
      <c r="E186" s="3">
        <f>D186*(C186-sheet1!$D$8)</f>
        <v>2.2651213889618034E+34</v>
      </c>
      <c r="F186" s="9">
        <f>sheet1!$D$8*sheet2!D186</f>
        <v>2.0879610568642323E+34</v>
      </c>
    </row>
    <row r="187" spans="1:6" x14ac:dyDescent="0.2">
      <c r="A187" s="5">
        <v>181</v>
      </c>
      <c r="B187" s="1">
        <f t="shared" si="4"/>
        <v>-5.6625842740330059E+34</v>
      </c>
      <c r="C187" s="1">
        <f t="shared" si="5"/>
        <v>3450</v>
      </c>
      <c r="D187" s="3">
        <f>sheet1!$B$8/(sheet2!C187+sheet2!C187*sheet1!$C$8)^(2*sheet1!$E$8)</f>
        <v>1.2460820914583783E+31</v>
      </c>
      <c r="E187" s="3">
        <f>D187*(C187-sheet1!$D$8)</f>
        <v>2.2429477646250808E+34</v>
      </c>
      <c r="F187" s="9">
        <f>sheet1!$D$8*sheet2!D187</f>
        <v>2.0560354509063243E+34</v>
      </c>
    </row>
    <row r="188" spans="1:6" x14ac:dyDescent="0.2">
      <c r="A188" s="5">
        <v>182</v>
      </c>
      <c r="B188" s="1">
        <f t="shared" si="4"/>
        <v>-5.6845103365383159E+34</v>
      </c>
      <c r="C188" s="1">
        <f t="shared" si="5"/>
        <v>3460</v>
      </c>
      <c r="D188" s="3">
        <f>sheet1!$B$8/(sheet2!C188+sheet2!C188*sheet1!$C$8)^(2*sheet1!$E$8)</f>
        <v>1.22708381332584E+31</v>
      </c>
      <c r="E188" s="3">
        <f>D188*(C188-sheet1!$D$8)</f>
        <v>2.2210217021197704E+34</v>
      </c>
      <c r="F188" s="9">
        <f>sheet1!$D$8*sheet2!D188</f>
        <v>2.024688291987636E+34</v>
      </c>
    </row>
    <row r="189" spans="1:6" x14ac:dyDescent="0.2">
      <c r="A189" s="5">
        <v>183</v>
      </c>
      <c r="B189" s="1">
        <f t="shared" si="4"/>
        <v>-5.7061916746763395E+34</v>
      </c>
      <c r="C189" s="1">
        <f t="shared" si="5"/>
        <v>3470</v>
      </c>
      <c r="D189" s="3">
        <f>sheet1!$B$8/(sheet2!C189+sheet2!C189*sheet1!$C$8)^(2*sheet1!$E$8)</f>
        <v>1.2084287714185421E+31</v>
      </c>
      <c r="E189" s="3">
        <f>D189*(C189-sheet1!$D$8)</f>
        <v>2.1993403639817468E+34</v>
      </c>
      <c r="F189" s="9">
        <f>sheet1!$D$8*sheet2!D189</f>
        <v>1.9939074728405945E+34</v>
      </c>
    </row>
    <row r="190" spans="1:6" x14ac:dyDescent="0.2">
      <c r="A190" s="5">
        <v>184</v>
      </c>
      <c r="B190" s="1">
        <f t="shared" si="4"/>
        <v>-5.7276311008184115E+34</v>
      </c>
      <c r="C190" s="1">
        <f t="shared" si="5"/>
        <v>3480</v>
      </c>
      <c r="D190" s="3">
        <f>sheet1!$B$8/(sheet2!C190+sheet2!C190*sheet1!$C$8)^(2*sheet1!$E$8)</f>
        <v>1.190109802098183E+31</v>
      </c>
      <c r="E190" s="3">
        <f>D190*(C190-sheet1!$D$8)</f>
        <v>2.1779009378396748E+34</v>
      </c>
      <c r="F190" s="9">
        <f>sheet1!$D$8*sheet2!D190</f>
        <v>1.963681173462002E+34</v>
      </c>
    </row>
    <row r="191" spans="1:6" x14ac:dyDescent="0.2">
      <c r="A191" s="5">
        <v>185</v>
      </c>
      <c r="B191" s="1">
        <f t="shared" si="4"/>
        <v>-5.7488314020291972E+34</v>
      </c>
      <c r="C191" s="1">
        <f t="shared" si="5"/>
        <v>3490</v>
      </c>
      <c r="D191" s="3">
        <f>sheet1!$B$8/(sheet2!C191+sheet2!C191*sheet1!$C$8)^(2*sheet1!$E$8)</f>
        <v>1.1721199112113525E+31</v>
      </c>
      <c r="E191" s="3">
        <f>D191*(C191-sheet1!$D$8)</f>
        <v>2.1567006366288886E+34</v>
      </c>
      <c r="F191" s="9">
        <f>sheet1!$D$8*sheet2!D191</f>
        <v>1.9339978534987317E+34</v>
      </c>
    </row>
    <row r="192" spans="1:6" x14ac:dyDescent="0.2">
      <c r="A192" s="5">
        <v>186</v>
      </c>
      <c r="B192" s="1">
        <f t="shared" si="4"/>
        <v>-5.7697953398799101E+34</v>
      </c>
      <c r="C192" s="1">
        <f t="shared" si="5"/>
        <v>3500</v>
      </c>
      <c r="D192" s="3">
        <f>sheet1!$B$8/(sheet2!C192+sheet2!C192*sheet1!$C$8)^(2*sheet1!$E$8)</f>
        <v>1.1544522696098249E+31</v>
      </c>
      <c r="E192" s="3">
        <f>D192*(C192-sheet1!$D$8)</f>
        <v>2.1357366987781762E+34</v>
      </c>
      <c r="F192" s="9">
        <f>sheet1!$D$8*sheet2!D192</f>
        <v>1.9048462448562111E+34</v>
      </c>
    </row>
    <row r="193" spans="1:6" x14ac:dyDescent="0.2">
      <c r="A193" s="5">
        <v>187</v>
      </c>
      <c r="B193" s="1">
        <f t="shared" si="4"/>
        <v>-5.7905256502872779E+34</v>
      </c>
      <c r="C193" s="1">
        <f t="shared" si="5"/>
        <v>3510</v>
      </c>
      <c r="D193" s="3">
        <f>sheet1!$B$8/(sheet2!C193+sheet2!C193*sheet1!$C$8)^(2*sheet1!$E$8)</f>
        <v>1.1371002088015098E+31</v>
      </c>
      <c r="E193" s="3">
        <f>D193*(C193-sheet1!$D$8)</f>
        <v>2.1150063883708084E+34</v>
      </c>
      <c r="F193" s="9">
        <f>sheet1!$D$8*sheet2!D193</f>
        <v>1.8762153445224911E+34</v>
      </c>
    </row>
    <row r="194" spans="1:6" x14ac:dyDescent="0.2">
      <c r="A194" s="5">
        <v>188</v>
      </c>
      <c r="B194" s="1">
        <f t="shared" si="4"/>
        <v>-5.8110250433764539E+34</v>
      </c>
      <c r="C194" s="1">
        <f t="shared" si="5"/>
        <v>3520</v>
      </c>
      <c r="D194" s="3">
        <f>sheet1!$B$8/(sheet2!C194+sheet2!C194*sheet1!$C$8)^(2*sheet1!$E$8)</f>
        <v>1.1200572167281456E+31</v>
      </c>
      <c r="E194" s="3">
        <f>D194*(C194-sheet1!$D$8)</f>
        <v>2.0945069952816324E+34</v>
      </c>
      <c r="F194" s="9">
        <f>sheet1!$D$8*sheet2!D194</f>
        <v>1.8480944076014401E+34</v>
      </c>
    </row>
    <row r="195" spans="1:6" x14ac:dyDescent="0.2">
      <c r="A195" s="5">
        <v>189</v>
      </c>
      <c r="B195" s="1">
        <f t="shared" si="4"/>
        <v>-5.8312962033670874E+34</v>
      </c>
      <c r="C195" s="1">
        <f t="shared" si="5"/>
        <v>3530</v>
      </c>
      <c r="D195" s="3">
        <f>sheet1!$B$8/(sheet2!C195+sheet2!C195*sheet1!$C$8)^(2*sheet1!$E$8)</f>
        <v>1.1033169336654251E+31</v>
      </c>
      <c r="E195" s="3">
        <f>D195*(C195-sheet1!$D$8)</f>
        <v>2.0742358352909992E+34</v>
      </c>
      <c r="F195" s="9">
        <f>sheet1!$D$8*sheet2!D195</f>
        <v>1.8204729405479514E+34</v>
      </c>
    </row>
    <row r="196" spans="1:6" x14ac:dyDescent="0.2">
      <c r="A196" s="5">
        <v>190</v>
      </c>
      <c r="B196" s="1">
        <f t="shared" si="4"/>
        <v>-5.8513417884809925E+34</v>
      </c>
      <c r="C196" s="1">
        <f t="shared" si="5"/>
        <v>3540</v>
      </c>
      <c r="D196" s="3">
        <f>sheet1!$B$8/(sheet2!C196+sheet2!C196*sheet1!$C$8)^(2*sheet1!$E$8)</f>
        <v>1.0868731482418486E+31</v>
      </c>
      <c r="E196" s="3">
        <f>D196*(C196-sheet1!$D$8)</f>
        <v>2.0541902501770938E+34</v>
      </c>
      <c r="F196" s="9">
        <f>sheet1!$D$8*sheet2!D196</f>
        <v>1.7933406945990502E+34</v>
      </c>
    </row>
    <row r="197" spans="1:6" x14ac:dyDescent="0.2">
      <c r="A197" s="5">
        <v>191</v>
      </c>
      <c r="B197" s="1">
        <f t="shared" si="4"/>
        <v>-5.8711644308705698E+34</v>
      </c>
      <c r="C197" s="1">
        <f t="shared" si="5"/>
        <v>3550</v>
      </c>
      <c r="D197" s="3">
        <f>sheet1!$B$8/(sheet2!C197+sheet2!C197*sheet1!$C$8)^(2*sheet1!$E$8)</f>
        <v>1.0707197935723773E+31</v>
      </c>
      <c r="E197" s="3">
        <f>D197*(C197-sheet1!$D$8)</f>
        <v>2.034367607787517E+34</v>
      </c>
      <c r="F197" s="9">
        <f>sheet1!$D$8*sheet2!D197</f>
        <v>1.7666876593944225E+34</v>
      </c>
    </row>
    <row r="198" spans="1:6" x14ac:dyDescent="0.2">
      <c r="A198" s="5">
        <v>192</v>
      </c>
      <c r="B198" s="1">
        <f t="shared" si="4"/>
        <v>-5.8907667365663059E+34</v>
      </c>
      <c r="C198" s="1">
        <f t="shared" si="5"/>
        <v>3560</v>
      </c>
      <c r="D198" s="3">
        <f>sheet1!$B$8/(sheet2!C198+sheet2!C198*sheet1!$C$8)^(2*sheet1!$E$8)</f>
        <v>1.0548509435035499E+31</v>
      </c>
      <c r="E198" s="3">
        <f>D198*(C198-sheet1!$D$8)</f>
        <v>2.0147653020917802E+34</v>
      </c>
      <c r="F198" s="9">
        <f>sheet1!$D$8*sheet2!D198</f>
        <v>1.7405040567808573E+34</v>
      </c>
    </row>
    <row r="199" spans="1:6" x14ac:dyDescent="0.2">
      <c r="A199" s="5">
        <v>193</v>
      </c>
      <c r="B199" s="1">
        <f t="shared" si="4"/>
        <v>-5.9101512854431483E+34</v>
      </c>
      <c r="C199" s="1">
        <f t="shared" si="5"/>
        <v>3570</v>
      </c>
      <c r="D199" s="3">
        <f>sheet1!$B$8/(sheet2!C199+sheet2!C199*sheet1!$C$8)^(2*sheet1!$E$8)</f>
        <v>1.0392608089661135E+31</v>
      </c>
      <c r="E199" s="3">
        <f>D199*(C199-sheet1!$D$8)</f>
        <v>1.9953807532149378E+34</v>
      </c>
      <c r="F199" s="9">
        <f>sheet1!$D$8*sheet2!D199</f>
        <v>1.7147803347940872E+34</v>
      </c>
    </row>
    <row r="200" spans="1:6" x14ac:dyDescent="0.2">
      <c r="A200" s="5">
        <v>194</v>
      </c>
      <c r="B200" s="1">
        <f t="shared" si="4"/>
        <v>-5.9293206312038365E+34</v>
      </c>
      <c r="C200" s="1">
        <f t="shared" si="5"/>
        <v>3580</v>
      </c>
      <c r="D200" s="3">
        <f>sheet1!$B$8/(sheet2!C200+sheet2!C200*sheet1!$C$8)^(2*sheet1!$E$8)</f>
        <v>1.0239437344322535E+31</v>
      </c>
      <c r="E200" s="3">
        <f>D200*(C200-sheet1!$D$8)</f>
        <v>1.9762114074542493E+34</v>
      </c>
      <c r="F200" s="9">
        <f>sheet1!$D$8*sheet2!D200</f>
        <v>1.6895071618132183E+34</v>
      </c>
    </row>
    <row r="201" spans="1:6" x14ac:dyDescent="0.2">
      <c r="A201" s="5">
        <v>195</v>
      </c>
      <c r="B201" s="1">
        <f t="shared" ref="B201:B264" si="6">E201-$H$7</f>
        <v>-5.9482773013787534E+34</v>
      </c>
      <c r="C201" s="1">
        <f t="shared" ref="C201:C264" si="7">C200+$G$7</f>
        <v>3590</v>
      </c>
      <c r="D201" s="3">
        <f>sheet1!$B$8/(sheet2!C201+sheet2!C201*sheet1!$C$8)^(2*sheet1!$E$8)</f>
        <v>1.0088941944738832E+31</v>
      </c>
      <c r="E201" s="3">
        <f>D201*(C201-sheet1!$D$8)</f>
        <v>1.9572547372793334E+34</v>
      </c>
      <c r="F201" s="9">
        <f>sheet1!$D$8*sheet2!D201</f>
        <v>1.6646754208819072E+34</v>
      </c>
    </row>
    <row r="202" spans="1:6" x14ac:dyDescent="0.2">
      <c r="A202" s="5">
        <v>196</v>
      </c>
      <c r="B202" s="1">
        <f t="shared" si="6"/>
        <v>-5.9670237973414533E+34</v>
      </c>
      <c r="C202" s="1">
        <f t="shared" si="7"/>
        <v>3600</v>
      </c>
      <c r="D202" s="3">
        <f>sheet1!$B$8/(sheet2!C202+sheet2!C202*sheet1!$C$8)^(2*sheet1!$E$8)</f>
        <v>9.9410679041878617E+30</v>
      </c>
      <c r="E202" s="3">
        <f>D202*(C202-sheet1!$D$8)</f>
        <v>1.938508241316633E+34</v>
      </c>
      <c r="F202" s="9">
        <f>sheet1!$D$8*sheet2!D202</f>
        <v>1.6402762041909972E+34</v>
      </c>
    </row>
    <row r="203" spans="1:6" x14ac:dyDescent="0.2">
      <c r="A203" s="5">
        <v>197</v>
      </c>
      <c r="B203" s="1">
        <f t="shared" si="6"/>
        <v>-5.985562594338419E+34</v>
      </c>
      <c r="C203" s="1">
        <f t="shared" si="7"/>
        <v>3610</v>
      </c>
      <c r="D203" s="3">
        <f>sheet1!$B$8/(sheet2!C203+sheet2!C203*sheet1!$C$8)^(2*sheet1!$E$8)</f>
        <v>9.7957624710187127E+30</v>
      </c>
      <c r="E203" s="3">
        <f>D203*(C203-sheet1!$D$8)</f>
        <v>1.9199694443196677E+34</v>
      </c>
      <c r="F203" s="9">
        <f>sheet1!$D$8*sheet2!D203</f>
        <v>1.6163008077180877E+34</v>
      </c>
    </row>
    <row r="204" spans="1:6" x14ac:dyDescent="0.2">
      <c r="A204" s="5">
        <v>198</v>
      </c>
      <c r="B204" s="1">
        <f t="shared" si="6"/>
        <v>-6.0038961415329565E+34</v>
      </c>
      <c r="C204" s="1">
        <f t="shared" si="7"/>
        <v>3620</v>
      </c>
      <c r="D204" s="3">
        <f>sheet1!$B$8/(sheet2!C204+sheet2!C204*sheet1!$C$8)^(2*sheet1!$E$8)</f>
        <v>9.6529740970818784E+30</v>
      </c>
      <c r="E204" s="3">
        <f>D204*(C204-sheet1!$D$8)</f>
        <v>1.9016358971251301E+34</v>
      </c>
      <c r="F204" s="9">
        <f>sheet1!$D$8*sheet2!D204</f>
        <v>1.5927407260185099E+34</v>
      </c>
    </row>
    <row r="205" spans="1:6" x14ac:dyDescent="0.2">
      <c r="A205" s="5">
        <v>199</v>
      </c>
      <c r="B205" s="1">
        <f t="shared" si="6"/>
        <v>-6.022026862061816E+34</v>
      </c>
      <c r="C205" s="1">
        <f t="shared" si="7"/>
        <v>3630</v>
      </c>
      <c r="D205" s="3">
        <f>sheet1!$B$8/(sheet2!C205+sheet2!C205*sheet1!$C$8)^(2*sheet1!$E$8)</f>
        <v>9.5126524070518708E+30</v>
      </c>
      <c r="E205" s="3">
        <f>D205*(C205-sheet1!$D$8)</f>
        <v>1.8835051765962704E+34</v>
      </c>
      <c r="F205" s="9">
        <f>sheet1!$D$8*sheet2!D205</f>
        <v>1.5695876471635587E+34</v>
      </c>
    </row>
    <row r="206" spans="1:6" x14ac:dyDescent="0.2">
      <c r="A206" s="5">
        <v>200</v>
      </c>
      <c r="B206" s="1">
        <f t="shared" si="6"/>
        <v>-6.039957153104068E+34</v>
      </c>
      <c r="C206" s="1">
        <f t="shared" si="7"/>
        <v>3640</v>
      </c>
      <c r="D206" s="3">
        <f>sheet1!$B$8/(sheet2!C206+sheet2!C206*sheet1!$C$8)^(2*sheet1!$E$8)</f>
        <v>9.3747481686131582E+30</v>
      </c>
      <c r="E206" s="3">
        <f>D206*(C206-sheet1!$D$8)</f>
        <v>1.8655748855540186E+34</v>
      </c>
      <c r="F206" s="9">
        <f>sheet1!$D$8*sheet2!D206</f>
        <v>1.546833447821171E+34</v>
      </c>
    </row>
    <row r="207" spans="1:6" x14ac:dyDescent="0.2">
      <c r="A207" s="5">
        <v>201</v>
      </c>
      <c r="B207" s="1">
        <f t="shared" si="6"/>
        <v>-6.0576893859615252E+34</v>
      </c>
      <c r="C207" s="1">
        <f t="shared" si="7"/>
        <v>3650</v>
      </c>
      <c r="D207" s="3">
        <f>sheet1!$B$8/(sheet2!C207+sheet2!C207*sheet1!$C$8)^(2*sheet1!$E$8)</f>
        <v>9.2392132634828056E+30</v>
      </c>
      <c r="E207" s="3">
        <f>D207*(C207-sheet1!$D$8)</f>
        <v>1.8478426526965611E+34</v>
      </c>
      <c r="F207" s="9">
        <f>sheet1!$D$8*sheet2!D207</f>
        <v>1.524470188474663E+34</v>
      </c>
    </row>
    <row r="208" spans="1:6" x14ac:dyDescent="0.2">
      <c r="A208" s="5">
        <v>202</v>
      </c>
      <c r="B208" s="1">
        <f t="shared" si="6"/>
        <v>-6.075225906149925E+34</v>
      </c>
      <c r="C208" s="1">
        <f t="shared" si="7"/>
        <v>3660</v>
      </c>
      <c r="D208" s="3">
        <f>sheet1!$B$8/(sheet2!C208+sheet2!C208*sheet1!$C$8)^(2*sheet1!$E$8)</f>
        <v>9.1060006592445827E+30</v>
      </c>
      <c r="E208" s="3">
        <f>D208*(C208-sheet1!$D$8)</f>
        <v>1.830306132508161E+34</v>
      </c>
      <c r="F208" s="9">
        <f>sheet1!$D$8*sheet2!D208</f>
        <v>1.5024901087753561E+34</v>
      </c>
    </row>
    <row r="209" spans="1:6" x14ac:dyDescent="0.2">
      <c r="A209" s="5">
        <v>203</v>
      </c>
      <c r="B209" s="1">
        <f t="shared" si="6"/>
        <v>-6.0925690335001309E+34</v>
      </c>
      <c r="C209" s="1">
        <f t="shared" si="7"/>
        <v>3670</v>
      </c>
      <c r="D209" s="3">
        <f>sheet1!$B$8/(sheet2!C209+sheet2!C209*sheet1!$C$8)^(2*sheet1!$E$8)</f>
        <v>8.975064381970078E+30</v>
      </c>
      <c r="E209" s="3">
        <f>D209*(C209-sheet1!$D$8)</f>
        <v>1.8129630051579558E+34</v>
      </c>
      <c r="F209" s="9">
        <f>sheet1!$D$8*sheet2!D209</f>
        <v>1.480885623025063E+34</v>
      </c>
    </row>
    <row r="210" spans="1:6" x14ac:dyDescent="0.2">
      <c r="A210" s="5">
        <v>204</v>
      </c>
      <c r="B210" s="1">
        <f t="shared" si="6"/>
        <v>-6.109721062268956E+34</v>
      </c>
      <c r="C210" s="1">
        <f t="shared" si="7"/>
        <v>3680</v>
      </c>
      <c r="D210" s="3">
        <f>sheet1!$B$8/(sheet2!C210+sheet2!C210*sheet1!$C$8)^(2*sheet1!$E$8)</f>
        <v>8.8463594896016253E+30</v>
      </c>
      <c r="E210" s="3">
        <f>D210*(C210-sheet1!$D$8)</f>
        <v>1.7958109763891299E+34</v>
      </c>
      <c r="F210" s="9">
        <f>sheet1!$D$8*sheet2!D210</f>
        <v>1.4596493157842683E+34</v>
      </c>
    </row>
    <row r="211" spans="1:6" x14ac:dyDescent="0.2">
      <c r="A211" s="5">
        <v>205</v>
      </c>
      <c r="B211" s="1">
        <f t="shared" si="6"/>
        <v>-6.1266842612589422E+34</v>
      </c>
      <c r="C211" s="1">
        <f t="shared" si="7"/>
        <v>3690</v>
      </c>
      <c r="D211" s="3">
        <f>sheet1!$B$8/(sheet2!C211+sheet2!C211*sheet1!$C$8)^(2*sheet1!$E$8)</f>
        <v>8.7198420460742354E+30</v>
      </c>
      <c r="E211" s="3">
        <f>D211*(C211-sheet1!$D$8)</f>
        <v>1.7788477773991441E+34</v>
      </c>
      <c r="F211" s="9">
        <f>sheet1!$D$8*sheet2!D211</f>
        <v>1.4387739376022488E+34</v>
      </c>
    </row>
    <row r="212" spans="1:6" x14ac:dyDescent="0.2">
      <c r="A212" s="5">
        <v>206</v>
      </c>
      <c r="B212" s="1">
        <f t="shared" si="6"/>
        <v>-6.1434608739461809E+34</v>
      </c>
      <c r="C212" s="1">
        <f t="shared" si="7"/>
        <v>3700</v>
      </c>
      <c r="D212" s="3">
        <f>sheet1!$B$8/(sheet2!C212+sheet2!C212*sheet1!$C$8)^(2*sheet1!$E$8)</f>
        <v>8.5954690961556365E+30</v>
      </c>
      <c r="E212" s="3">
        <f>D212*(C212-sheet1!$D$8)</f>
        <v>1.7620711647119054E+34</v>
      </c>
      <c r="F212" s="9">
        <f>sheet1!$D$8*sheet2!D212</f>
        <v>1.41825240086568E+34</v>
      </c>
    </row>
    <row r="213" spans="1:6" x14ac:dyDescent="0.2">
      <c r="A213" s="5">
        <v>207</v>
      </c>
      <c r="B213" s="1">
        <f t="shared" si="6"/>
        <v>-6.1600531186163422E+34</v>
      </c>
      <c r="C213" s="1">
        <f t="shared" si="7"/>
        <v>3710</v>
      </c>
      <c r="D213" s="3">
        <f>sheet1!$B$8/(sheet2!C213+sheet2!C213*sheet1!$C$8)^(2*sheet1!$E$8)</f>
        <v>8.4731986409793411E+30</v>
      </c>
      <c r="E213" s="3">
        <f>D213*(C213-sheet1!$D$8)</f>
        <v>1.7454789200417443E+34</v>
      </c>
      <c r="F213" s="9">
        <f>sheet1!$D$8*sheet2!D213</f>
        <v>1.3980777757615913E+34</v>
      </c>
    </row>
    <row r="214" spans="1:6" x14ac:dyDescent="0.2">
      <c r="A214" s="5">
        <v>208</v>
      </c>
      <c r="B214" s="1">
        <f t="shared" si="6"/>
        <v>-6.1764631885075967E+34</v>
      </c>
      <c r="C214" s="1">
        <f t="shared" si="7"/>
        <v>3720</v>
      </c>
      <c r="D214" s="3">
        <f>sheet1!$B$8/(sheet2!C214+sheet2!C214*sheet1!$C$8)^(2*sheet1!$E$8)</f>
        <v>8.3529896142535706E+30</v>
      </c>
      <c r="E214" s="3">
        <f>D214*(C214-sheet1!$D$8)</f>
        <v>1.7290688501504892E+34</v>
      </c>
      <c r="F214" s="9">
        <f>sheet1!$D$8*sheet2!D214</f>
        <v>1.3782432863518392E+34</v>
      </c>
    </row>
    <row r="215" spans="1:6" x14ac:dyDescent="0.2">
      <c r="A215" s="5">
        <v>209</v>
      </c>
      <c r="B215" s="1">
        <f t="shared" si="6"/>
        <v>-6.1926932519605568E+34</v>
      </c>
      <c r="C215" s="1">
        <f t="shared" si="7"/>
        <v>3730</v>
      </c>
      <c r="D215" s="3">
        <f>sheet1!$B$8/(sheet2!C215+sheet2!C215*sheet1!$C$8)^(2*sheet1!$E$8)</f>
        <v>8.2348018591227394E+30</v>
      </c>
      <c r="E215" s="3">
        <f>D215*(C215-sheet1!$D$8)</f>
        <v>1.7128387866975297E+34</v>
      </c>
      <c r="F215" s="9">
        <f>sheet1!$D$8*sheet2!D215</f>
        <v>1.3587423067552521E+34</v>
      </c>
    </row>
    <row r="216" spans="1:6" x14ac:dyDescent="0.2">
      <c r="A216" s="5">
        <v>210</v>
      </c>
      <c r="B216" s="1">
        <f t="shared" si="6"/>
        <v>-6.2087454525743623E+34</v>
      </c>
      <c r="C216" s="1">
        <f t="shared" si="7"/>
        <v>3740</v>
      </c>
      <c r="D216" s="3">
        <f>sheet1!$B$8/(sheet2!C216+sheet2!C216*sheet1!$C$8)^(2*sheet1!$E$8)</f>
        <v>8.118596105663754E+30</v>
      </c>
      <c r="E216" s="3">
        <f>D216*(C216-sheet1!$D$8)</f>
        <v>1.6967865860837245E+34</v>
      </c>
      <c r="F216" s="9">
        <f>sheet1!$D$8*sheet2!D216</f>
        <v>1.3395683574345195E+34</v>
      </c>
    </row>
    <row r="217" spans="1:6" x14ac:dyDescent="0.2">
      <c r="A217" s="5">
        <v>211</v>
      </c>
      <c r="B217" s="1">
        <f t="shared" si="6"/>
        <v>-6.2246219093687754E+34</v>
      </c>
      <c r="C217" s="1">
        <f t="shared" si="7"/>
        <v>3750</v>
      </c>
      <c r="D217" s="3">
        <f>sheet1!$B$8/(sheet2!C217+sheet2!C217*sheet1!$C$8)^(2*sheet1!$E$8)</f>
        <v>8.0043339489967171E+30</v>
      </c>
      <c r="E217" s="3">
        <f>D217*(C217-sheet1!$D$8)</f>
        <v>1.6809101292893107E+34</v>
      </c>
      <c r="F217" s="9">
        <f>sheet1!$D$8*sheet2!D217</f>
        <v>1.3207151015844584E+34</v>
      </c>
    </row>
    <row r="218" spans="1:6" x14ac:dyDescent="0.2">
      <c r="A218" s="5">
        <v>212</v>
      </c>
      <c r="B218" s="1">
        <f t="shared" si="6"/>
        <v>-6.2403247169516376E+34</v>
      </c>
      <c r="C218" s="1">
        <f t="shared" si="7"/>
        <v>3760</v>
      </c>
      <c r="D218" s="3">
        <f>sheet1!$B$8/(sheet2!C218+sheet2!C218*sheet1!$C$8)^(2*sheet1!$E$8)</f>
        <v>7.8919778279926482E+30</v>
      </c>
      <c r="E218" s="3">
        <f>D218*(C218-sheet1!$D$8)</f>
        <v>1.6652073217064487E+34</v>
      </c>
      <c r="F218" s="9">
        <f>sheet1!$D$8*sheet2!D218</f>
        <v>1.302176341618787E+34</v>
      </c>
    </row>
    <row r="219" spans="1:6" x14ac:dyDescent="0.2">
      <c r="A219" s="5">
        <v>213</v>
      </c>
      <c r="B219" s="1">
        <f t="shared" si="6"/>
        <v>-6.2558559456913523E+34</v>
      </c>
      <c r="C219" s="1">
        <f t="shared" si="7"/>
        <v>3770</v>
      </c>
      <c r="D219" s="3">
        <f>sheet1!$B$8/(sheet2!C219+sheet2!C219*sheet1!$C$8)^(2*sheet1!$E$8)</f>
        <v>7.7814910045600667E+30</v>
      </c>
      <c r="E219" s="3">
        <f>D219*(C219-sheet1!$D$8)</f>
        <v>1.6496760929667342E+34</v>
      </c>
      <c r="F219" s="9">
        <f>sheet1!$D$8*sheet2!D219</f>
        <v>1.283946015752411E+34</v>
      </c>
    </row>
    <row r="220" spans="1:6" x14ac:dyDescent="0.2">
      <c r="A220" s="5">
        <v>214</v>
      </c>
      <c r="B220" s="1">
        <f t="shared" si="6"/>
        <v>-6.2712176418940093E+34</v>
      </c>
      <c r="C220" s="1">
        <f t="shared" si="7"/>
        <v>3780</v>
      </c>
      <c r="D220" s="3">
        <f>sheet1!$B$8/(sheet2!C220+sheet2!C220*sheet1!$C$8)^(2*sheet1!$E$8)</f>
        <v>7.6728375434933202E+30</v>
      </c>
      <c r="E220" s="3">
        <f>D220*(C220-sheet1!$D$8)</f>
        <v>1.6343143967640773E+34</v>
      </c>
      <c r="F220" s="9">
        <f>sheet1!$D$8*sheet2!D220</f>
        <v>1.2660181946763978E+34</v>
      </c>
    </row>
    <row r="221" spans="1:6" x14ac:dyDescent="0.2">
      <c r="A221" s="5">
        <v>215</v>
      </c>
      <c r="B221" s="1">
        <f t="shared" si="6"/>
        <v>-6.2864118279849223E+34</v>
      </c>
      <c r="C221" s="1">
        <f t="shared" si="7"/>
        <v>3790</v>
      </c>
      <c r="D221" s="3">
        <f>sheet1!$B$8/(sheet2!C221+sheet2!C221*sheet1!$C$8)^(2*sheet1!$E$8)</f>
        <v>7.5659822928652536E+30</v>
      </c>
      <c r="E221" s="3">
        <f>D221*(C221-sheet1!$D$8)</f>
        <v>1.6191202106731642E+34</v>
      </c>
      <c r="F221" s="9">
        <f>sheet1!$D$8*sheet2!D221</f>
        <v>1.2483870783227669E+34</v>
      </c>
    </row>
    <row r="222" spans="1:6" x14ac:dyDescent="0.2">
      <c r="A222" s="5">
        <v>216</v>
      </c>
      <c r="B222" s="1">
        <f t="shared" si="6"/>
        <v>-6.3014405026938847E+34</v>
      </c>
      <c r="C222" s="1">
        <f t="shared" si="7"/>
        <v>3800</v>
      </c>
      <c r="D222" s="3">
        <f>sheet1!$B$8/(sheet2!C222+sheet2!C222*sheet1!$C$8)^(2*sheet1!$E$8)</f>
        <v>7.4608908649497732E+30</v>
      </c>
      <c r="E222" s="3">
        <f>D222*(C222-sheet1!$D$8)</f>
        <v>1.6040915359642013E+34</v>
      </c>
      <c r="F222" s="9">
        <f>sheet1!$D$8*sheet2!D222</f>
        <v>1.2310469927167126E+34</v>
      </c>
    </row>
    <row r="223" spans="1:6" x14ac:dyDescent="0.2">
      <c r="A223" s="5">
        <v>217</v>
      </c>
      <c r="B223" s="1">
        <f t="shared" si="6"/>
        <v>-6.3163056412441974E+34</v>
      </c>
      <c r="C223" s="1">
        <f t="shared" si="7"/>
        <v>3810</v>
      </c>
      <c r="D223" s="3">
        <f>sheet1!$B$8/(sheet2!C223+sheet2!C223*sheet1!$C$8)^(2*sheet1!$E$8)</f>
        <v>7.3575296176568932E+30</v>
      </c>
      <c r="E223" s="3">
        <f>D223*(C223-sheet1!$D$8)</f>
        <v>1.5892263974138889E+34</v>
      </c>
      <c r="F223" s="9">
        <f>sheet1!$D$8*sheet2!D223</f>
        <v>1.2139923869133875E+34</v>
      </c>
    </row>
    <row r="224" spans="1:6" x14ac:dyDescent="0.2">
      <c r="A224" s="5">
        <v>218</v>
      </c>
      <c r="B224" s="1">
        <f t="shared" si="6"/>
        <v>-6.331009195544944E+34</v>
      </c>
      <c r="C224" s="1">
        <f t="shared" si="7"/>
        <v>3820</v>
      </c>
      <c r="D224" s="3">
        <f>sheet1!$B$8/(sheet2!C224+sheet2!C224*sheet1!$C$8)^(2*sheet1!$E$8)</f>
        <v>7.2558656364660932E+30</v>
      </c>
      <c r="E224" s="3">
        <f>D224*(C224-sheet1!$D$8)</f>
        <v>1.5745228431131421E+34</v>
      </c>
      <c r="F224" s="9">
        <f>sheet1!$D$8*sheet2!D224</f>
        <v>1.1972178300169054E+34</v>
      </c>
    </row>
    <row r="225" spans="1:6" x14ac:dyDescent="0.2">
      <c r="A225" s="5">
        <v>219</v>
      </c>
      <c r="B225" s="1">
        <f t="shared" si="6"/>
        <v>-6.3455530943862339E+34</v>
      </c>
      <c r="C225" s="1">
        <f t="shared" si="7"/>
        <v>3830</v>
      </c>
      <c r="D225" s="3">
        <f>sheet1!$B$8/(sheet2!C225+sheet2!C225*sheet1!$C$8)^(2*sheet1!$E$8)</f>
        <v>7.1558667168433577E+30</v>
      </c>
      <c r="E225" s="3">
        <f>D225*(C225-sheet1!$D$8)</f>
        <v>1.5599789442718519E+34</v>
      </c>
      <c r="F225" s="9">
        <f>sheet1!$D$8*sheet2!D225</f>
        <v>1.1807180082791539E+34</v>
      </c>
    </row>
    <row r="226" spans="1:6" x14ac:dyDescent="0.2">
      <c r="A226" s="5">
        <v>220</v>
      </c>
      <c r="B226" s="1">
        <f t="shared" si="6"/>
        <v>-6.3599392436372303E+34</v>
      </c>
      <c r="C226" s="1">
        <f t="shared" si="7"/>
        <v>3840</v>
      </c>
      <c r="D226" s="3">
        <f>sheet1!$B$8/(sheet2!C226+sheet2!C226*sheet1!$C$8)^(2*sheet1!$E$8)</f>
        <v>7.0575013471271972E+30</v>
      </c>
      <c r="E226" s="3">
        <f>D226*(C226-sheet1!$D$8)</f>
        <v>1.5455927950208562E+34</v>
      </c>
      <c r="F226" s="9">
        <f>sheet1!$D$8*sheet2!D226</f>
        <v>1.1644877222759876E+34</v>
      </c>
    </row>
    <row r="227" spans="1:6" x14ac:dyDescent="0.2">
      <c r="A227" s="5">
        <v>221</v>
      </c>
      <c r="B227" s="1">
        <f t="shared" si="6"/>
        <v>-6.3741695264464352E+34</v>
      </c>
      <c r="C227" s="1">
        <f t="shared" si="7"/>
        <v>3850</v>
      </c>
      <c r="D227" s="3">
        <f>sheet1!$B$8/(sheet2!C227+sheet2!C227*sheet1!$C$8)^(2*sheet1!$E$8)</f>
        <v>6.9607386918711433E+30</v>
      </c>
      <c r="E227" s="3">
        <f>D227*(C227-sheet1!$D$8)</f>
        <v>1.5313625122116516E+34</v>
      </c>
      <c r="F227" s="9">
        <f>sheet1!$D$8*sheet2!D227</f>
        <v>1.1485218841587386E+34</v>
      </c>
    </row>
    <row r="228" spans="1:6" x14ac:dyDescent="0.2">
      <c r="A228" s="5">
        <v>222</v>
      </c>
      <c r="B228" s="1">
        <f t="shared" si="6"/>
        <v>-6.3882458034444035E+34</v>
      </c>
      <c r="C228" s="1">
        <f t="shared" si="7"/>
        <v>3860</v>
      </c>
      <c r="D228" s="3">
        <f>sheet1!$B$8/(sheet2!C228+sheet2!C228*sheet1!$C$8)^(2*sheet1!$E$8)</f>
        <v>6.8655485756275251E+30</v>
      </c>
      <c r="E228" s="3">
        <f>D228*(C228-sheet1!$D$8)</f>
        <v>1.5172862352136831E+34</v>
      </c>
      <c r="F228" s="9">
        <f>sheet1!$D$8*sheet2!D228</f>
        <v>1.1328155149785416E+34</v>
      </c>
    </row>
    <row r="229" spans="1:6" x14ac:dyDescent="0.2">
      <c r="A229" s="5">
        <v>223</v>
      </c>
      <c r="B229" s="1">
        <f t="shared" si="6"/>
        <v>-6.4021699129482763E+34</v>
      </c>
      <c r="C229" s="1">
        <f t="shared" si="7"/>
        <v>3870</v>
      </c>
      <c r="D229" s="3">
        <f>sheet1!$B$8/(sheet2!C229+sheet2!C229*sheet1!$C$8)^(2*sheet1!$E$8)</f>
        <v>6.7719014671613046E+30</v>
      </c>
      <c r="E229" s="3">
        <f>D229*(C229-sheet1!$D$8)</f>
        <v>1.5033621257098095E+34</v>
      </c>
      <c r="F229" s="9">
        <f>sheet1!$D$8*sheet2!D229</f>
        <v>1.1173637420816152E+34</v>
      </c>
    </row>
    <row r="230" spans="1:6" x14ac:dyDescent="0.2">
      <c r="A230" s="5">
        <v>224</v>
      </c>
      <c r="B230" s="1">
        <f t="shared" si="6"/>
        <v>-6.4159436711678787E+34</v>
      </c>
      <c r="C230" s="1">
        <f t="shared" si="7"/>
        <v>3880</v>
      </c>
      <c r="D230" s="3">
        <f>sheet1!$B$8/(sheet2!C230+sheet2!C230*sheet1!$C$8)^(2*sheet1!$E$8)</f>
        <v>6.6797684640816493E+30</v>
      </c>
      <c r="E230" s="3">
        <f>D230*(C230-sheet1!$D$8)</f>
        <v>1.4895883674902078E+34</v>
      </c>
      <c r="F230" s="9">
        <f>sheet1!$D$8*sheet2!D230</f>
        <v>1.1021617965734721E+34</v>
      </c>
    </row>
    <row r="231" spans="1:6" x14ac:dyDescent="0.2">
      <c r="A231" s="5">
        <v>225</v>
      </c>
      <c r="B231" s="1">
        <f t="shared" si="6"/>
        <v>-6.4295688724136505E+34</v>
      </c>
      <c r="C231" s="1">
        <f t="shared" si="7"/>
        <v>3890</v>
      </c>
      <c r="D231" s="3">
        <f>sheet1!$B$8/(sheet2!C231+sheet2!C231*sheet1!$C$8)^(2*sheet1!$E$8)</f>
        <v>6.5891212778769464E+30</v>
      </c>
      <c r="E231" s="3">
        <f>D231*(C231-sheet1!$D$8)</f>
        <v>1.475963166244436E+34</v>
      </c>
      <c r="F231" s="9">
        <f>sheet1!$D$8*sheet2!D231</f>
        <v>1.0872050108496962E+34</v>
      </c>
    </row>
    <row r="232" spans="1:6" x14ac:dyDescent="0.2">
      <c r="A232" s="5">
        <v>226</v>
      </c>
      <c r="B232" s="1">
        <f t="shared" si="6"/>
        <v>-6.44304728930553E+34</v>
      </c>
      <c r="C232" s="1">
        <f t="shared" si="7"/>
        <v>3900</v>
      </c>
      <c r="D232" s="3">
        <f>sheet1!$B$8/(sheet2!C232+sheet2!C232*sheet1!$C$8)^(2*sheet1!$E$8)</f>
        <v>6.499932219344695E+30</v>
      </c>
      <c r="E232" s="3">
        <f>D232*(C232-sheet1!$D$8)</f>
        <v>1.4624847493525563E+34</v>
      </c>
      <c r="F232" s="9">
        <f>sheet1!$D$8*sheet2!D232</f>
        <v>1.0724888161918746E+34</v>
      </c>
    </row>
    <row r="233" spans="1:6" x14ac:dyDescent="0.2">
      <c r="A233" s="5">
        <v>227</v>
      </c>
      <c r="B233" s="1">
        <f t="shared" si="6"/>
        <v>-6.4563806729830795E+34</v>
      </c>
      <c r="C233" s="1">
        <f t="shared" si="7"/>
        <v>3910</v>
      </c>
      <c r="D233" s="3">
        <f>sheet1!$B$8/(sheet2!C233+sheet2!C233*sheet1!$C$8)^(2*sheet1!$E$8)</f>
        <v>6.4121741844026837E+30</v>
      </c>
      <c r="E233" s="3">
        <f>D233*(C233-sheet1!$D$8)</f>
        <v>1.4491513656750065E+34</v>
      </c>
      <c r="F233" s="9">
        <f>sheet1!$D$8*sheet2!D233</f>
        <v>1.0580087404264429E+34</v>
      </c>
    </row>
    <row r="234" spans="1:6" x14ac:dyDescent="0.2">
      <c r="A234" s="5">
        <v>228</v>
      </c>
      <c r="B234" s="1">
        <f t="shared" si="6"/>
        <v>-6.4695707533165648E+34</v>
      </c>
      <c r="C234" s="1">
        <f t="shared" si="7"/>
        <v>3920</v>
      </c>
      <c r="D234" s="3">
        <f>sheet1!$B$8/(sheet2!C234+sheet2!C234*sheet1!$C$8)^(2*sheet1!$E$8)</f>
        <v>6.3258206402710212E+30</v>
      </c>
      <c r="E234" s="3">
        <f>D234*(C234-sheet1!$D$8)</f>
        <v>1.4359612853415218E+34</v>
      </c>
      <c r="F234" s="9">
        <f>sheet1!$D$8*sheet2!D234</f>
        <v>1.0437604056447186E+34</v>
      </c>
    </row>
    <row r="235" spans="1:6" x14ac:dyDescent="0.2">
      <c r="A235" s="5">
        <v>229</v>
      </c>
      <c r="B235" s="1">
        <f t="shared" si="6"/>
        <v>-6.482619239118601E+34</v>
      </c>
      <c r="C235" s="1">
        <f t="shared" si="7"/>
        <v>3930</v>
      </c>
      <c r="D235" s="3">
        <f>sheet1!$B$8/(sheet2!C235+sheet2!C235*sheet1!$C$8)^(2*sheet1!$E$8)</f>
        <v>6.2408456120152853E+30</v>
      </c>
      <c r="E235" s="3">
        <f>D235*(C235-sheet1!$D$8)</f>
        <v>1.422912799539485E+34</v>
      </c>
      <c r="F235" s="9">
        <f>sheet1!$D$8*sheet2!D235</f>
        <v>1.0297395259825221E+34</v>
      </c>
    </row>
    <row r="236" spans="1:6" x14ac:dyDescent="0.2">
      <c r="A236" s="5">
        <v>230</v>
      </c>
      <c r="B236" s="1">
        <f t="shared" si="6"/>
        <v>-6.4955278183564849E+34</v>
      </c>
      <c r="C236" s="1">
        <f t="shared" si="7"/>
        <v>3940</v>
      </c>
      <c r="D236" s="3">
        <f>sheet1!$B$8/(sheet2!C236+sheet2!C236*sheet1!$C$8)^(2*sheet1!$E$8)</f>
        <v>6.1572236694393059E+30</v>
      </c>
      <c r="E236" s="3">
        <f>D236*(C236-sheet1!$D$8)</f>
        <v>1.4100042203016011E+34</v>
      </c>
      <c r="F236" s="9">
        <f>sheet1!$D$8*sheet2!D236</f>
        <v>1.0159419054574855E+34</v>
      </c>
    </row>
    <row r="237" spans="1:6" x14ac:dyDescent="0.2">
      <c r="A237" s="5">
        <v>231</v>
      </c>
      <c r="B237" s="1">
        <f t="shared" si="6"/>
        <v>-6.5082981583648482E+34</v>
      </c>
      <c r="C237" s="1">
        <f t="shared" si="7"/>
        <v>3950</v>
      </c>
      <c r="D237" s="3">
        <f>sheet1!$B$8/(sheet2!C237+sheet2!C237*sheet1!$C$8)^(2*sheet1!$E$8)</f>
        <v>6.0749299143184251E+30</v>
      </c>
      <c r="E237" s="3">
        <f>D237*(C237-sheet1!$D$8)</f>
        <v>1.3972338802932379E+34</v>
      </c>
      <c r="F237" s="9">
        <f>sheet1!$D$8*sheet2!D237</f>
        <v>1.0023634358625402E+34</v>
      </c>
    </row>
    <row r="238" spans="1:6" x14ac:dyDescent="0.2">
      <c r="A238" s="5">
        <v>232</v>
      </c>
      <c r="B238" s="1">
        <f t="shared" si="6"/>
        <v>-6.5209319060586319E+34</v>
      </c>
      <c r="C238" s="1">
        <f t="shared" si="7"/>
        <v>3960</v>
      </c>
      <c r="D238" s="3">
        <f>sheet1!$B$8/(sheet2!C238+sheet2!C238*sheet1!$C$8)^(2*sheet1!$E$8)</f>
        <v>5.9939399679630038E+30</v>
      </c>
      <c r="E238" s="3">
        <f>D238*(C238-sheet1!$D$8)</f>
        <v>1.384600132599454E+34</v>
      </c>
      <c r="F238" s="9">
        <f>sheet1!$D$8*sheet2!D238</f>
        <v>9.8900009471389559E+33</v>
      </c>
    </row>
    <row r="239" spans="1:6" x14ac:dyDescent="0.2">
      <c r="A239" s="5">
        <v>233</v>
      </c>
      <c r="B239" s="1">
        <f t="shared" si="6"/>
        <v>-6.5334306881461278E+34</v>
      </c>
      <c r="C239" s="1">
        <f t="shared" si="7"/>
        <v>3970</v>
      </c>
      <c r="D239" s="3">
        <f>sheet1!$B$8/(sheet2!C239+sheet2!C239*sheet1!$C$8)^(2*sheet1!$E$8)</f>
        <v>5.914229959103267E+30</v>
      </c>
      <c r="E239" s="3">
        <f>D239*(C239-sheet1!$D$8)</f>
        <v>1.372101350511958E+34</v>
      </c>
      <c r="F239" s="9">
        <f>sheet1!$D$8*sheet2!D239</f>
        <v>9.7584794325203906E+33</v>
      </c>
    </row>
    <row r="240" spans="1:6" x14ac:dyDescent="0.2">
      <c r="A240" s="5">
        <v>234</v>
      </c>
      <c r="B240" s="1">
        <f t="shared" si="6"/>
        <v>-6.5457961113419979E+34</v>
      </c>
      <c r="C240" s="1">
        <f t="shared" si="7"/>
        <v>3980</v>
      </c>
      <c r="D240" s="3">
        <f>sheet1!$B$8/(sheet2!C240+sheet2!C240*sheet1!$C$8)^(2*sheet1!$E$8)</f>
        <v>5.835776512086217E+30</v>
      </c>
      <c r="E240" s="3">
        <f>D240*(C240-sheet1!$D$8)</f>
        <v>1.3597359273160886E+34</v>
      </c>
      <c r="F240" s="9">
        <f>sheet1!$D$8*sheet2!D240</f>
        <v>9.629031244942258E+33</v>
      </c>
    </row>
    <row r="241" spans="1:6" x14ac:dyDescent="0.2">
      <c r="A241" s="5">
        <v>235</v>
      </c>
      <c r="B241" s="1">
        <f t="shared" si="6"/>
        <v>-6.5580297625800693E+34</v>
      </c>
      <c r="C241" s="1">
        <f t="shared" si="7"/>
        <v>3990</v>
      </c>
      <c r="D241" s="3">
        <f>sheet1!$B$8/(sheet2!C241+sheet2!C241*sheet1!$C$8)^(2*sheet1!$E$8)</f>
        <v>5.7585567353761397E+30</v>
      </c>
      <c r="E241" s="3">
        <f>D241*(C241-sheet1!$D$8)</f>
        <v>1.3475022760780168E+34</v>
      </c>
      <c r="F241" s="9">
        <f>sheet1!$D$8*sheet2!D241</f>
        <v>9.5016186133706305E+33</v>
      </c>
    </row>
    <row r="242" spans="1:6" x14ac:dyDescent="0.2">
      <c r="A242" s="5">
        <v>236</v>
      </c>
      <c r="B242" s="1">
        <f t="shared" si="6"/>
        <v>-6.5701332092260789E+34</v>
      </c>
      <c r="C242" s="1">
        <f t="shared" si="7"/>
        <v>4000</v>
      </c>
      <c r="D242" s="3">
        <f>sheet1!$B$8/(sheet2!C242+sheet2!C242*sheet1!$C$8)^(2*sheet1!$E$8)</f>
        <v>5.6825482103489677E+30</v>
      </c>
      <c r="E242" s="3">
        <f>D242*(C242-sheet1!$D$8)</f>
        <v>1.3353988294320074E+34</v>
      </c>
      <c r="F242" s="9">
        <f>sheet1!$D$8*sheet2!D242</f>
        <v>9.3762045470757966E+33</v>
      </c>
    </row>
    <row r="243" spans="1:6" x14ac:dyDescent="0.2">
      <c r="A243" s="5">
        <v>237</v>
      </c>
      <c r="B243" s="1">
        <f t="shared" si="6"/>
        <v>-6.5821079992897629E+34</v>
      </c>
      <c r="C243" s="1">
        <f t="shared" si="7"/>
        <v>4010</v>
      </c>
      <c r="D243" s="3">
        <f>sheet1!$B$8/(sheet2!C243+sheet2!C243*sheet1!$C$8)^(2*sheet1!$E$8)</f>
        <v>5.6077289803742501E+30</v>
      </c>
      <c r="E243" s="3">
        <f>D243*(C243-sheet1!$D$8)</f>
        <v>1.323424039368323E+34</v>
      </c>
      <c r="F243" s="9">
        <f>sheet1!$D$8*sheet2!D243</f>
        <v>9.252752817617513E+33</v>
      </c>
    </row>
    <row r="244" spans="1:6" x14ac:dyDescent="0.2">
      <c r="A244" s="5">
        <v>238</v>
      </c>
      <c r="B244" s="1">
        <f t="shared" si="6"/>
        <v>-6.5939556616366825E+34</v>
      </c>
      <c r="C244" s="1">
        <f t="shared" si="7"/>
        <v>4020</v>
      </c>
      <c r="D244" s="3">
        <f>sheet1!$B$8/(sheet2!C244+sheet2!C244*sheet1!$C$8)^(2*sheet1!$E$8)</f>
        <v>5.5340775401747007E+30</v>
      </c>
      <c r="E244" s="3">
        <f>D244*(C244-sheet1!$D$8)</f>
        <v>1.311576377021404E+34</v>
      </c>
      <c r="F244" s="9">
        <f>sheet1!$D$8*sheet2!D244</f>
        <v>9.1312279412882562E+33</v>
      </c>
    </row>
    <row r="245" spans="1:6" x14ac:dyDescent="0.2">
      <c r="A245" s="5">
        <v>239</v>
      </c>
      <c r="B245" s="1">
        <f t="shared" si="6"/>
        <v>-6.605677706199244E+34</v>
      </c>
      <c r="C245" s="1">
        <f t="shared" si="7"/>
        <v>4030</v>
      </c>
      <c r="D245" s="3">
        <f>sheet1!$B$8/(sheet2!C245+sheet2!C245*sheet1!$C$8)^(2*sheet1!$E$8)</f>
        <v>5.461572825457323E+30</v>
      </c>
      <c r="E245" s="3">
        <f>D245*(C245-sheet1!$D$8)</f>
        <v>1.2998543324588428E+34</v>
      </c>
      <c r="F245" s="9">
        <f>sheet1!$D$8*sheet2!D245</f>
        <v>9.0115951620045828E+33</v>
      </c>
    </row>
    <row r="246" spans="1:6" x14ac:dyDescent="0.2">
      <c r="A246" s="5">
        <v>240</v>
      </c>
      <c r="B246" s="1">
        <f t="shared" si="6"/>
        <v>-6.6172756241873202E+34</v>
      </c>
      <c r="C246" s="1">
        <f t="shared" si="7"/>
        <v>4040</v>
      </c>
      <c r="D246" s="3">
        <f>sheet1!$B$8/(sheet2!C246+sheet2!C246*sheet1!$C$8)^(2*sheet1!$E$8)</f>
        <v>5.3901942028065512E+30</v>
      </c>
      <c r="E246" s="3">
        <f>D246*(C246-sheet1!$D$8)</f>
        <v>1.2882564144707658E+34</v>
      </c>
      <c r="F246" s="9">
        <f>sheet1!$D$8*sheet2!D246</f>
        <v>8.89382043463081E+33</v>
      </c>
    </row>
    <row r="247" spans="1:6" x14ac:dyDescent="0.2">
      <c r="A247" s="5">
        <v>241</v>
      </c>
      <c r="B247" s="1">
        <f t="shared" si="6"/>
        <v>-6.6287508882977925E+34</v>
      </c>
      <c r="C247" s="1">
        <f t="shared" si="7"/>
        <v>4050</v>
      </c>
      <c r="D247" s="3">
        <f>sheet1!$B$8/(sheet2!C247+sheet2!C247*sheet1!$C$8)^(2*sheet1!$E$8)</f>
        <v>5.3199214598345558E+30</v>
      </c>
      <c r="E247" s="3">
        <f>D247*(C247-sheet1!$D$8)</f>
        <v>1.2767811503602933E+34</v>
      </c>
      <c r="F247" s="9">
        <f>sheet1!$D$8*sheet2!D247</f>
        <v>8.7778704087270174E+33</v>
      </c>
    </row>
    <row r="248" spans="1:6" x14ac:dyDescent="0.2">
      <c r="A248" s="5">
        <v>242</v>
      </c>
      <c r="B248" s="1">
        <f t="shared" si="6"/>
        <v>-6.6401049529235029E+34</v>
      </c>
      <c r="C248" s="1">
        <f t="shared" si="7"/>
        <v>4060</v>
      </c>
      <c r="D248" s="3">
        <f>sheet1!$B$8/(sheet2!C248+sheet2!C248*sheet1!$C$8)^(2*sheet1!$E$8)</f>
        <v>5.2507347955791854E+30</v>
      </c>
      <c r="E248" s="3">
        <f>D248*(C248-sheet1!$D$8)</f>
        <v>1.2654270857345836E+34</v>
      </c>
      <c r="F248" s="9">
        <f>sheet1!$D$8*sheet2!D248</f>
        <v>8.6637124127056563E+33</v>
      </c>
    </row>
    <row r="249" spans="1:6" x14ac:dyDescent="0.2">
      <c r="A249" s="5">
        <v>243</v>
      </c>
      <c r="B249" s="1">
        <f t="shared" si="6"/>
        <v>-6.6513392543611048E+34</v>
      </c>
      <c r="C249" s="1">
        <f t="shared" si="7"/>
        <v>4070</v>
      </c>
      <c r="D249" s="3">
        <f>sheet1!$B$8/(sheet2!C249+sheet2!C249*sheet1!$C$8)^(2*sheet1!$E$8)</f>
        <v>5.1826148111445518E+30</v>
      </c>
      <c r="E249" s="3">
        <f>D249*(C249-sheet1!$D$8)</f>
        <v>1.2541927842969815E+34</v>
      </c>
      <c r="F249" s="9">
        <f>sheet1!$D$8*sheet2!D249</f>
        <v>8.55131443838851E+33</v>
      </c>
    </row>
    <row r="250" spans="1:6" x14ac:dyDescent="0.2">
      <c r="A250" s="5">
        <v>244</v>
      </c>
      <c r="B250" s="1">
        <f t="shared" si="6"/>
        <v>-6.6624552110179654E+34</v>
      </c>
      <c r="C250" s="1">
        <f t="shared" si="7"/>
        <v>4080</v>
      </c>
      <c r="D250" s="3">
        <f>sheet1!$B$8/(sheet2!C250+sheet2!C250*sheet1!$C$8)^(2*sheet1!$E$8)</f>
        <v>5.1155425005766298E+30</v>
      </c>
      <c r="E250" s="3">
        <f>D250*(C250-sheet1!$D$8)</f>
        <v>1.2430768276401211E+34</v>
      </c>
      <c r="F250" s="9">
        <f>sheet1!$D$8*sheet2!D250</f>
        <v>8.4406451259514396E+33</v>
      </c>
    </row>
    <row r="251" spans="1:6" x14ac:dyDescent="0.2">
      <c r="A251" s="5">
        <v>245</v>
      </c>
      <c r="B251" s="1">
        <f t="shared" si="6"/>
        <v>-6.6734542236180674E+34</v>
      </c>
      <c r="C251" s="1">
        <f t="shared" si="7"/>
        <v>4090</v>
      </c>
      <c r="D251" s="3">
        <f>sheet1!$B$8/(sheet2!C251+sheet2!C251*sheet1!$C$8)^(2*sheet1!$E$8)</f>
        <v>5.0494992419672901E+30</v>
      </c>
      <c r="E251" s="3">
        <f>D251*(C251-sheet1!$D$8)</f>
        <v>1.2320778150400189E+34</v>
      </c>
      <c r="F251" s="9">
        <f>sheet1!$D$8*sheet2!D251</f>
        <v>8.331673749246029E+33</v>
      </c>
    </row>
    <row r="252" spans="1:6" x14ac:dyDescent="0.2">
      <c r="A252" s="5">
        <v>246</v>
      </c>
      <c r="B252" s="1">
        <f t="shared" si="6"/>
        <v>-6.6843376754066412E+34</v>
      </c>
      <c r="C252" s="1">
        <f t="shared" si="7"/>
        <v>4100</v>
      </c>
      <c r="D252" s="3">
        <f>sheet1!$B$8/(sheet2!C252+sheet2!C252*sheet1!$C$8)^(2*sheet1!$E$8)</f>
        <v>4.9844667887814076E+30</v>
      </c>
      <c r="E252" s="3">
        <f>D252*(C252-sheet1!$D$8)</f>
        <v>1.2211943632514448E+34</v>
      </c>
      <c r="F252" s="9">
        <f>sheet1!$D$8*sheet2!D252</f>
        <v>8.224370201489322E+33</v>
      </c>
    </row>
    <row r="253" spans="1:6" x14ac:dyDescent="0.2">
      <c r="A253" s="5">
        <v>247</v>
      </c>
      <c r="B253" s="1">
        <f t="shared" si="6"/>
        <v>-6.6951069323537445E+34</v>
      </c>
      <c r="C253" s="1">
        <f t="shared" si="7"/>
        <v>4110</v>
      </c>
      <c r="D253" s="3">
        <f>sheet1!$B$8/(sheet2!C253+sheet2!C253*sheet1!$C$8)^(2*sheet1!$E$8)</f>
        <v>4.9204272613997636E+30</v>
      </c>
      <c r="E253" s="3">
        <f>D253*(C253-sheet1!$D$8)</f>
        <v>1.2104251063043418E+34</v>
      </c>
      <c r="F253" s="9">
        <f>sheet1!$D$8*sheet2!D253</f>
        <v>8.1187049813096104E+33</v>
      </c>
    </row>
    <row r="254" spans="1:6" x14ac:dyDescent="0.2">
      <c r="A254" s="5">
        <v>248</v>
      </c>
      <c r="B254" s="1">
        <f t="shared" si="6"/>
        <v>-6.7057633433564733E+34</v>
      </c>
      <c r="C254" s="1">
        <f t="shared" si="7"/>
        <v>4120</v>
      </c>
      <c r="D254" s="3">
        <f>sheet1!$B$8/(sheet2!C254+sheet2!C254*sheet1!$C$8)^(2*sheet1!$E$8)</f>
        <v>4.8573631388729273E+30</v>
      </c>
      <c r="E254" s="3">
        <f>D254*(C254-sheet1!$D$8)</f>
        <v>1.199768695301613E+34</v>
      </c>
      <c r="F254" s="9">
        <f>sheet1!$D$8*sheet2!D254</f>
        <v>8.0146491791403306E+33</v>
      </c>
    </row>
    <row r="255" spans="1:6" x14ac:dyDescent="0.2">
      <c r="A255" s="5">
        <v>249</v>
      </c>
      <c r="B255" s="1">
        <f t="shared" si="6"/>
        <v>-6.7163082404399597E+34</v>
      </c>
      <c r="C255" s="1">
        <f t="shared" si="7"/>
        <v>4130</v>
      </c>
      <c r="D255" s="3">
        <f>sheet1!$B$8/(sheet2!C255+sheet2!C255*sheet1!$C$8)^(2*sheet1!$E$8)</f>
        <v>4.7952572508795419E+30</v>
      </c>
      <c r="E255" s="3">
        <f>D255*(C255-sheet1!$D$8)</f>
        <v>1.1892237982181264E+34</v>
      </c>
      <c r="F255" s="9">
        <f>sheet1!$D$8*sheet2!D255</f>
        <v>7.9121744639512438E+33</v>
      </c>
    </row>
    <row r="256" spans="1:6" x14ac:dyDescent="0.2">
      <c r="A256" s="5">
        <v>250</v>
      </c>
      <c r="B256" s="1">
        <f t="shared" si="6"/>
        <v>-6.7267429389569508E+34</v>
      </c>
      <c r="C256" s="1">
        <f t="shared" si="7"/>
        <v>4140</v>
      </c>
      <c r="D256" s="3">
        <f>sheet1!$B$8/(sheet2!C256+sheet2!C256*sheet1!$C$8)^(2*sheet1!$E$8)</f>
        <v>4.7340927698840785E+30</v>
      </c>
      <c r="E256" s="3">
        <f>D256*(C256-sheet1!$D$8)</f>
        <v>1.1787890997011355E+34</v>
      </c>
      <c r="F256" s="9">
        <f>sheet1!$D$8*sheet2!D256</f>
        <v>7.8112530703087295E+33</v>
      </c>
    </row>
    <row r="257" spans="1:6" x14ac:dyDescent="0.2">
      <c r="A257" s="5">
        <v>251</v>
      </c>
      <c r="B257" s="1">
        <f t="shared" si="6"/>
        <v>-6.7370687377861029E+34</v>
      </c>
      <c r="C257" s="1">
        <f t="shared" si="7"/>
        <v>4150</v>
      </c>
      <c r="D257" s="3">
        <f>sheet1!$B$8/(sheet2!C257+sheet2!C257*sheet1!$C$8)^(2*sheet1!$E$8)</f>
        <v>4.6738532034879356E+30</v>
      </c>
      <c r="E257" s="3">
        <f>D257*(C257-sheet1!$D$8)</f>
        <v>1.1684633008719839E+34</v>
      </c>
      <c r="F257" s="9">
        <f>sheet1!$D$8*sheet2!D257</f>
        <v>7.7118577857550943E+33</v>
      </c>
    </row>
    <row r="258" spans="1:6" x14ac:dyDescent="0.2">
      <c r="A258" s="5">
        <v>252</v>
      </c>
      <c r="B258" s="1">
        <f t="shared" si="6"/>
        <v>-6.7472869195286959E+34</v>
      </c>
      <c r="C258" s="1">
        <f t="shared" si="7"/>
        <v>4160</v>
      </c>
      <c r="D258" s="3">
        <f>sheet1!$B$8/(sheet2!C258+sheet2!C258*sheet1!$C$8)^(2*sheet1!$E$8)</f>
        <v>4.6145223869696821E+30</v>
      </c>
      <c r="E258" s="3">
        <f>D258*(C258-sheet1!$D$8)</f>
        <v>1.1582451191293902E+34</v>
      </c>
      <c r="F258" s="9">
        <f>sheet1!$D$8*sheet2!D258</f>
        <v>7.6139619384999756E+33</v>
      </c>
    </row>
    <row r="259" spans="1:6" x14ac:dyDescent="0.2">
      <c r="A259" s="5">
        <v>253</v>
      </c>
      <c r="B259" s="1">
        <f t="shared" si="6"/>
        <v>-6.7573987507039692E+34</v>
      </c>
      <c r="C259" s="1">
        <f t="shared" si="7"/>
        <v>4170</v>
      </c>
      <c r="D259" s="3">
        <f>sheet1!$B$8/(sheet2!C259+sheet2!C259*sheet1!$C$8)^(2*sheet1!$E$8)</f>
        <v>4.5560844760084007E+30</v>
      </c>
      <c r="E259" s="3">
        <f>D259*(C259-sheet1!$D$8)</f>
        <v>1.1481332879541169E+34</v>
      </c>
      <c r="F259" s="9">
        <f>sheet1!$D$8*sheet2!D259</f>
        <v>7.5175393854138615E+33</v>
      </c>
    </row>
    <row r="260" spans="1:6" x14ac:dyDescent="0.2">
      <c r="A260" s="5">
        <v>254</v>
      </c>
      <c r="B260" s="1">
        <f t="shared" si="6"/>
        <v>-6.7674054819430048E+34</v>
      </c>
      <c r="C260" s="1">
        <f t="shared" si="7"/>
        <v>4180</v>
      </c>
      <c r="D260" s="3">
        <f>sheet1!$B$8/(sheet2!C260+sheet2!C260*sheet1!$C$8)^(2*sheet1!$E$8)</f>
        <v>4.4985239395853029E+30</v>
      </c>
      <c r="E260" s="3">
        <f>D260*(C260-sheet1!$D$8)</f>
        <v>1.1381265567150817E+34</v>
      </c>
      <c r="F260" s="9">
        <f>sheet1!$D$8*sheet2!D260</f>
        <v>7.4225645003157499E+33</v>
      </c>
    </row>
    <row r="261" spans="1:6" x14ac:dyDescent="0.2">
      <c r="A261" s="5">
        <v>255</v>
      </c>
      <c r="B261" s="1">
        <f t="shared" si="6"/>
        <v>-6.7773083481808822E+34</v>
      </c>
      <c r="C261" s="1">
        <f t="shared" si="7"/>
        <v>4190</v>
      </c>
      <c r="D261" s="3">
        <f>sheet1!$B$8/(sheet2!C261+sheet2!C261*sheet1!$C$8)^(2*sheet1!$E$8)</f>
        <v>4.4418255530598581E+30</v>
      </c>
      <c r="E261" s="3">
        <f>D261*(C261-sheet1!$D$8)</f>
        <v>1.1282236904772039E+34</v>
      </c>
      <c r="F261" s="9">
        <f>sheet1!$D$8*sheet2!D261</f>
        <v>7.3290121625487653E+33</v>
      </c>
    </row>
    <row r="262" spans="1:6" x14ac:dyDescent="0.2">
      <c r="A262" s="5">
        <v>256</v>
      </c>
      <c r="B262" s="1">
        <f t="shared" si="6"/>
        <v>-6.7871085688475052E+34</v>
      </c>
      <c r="C262" s="1">
        <f t="shared" si="7"/>
        <v>4200</v>
      </c>
      <c r="D262" s="3">
        <f>sheet1!$B$8/(sheet2!C262+sheet2!C262*sheet1!$C$8)^(2*sheet1!$E$8)</f>
        <v>4.3859743914140433E+30</v>
      </c>
      <c r="E262" s="3">
        <f>D262*(C262-sheet1!$D$8)</f>
        <v>1.1184234698105811E+34</v>
      </c>
      <c r="F262" s="9">
        <f>sheet1!$D$8*sheet2!D262</f>
        <v>7.2368577458331715E+33</v>
      </c>
    </row>
    <row r="263" spans="1:6" x14ac:dyDescent="0.2">
      <c r="A263" s="5">
        <v>257</v>
      </c>
      <c r="B263" s="1">
        <f t="shared" si="6"/>
        <v>-6.7968073480566066E+34</v>
      </c>
      <c r="C263" s="1">
        <f t="shared" si="7"/>
        <v>4210</v>
      </c>
      <c r="D263" s="3">
        <f>sheet1!$B$8/(sheet2!C263+sheet2!C263*sheet1!$C$8)^(2*sheet1!$E$8)</f>
        <v>4.3309558226620304E+30</v>
      </c>
      <c r="E263" s="3">
        <f>D263*(C263-sheet1!$D$8)</f>
        <v>1.1087246906014797E+34</v>
      </c>
      <c r="F263" s="9">
        <f>sheet1!$D$8*sheet2!D263</f>
        <v>7.1460771073923498E+33</v>
      </c>
    </row>
    <row r="264" spans="1:6" x14ac:dyDescent="0.2">
      <c r="A264" s="5">
        <v>258</v>
      </c>
      <c r="B264" s="1">
        <f t="shared" si="6"/>
        <v>-6.8064058747933109E+34</v>
      </c>
      <c r="C264" s="1">
        <f t="shared" si="7"/>
        <v>4220</v>
      </c>
      <c r="D264" s="3">
        <f>sheet1!$B$8/(sheet2!C264+sheet2!C264*sheet1!$C$8)^(2*sheet1!$E$8)</f>
        <v>4.2767555014193585E+30</v>
      </c>
      <c r="E264" s="3">
        <f>D264*(C264-sheet1!$D$8)</f>
        <v>1.0991261638647751E+34</v>
      </c>
      <c r="F264" s="9">
        <f>sheet1!$D$8*sheet2!D264</f>
        <v>7.0566465773419418E+33</v>
      </c>
    </row>
    <row r="265" spans="1:6" x14ac:dyDescent="0.2">
      <c r="A265" s="5">
        <v>259</v>
      </c>
      <c r="B265" s="1">
        <f t="shared" ref="B265:B328" si="8">E265-$H$7</f>
        <v>-6.815905323099964E+34</v>
      </c>
      <c r="C265" s="1">
        <f t="shared" ref="C265:C328" si="9">C264+$G$7</f>
        <v>4230</v>
      </c>
      <c r="D265" s="3">
        <f>sheet1!$B$8/(sheet2!C265+sheet2!C265*sheet1!$C$8)^(2*sheet1!$E$8)</f>
        <v>4.2233593626283809E+30</v>
      </c>
      <c r="E265" s="3">
        <f>D265*(C265-sheet1!$D$8)</f>
        <v>1.0896267155581223E+34</v>
      </c>
      <c r="F265" s="9">
        <f>sheet1!$D$8*sheet2!D265</f>
        <v>6.968542948336828E+33</v>
      </c>
    </row>
    <row r="266" spans="1:6" x14ac:dyDescent="0.2">
      <c r="A266" s="5">
        <v>260</v>
      </c>
      <c r="B266" s="1">
        <f t="shared" si="8"/>
        <v>-6.8253068522603027E+34</v>
      </c>
      <c r="C266" s="1">
        <f t="shared" si="9"/>
        <v>4240</v>
      </c>
      <c r="D266" s="3">
        <f>sheet1!$B$8/(sheet2!C266+sheet2!C266*sheet1!$C$8)^(2*sheet1!$E$8)</f>
        <v>4.170753615435457E+30</v>
      </c>
      <c r="E266" s="3">
        <f>D266*(C266-sheet1!$D$8)</f>
        <v>1.0802251863977834E+34</v>
      </c>
      <c r="F266" s="9">
        <f>sheet1!$D$8*sheet2!D266</f>
        <v>6.8817434654685042E+33</v>
      </c>
    </row>
    <row r="267" spans="1:6" x14ac:dyDescent="0.2">
      <c r="A267" s="5">
        <v>261</v>
      </c>
      <c r="B267" s="1">
        <f t="shared" si="8"/>
        <v>-6.8346116069819945E+34</v>
      </c>
      <c r="C267" s="1">
        <f t="shared" si="9"/>
        <v>4250</v>
      </c>
      <c r="D267" s="3">
        <f>sheet1!$B$8/(sheet2!C267+sheet2!C267*sheet1!$C$8)^(2*sheet1!$E$8)</f>
        <v>4.1189247372157371E+30</v>
      </c>
      <c r="E267" s="3">
        <f>D267*(C267-sheet1!$D$8)</f>
        <v>1.0709204316760916E+34</v>
      </c>
      <c r="F267" s="9">
        <f>sheet1!$D$8*sheet2!D267</f>
        <v>6.7962258164059666E+33</v>
      </c>
    </row>
    <row r="268" spans="1:6" x14ac:dyDescent="0.2">
      <c r="A268" s="5">
        <v>262</v>
      </c>
      <c r="B268" s="1">
        <f t="shared" si="8"/>
        <v>-6.8438207175774065E+34</v>
      </c>
      <c r="C268" s="1">
        <f t="shared" si="9"/>
        <v>4260</v>
      </c>
      <c r="D268" s="3">
        <f>sheet1!$B$8/(sheet2!C268+sheet2!C268*sheet1!$C$8)^(2*sheet1!$E$8)</f>
        <v>4.067859467742068E+30</v>
      </c>
      <c r="E268" s="3">
        <f>D268*(C268-sheet1!$D$8)</f>
        <v>1.0617113210806798E+34</v>
      </c>
      <c r="F268" s="9">
        <f>sheet1!$D$8*sheet2!D268</f>
        <v>6.7119681217744124E+33</v>
      </c>
    </row>
    <row r="269" spans="1:6" x14ac:dyDescent="0.2">
      <c r="A269" s="5">
        <v>263</v>
      </c>
      <c r="B269" s="1">
        <f t="shared" si="8"/>
        <v>-6.8529353001427925E+34</v>
      </c>
      <c r="C269" s="1">
        <f t="shared" si="9"/>
        <v>4270</v>
      </c>
      <c r="D269" s="3">
        <f>sheet1!$B$8/(sheet2!C269+sheet2!C269*sheet1!$C$8)^(2*sheet1!$E$8)</f>
        <v>4.0175448034934893E+30</v>
      </c>
      <c r="E269" s="3">
        <f>D269*(C269-sheet1!$D$8)</f>
        <v>1.0525967385152943E+34</v>
      </c>
      <c r="F269" s="9">
        <f>sheet1!$D$8*sheet2!D269</f>
        <v>6.6289489257642574E+33</v>
      </c>
    </row>
    <row r="270" spans="1:6" x14ac:dyDescent="0.2">
      <c r="A270" s="5">
        <v>264</v>
      </c>
      <c r="B270" s="1">
        <f t="shared" si="8"/>
        <v>-6.8619564567355559E+34</v>
      </c>
      <c r="C270" s="1">
        <f t="shared" si="9"/>
        <v>4280</v>
      </c>
      <c r="D270" s="3">
        <f>sheet1!$B$8/(sheet2!C270+sheet2!C270*sheet1!$C$8)^(2*sheet1!$E$8)</f>
        <v>3.9679679921008771E+30</v>
      </c>
      <c r="E270" s="3">
        <f>D270*(C270-sheet1!$D$8)</f>
        <v>1.0435755819225307E+34</v>
      </c>
      <c r="F270" s="9">
        <f>sheet1!$D$8*sheet2!D270</f>
        <v>6.5471471869664473E+33</v>
      </c>
    </row>
    <row r="271" spans="1:6" x14ac:dyDescent="0.2">
      <c r="A271" s="5">
        <v>265</v>
      </c>
      <c r="B271" s="1">
        <f t="shared" si="8"/>
        <v>-6.8708852755500371E+34</v>
      </c>
      <c r="C271" s="1">
        <f t="shared" si="9"/>
        <v>4290</v>
      </c>
      <c r="D271" s="3">
        <f>sheet1!$B$8/(sheet2!C271+sheet2!C271*sheet1!$C$8)^(2*sheet1!$E$8)</f>
        <v>3.9191165269244283E+30</v>
      </c>
      <c r="E271" s="3">
        <f>D271*(C271-sheet1!$D$8)</f>
        <v>1.0346467631080491E+34</v>
      </c>
      <c r="F271" s="9">
        <f>sheet1!$D$8*sheet2!D271</f>
        <v>6.4665422694253063E+33</v>
      </c>
    </row>
    <row r="272" spans="1:6" x14ac:dyDescent="0.2">
      <c r="A272" s="5">
        <v>266</v>
      </c>
      <c r="B272" s="1">
        <f t="shared" si="8"/>
        <v>-6.8797228310913078E+34</v>
      </c>
      <c r="C272" s="1">
        <f t="shared" si="9"/>
        <v>4300</v>
      </c>
      <c r="D272" s="3">
        <f>sheet1!$B$8/(sheet2!C272+sheet2!C272*sheet1!$C$8)^(2*sheet1!$E$8)</f>
        <v>3.8709781417614275E+30</v>
      </c>
      <c r="E272" s="3">
        <f>D272*(C272-sheet1!$D$8)</f>
        <v>1.0258092075667783E+34</v>
      </c>
      <c r="F272" s="9">
        <f>sheet1!$D$8*sheet2!D272</f>
        <v>6.3871139339063558E+33</v>
      </c>
    </row>
    <row r="273" spans="1:6" x14ac:dyDescent="0.2">
      <c r="A273" s="5">
        <v>267</v>
      </c>
      <c r="B273" s="1">
        <f t="shared" si="8"/>
        <v>-6.8884701843474311E+34</v>
      </c>
      <c r="C273" s="1">
        <f t="shared" si="9"/>
        <v>4310</v>
      </c>
      <c r="D273" s="3">
        <f>sheet1!$B$8/(sheet2!C273+sheet2!C273*sheet1!$C$8)^(2*sheet1!$E$8)</f>
        <v>3.8235408056791556E+30</v>
      </c>
      <c r="E273" s="3">
        <f>D273*(C273-sheet1!$D$8)</f>
        <v>1.0170618543106553E+34</v>
      </c>
      <c r="F273" s="9">
        <f>sheet1!$D$8*sheet2!D273</f>
        <v>6.3088423293706071E+33</v>
      </c>
    </row>
    <row r="274" spans="1:6" x14ac:dyDescent="0.2">
      <c r="A274" s="5">
        <v>268</v>
      </c>
      <c r="B274" s="1">
        <f t="shared" si="8"/>
        <v>-6.8971283829597932E+34</v>
      </c>
      <c r="C274" s="1">
        <f t="shared" si="9"/>
        <v>4320</v>
      </c>
      <c r="D274" s="3">
        <f>sheet1!$B$8/(sheet2!C274+sheet2!C274*sheet1!$C$8)^(2*sheet1!$E$8)</f>
        <v>3.7767927179711334E+30</v>
      </c>
      <c r="E274" s="3">
        <f>D274*(C274-sheet1!$D$8)</f>
        <v>1.0084036556982926E+34</v>
      </c>
      <c r="F274" s="9">
        <f>sheet1!$D$8*sheet2!D274</f>
        <v>6.2317079846523697E+33</v>
      </c>
    </row>
    <row r="275" spans="1:6" x14ac:dyDescent="0.2">
      <c r="A275" s="5">
        <v>269</v>
      </c>
      <c r="B275" s="1">
        <f t="shared" si="8"/>
        <v>-6.9056984613918333E+34</v>
      </c>
      <c r="C275" s="1">
        <f t="shared" si="9"/>
        <v>4330</v>
      </c>
      <c r="D275" s="3">
        <f>sheet1!$B$8/(sheet2!C275+sheet2!C275*sheet1!$C$8)^(2*sheet1!$E$8)</f>
        <v>3.7307223032322886E+30</v>
      </c>
      <c r="E275" s="3">
        <f>D275*(C275-sheet1!$D$8)</f>
        <v>9.9983357726625338E+33</v>
      </c>
      <c r="F275" s="9">
        <f>sheet1!$D$8*sheet2!D275</f>
        <v>6.1556918003332759E+33</v>
      </c>
    </row>
    <row r="276" spans="1:6" x14ac:dyDescent="0.2">
      <c r="A276" s="5">
        <v>270</v>
      </c>
      <c r="B276" s="1">
        <f t="shared" si="8"/>
        <v>-6.9141814410958663E+34</v>
      </c>
      <c r="C276" s="1">
        <f t="shared" si="9"/>
        <v>4340</v>
      </c>
      <c r="D276" s="3">
        <f>sheet1!$B$8/(sheet2!C276+sheet2!C276*sheet1!$C$8)^(2*sheet1!$E$8)</f>
        <v>3.6853182065510058E+30</v>
      </c>
      <c r="E276" s="3">
        <f>D276*(C276-sheet1!$D$8)</f>
        <v>9.9135059756222052E+33</v>
      </c>
      <c r="F276" s="9">
        <f>sheet1!$D$8*sheet2!D276</f>
        <v>6.0807750408091594E+33</v>
      </c>
    </row>
    <row r="277" spans="1:6" x14ac:dyDescent="0.2">
      <c r="A277" s="5">
        <v>271</v>
      </c>
      <c r="B277" s="1">
        <f t="shared" si="8"/>
        <v>-6.922578330678282E+34</v>
      </c>
      <c r="C277" s="1">
        <f t="shared" si="9"/>
        <v>4350</v>
      </c>
      <c r="D277" s="3">
        <f>sheet1!$B$8/(sheet2!C277+sheet2!C277*sheet1!$C$8)^(2*sheet1!$E$8)</f>
        <v>3.6405692888140897E+30</v>
      </c>
      <c r="E277" s="3">
        <f>D277*(C277-sheet1!$D$8)</f>
        <v>9.8295370797980424E+33</v>
      </c>
      <c r="F277" s="9">
        <f>sheet1!$D$8*sheet2!D277</f>
        <v>6.0069393265432481E+33</v>
      </c>
    </row>
    <row r="278" spans="1:6" x14ac:dyDescent="0.2">
      <c r="A278" s="5">
        <v>272</v>
      </c>
      <c r="B278" s="1">
        <f t="shared" si="8"/>
        <v>-6.9308901260628688E+34</v>
      </c>
      <c r="C278" s="1">
        <f t="shared" si="9"/>
        <v>4360</v>
      </c>
      <c r="D278" s="3">
        <f>sheet1!$B$8/(sheet2!C278+sheet2!C278*sheet1!$C$8)^(2*sheet1!$E$8)</f>
        <v>3.5964646221225759E+30</v>
      </c>
      <c r="E278" s="3">
        <f>D278*(C278-sheet1!$D$8)</f>
        <v>9.7464191259521802E+33</v>
      </c>
      <c r="F278" s="9">
        <f>sheet1!$D$8*sheet2!D278</f>
        <v>5.9341666265022498E+33</v>
      </c>
    </row>
    <row r="279" spans="1:6" x14ac:dyDescent="0.2">
      <c r="A279" s="5">
        <v>273</v>
      </c>
      <c r="B279" s="1">
        <f t="shared" si="8"/>
        <v>-6.9391178106524302E+34</v>
      </c>
      <c r="C279" s="1">
        <f t="shared" si="9"/>
        <v>4370</v>
      </c>
      <c r="D279" s="3">
        <f>sheet1!$B$8/(sheet2!C279+sheet2!C279*sheet1!$C$8)^(2*sheet1!$E$8)</f>
        <v>3.5529934853149124E+30</v>
      </c>
      <c r="E279" s="3">
        <f>D279*(C279-sheet1!$D$8)</f>
        <v>9.6641422800565613E+33</v>
      </c>
      <c r="F279" s="9">
        <f>sheet1!$D$8*sheet2!D279</f>
        <v>5.8624392507696051E+33</v>
      </c>
    </row>
    <row r="280" spans="1:6" x14ac:dyDescent="0.2">
      <c r="A280" s="5">
        <v>274</v>
      </c>
      <c r="B280" s="1">
        <f t="shared" si="8"/>
        <v>-6.947262355488648E+34</v>
      </c>
      <c r="C280" s="1">
        <f t="shared" si="9"/>
        <v>4380</v>
      </c>
      <c r="D280" s="3">
        <f>sheet1!$B$8/(sheet2!C280+sheet2!C280*sheet1!$C$8)^(2*sheet1!$E$8)</f>
        <v>3.5101453595950114E+30</v>
      </c>
      <c r="E280" s="3">
        <f>D280*(C280-sheet1!$D$8)</f>
        <v>9.5826968316943804E+33</v>
      </c>
      <c r="F280" s="9">
        <f>sheet1!$D$8*sheet2!D280</f>
        <v>5.7917398433317687E+33</v>
      </c>
    </row>
    <row r="281" spans="1:6" x14ac:dyDescent="0.2">
      <c r="A281" s="5">
        <v>275</v>
      </c>
      <c r="B281" s="1">
        <f t="shared" si="8"/>
        <v>-6.955324719410148E+34</v>
      </c>
      <c r="C281" s="1">
        <f t="shared" si="9"/>
        <v>4390</v>
      </c>
      <c r="D281" s="3">
        <f>sheet1!$B$8/(sheet2!C281+sheet2!C281*sheet1!$C$8)^(2*sheet1!$E$8)</f>
        <v>3.4679099242625493E+30</v>
      </c>
      <c r="E281" s="3">
        <f>D281*(C281-sheet1!$D$8)</f>
        <v>9.5020731924793855E+33</v>
      </c>
      <c r="F281" s="9">
        <f>sheet1!$D$8*sheet2!D281</f>
        <v>5.7220513750332062E+33</v>
      </c>
    </row>
    <row r="282" spans="1:6" x14ac:dyDescent="0.2">
      <c r="A282" s="5">
        <v>276</v>
      </c>
      <c r="B282" s="1">
        <f t="shared" si="8"/>
        <v>-6.9633058492088587E+34</v>
      </c>
      <c r="C282" s="1">
        <f t="shared" si="9"/>
        <v>4400</v>
      </c>
      <c r="D282" s="3">
        <f>sheet1!$B$8/(sheet2!C282+sheet2!C282*sheet1!$C$8)^(2*sheet1!$E$8)</f>
        <v>3.4262770525426451E+30</v>
      </c>
      <c r="E282" s="3">
        <f>D282*(C282-sheet1!$D$8)</f>
        <v>9.4222618944922745E+33</v>
      </c>
      <c r="F282" s="9">
        <f>sheet1!$D$8*sheet2!D282</f>
        <v>5.6533571366953645E+33</v>
      </c>
    </row>
    <row r="283" spans="1:6" x14ac:dyDescent="0.2">
      <c r="A283" s="5">
        <v>277</v>
      </c>
      <c r="B283" s="1">
        <f t="shared" si="8"/>
        <v>-6.9712066797845303E+34</v>
      </c>
      <c r="C283" s="1">
        <f t="shared" si="9"/>
        <v>4410</v>
      </c>
      <c r="D283" s="3">
        <f>sheet1!$B$8/(sheet2!C283+sheet2!C283*sheet1!$C$8)^(2*sheet1!$E$8)</f>
        <v>3.3852368075128831E+30</v>
      </c>
      <c r="E283" s="3">
        <f>D283*(C283-sheet1!$D$8)</f>
        <v>9.3432535887355578E+33</v>
      </c>
      <c r="F283" s="9">
        <f>sheet1!$D$8*sheet2!D283</f>
        <v>5.5856407323962573E+33</v>
      </c>
    </row>
    <row r="284" spans="1:6" x14ac:dyDescent="0.2">
      <c r="A284" s="5">
        <v>278</v>
      </c>
      <c r="B284" s="1">
        <f t="shared" si="8"/>
        <v>-6.9790281342976436E+34</v>
      </c>
      <c r="C284" s="1">
        <f t="shared" si="9"/>
        <v>4420</v>
      </c>
      <c r="D284" s="3">
        <f>sheet1!$B$8/(sheet2!C284+sheet2!C284*sheet1!$C$8)^(2*sheet1!$E$8)</f>
        <v>3.3447794381243421E+30</v>
      </c>
      <c r="E284" s="3">
        <f>D284*(C284-sheet1!$D$8)</f>
        <v>9.2650390436044282E+33</v>
      </c>
      <c r="F284" s="9">
        <f>sheet1!$D$8*sheet2!D284</f>
        <v>5.5188860729051649E+33</v>
      </c>
    </row>
    <row r="285" spans="1:6" x14ac:dyDescent="0.2">
      <c r="A285" s="5">
        <v>279</v>
      </c>
      <c r="B285" s="1">
        <f t="shared" si="8"/>
        <v>-6.9867711243204894E+34</v>
      </c>
      <c r="C285" s="1">
        <f t="shared" si="9"/>
        <v>4430</v>
      </c>
      <c r="D285" s="3">
        <f>sheet1!$B$8/(sheet2!C285+sheet2!C285*sheet1!$C$8)^(2*sheet1!$E$8)</f>
        <v>3.3048953753150969E+30</v>
      </c>
      <c r="E285" s="3">
        <f>D285*(C285-sheet1!$D$8)</f>
        <v>9.187609143375969E+33</v>
      </c>
      <c r="F285" s="9">
        <f>sheet1!$D$8*sheet2!D285</f>
        <v>5.4530773692699093E+33</v>
      </c>
    </row>
    <row r="286" spans="1:6" x14ac:dyDescent="0.2">
      <c r="A286" s="5">
        <v>280</v>
      </c>
      <c r="B286" s="1">
        <f t="shared" si="8"/>
        <v>-6.9944365499864605E+34</v>
      </c>
      <c r="C286" s="1">
        <f t="shared" si="9"/>
        <v>4440</v>
      </c>
      <c r="D286" s="3">
        <f>sheet1!$B$8/(sheet2!C286+sheet2!C286*sheet1!$C$8)^(2*sheet1!$E$8)</f>
        <v>3.2655752282137131E+30</v>
      </c>
      <c r="E286" s="3">
        <f>D286*(C286-sheet1!$D$8)</f>
        <v>9.1109548867162593E+33</v>
      </c>
      <c r="F286" s="9">
        <f>sheet1!$D$8*sheet2!D286</f>
        <v>5.3881991265526264E+33</v>
      </c>
    </row>
    <row r="287" spans="1:6" x14ac:dyDescent="0.2">
      <c r="A287" s="5">
        <v>281</v>
      </c>
      <c r="B287" s="1">
        <f t="shared" si="8"/>
        <v>-7.0020253001377825E+34</v>
      </c>
      <c r="C287" s="1">
        <f t="shared" si="9"/>
        <v>4450</v>
      </c>
      <c r="D287" s="3">
        <f>sheet1!$B$8/(sheet2!C287+sheet2!C287*sheet1!$C$8)^(2*sheet1!$E$8)</f>
        <v>3.2268097804296549E+30</v>
      </c>
      <c r="E287" s="3">
        <f>D287*(C287-sheet1!$D$8)</f>
        <v>9.0350673852030336E+33</v>
      </c>
      <c r="F287" s="9">
        <f>sheet1!$D$8*sheet2!D287</f>
        <v>5.3242361377089304E+33</v>
      </c>
    </row>
    <row r="288" spans="1:6" x14ac:dyDescent="0.2">
      <c r="A288" s="5">
        <v>282</v>
      </c>
      <c r="B288" s="1">
        <f t="shared" si="8"/>
        <v>-7.009538252471363E+34</v>
      </c>
      <c r="C288" s="1">
        <f t="shared" si="9"/>
        <v>4460</v>
      </c>
      <c r="D288" s="3">
        <f>sheet1!$B$8/(sheet2!C288+sheet2!C288*sheet1!$C$8)^(2*sheet1!$E$8)</f>
        <v>3.1885899864296204E+30</v>
      </c>
      <c r="E288" s="3">
        <f>D288*(C288-sheet1!$D$8)</f>
        <v>8.9599378618672334E+33</v>
      </c>
      <c r="F288" s="9">
        <f>sheet1!$D$8*sheet2!D288</f>
        <v>5.2611734776088739E+33</v>
      </c>
    </row>
    <row r="289" spans="1:6" x14ac:dyDescent="0.2">
      <c r="A289" s="5">
        <v>283</v>
      </c>
      <c r="B289" s="1">
        <f t="shared" si="8"/>
        <v>-7.016976273683046E+34</v>
      </c>
      <c r="C289" s="1">
        <f t="shared" si="9"/>
        <v>4470</v>
      </c>
      <c r="D289" s="3">
        <f>sheet1!$B$8/(sheet2!C289+sheet2!C289*sheet1!$C$8)^(2*sheet1!$E$8)</f>
        <v>3.1509069679965952E+30</v>
      </c>
      <c r="E289" s="3">
        <f>D289*(C289-sheet1!$D$8)</f>
        <v>8.8855576497503985E+33</v>
      </c>
      <c r="F289" s="9">
        <f>sheet1!$D$8*sheet2!D289</f>
        <v>5.1989964971943816E+33</v>
      </c>
    </row>
    <row r="290" spans="1:6" x14ac:dyDescent="0.2">
      <c r="A290" s="5">
        <v>284</v>
      </c>
      <c r="B290" s="1">
        <f t="shared" si="8"/>
        <v>-7.0243402196100578E+34</v>
      </c>
      <c r="C290" s="1">
        <f t="shared" si="9"/>
        <v>4480</v>
      </c>
      <c r="D290" s="3">
        <f>sheet1!$B$8/(sheet2!C290+sheet2!C290*sheet1!$C$8)^(2*sheet1!$E$8)</f>
        <v>3.1137520107704184E+30</v>
      </c>
      <c r="E290" s="3">
        <f>D290*(C290-sheet1!$D$8)</f>
        <v>8.8119181904802838E+33</v>
      </c>
      <c r="F290" s="9">
        <f>sheet1!$D$8*sheet2!D290</f>
        <v>5.1376908177711904E+33</v>
      </c>
    </row>
    <row r="291" spans="1:6" x14ac:dyDescent="0.2">
      <c r="A291" s="5">
        <v>285</v>
      </c>
      <c r="B291" s="1">
        <f t="shared" si="8"/>
        <v>-7.031630935371881E+34</v>
      </c>
      <c r="C291" s="1">
        <f t="shared" si="9"/>
        <v>4490</v>
      </c>
      <c r="D291" s="3">
        <f>sheet1!$B$8/(sheet2!C291+sheet2!C291*sheet1!$C$8)^(2*sheet1!$E$8)</f>
        <v>3.0771165608669214E+30</v>
      </c>
      <c r="E291" s="3">
        <f>D291*(C291-sheet1!$D$8)</f>
        <v>8.7390110328620566E+33</v>
      </c>
      <c r="F291" s="9">
        <f>sheet1!$D$8*sheet2!D291</f>
        <v>5.0772423254304204E+33</v>
      </c>
    </row>
    <row r="292" spans="1:6" x14ac:dyDescent="0.2">
      <c r="A292" s="5">
        <v>286</v>
      </c>
      <c r="B292" s="1">
        <f t="shared" si="8"/>
        <v>-7.0388492555093392E+34</v>
      </c>
      <c r="C292" s="1">
        <f t="shared" si="9"/>
        <v>4500</v>
      </c>
      <c r="D292" s="3">
        <f>sheet1!$B$8/(sheet2!C292+sheet2!C292*sheet1!$C$8)^(2*sheet1!$E$8)</f>
        <v>3.0409922215745512E+30</v>
      </c>
      <c r="E292" s="3">
        <f>D292*(C292-sheet1!$D$8)</f>
        <v>8.6668278314874716E+33</v>
      </c>
      <c r="F292" s="9">
        <f>sheet1!$D$8*sheet2!D292</f>
        <v>5.0176371655980095E+33</v>
      </c>
    </row>
    <row r="293" spans="1:6" x14ac:dyDescent="0.2">
      <c r="A293" s="5">
        <v>287</v>
      </c>
      <c r="B293" s="1">
        <f t="shared" si="8"/>
        <v>-7.045996004122099E+34</v>
      </c>
      <c r="C293" s="1">
        <f t="shared" si="9"/>
        <v>4510</v>
      </c>
      <c r="D293" s="3">
        <f>sheet1!$B$8/(sheet2!C293+sheet2!C293*sheet1!$C$8)^(2*sheet1!$E$8)</f>
        <v>3.0053707501258287E+30</v>
      </c>
      <c r="E293" s="3">
        <f>D293*(C293-sheet1!$D$8)</f>
        <v>8.5953603453598707E+33</v>
      </c>
      <c r="F293" s="9">
        <f>sheet1!$D$8*sheet2!D293</f>
        <v>4.9588617377076174E+33</v>
      </c>
    </row>
    <row r="294" spans="1:6" x14ac:dyDescent="0.2">
      <c r="A294" s="5">
        <v>288</v>
      </c>
      <c r="B294" s="1">
        <f t="shared" si="8"/>
        <v>-7.0530719950044504E+34</v>
      </c>
      <c r="C294" s="1">
        <f t="shared" si="9"/>
        <v>4520</v>
      </c>
      <c r="D294" s="3">
        <f>sheet1!$B$8/(sheet2!C294+sheet2!C294*sheet1!$C$8)^(2*sheet1!$E$8)</f>
        <v>2.9702440545422853E+30</v>
      </c>
      <c r="E294" s="3">
        <f>D294*(C294-sheet1!$D$8)</f>
        <v>8.5246004365363591E+33</v>
      </c>
      <c r="F294" s="9">
        <f>sheet1!$D$8*sheet2!D294</f>
        <v>4.9009026899947708E+33</v>
      </c>
    </row>
    <row r="295" spans="1:6" x14ac:dyDescent="0.2">
      <c r="A295" s="5">
        <v>289</v>
      </c>
      <c r="B295" s="1">
        <f t="shared" si="8"/>
        <v>-7.0600780317794593E+34</v>
      </c>
      <c r="C295" s="1">
        <f t="shared" si="9"/>
        <v>4530</v>
      </c>
      <c r="D295" s="3">
        <f>sheet1!$B$8/(sheet2!C295+sheet2!C295*sheet1!$C$8)^(2*sheet1!$E$8)</f>
        <v>2.9356041905507889E+30</v>
      </c>
      <c r="E295" s="3">
        <f>D295*(C295-sheet1!$D$8)</f>
        <v>8.4545400687862723E+33</v>
      </c>
      <c r="F295" s="9">
        <f>sheet1!$D$8*sheet2!D295</f>
        <v>4.8437469144088015E+33</v>
      </c>
    </row>
    <row r="296" spans="1:6" x14ac:dyDescent="0.2">
      <c r="A296" s="5">
        <v>290</v>
      </c>
      <c r="B296" s="1">
        <f t="shared" si="8"/>
        <v>-7.0670149080315133E+34</v>
      </c>
      <c r="C296" s="1">
        <f t="shared" si="9"/>
        <v>4540</v>
      </c>
      <c r="D296" s="3">
        <f>sheet1!$B$8/(sheet2!C296+sheet2!C296*sheet1!$C$8)^(2*sheet1!$E$8)</f>
        <v>2.9014433585694585E+30</v>
      </c>
      <c r="E296" s="3">
        <f>D296*(C296-sheet1!$D$8)</f>
        <v>8.3851713062657351E+33</v>
      </c>
      <c r="F296" s="9">
        <f>sheet1!$D$8*sheet2!D296</f>
        <v>4.7873815416396067E+33</v>
      </c>
    </row>
    <row r="297" spans="1:6" x14ac:dyDescent="0.2">
      <c r="A297" s="5">
        <v>291</v>
      </c>
      <c r="B297" s="1">
        <f t="shared" si="8"/>
        <v>-7.0738834074371521E+34</v>
      </c>
      <c r="C297" s="1">
        <f t="shared" si="9"/>
        <v>4550</v>
      </c>
      <c r="D297" s="3">
        <f>sheet1!$B$8/(sheet2!C297+sheet2!C297*sheet1!$C$8)^(2*sheet1!$E$8)</f>
        <v>2.8677539007618419E+30</v>
      </c>
      <c r="E297" s="3">
        <f>D297*(C297-sheet1!$D$8)</f>
        <v>8.3164863122093411E+33</v>
      </c>
      <c r="F297" s="9">
        <f>sheet1!$D$8*sheet2!D297</f>
        <v>4.731793936257039E+33</v>
      </c>
    </row>
    <row r="298" spans="1:6" x14ac:dyDescent="0.2">
      <c r="A298" s="5">
        <v>292</v>
      </c>
      <c r="B298" s="1">
        <f t="shared" si="8"/>
        <v>-7.0806843038944386E+34</v>
      </c>
      <c r="C298" s="1">
        <f t="shared" si="9"/>
        <v>4560</v>
      </c>
      <c r="D298" s="3">
        <f>sheet1!$B$8/(sheet2!C298+sheet2!C298*sheet1!$C$8)^(2*sheet1!$E$8)</f>
        <v>2.8345282981568647E+30</v>
      </c>
      <c r="E298" s="3">
        <f>D298*(C298-sheet1!$D$8)</f>
        <v>8.2484773476364761E+33</v>
      </c>
      <c r="F298" s="9">
        <f>sheet1!$D$8*sheet2!D298</f>
        <v>4.676971691958827E+33</v>
      </c>
    </row>
    <row r="299" spans="1:6" x14ac:dyDescent="0.2">
      <c r="A299" s="5">
        <v>293</v>
      </c>
      <c r="B299" s="1">
        <f t="shared" si="8"/>
        <v>-7.0874183616505483E+34</v>
      </c>
      <c r="C299" s="1">
        <f t="shared" si="9"/>
        <v>4570</v>
      </c>
      <c r="D299" s="3">
        <f>sheet1!$B$8/(sheet2!C299+sheet2!C299*sheet1!$C$8)^(2*sheet1!$E$8)</f>
        <v>2.8017591678340337E+30</v>
      </c>
      <c r="E299" s="3">
        <f>D299*(C299-sheet1!$D$8)</f>
        <v>8.1811367700753779E+33</v>
      </c>
      <c r="F299" s="9">
        <f>sheet1!$D$8*sheet2!D299</f>
        <v>4.6229026269261554E+33</v>
      </c>
    </row>
    <row r="300" spans="1:6" x14ac:dyDescent="0.2">
      <c r="A300" s="5">
        <v>294</v>
      </c>
      <c r="B300" s="1">
        <f t="shared" si="8"/>
        <v>-7.0940863354279442E+34</v>
      </c>
      <c r="C300" s="1">
        <f t="shared" si="9"/>
        <v>4580</v>
      </c>
      <c r="D300" s="3">
        <f>sheet1!$B$8/(sheet2!C300+sheet2!C300*sheet1!$C$8)^(2*sheet1!$E$8)</f>
        <v>2.7694392601711343E+30</v>
      </c>
      <c r="E300" s="3">
        <f>D300*(C300-sheet1!$D$8)</f>
        <v>8.1144570323014236E+33</v>
      </c>
      <c r="F300" s="9">
        <f>sheet1!$D$8*sheet2!D300</f>
        <v>4.5695747792823718E+33</v>
      </c>
    </row>
    <row r="301" spans="1:6" x14ac:dyDescent="0.2">
      <c r="A301" s="5">
        <v>295</v>
      </c>
      <c r="B301" s="1">
        <f t="shared" si="8"/>
        <v>-7.1006889705488452E+34</v>
      </c>
      <c r="C301" s="1">
        <f t="shared" si="9"/>
        <v>4590</v>
      </c>
      <c r="D301" s="3">
        <f>sheet1!$B$8/(sheet2!C301+sheet2!C301*sheet1!$C$8)^(2*sheet1!$E$8)</f>
        <v>2.7375614561538825E+30</v>
      </c>
      <c r="E301" s="3">
        <f>D301*(C301-sheet1!$D$8)</f>
        <v>8.0484306810924143E+33</v>
      </c>
      <c r="F301" s="9">
        <f>sheet1!$D$8*sheet2!D301</f>
        <v>4.5169764026539062E+33</v>
      </c>
    </row>
    <row r="302" spans="1:6" x14ac:dyDescent="0.2">
      <c r="A302" s="5">
        <v>296</v>
      </c>
      <c r="B302" s="1">
        <f t="shared" si="8"/>
        <v>-7.1072270030582062E+34</v>
      </c>
      <c r="C302" s="1">
        <f t="shared" si="9"/>
        <v>4600</v>
      </c>
      <c r="D302" s="3">
        <f>sheet1!$B$8/(sheet2!C302+sheet2!C302*sheet1!$C$8)^(2*sheet1!$E$8)</f>
        <v>2.7061187647453568E+30</v>
      </c>
      <c r="E302" s="3">
        <f>D302*(C302-sheet1!$D$8)</f>
        <v>7.9830503559988025E+33</v>
      </c>
      <c r="F302" s="9">
        <f>sheet1!$D$8*sheet2!D302</f>
        <v>4.465095961829839E+33</v>
      </c>
    </row>
    <row r="303" spans="1:6" x14ac:dyDescent="0.2">
      <c r="A303" s="5">
        <v>297</v>
      </c>
      <c r="B303" s="1">
        <f t="shared" si="8"/>
        <v>-7.1137011598451387E+34</v>
      </c>
      <c r="C303" s="1">
        <f t="shared" si="9"/>
        <v>4610</v>
      </c>
      <c r="D303" s="3">
        <f>sheet1!$B$8/(sheet2!C303+sheet2!C303*sheet1!$C$8)^(2*sheet1!$E$8)</f>
        <v>2.6751043203140117E+30</v>
      </c>
      <c r="E303" s="3">
        <f>D303*(C303-sheet1!$D$8)</f>
        <v>7.9183087881294751E+33</v>
      </c>
      <c r="F303" s="9">
        <f>sheet1!$D$8*sheet2!D303</f>
        <v>4.4139221285181193E+33</v>
      </c>
    </row>
    <row r="304" spans="1:6" x14ac:dyDescent="0.2">
      <c r="A304" s="5">
        <v>298</v>
      </c>
      <c r="B304" s="1">
        <f t="shared" si="8"/>
        <v>-7.1201121587627994E+34</v>
      </c>
      <c r="C304" s="1">
        <f t="shared" si="9"/>
        <v>4620</v>
      </c>
      <c r="D304" s="3">
        <f>sheet1!$B$8/(sheet2!C304+sheet2!C304*sheet1!$C$8)^(2*sheet1!$E$8)</f>
        <v>2.6445113801188107E+30</v>
      </c>
      <c r="E304" s="3">
        <f>D304*(C304-sheet1!$D$8)</f>
        <v>7.8541987989528676E+33</v>
      </c>
      <c r="F304" s="9">
        <f>sheet1!$D$8*sheet2!D304</f>
        <v>4.3634437771960376E+33</v>
      </c>
    </row>
    <row r="305" spans="1:6" x14ac:dyDescent="0.2">
      <c r="A305" s="5">
        <v>299</v>
      </c>
      <c r="B305" s="1">
        <f t="shared" si="8"/>
        <v>-7.1264607087467269E+34</v>
      </c>
      <c r="C305" s="1">
        <f t="shared" si="9"/>
        <v>4630</v>
      </c>
      <c r="D305" s="3">
        <f>sheet1!$B$8/(sheet2!C305+sheet2!C305*sheet1!$C$8)^(2*sheet1!$E$8)</f>
        <v>2.6143333218502E+30</v>
      </c>
      <c r="E305" s="3">
        <f>D305*(C305-sheet1!$D$8)</f>
        <v>7.7907132991135962E+33</v>
      </c>
      <c r="F305" s="9">
        <f>sheet1!$D$8*sheet2!D305</f>
        <v>4.3136499810528298E+33</v>
      </c>
    </row>
    <row r="306" spans="1:6" x14ac:dyDescent="0.2">
      <c r="A306" s="5">
        <v>300</v>
      </c>
      <c r="B306" s="1">
        <f t="shared" si="8"/>
        <v>-7.1327475099317284E+34</v>
      </c>
      <c r="C306" s="1">
        <f t="shared" si="9"/>
        <v>4640</v>
      </c>
      <c r="D306" s="3">
        <f>sheet1!$B$8/(sheet2!C306+sheet2!C306*sheet1!$C$8)^(2*sheet1!$E$8)</f>
        <v>2.5845636412252782E+30</v>
      </c>
      <c r="E306" s="3">
        <f>D306*(C306-sheet1!$D$8)</f>
        <v>7.7278452872635818E+33</v>
      </c>
      <c r="F306" s="9">
        <f>sheet1!$D$8*sheet2!D306</f>
        <v>4.264530008021709E+33</v>
      </c>
    </row>
    <row r="307" spans="1:6" x14ac:dyDescent="0.2">
      <c r="A307" s="5">
        <v>301</v>
      </c>
      <c r="B307" s="1">
        <f t="shared" si="8"/>
        <v>-7.1389732537672659E+34</v>
      </c>
      <c r="C307" s="1">
        <f t="shared" si="9"/>
        <v>4650</v>
      </c>
      <c r="D307" s="3">
        <f>sheet1!$B$8/(sheet2!C307+sheet2!C307*sheet1!$C$8)^(2*sheet1!$E$8)</f>
        <v>2.5551959496360684E+30</v>
      </c>
      <c r="E307" s="3">
        <f>D307*(C307-sheet1!$D$8)</f>
        <v>7.6655878489082056E+33</v>
      </c>
      <c r="F307" s="9">
        <f>sheet1!$D$8*sheet2!D307</f>
        <v>4.2160733168995126E+33</v>
      </c>
    </row>
    <row r="308" spans="1:6" x14ac:dyDescent="0.2">
      <c r="A308" s="5">
        <v>302</v>
      </c>
      <c r="B308" s="1">
        <f t="shared" si="8"/>
        <v>-7.1451386231313006E+34</v>
      </c>
      <c r="C308" s="1">
        <f t="shared" si="9"/>
        <v>4660</v>
      </c>
      <c r="D308" s="3">
        <f>sheet1!$B$8/(sheet2!C308+sheet2!C308*sheet1!$C$8)^(2*sheet1!$E$8)</f>
        <v>2.5262239718497865E+30</v>
      </c>
      <c r="E308" s="3">
        <f>D308*(C308-sheet1!$D$8)</f>
        <v>7.6039341552678574E+33</v>
      </c>
      <c r="F308" s="9">
        <f>sheet1!$D$8*sheet2!D308</f>
        <v>4.1682695535521474E+33</v>
      </c>
    </row>
    <row r="309" spans="1:6" x14ac:dyDescent="0.2">
      <c r="A309" s="5">
        <v>303</v>
      </c>
      <c r="B309" s="1">
        <f t="shared" si="8"/>
        <v>-7.1512442924427689E+34</v>
      </c>
      <c r="C309" s="1">
        <f t="shared" si="9"/>
        <v>4670</v>
      </c>
      <c r="D309" s="3">
        <f>sheet1!$B$8/(sheet2!C309+sheet2!C309*sheet1!$C$8)^(2*sheet1!$E$8)</f>
        <v>2.497641543759331E+30</v>
      </c>
      <c r="E309" s="3">
        <f>D309*(C309-sheet1!$D$8)</f>
        <v>7.5428774621531791E+33</v>
      </c>
      <c r="F309" s="9">
        <f>sheet1!$D$8*sheet2!D309</f>
        <v>4.1211085472028958E+33</v>
      </c>
    </row>
    <row r="310" spans="1:6" x14ac:dyDescent="0.2">
      <c r="A310" s="5">
        <v>304</v>
      </c>
      <c r="B310" s="1">
        <f t="shared" si="8"/>
        <v>-7.1572909277725497E+34</v>
      </c>
      <c r="C310" s="1">
        <f t="shared" si="9"/>
        <v>4680</v>
      </c>
      <c r="D310" s="3">
        <f>sheet1!$B$8/(sheet2!C310+sheet2!C310*sheet1!$C$8)^(2*sheet1!$E$8)</f>
        <v>2.4694426101832893E+30</v>
      </c>
      <c r="E310" s="3">
        <f>D310*(C310-sheet1!$D$8)</f>
        <v>7.482411108855366E+33</v>
      </c>
      <c r="F310" s="9">
        <f>sheet1!$D$8*sheet2!D310</f>
        <v>4.0745803068024274E+33</v>
      </c>
    </row>
    <row r="311" spans="1:6" x14ac:dyDescent="0.2">
      <c r="A311" s="5">
        <v>305</v>
      </c>
      <c r="B311" s="1">
        <f t="shared" si="8"/>
        <v>-7.1632791869530309E+34</v>
      </c>
      <c r="C311" s="1">
        <f t="shared" si="9"/>
        <v>4690</v>
      </c>
      <c r="D311" s="3">
        <f>sheet1!$B$8/(sheet2!C311+sheet2!C311*sheet1!$C$8)^(2*sheet1!$E$8)</f>
        <v>2.4416212227139966E+30</v>
      </c>
      <c r="E311" s="3">
        <f>D311*(C311-sheet1!$D$8)</f>
        <v>7.4225285170505492E+33</v>
      </c>
      <c r="F311" s="9">
        <f>sheet1!$D$8*sheet2!D311</f>
        <v>4.0286750174780944E+33</v>
      </c>
    </row>
    <row r="312" spans="1:6" x14ac:dyDescent="0.2">
      <c r="A312" s="5">
        <v>306</v>
      </c>
      <c r="B312" s="1">
        <f t="shared" si="8"/>
        <v>-7.1692097196862486E+34</v>
      </c>
      <c r="C312" s="1">
        <f t="shared" si="9"/>
        <v>4700</v>
      </c>
      <c r="D312" s="3">
        <f>sheet1!$B$8/(sheet2!C312+sheet2!C312*sheet1!$C$8)^(2*sheet1!$E$8)</f>
        <v>2.4141715376125817E+30</v>
      </c>
      <c r="E312" s="3">
        <f>D312*(C312-sheet1!$D$8)</f>
        <v>7.3632231897183736E+33</v>
      </c>
      <c r="F312" s="9">
        <f>sheet1!$D$8*sheet2!D312</f>
        <v>3.9833830370607599E+33</v>
      </c>
    </row>
    <row r="313" spans="1:6" x14ac:dyDescent="0.2">
      <c r="A313" s="5">
        <v>307</v>
      </c>
      <c r="B313" s="1">
        <f t="shared" si="8"/>
        <v>-7.1750831676505831E+34</v>
      </c>
      <c r="C313" s="1">
        <f t="shared" si="9"/>
        <v>4710</v>
      </c>
      <c r="D313" s="3">
        <f>sheet1!$B$8/(sheet2!C313+sheet2!C313*sheet1!$C$8)^(2*sheet1!$E$8)</f>
        <v>2.3870878137500108E+30</v>
      </c>
      <c r="E313" s="3">
        <f>D313*(C313-sheet1!$D$8)</f>
        <v>7.3044887100750335E+33</v>
      </c>
      <c r="F313" s="9">
        <f>sheet1!$D$8*sheet2!D313</f>
        <v>3.9386948926875178E+33</v>
      </c>
    </row>
    <row r="314" spans="1:6" x14ac:dyDescent="0.2">
      <c r="A314" s="5">
        <v>308</v>
      </c>
      <c r="B314" s="1">
        <f t="shared" si="8"/>
        <v>-7.1809001646061682E+34</v>
      </c>
      <c r="C314" s="1">
        <f t="shared" si="9"/>
        <v>4720</v>
      </c>
      <c r="D314" s="3">
        <f>sheet1!$B$8/(sheet2!C314+sheet2!C314*sheet1!$C$8)^(2*sheet1!$E$8)</f>
        <v>2.3603644105925665E+30</v>
      </c>
      <c r="E314" s="3">
        <f>D314*(C314-sheet1!$D$8)</f>
        <v>7.2463187405191795E+33</v>
      </c>
      <c r="F314" s="9">
        <f>sheet1!$D$8*sheet2!D314</f>
        <v>3.8946012774777345E+33</v>
      </c>
    </row>
    <row r="315" spans="1:6" x14ac:dyDescent="0.2">
      <c r="A315" s="5">
        <v>309</v>
      </c>
      <c r="B315" s="1">
        <f t="shared" si="8"/>
        <v>-7.1866613364988159E+34</v>
      </c>
      <c r="C315" s="1">
        <f t="shared" si="9"/>
        <v>4730</v>
      </c>
      <c r="D315" s="3">
        <f>sheet1!$B$8/(sheet2!C315+sheet2!C315*sheet1!$C$8)^(2*sheet1!$E$8)</f>
        <v>2.3339957862313964E+30</v>
      </c>
      <c r="E315" s="3">
        <f>D315*(C315-sheet1!$D$8)</f>
        <v>7.1887070215927008E+33</v>
      </c>
      <c r="F315" s="9">
        <f>sheet1!$D$8*sheet2!D315</f>
        <v>3.8510930472818044E+33</v>
      </c>
    </row>
    <row r="316" spans="1:6" x14ac:dyDescent="0.2">
      <c r="A316" s="5">
        <v>310</v>
      </c>
      <c r="B316" s="1">
        <f t="shared" si="8"/>
        <v>-7.1923673015626423E+34</v>
      </c>
      <c r="C316" s="1">
        <f t="shared" si="9"/>
        <v>4740</v>
      </c>
      <c r="D316" s="3">
        <f>sheet1!$B$8/(sheet2!C316+sheet2!C316*sheet1!$C$8)^(2*sheet1!$E$8)</f>
        <v>2.3079764954545115E+30</v>
      </c>
      <c r="E316" s="3">
        <f>D316*(C316-sheet1!$D$8)</f>
        <v>7.13164737095444E+33</v>
      </c>
      <c r="F316" s="9">
        <f>sheet1!$D$8*sheet2!D316</f>
        <v>3.8081612174999437E+33</v>
      </c>
    </row>
    <row r="317" spans="1:6" x14ac:dyDescent="0.2">
      <c r="A317" s="5">
        <v>311</v>
      </c>
      <c r="B317" s="1">
        <f t="shared" si="8"/>
        <v>-7.1980186704213659E+34</v>
      </c>
      <c r="C317" s="1">
        <f t="shared" si="9"/>
        <v>4750</v>
      </c>
      <c r="D317" s="3">
        <f>sheet1!$B$8/(sheet2!C317+sheet2!C317*sheet1!$C$8)^(2*sheet1!$E$8)</f>
        <v>2.2823011878603874E+30</v>
      </c>
      <c r="E317" s="3">
        <f>D317*(C317-sheet1!$D$8)</f>
        <v>7.075133682367201E+33</v>
      </c>
      <c r="F317" s="9">
        <f>sheet1!$D$8*sheet2!D317</f>
        <v>3.7657969599696394E+33</v>
      </c>
    </row>
    <row r="318" spans="1:6" x14ac:dyDescent="0.2">
      <c r="A318" s="5">
        <v>312</v>
      </c>
      <c r="B318" s="1">
        <f t="shared" si="8"/>
        <v>-7.2036160461881868E+34</v>
      </c>
      <c r="C318" s="1">
        <f t="shared" si="9"/>
        <v>4760</v>
      </c>
      <c r="D318" s="3">
        <f>sheet1!$B$8/(sheet2!C318+sheet2!C318*sheet1!$C$8)^(2*sheet1!$E$8)</f>
        <v>2.2569646060125391E+30</v>
      </c>
      <c r="E318" s="3">
        <f>D318*(C318-sheet1!$D$8)</f>
        <v>7.0191599246989961E+33</v>
      </c>
      <c r="F318" s="9">
        <f>sheet1!$D$8*sheet2!D318</f>
        <v>3.7239915999206897E+33</v>
      </c>
    </row>
    <row r="319" spans="1:6" x14ac:dyDescent="0.2">
      <c r="A319" s="5">
        <v>313</v>
      </c>
      <c r="B319" s="1">
        <f t="shared" si="8"/>
        <v>-7.2091600245644913E+34</v>
      </c>
      <c r="C319" s="1">
        <f t="shared" si="9"/>
        <v>4770</v>
      </c>
      <c r="D319" s="3">
        <f>sheet1!$B$8/(sheet2!C319+sheet2!C319*sheet1!$C$8)^(2*sheet1!$E$8)</f>
        <v>2.231961583633318E+30</v>
      </c>
      <c r="E319" s="3">
        <f>D319*(C319-sheet1!$D$8)</f>
        <v>6.9637201409359522E+33</v>
      </c>
      <c r="F319" s="9">
        <f>sheet1!$D$8*sheet2!D319</f>
        <v>3.6827366129949747E+33</v>
      </c>
    </row>
    <row r="320" spans="1:6" x14ac:dyDescent="0.2">
      <c r="A320" s="5">
        <v>314</v>
      </c>
      <c r="B320" s="1">
        <f t="shared" si="8"/>
        <v>-7.2146511939371173E+34</v>
      </c>
      <c r="C320" s="1">
        <f t="shared" si="9"/>
        <v>4780</v>
      </c>
      <c r="D320" s="3">
        <f>sheet1!$B$8/(sheet2!C320+sheet2!C320*sheet1!$C$8)^(2*sheet1!$E$8)</f>
        <v>2.2072870438369618E+30</v>
      </c>
      <c r="E320" s="3">
        <f>D320*(C320-sheet1!$D$8)</f>
        <v>6.9088084472096908E+33</v>
      </c>
      <c r="F320" s="9">
        <f>sheet1!$D$8*sheet2!D320</f>
        <v>3.6420236223309871E+33</v>
      </c>
    </row>
    <row r="321" spans="1:6" x14ac:dyDescent="0.2">
      <c r="A321" s="5">
        <v>315</v>
      </c>
      <c r="B321" s="1">
        <f t="shared" si="8"/>
        <v>-7.2200901354744457E+34</v>
      </c>
      <c r="C321" s="1">
        <f t="shared" si="9"/>
        <v>4790</v>
      </c>
      <c r="D321" s="3">
        <f>sheet1!$B$8/(sheet2!C321+sheet2!C321*sheet1!$C$8)^(2*sheet1!$E$8)</f>
        <v>2.1829359974001284E+30</v>
      </c>
      <c r="E321" s="3">
        <f>D321*(C321-sheet1!$D$8)</f>
        <v>6.8544190318364031E+33</v>
      </c>
      <c r="F321" s="9">
        <f>sheet1!$D$8*sheet2!D321</f>
        <v>3.6018443957102119E+33</v>
      </c>
    </row>
    <row r="322" spans="1:6" x14ac:dyDescent="0.2">
      <c r="A322" s="5">
        <v>316</v>
      </c>
      <c r="B322" s="1">
        <f t="shared" si="8"/>
        <v>-7.2254774232211192E+34</v>
      </c>
      <c r="C322" s="1">
        <f t="shared" si="9"/>
        <v>4800</v>
      </c>
      <c r="D322" s="3">
        <f>sheet1!$B$8/(sheet2!C322+sheet2!C322*sheet1!$C$8)^(2*sheet1!$E$8)</f>
        <v>2.1589035410697365E+30</v>
      </c>
      <c r="E322" s="3">
        <f>D322*(C322-sheet1!$D$8)</f>
        <v>6.8005461543696699E+33</v>
      </c>
      <c r="F322" s="9">
        <f>sheet1!$D$8*sheet2!D322</f>
        <v>3.5621908427650653E+33</v>
      </c>
    </row>
    <row r="323" spans="1:6" x14ac:dyDescent="0.2">
      <c r="A323" s="5">
        <v>317</v>
      </c>
      <c r="B323" s="1">
        <f t="shared" si="8"/>
        <v>-7.2308136241916235E+34</v>
      </c>
      <c r="C323" s="1">
        <f t="shared" si="9"/>
        <v>4810</v>
      </c>
      <c r="D323" s="3">
        <f>sheet1!$B$8/(sheet2!C323+sheet2!C323*sheet1!$C$8)^(2*sheet1!$E$8)</f>
        <v>2.1351848559065284E+30</v>
      </c>
      <c r="E323" s="3">
        <f>D323*(C323-sheet1!$D$8)</f>
        <v>6.7471841446646294E+33</v>
      </c>
      <c r="F323" s="9">
        <f>sheet1!$D$8*sheet2!D323</f>
        <v>3.5230550122457718E+33</v>
      </c>
    </row>
    <row r="324" spans="1:6" x14ac:dyDescent="0.2">
      <c r="A324" s="5">
        <v>318</v>
      </c>
      <c r="B324" s="1">
        <f t="shared" si="8"/>
        <v>-7.2360992984625193E+34</v>
      </c>
      <c r="C324" s="1">
        <f t="shared" si="9"/>
        <v>4820</v>
      </c>
      <c r="D324" s="3">
        <f>sheet1!$B$8/(sheet2!C324+sheet2!C324*sheet1!$C$8)^(2*sheet1!$E$8)</f>
        <v>2.1117752056642483E+30</v>
      </c>
      <c r="E324" s="3">
        <f>D324*(C324-sheet1!$D$8)</f>
        <v>6.6943274019556676E+33</v>
      </c>
      <c r="F324" s="9">
        <f>sheet1!$D$8*sheet2!D324</f>
        <v>3.4844290893460094E+33</v>
      </c>
    </row>
    <row r="325" spans="1:6" x14ac:dyDescent="0.2">
      <c r="A325" s="5">
        <v>319</v>
      </c>
      <c r="B325" s="1">
        <f t="shared" si="8"/>
        <v>-7.2413349992634969E+34</v>
      </c>
      <c r="C325" s="1">
        <f t="shared" si="9"/>
        <v>4830</v>
      </c>
      <c r="D325" s="3">
        <f>sheet1!$B$8/(sheet2!C325+sheet2!C325*sheet1!$C$8)^(2*sheet1!$E$8)</f>
        <v>2.088669935203112E+30</v>
      </c>
      <c r="E325" s="3">
        <f>D325*(C325-sheet1!$D$8)</f>
        <v>6.6419703939458963E+33</v>
      </c>
      <c r="F325" s="9">
        <f>sheet1!$D$8*sheet2!D325</f>
        <v>3.446305393085135E+33</v>
      </c>
    </row>
    <row r="326" spans="1:6" x14ac:dyDescent="0.2">
      <c r="A326" s="5">
        <v>320</v>
      </c>
      <c r="B326" s="1">
        <f t="shared" si="8"/>
        <v>-7.2465212730672438E+34</v>
      </c>
      <c r="C326" s="1">
        <f t="shared" si="9"/>
        <v>4840</v>
      </c>
      <c r="D326" s="3">
        <f>sheet1!$B$8/(sheet2!C326+sheet2!C326*sheet1!$C$8)^(2*sheet1!$E$8)</f>
        <v>2.0658644689368113E+30</v>
      </c>
      <c r="E326" s="3">
        <f>D326*(C326-sheet1!$D$8)</f>
        <v>6.5901076559084278E+33</v>
      </c>
      <c r="F326" s="9">
        <f>sheet1!$D$8*sheet2!D326</f>
        <v>3.4086763737457388E+33</v>
      </c>
    </row>
    <row r="327" spans="1:6" x14ac:dyDescent="0.2">
      <c r="A327" s="5">
        <v>321</v>
      </c>
      <c r="B327" s="1">
        <f t="shared" si="8"/>
        <v>-7.2516586596780638E+34</v>
      </c>
      <c r="C327" s="1">
        <f t="shared" si="9"/>
        <v>4850</v>
      </c>
      <c r="D327" s="3">
        <f>sheet1!$B$8/(sheet2!C327+sheet2!C327*sheet1!$C$8)^(2*sheet1!$E$8)</f>
        <v>2.0433543093125694E+30</v>
      </c>
      <c r="E327" s="3">
        <f>D327*(C327-sheet1!$D$8)</f>
        <v>6.5387337898002219E+33</v>
      </c>
      <c r="F327" s="9">
        <f>sheet1!$D$8*sheet2!D327</f>
        <v>3.3715346103657397E+33</v>
      </c>
    </row>
    <row r="328" spans="1:6" x14ac:dyDescent="0.2">
      <c r="A328" s="5">
        <v>322</v>
      </c>
      <c r="B328" s="1">
        <f t="shared" si="8"/>
        <v>-7.2567476923193296E+34</v>
      </c>
      <c r="C328" s="1">
        <f t="shared" si="9"/>
        <v>4860</v>
      </c>
      <c r="D328" s="3">
        <f>sheet1!$B$8/(sheet2!C328+sheet2!C328*sheet1!$C$8)^(2*sheet1!$E$8)</f>
        <v>2.0211350353232306E+30</v>
      </c>
      <c r="E328" s="3">
        <f>D328*(C328-sheet1!$D$8)</f>
        <v>6.4878434633875699E+33</v>
      </c>
      <c r="F328" s="9">
        <f>sheet1!$D$8*sheet2!D328</f>
        <v>3.3348728082833303E+33</v>
      </c>
    </row>
    <row r="329" spans="1:6" x14ac:dyDescent="0.2">
      <c r="A329" s="5">
        <v>323</v>
      </c>
      <c r="B329" s="1">
        <f t="shared" ref="B329:B392" si="10">E329-$H$7</f>
        <v>-7.2617888977198003E+34</v>
      </c>
      <c r="C329" s="1">
        <f t="shared" ref="C329:C392" si="11">C328+$G$7</f>
        <v>4870</v>
      </c>
      <c r="D329" s="3">
        <f>sheet1!$B$8/(sheet2!C329+sheet2!C329*sheet1!$C$8)^(2*sheet1!$E$8)</f>
        <v>1.9992023010505767E+30</v>
      </c>
      <c r="E329" s="3">
        <f>D329*(C329-sheet1!$D$8)</f>
        <v>6.437431409382857E+33</v>
      </c>
      <c r="F329" s="9">
        <f>sheet1!$D$8*sheet2!D329</f>
        <v>3.2986837967334519E+33</v>
      </c>
    </row>
    <row r="330" spans="1:6" x14ac:dyDescent="0.2">
      <c r="A330" s="5">
        <v>324</v>
      </c>
      <c r="B330" s="1">
        <f t="shared" si="10"/>
        <v>-7.2667827961987211E+34</v>
      </c>
      <c r="C330" s="1">
        <f t="shared" si="11"/>
        <v>4880</v>
      </c>
      <c r="D330" s="3">
        <f>sheet1!$B$8/(sheet2!C330+sheet2!C330*sheet1!$C$8)^(2*sheet1!$E$8)</f>
        <v>1.9775518342395221E+30</v>
      </c>
      <c r="E330" s="3">
        <f>D330*(C330-sheet1!$D$8)</f>
        <v>6.387492424593657E+33</v>
      </c>
      <c r="F330" s="9">
        <f>sheet1!$D$8*sheet2!D330</f>
        <v>3.2629605264952116E+33</v>
      </c>
    </row>
    <row r="331" spans="1:6" x14ac:dyDescent="0.2">
      <c r="A331" s="5">
        <v>325</v>
      </c>
      <c r="B331" s="1">
        <f t="shared" si="10"/>
        <v>-7.2717299017498499E+34</v>
      </c>
      <c r="C331" s="1">
        <f t="shared" si="11"/>
        <v>4890</v>
      </c>
      <c r="D331" s="3">
        <f>sheet1!$B$8/(sheet2!C331+sheet2!C331*sheet1!$C$8)^(2*sheet1!$E$8)</f>
        <v>1.9561794349019653E+30</v>
      </c>
      <c r="E331" s="3">
        <f>D331*(C331-sheet1!$D$8)</f>
        <v>6.3380213690823673E+33</v>
      </c>
      <c r="F331" s="9">
        <f>sheet1!$D$8*sheet2!D331</f>
        <v>3.2276960675882429E+33</v>
      </c>
    </row>
    <row r="332" spans="1:6" x14ac:dyDescent="0.2">
      <c r="A332" s="5">
        <v>326</v>
      </c>
      <c r="B332" s="1">
        <f t="shared" si="10"/>
        <v>-7.2766307221243083E+34</v>
      </c>
      <c r="C332" s="1">
        <f t="shared" si="11"/>
        <v>4900</v>
      </c>
      <c r="D332" s="3">
        <f>sheet1!$B$8/(sheet2!C332+sheet2!C332*sheet1!$C$8)^(2*sheet1!$E$8)</f>
        <v>1.9350809739500862E+30</v>
      </c>
      <c r="E332" s="3">
        <f>D332*(C332-sheet1!$D$8)</f>
        <v>6.28901316533778E+33</v>
      </c>
      <c r="F332" s="9">
        <f>sheet1!$D$8*sheet2!D332</f>
        <v>3.1928836070176422E+33</v>
      </c>
    </row>
    <row r="333" spans="1:6" x14ac:dyDescent="0.2">
      <c r="A333" s="5">
        <v>327</v>
      </c>
      <c r="B333" s="1">
        <f t="shared" si="10"/>
        <v>-7.281485758912328E+34</v>
      </c>
      <c r="C333" s="1">
        <f t="shared" si="11"/>
        <v>4910</v>
      </c>
      <c r="D333" s="3">
        <f>sheet1!$B$8/(sheet2!C333+sheet2!C333*sheet1!$C$8)^(2*sheet1!$E$8)</f>
        <v>1.9142523918581545E+30</v>
      </c>
      <c r="E333" s="3">
        <f>D333*(C333-sheet1!$D$8)</f>
        <v>6.2404627974575831E+33</v>
      </c>
      <c r="F333" s="9">
        <f>sheet1!$D$8*sheet2!D333</f>
        <v>3.1585164465659547E+33</v>
      </c>
    </row>
    <row r="334" spans="1:6" x14ac:dyDescent="0.2">
      <c r="A334" s="5">
        <v>328</v>
      </c>
      <c r="B334" s="1">
        <f t="shared" si="10"/>
        <v>-7.2862955076239408E+34</v>
      </c>
      <c r="C334" s="1">
        <f t="shared" si="11"/>
        <v>4920</v>
      </c>
      <c r="D334" s="3">
        <f>sheet1!$B$8/(sheet2!C334+sheet2!C334*sheet1!$C$8)^(2*sheet1!$E$8)</f>
        <v>1.8936896973521261E+30</v>
      </c>
      <c r="E334" s="3">
        <f>D334*(C334-sheet1!$D$8)</f>
        <v>6.1923653103414523E+33</v>
      </c>
      <c r="F334" s="9">
        <f>sheet1!$D$8*sheet2!D334</f>
        <v>3.1245880006310079E+33</v>
      </c>
    </row>
    <row r="335" spans="1:6" x14ac:dyDescent="0.2">
      <c r="A335" s="5">
        <v>329</v>
      </c>
      <c r="B335" s="1">
        <f t="shared" si="10"/>
        <v>-7.2910604577685054E+34</v>
      </c>
      <c r="C335" s="1">
        <f t="shared" si="11"/>
        <v>4930</v>
      </c>
      <c r="D335" s="3">
        <f>sheet1!$B$8/(sheet2!C335+sheet2!C335*sheet1!$C$8)^(2*sheet1!$E$8)</f>
        <v>1.8733889661267697E+30</v>
      </c>
      <c r="E335" s="3">
        <f>D335*(C335-sheet1!$D$8)</f>
        <v>6.1447158088958046E+33</v>
      </c>
      <c r="F335" s="9">
        <f>sheet1!$D$8*sheet2!D335</f>
        <v>3.0910917941091698E+33</v>
      </c>
    </row>
    <row r="336" spans="1:6" x14ac:dyDescent="0.2">
      <c r="A336" s="5">
        <v>330</v>
      </c>
      <c r="B336" s="1">
        <f t="shared" si="10"/>
        <v>-7.2957810929332402E+34</v>
      </c>
      <c r="C336" s="1">
        <f t="shared" si="11"/>
        <v>4940</v>
      </c>
      <c r="D336" s="3">
        <f>sheet1!$B$8/(sheet2!C336+sheet2!C336*sheet1!$C$8)^(2*sheet1!$E$8)</f>
        <v>1.8533463395891974E+30</v>
      </c>
      <c r="E336" s="3">
        <f>D336*(C336-sheet1!$D$8)</f>
        <v>6.0975094572484594E+33</v>
      </c>
      <c r="F336" s="9">
        <f>sheet1!$D$8*sheet2!D336</f>
        <v>3.0580214603221755E+33</v>
      </c>
    </row>
    <row r="337" spans="1:6" x14ac:dyDescent="0.2">
      <c r="A337" s="5">
        <v>331</v>
      </c>
      <c r="B337" s="1">
        <f t="shared" si="10"/>
        <v>-7.3004578908606561E+34</v>
      </c>
      <c r="C337" s="1">
        <f t="shared" si="11"/>
        <v>4950</v>
      </c>
      <c r="D337" s="3">
        <f>sheet1!$B$8/(sheet2!C337+sheet2!C337*sheet1!$C$8)^(2*sheet1!$E$8)</f>
        <v>1.8335580236285774E+30</v>
      </c>
      <c r="E337" s="3">
        <f>D337*(C337-sheet1!$D$8)</f>
        <v>6.0507414779743053E+33</v>
      </c>
      <c r="F337" s="9">
        <f>sheet1!$D$8*sheet2!D337</f>
        <v>3.0253707389871526E+33</v>
      </c>
    </row>
    <row r="338" spans="1:6" x14ac:dyDescent="0.2">
      <c r="A338" s="5">
        <v>332</v>
      </c>
      <c r="B338" s="1">
        <f t="shared" si="10"/>
        <v>-7.3050913235249327E+34</v>
      </c>
      <c r="C338" s="1">
        <f t="shared" si="11"/>
        <v>4960</v>
      </c>
      <c r="D338" s="3">
        <f>sheet1!$B$8/(sheet2!C338+sheet2!C338*sheet1!$C$8)^(2*sheet1!$E$8)</f>
        <v>1.8140202874113401E+30</v>
      </c>
      <c r="E338" s="3">
        <f>D338*(C338-sheet1!$D$8)</f>
        <v>6.0044071513315357E+33</v>
      </c>
      <c r="F338" s="9">
        <f>sheet1!$D$8*sheet2!D338</f>
        <v>2.9931334742287113E+33</v>
      </c>
    </row>
    <row r="339" spans="1:6" x14ac:dyDescent="0.2">
      <c r="A339" s="5">
        <v>333</v>
      </c>
      <c r="B339" s="1">
        <f t="shared" si="10"/>
        <v>-7.3096818572073199E+34</v>
      </c>
      <c r="C339" s="1">
        <f t="shared" si="11"/>
        <v>4970</v>
      </c>
      <c r="D339" s="3">
        <f>sheet1!$B$8/(sheet2!C339+sheet2!C339*sheet1!$C$8)^(2*sheet1!$E$8)</f>
        <v>1.7947294622011046E+30</v>
      </c>
      <c r="E339" s="3">
        <f>D339*(C339-sheet1!$D$8)</f>
        <v>5.9585018145076668E+33</v>
      </c>
      <c r="F339" s="9">
        <f>sheet1!$D$8*sheet2!D339</f>
        <v>2.9613036126318228E+33</v>
      </c>
    </row>
    <row r="340" spans="1:6" x14ac:dyDescent="0.2">
      <c r="A340" s="5">
        <v>334</v>
      </c>
      <c r="B340" s="1">
        <f t="shared" si="10"/>
        <v>-7.314229952570451E+34</v>
      </c>
      <c r="C340" s="1">
        <f t="shared" si="11"/>
        <v>4980</v>
      </c>
      <c r="D340" s="3">
        <f>sheet1!$B$8/(sheet2!C340+sheet2!C340*sheet1!$C$8)^(2*sheet1!$E$8)</f>
        <v>1.7756819402031097E+30</v>
      </c>
      <c r="E340" s="3">
        <f>D340*(C340-sheet1!$D$8)</f>
        <v>5.9130208608763557E+33</v>
      </c>
      <c r="F340" s="9">
        <f>sheet1!$D$8*sheet2!D340</f>
        <v>2.929875201335131E+33</v>
      </c>
    </row>
    <row r="341" spans="1:6" x14ac:dyDescent="0.2">
      <c r="A341" s="5">
        <v>335</v>
      </c>
      <c r="B341" s="1">
        <f t="shared" si="10"/>
        <v>-7.318736064731705E+34</v>
      </c>
      <c r="C341" s="1">
        <f t="shared" si="11"/>
        <v>4990</v>
      </c>
      <c r="D341" s="3">
        <f>sheet1!$B$8/(sheet2!C341+sheet2!C341*sheet1!$C$8)^(2*sheet1!$E$8)</f>
        <v>1.7568741734322784E+30</v>
      </c>
      <c r="E341" s="3">
        <f>D341*(C341-sheet1!$D$8)</f>
        <v>5.8679597392638093E+33</v>
      </c>
      <c r="F341" s="9">
        <f>sheet1!$D$8*sheet2!D341</f>
        <v>2.8988423861632594E+33</v>
      </c>
    </row>
    <row r="342" spans="1:6" x14ac:dyDescent="0.2">
      <c r="A342" s="5">
        <v>336</v>
      </c>
      <c r="B342" s="1">
        <f t="shared" si="10"/>
        <v>-7.3232006433355444E+34</v>
      </c>
      <c r="C342" s="1">
        <f t="shared" si="11"/>
        <v>5000</v>
      </c>
      <c r="D342" s="3">
        <f>sheet1!$B$8/(sheet2!C342+sheet2!C342*sheet1!$C$8)^(2*sheet1!$E$8)</f>
        <v>1.738302672604603E+30</v>
      </c>
      <c r="E342" s="3">
        <f>D342*(C342-sheet1!$D$8)</f>
        <v>5.8233139532254198E+33</v>
      </c>
      <c r="F342" s="9">
        <f>sheet1!$D$8*sheet2!D342</f>
        <v>2.8681994097975952E+33</v>
      </c>
    </row>
    <row r="343" spans="1:6" x14ac:dyDescent="0.2">
      <c r="A343" s="5">
        <v>337</v>
      </c>
      <c r="B343" s="1">
        <f t="shared" si="10"/>
        <v>-7.3276241326248837E+34</v>
      </c>
      <c r="C343" s="1">
        <f t="shared" si="11"/>
        <v>5010</v>
      </c>
      <c r="D343" s="3">
        <f>sheet1!$B$8/(sheet2!C343+sheet2!C343*sheet1!$C$8)^(2*sheet1!$E$8)</f>
        <v>1.7199640060511989E+30</v>
      </c>
      <c r="E343" s="3">
        <f>D343*(C343-sheet1!$D$8)</f>
        <v>5.7790790603320282E+33</v>
      </c>
      <c r="F343" s="9">
        <f>sheet1!$D$8*sheet2!D343</f>
        <v>2.8379406099844781E+33</v>
      </c>
    </row>
    <row r="344" spans="1:6" x14ac:dyDescent="0.2">
      <c r="A344" s="5">
        <v>338</v>
      </c>
      <c r="B344" s="1">
        <f t="shared" si="10"/>
        <v>-7.3320069715115089E+34</v>
      </c>
      <c r="C344" s="1">
        <f t="shared" si="11"/>
        <v>5020</v>
      </c>
      <c r="D344" s="3">
        <f>sheet1!$B$8/(sheet2!C344+sheet2!C344*sheet1!$C$8)^(2*sheet1!$E$8)</f>
        <v>1.7018547986545317E+30</v>
      </c>
      <c r="E344" s="3">
        <f>D344*(C344-sheet1!$D$8)</f>
        <v>5.7352506714657715E+33</v>
      </c>
      <c r="F344" s="9">
        <f>sheet1!$D$8*sheet2!D344</f>
        <v>2.8080604177799771E+33</v>
      </c>
    </row>
    <row r="345" spans="1:6" x14ac:dyDescent="0.2">
      <c r="A345" s="5">
        <v>339</v>
      </c>
      <c r="B345" s="1">
        <f t="shared" si="10"/>
        <v>-7.3363495936454938E+34</v>
      </c>
      <c r="C345" s="1">
        <f t="shared" si="11"/>
        <v>5030</v>
      </c>
      <c r="D345" s="3">
        <f>sheet1!$B$8/(sheet2!C345+sheet2!C345*sheet1!$C$8)^(2*sheet1!$E$8)</f>
        <v>1.6839717308064878E+30</v>
      </c>
      <c r="E345" s="3">
        <f>D345*(C345-sheet1!$D$8)</f>
        <v>5.6918244501259289E+33</v>
      </c>
      <c r="F345" s="9">
        <f>sheet1!$D$8*sheet2!D345</f>
        <v>2.7785533558307046E+33</v>
      </c>
    </row>
    <row r="346" spans="1:6" x14ac:dyDescent="0.2">
      <c r="A346" s="5">
        <v>340</v>
      </c>
      <c r="B346" s="1">
        <f t="shared" si="10"/>
        <v>-7.3406524274837366E+34</v>
      </c>
      <c r="C346" s="1">
        <f t="shared" si="11"/>
        <v>5040</v>
      </c>
      <c r="D346" s="3">
        <f>sheet1!$B$8/(sheet2!C346+sheet2!C346*sheet1!$C$8)^(2*sheet1!$E$8)</f>
        <v>1.6663115373874618E+30</v>
      </c>
      <c r="E346" s="3">
        <f>D346*(C346-sheet1!$D$8)</f>
        <v>5.6487961117434961E+33</v>
      </c>
      <c r="F346" s="9">
        <f>sheet1!$D$8*sheet2!D346</f>
        <v>2.749414036689312E+33</v>
      </c>
    </row>
    <row r="347" spans="1:6" x14ac:dyDescent="0.2">
      <c r="A347" s="5">
        <v>341</v>
      </c>
      <c r="B347" s="1">
        <f t="shared" si="10"/>
        <v>-7.3449158963575206E+34</v>
      </c>
      <c r="C347" s="1">
        <f t="shared" si="11"/>
        <v>5050</v>
      </c>
      <c r="D347" s="3">
        <f>sheet1!$B$8/(sheet2!C347+sheet2!C347*sheet1!$C$8)^(2*sheet1!$E$8)</f>
        <v>1.6488710067663689E+30</v>
      </c>
      <c r="E347" s="3">
        <f>D347*(C347-sheet1!$D$8)</f>
        <v>5.6061614230056544E+33</v>
      </c>
      <c r="F347" s="9">
        <f>sheet1!$D$8*sheet2!D347</f>
        <v>2.7206371611645086E+33</v>
      </c>
    </row>
    <row r="348" spans="1:6" x14ac:dyDescent="0.2">
      <c r="A348" s="5">
        <v>342</v>
      </c>
      <c r="B348" s="1">
        <f t="shared" si="10"/>
        <v>-7.349140418539189E+34</v>
      </c>
      <c r="C348" s="1">
        <f t="shared" si="11"/>
        <v>5060</v>
      </c>
      <c r="D348" s="3">
        <f>sheet1!$B$8/(sheet2!C348+sheet2!C348*sheet1!$C$8)^(2*sheet1!$E$8)</f>
        <v>1.6316469798208141E+30</v>
      </c>
      <c r="E348" s="3">
        <f>D348*(C348-sheet1!$D$8)</f>
        <v>5.5639162011889758E+33</v>
      </c>
      <c r="F348" s="9">
        <f>sheet1!$D$8*sheet2!D348</f>
        <v>2.6922175167043432E+33</v>
      </c>
    </row>
    <row r="349" spans="1:6" x14ac:dyDescent="0.2">
      <c r="A349" s="5">
        <v>343</v>
      </c>
      <c r="B349" s="1">
        <f t="shared" si="10"/>
        <v>-7.3533264073078553E+34</v>
      </c>
      <c r="C349" s="1">
        <f t="shared" si="11"/>
        <v>5070</v>
      </c>
      <c r="D349" s="3">
        <f>sheet1!$B$8/(sheet2!C349+sheet2!C349*sheet1!$C$8)^(2*sheet1!$E$8)</f>
        <v>1.6146363489772831E+30</v>
      </c>
      <c r="E349" s="3">
        <f>D349*(C349-sheet1!$D$8)</f>
        <v>5.5220563135023086E+33</v>
      </c>
      <c r="F349" s="9">
        <f>sheet1!$D$8*sheet2!D349</f>
        <v>2.664149975812517E+33</v>
      </c>
    </row>
    <row r="350" spans="1:6" x14ac:dyDescent="0.2">
      <c r="A350" s="5">
        <v>344</v>
      </c>
      <c r="B350" s="1">
        <f t="shared" si="10"/>
        <v>-7.3574742710143405E+34</v>
      </c>
      <c r="C350" s="1">
        <f t="shared" si="11"/>
        <v>5080</v>
      </c>
      <c r="D350" s="3">
        <f>sheet1!$B$8/(sheet2!C350+sheet2!C350*sheet1!$C$8)^(2*sheet1!$E$8)</f>
        <v>1.5978360572703967E+30</v>
      </c>
      <c r="E350" s="3">
        <f>D350*(C350-sheet1!$D$8)</f>
        <v>5.4805776764374604E+33</v>
      </c>
      <c r="F350" s="9">
        <f>sheet1!$D$8*sheet2!D350</f>
        <v>2.6364294944961548E+33</v>
      </c>
    </row>
    <row r="351" spans="1:6" x14ac:dyDescent="0.2">
      <c r="A351" s="5">
        <v>345</v>
      </c>
      <c r="B351" s="1">
        <f t="shared" si="10"/>
        <v>-7.3615844131450662E+34</v>
      </c>
      <c r="C351" s="1">
        <f t="shared" si="11"/>
        <v>5090</v>
      </c>
      <c r="D351" s="3">
        <f>sheet1!$B$8/(sheet2!C351+sheet2!C351*sheet1!$C$8)^(2*sheet1!$E$8)</f>
        <v>1.5812430974215695E+30</v>
      </c>
      <c r="E351" s="3">
        <f>D351*(C351-sheet1!$D$8)</f>
        <v>5.4394762551301988E+33</v>
      </c>
      <c r="F351" s="9">
        <f>sheet1!$D$8*sheet2!D351</f>
        <v>2.6090511107455898E+33</v>
      </c>
    </row>
    <row r="352" spans="1:6" x14ac:dyDescent="0.2">
      <c r="A352" s="5">
        <v>346</v>
      </c>
      <c r="B352" s="1">
        <f t="shared" si="10"/>
        <v>-7.3656572323852324E+34</v>
      </c>
      <c r="C352" s="1">
        <f t="shared" si="11"/>
        <v>5100</v>
      </c>
      <c r="D352" s="3">
        <f>sheet1!$B$8/(sheet2!C352+sheet2!C352*sheet1!$C$8)^(2*sheet1!$E$8)</f>
        <v>1.5648545109358088E+30</v>
      </c>
      <c r="E352" s="3">
        <f>D352*(C352-sheet1!$D$8)</f>
        <v>5.3987480627285398E+33</v>
      </c>
      <c r="F352" s="9">
        <f>sheet1!$D$8*sheet2!D352</f>
        <v>2.5820099430440845E+33</v>
      </c>
    </row>
    <row r="353" spans="1:6" x14ac:dyDescent="0.2">
      <c r="A353" s="5">
        <v>347</v>
      </c>
      <c r="B353" s="1">
        <f t="shared" si="10"/>
        <v>-7.3696931226810375E+34</v>
      </c>
      <c r="C353" s="1">
        <f t="shared" si="11"/>
        <v>5110</v>
      </c>
      <c r="D353" s="3">
        <f>sheet1!$B$8/(sheet2!C353+sheet2!C353*sheet1!$C$8)^(2*sheet1!$E$8)</f>
        <v>1.5486673872169049E+30</v>
      </c>
      <c r="E353" s="3">
        <f>D353*(C353-sheet1!$D$8)</f>
        <v>5.3583891597704905E+33</v>
      </c>
      <c r="F353" s="9">
        <f>sheet1!$D$8*sheet2!D353</f>
        <v>2.555301188907893E+33</v>
      </c>
    </row>
    <row r="354" spans="1:6" x14ac:dyDescent="0.2">
      <c r="A354" s="5">
        <v>348</v>
      </c>
      <c r="B354" s="1">
        <f t="shared" si="10"/>
        <v>-7.3736924733010742E+34</v>
      </c>
      <c r="C354" s="1">
        <f t="shared" si="11"/>
        <v>5120</v>
      </c>
      <c r="D354" s="3">
        <f>sheet1!$B$8/(sheet2!C354+sheet2!C354*sheet1!$C$8)^(2*sheet1!$E$8)</f>
        <v>1.5326788627003237E+30</v>
      </c>
      <c r="E354" s="3">
        <f>D354*(C354-sheet1!$D$8)</f>
        <v>5.3183956535701238E+33</v>
      </c>
      <c r="F354" s="9">
        <f>sheet1!$D$8*sheet2!D354</f>
        <v>2.5289201234555343E+33</v>
      </c>
    </row>
    <row r="355" spans="1:6" x14ac:dyDescent="0.2">
      <c r="A355" s="5">
        <v>349</v>
      </c>
      <c r="B355" s="1">
        <f t="shared" si="10"/>
        <v>-7.3776556688969356E+34</v>
      </c>
      <c r="C355" s="1">
        <f t="shared" si="11"/>
        <v>5130</v>
      </c>
      <c r="D355" s="3">
        <f>sheet1!$B$8/(sheet2!C355+sheet2!C355*sheet1!$C$8)^(2*sheet1!$E$8)</f>
        <v>1.5168861200033062E+30</v>
      </c>
      <c r="E355" s="3">
        <f>D355*(C355-sheet1!$D$8)</f>
        <v>5.2787636976115056E+33</v>
      </c>
      <c r="F355" s="9">
        <f>sheet1!$D$8*sheet2!D355</f>
        <v>2.502862098005455E+33</v>
      </c>
    </row>
    <row r="356" spans="1:6" x14ac:dyDescent="0.2">
      <c r="A356" s="5">
        <v>350</v>
      </c>
      <c r="B356" s="1">
        <f t="shared" si="10"/>
        <v>-7.3815830895629157E+34</v>
      </c>
      <c r="C356" s="1">
        <f t="shared" si="11"/>
        <v>5140</v>
      </c>
      <c r="D356" s="3">
        <f>sheet1!$B$8/(sheet2!C356+sheet2!C356*sheet1!$C$8)^(2*sheet1!$E$8)</f>
        <v>1.5012863870921787E+30</v>
      </c>
      <c r="E356" s="3">
        <f>D356*(C356-sheet1!$D$8)</f>
        <v>5.2394894909517031E+33</v>
      </c>
      <c r="F356" s="9">
        <f>sheet1!$D$8*sheet2!D356</f>
        <v>2.4771225387020949E+33</v>
      </c>
    </row>
    <row r="357" spans="1:6" x14ac:dyDescent="0.2">
      <c r="A357" s="5">
        <v>351</v>
      </c>
      <c r="B357" s="1">
        <f t="shared" si="10"/>
        <v>-7.3854751108949762E+34</v>
      </c>
      <c r="C357" s="1">
        <f t="shared" si="11"/>
        <v>5150</v>
      </c>
      <c r="D357" s="3">
        <f>sheet1!$B$8/(sheet2!C357+sheet2!C357*sheet1!$C$8)^(2*sheet1!$E$8)</f>
        <v>1.4858769364660279E+30</v>
      </c>
      <c r="E357" s="3">
        <f>D357*(C357-sheet1!$D$8)</f>
        <v>5.2005692776310974E+33</v>
      </c>
      <c r="F357" s="9">
        <f>sheet1!$D$8*sheet2!D357</f>
        <v>2.451696945168946E+33</v>
      </c>
    </row>
    <row r="358" spans="1:6" x14ac:dyDescent="0.2">
      <c r="A358" s="5">
        <v>352</v>
      </c>
      <c r="B358" s="1">
        <f t="shared" si="10"/>
        <v>-7.3893321040488568E+34</v>
      </c>
      <c r="C358" s="1">
        <f t="shared" si="11"/>
        <v>5160</v>
      </c>
      <c r="D358" s="3">
        <f>sheet1!$B$8/(sheet2!C358+sheet2!C358*sheet1!$C$8)^(2*sheet1!$E$8)</f>
        <v>1.4706550843567806E+30</v>
      </c>
      <c r="E358" s="3">
        <f>D358*(C358-sheet1!$D$8)</f>
        <v>5.1619993460923001E+33</v>
      </c>
      <c r="F358" s="9">
        <f>sheet1!$D$8*sheet2!D358</f>
        <v>2.4265808891886879E+33</v>
      </c>
    </row>
    <row r="359" spans="1:6" x14ac:dyDescent="0.2">
      <c r="A359" s="5">
        <v>353</v>
      </c>
      <c r="B359" s="1">
        <f t="shared" si="10"/>
        <v>-7.3931544357974287E+34</v>
      </c>
      <c r="C359" s="1">
        <f t="shared" si="11"/>
        <v>5170</v>
      </c>
      <c r="D359" s="3">
        <f>sheet1!$B$8/(sheet2!C359+sheet2!C359*sheet1!$C$8)^(2*sheet1!$E$8)</f>
        <v>1.4556181899450489E+30</v>
      </c>
      <c r="E359" s="3">
        <f>D359*(C359-sheet1!$D$8)</f>
        <v>5.1237760286065721E+33</v>
      </c>
      <c r="F359" s="9">
        <f>sheet1!$D$8*sheet2!D359</f>
        <v>2.4017700134093306E+33</v>
      </c>
    </row>
    <row r="360" spans="1:6" x14ac:dyDescent="0.2">
      <c r="A360" s="5">
        <v>354</v>
      </c>
      <c r="B360" s="1">
        <f t="shared" si="10"/>
        <v>-7.3969424685872356E+34</v>
      </c>
      <c r="C360" s="1">
        <f t="shared" si="11"/>
        <v>5180</v>
      </c>
      <c r="D360" s="3">
        <f>sheet1!$B$8/(sheet2!C360+sheet2!C360*sheet1!$C$8)^(2*sheet1!$E$8)</f>
        <v>1.440763654591646E+30</v>
      </c>
      <c r="E360" s="3">
        <f>D360*(C360-sheet1!$D$8)</f>
        <v>5.0858957007085103E+33</v>
      </c>
      <c r="F360" s="9">
        <f>sheet1!$D$8*sheet2!D360</f>
        <v>2.3772600300762161E+33</v>
      </c>
    </row>
    <row r="361" spans="1:6" x14ac:dyDescent="0.2">
      <c r="A361" s="5">
        <v>355</v>
      </c>
      <c r="B361" s="1">
        <f t="shared" si="10"/>
        <v>-7.400696560594292E+34</v>
      </c>
      <c r="C361" s="1">
        <f t="shared" si="11"/>
        <v>5190</v>
      </c>
      <c r="D361" s="3">
        <f>sheet1!$B$8/(sheet2!C361+sheet2!C361*sheet1!$C$8)^(2*sheet1!$E$8)</f>
        <v>1.4260889210841638E+30</v>
      </c>
      <c r="E361" s="3">
        <f>D361*(C361-sheet1!$D$8)</f>
        <v>5.0483547806379401E+33</v>
      </c>
      <c r="F361" s="9">
        <f>sheet1!$D$8*sheet2!D361</f>
        <v>2.3530467197888703E+33</v>
      </c>
    </row>
    <row r="362" spans="1:6" x14ac:dyDescent="0.2">
      <c r="A362" s="5">
        <v>356</v>
      </c>
      <c r="B362" s="1">
        <f t="shared" si="10"/>
        <v>-7.404417065779119E+34</v>
      </c>
      <c r="C362" s="1">
        <f t="shared" si="11"/>
        <v>5200</v>
      </c>
      <c r="D362" s="3">
        <f>sheet1!$B$8/(sheet2!C362+sheet2!C362*sheet1!$C$8)^(2*sheet1!$E$8)</f>
        <v>1.4115914728984987E+30</v>
      </c>
      <c r="E362" s="3">
        <f>D362*(C362-sheet1!$D$8)</f>
        <v>5.0111497287896703E+33</v>
      </c>
      <c r="F362" s="9">
        <f>sheet1!$D$8*sheet2!D362</f>
        <v>2.3291259302825228E+33</v>
      </c>
    </row>
    <row r="363" spans="1:6" x14ac:dyDescent="0.2">
      <c r="A363" s="5">
        <v>357</v>
      </c>
      <c r="B363" s="1">
        <f t="shared" si="10"/>
        <v>-7.4081043339410083E+34</v>
      </c>
      <c r="C363" s="1">
        <f t="shared" si="11"/>
        <v>5210</v>
      </c>
      <c r="D363" s="3">
        <f>sheet1!$B$8/(sheet2!C363+sheet2!C363*sheet1!$C$8)^(2*sheet1!$E$8)</f>
        <v>1.3972688334749395E+30</v>
      </c>
      <c r="E363" s="3">
        <f>D363*(C363-sheet1!$D$8)</f>
        <v>4.9742770471707849E+33</v>
      </c>
      <c r="F363" s="9">
        <f>sheet1!$D$8*sheet2!D363</f>
        <v>2.3054935752336501E+33</v>
      </c>
    </row>
    <row r="364" spans="1:6" x14ac:dyDescent="0.2">
      <c r="A364" s="5">
        <v>358</v>
      </c>
      <c r="B364" s="1">
        <f t="shared" si="10"/>
        <v>-7.411758710771574E+34</v>
      </c>
      <c r="C364" s="1">
        <f t="shared" si="11"/>
        <v>5220</v>
      </c>
      <c r="D364" s="3">
        <f>sheet1!$B$8/(sheet2!C364+sheet2!C364*sheet1!$C$8)^(2*sheet1!$E$8)</f>
        <v>1.3831185655084393E+30</v>
      </c>
      <c r="E364" s="3">
        <f>D364*(C364-sheet1!$D$8)</f>
        <v>4.9377332788651281E+33</v>
      </c>
      <c r="F364" s="9">
        <f>sheet1!$D$8*sheet2!D364</f>
        <v>2.2821456330889247E+33</v>
      </c>
    </row>
    <row r="365" spans="1:6" x14ac:dyDescent="0.2">
      <c r="A365" s="5">
        <v>359</v>
      </c>
      <c r="B365" s="1">
        <f t="shared" si="10"/>
        <v>-7.4153805379075489E+34</v>
      </c>
      <c r="C365" s="1">
        <f t="shared" si="11"/>
        <v>5230</v>
      </c>
      <c r="D365" s="3">
        <f>sheet1!$B$8/(sheet2!C365+sheet2!C365*sheet1!$C$8)^(2*sheet1!$E$8)</f>
        <v>1.3691382702528984E+30</v>
      </c>
      <c r="E365" s="3">
        <f>D365*(C365-sheet1!$D$8)</f>
        <v>4.9015150075053762E+33</v>
      </c>
      <c r="F365" s="9">
        <f>sheet1!$D$8*sheet2!D365</f>
        <v>2.2590781459172823E+33</v>
      </c>
    </row>
    <row r="366" spans="1:6" x14ac:dyDescent="0.2">
      <c r="A366" s="5">
        <v>360</v>
      </c>
      <c r="B366" s="1">
        <f t="shared" si="10"/>
        <v>-7.418970152982908E+34</v>
      </c>
      <c r="C366" s="1">
        <f t="shared" si="11"/>
        <v>5240</v>
      </c>
      <c r="D366" s="3">
        <f>sheet1!$B$8/(sheet2!C366+sheet2!C366*sheet1!$C$8)^(2*sheet1!$E$8)</f>
        <v>1.3553255868389371E+30</v>
      </c>
      <c r="E366" s="3">
        <f>D366*(C366-sheet1!$D$8)</f>
        <v>4.865618856751784E+33</v>
      </c>
      <c r="F366" s="9">
        <f>sheet1!$D$8*sheet2!D366</f>
        <v>2.2362872182842463E+33</v>
      </c>
    </row>
    <row r="367" spans="1:6" x14ac:dyDescent="0.2">
      <c r="A367" s="5">
        <v>361</v>
      </c>
      <c r="B367" s="1">
        <f t="shared" si="10"/>
        <v>-7.4225278896802134E+34</v>
      </c>
      <c r="C367" s="1">
        <f t="shared" si="11"/>
        <v>5250</v>
      </c>
      <c r="D367" s="3">
        <f>sheet1!$B$8/(sheet2!C367+sheet2!C367*sheet1!$C$8)^(2*sheet1!$E$8)</f>
        <v>1.3416781916052018E+30</v>
      </c>
      <c r="E367" s="3">
        <f>D367*(C367-sheet1!$D$8)</f>
        <v>4.8300414897787264E+33</v>
      </c>
      <c r="F367" s="9">
        <f>sheet1!$D$8*sheet2!D367</f>
        <v>2.2137690161485831E+33</v>
      </c>
    </row>
    <row r="368" spans="1:6" x14ac:dyDescent="0.2">
      <c r="A368" s="5">
        <v>362</v>
      </c>
      <c r="B368" s="1">
        <f t="shared" si="10"/>
        <v>-7.4260540777813299E+34</v>
      </c>
      <c r="C368" s="1">
        <f t="shared" si="11"/>
        <v>5260</v>
      </c>
      <c r="D368" s="3">
        <f>sheet1!$B$8/(sheet2!C368+sheet2!C368*sheet1!$C$8)^(2*sheet1!$E$8)</f>
        <v>1.3281937974425384E+30</v>
      </c>
      <c r="E368" s="3">
        <f>D368*(C368-sheet1!$D$8)</f>
        <v>4.7947796087675635E+33</v>
      </c>
      <c r="F368" s="9">
        <f>sheet1!$D$8*sheet2!D368</f>
        <v>2.1915197657801884E+33</v>
      </c>
    </row>
    <row r="369" spans="1:6" x14ac:dyDescent="0.2">
      <c r="A369" s="5">
        <v>363</v>
      </c>
      <c r="B369" s="1">
        <f t="shared" si="10"/>
        <v>-7.4295490432174028E+34</v>
      </c>
      <c r="C369" s="1">
        <f t="shared" si="11"/>
        <v>5270</v>
      </c>
      <c r="D369" s="3">
        <f>sheet1!$B$8/(sheet2!C369+sheet2!C369*sheet1!$C$8)^(2*sheet1!$E$8)</f>
        <v>1.314870153151059E+30</v>
      </c>
      <c r="E369" s="3">
        <f>D369*(C369-sheet1!$D$8)</f>
        <v>4.7598299544068338E+33</v>
      </c>
      <c r="F369" s="9">
        <f>sheet1!$D$8*sheet2!D369</f>
        <v>2.1695357526992474E+33</v>
      </c>
    </row>
    <row r="370" spans="1:6" x14ac:dyDescent="0.2">
      <c r="A370" s="5">
        <v>364</v>
      </c>
      <c r="B370" s="1">
        <f t="shared" si="10"/>
        <v>-7.4330131081181805E+34</v>
      </c>
      <c r="C370" s="1">
        <f t="shared" si="11"/>
        <v>5280</v>
      </c>
      <c r="D370" s="3">
        <f>sheet1!$B$8/(sheet2!C370+sheet2!C370*sheet1!$C$8)^(2*sheet1!$E$8)</f>
        <v>1.301705042809657E+30</v>
      </c>
      <c r="E370" s="3">
        <f>D370*(C370-sheet1!$D$8)</f>
        <v>4.7251893053990548E+33</v>
      </c>
      <c r="F370" s="9">
        <f>sheet1!$D$8*sheet2!D370</f>
        <v>2.147813320635934E+33</v>
      </c>
    </row>
    <row r="371" spans="1:6" x14ac:dyDescent="0.2">
      <c r="A371" s="5">
        <v>365</v>
      </c>
      <c r="B371" s="1">
        <f t="shared" si="10"/>
        <v>-7.43644659086064E+34</v>
      </c>
      <c r="C371" s="1">
        <f t="shared" si="11"/>
        <v>5290</v>
      </c>
      <c r="D371" s="3">
        <f>sheet1!$B$8/(sheet2!C371+sheet2!C371*sheet1!$C$8)^(2*sheet1!$E$8)</f>
        <v>1.2886962851578205E+30</v>
      </c>
      <c r="E371" s="3">
        <f>D371*(C371-sheet1!$D$8)</f>
        <v>4.6908544779744668E+33</v>
      </c>
      <c r="F371" s="9">
        <f>sheet1!$D$8*sheet2!D371</f>
        <v>2.1263488705104039E+33</v>
      </c>
    </row>
    <row r="372" spans="1:6" x14ac:dyDescent="0.2">
      <c r="A372" s="5">
        <v>366</v>
      </c>
      <c r="B372" s="1">
        <f t="shared" si="10"/>
        <v>-7.4398498061170024E+34</v>
      </c>
      <c r="C372" s="1">
        <f t="shared" si="11"/>
        <v>5300</v>
      </c>
      <c r="D372" s="3">
        <f>sheet1!$B$8/(sheet2!C372+sheet2!C372*sheet1!$C$8)^(2*sheet1!$E$8)</f>
        <v>1.275841732989272E+30</v>
      </c>
      <c r="E372" s="3">
        <f>D372*(C372-sheet1!$D$8)</f>
        <v>4.6568223254108427E+33</v>
      </c>
      <c r="F372" s="9">
        <f>sheet1!$D$8*sheet2!D372</f>
        <v>2.1051388594322988E+33</v>
      </c>
    </row>
    <row r="373" spans="1:6" x14ac:dyDescent="0.2">
      <c r="A373" s="5">
        <v>367</v>
      </c>
      <c r="B373" s="1">
        <f t="shared" si="10"/>
        <v>-7.4432230649020238E+34</v>
      </c>
      <c r="C373" s="1">
        <f t="shared" si="11"/>
        <v>5310</v>
      </c>
      <c r="D373" s="3">
        <f>sheet1!$B$8/(sheet2!C373+sheet2!C373*sheet1!$C$8)^(2*sheet1!$E$8)</f>
        <v>1.2631392725575486E+30</v>
      </c>
      <c r="E373" s="3">
        <f>D373*(C373-sheet1!$D$8)</f>
        <v>4.6230897375606277E+33</v>
      </c>
      <c r="F373" s="9">
        <f>sheet1!$D$8*sheet2!D373</f>
        <v>2.084179799719955E+33</v>
      </c>
    </row>
    <row r="374" spans="1:6" x14ac:dyDescent="0.2">
      <c r="A374" s="5">
        <v>368</v>
      </c>
      <c r="B374" s="1">
        <f t="shared" si="10"/>
        <v>-7.4465666746197091E+34</v>
      </c>
      <c r="C374" s="1">
        <f t="shared" si="11"/>
        <v>5320</v>
      </c>
      <c r="D374" s="3">
        <f>sheet1!$B$8/(sheet2!C374+sheet2!C374*sheet1!$C$8)^(2*sheet1!$E$8)</f>
        <v>1.2505868229928541E+30</v>
      </c>
      <c r="E374" s="3">
        <f>D374*(C374-sheet1!$D$8)</f>
        <v>4.5896536403837746E+33</v>
      </c>
      <c r="F374" s="9">
        <f>sheet1!$D$8*sheet2!D374</f>
        <v>2.0634682579382092E+33</v>
      </c>
    </row>
    <row r="375" spans="1:6" x14ac:dyDescent="0.2">
      <c r="A375" s="5">
        <v>369</v>
      </c>
      <c r="B375" s="1">
        <f t="shared" si="10"/>
        <v>-7.4498809391093572E+34</v>
      </c>
      <c r="C375" s="1">
        <f t="shared" si="11"/>
        <v>5330</v>
      </c>
      <c r="D375" s="3">
        <f>sheet1!$B$8/(sheet2!C375+sheet2!C375*sheet1!$C$8)^(2*sheet1!$E$8)</f>
        <v>1.2381823357302428E+30</v>
      </c>
      <c r="E375" s="3">
        <f>D375*(C375-sheet1!$D$8)</f>
        <v>4.5565109954872939E+33</v>
      </c>
      <c r="F375" s="9">
        <f>sheet1!$D$8*sheet2!D375</f>
        <v>2.0430008539549007E+33</v>
      </c>
    </row>
    <row r="376" spans="1:6" x14ac:dyDescent="0.2">
      <c r="A376" s="5">
        <v>370</v>
      </c>
      <c r="B376" s="1">
        <f t="shared" si="10"/>
        <v>-7.453166158690975E+34</v>
      </c>
      <c r="C376" s="1">
        <f t="shared" si="11"/>
        <v>5340</v>
      </c>
      <c r="D376" s="3">
        <f>sheet1!$B$8/(sheet2!C376+sheet2!C376*sheet1!$C$8)^(2*sheet1!$E$8)</f>
        <v>1.2259237939488122E+30</v>
      </c>
      <c r="E376" s="3">
        <f>D376*(C376-sheet1!$D$8)</f>
        <v>4.523658799671117E+33</v>
      </c>
      <c r="F376" s="9">
        <f>sheet1!$D$8*sheet2!D376</f>
        <v>2.0227742600155401E+33</v>
      </c>
    </row>
    <row r="377" spans="1:6" x14ac:dyDescent="0.2">
      <c r="A377" s="5">
        <v>371</v>
      </c>
      <c r="B377" s="1">
        <f t="shared" si="10"/>
        <v>-7.4564226302100949E+34</v>
      </c>
      <c r="C377" s="1">
        <f t="shared" si="11"/>
        <v>5350</v>
      </c>
      <c r="D377" s="3">
        <f>sheet1!$B$8/(sheet2!C377+sheet2!C377*sheet1!$C$8)^(2*sheet1!$E$8)</f>
        <v>1.2138092120215987E+30</v>
      </c>
      <c r="E377" s="3">
        <f>D377*(C377-sheet1!$D$8)</f>
        <v>4.4910940844799148E+33</v>
      </c>
      <c r="F377" s="9">
        <f>sheet1!$D$8*sheet2!D377</f>
        <v>2.0027851998356379E+33</v>
      </c>
    </row>
    <row r="378" spans="1:6" x14ac:dyDescent="0.2">
      <c r="A378" s="5">
        <v>372</v>
      </c>
      <c r="B378" s="1">
        <f t="shared" si="10"/>
        <v>-7.4596506470819674E+34</v>
      </c>
      <c r="C378" s="1">
        <f t="shared" si="11"/>
        <v>5360</v>
      </c>
      <c r="D378" s="3">
        <f>sheet1!$B$8/(sheet2!C378+sheet2!C378*sheet1!$C$8)^(2*sheet1!$E$8)</f>
        <v>1.2018366349760609E+30</v>
      </c>
      <c r="E378" s="3">
        <f>D378*(C378-sheet1!$D$8)</f>
        <v>4.458813915761186E+33</v>
      </c>
      <c r="F378" s="9">
        <f>sheet1!$D$8*sheet2!D378</f>
        <v>1.9830304477105005E+33</v>
      </c>
    </row>
    <row r="379" spans="1:6" x14ac:dyDescent="0.2">
      <c r="A379" s="5">
        <v>373</v>
      </c>
      <c r="B379" s="1">
        <f t="shared" si="10"/>
        <v>-7.4628504993351784E+34</v>
      </c>
      <c r="C379" s="1">
        <f t="shared" si="11"/>
        <v>5370</v>
      </c>
      <c r="D379" s="3">
        <f>sheet1!$B$8/(sheet2!C379+sheet2!C379*sheet1!$C$8)^(2*sheet1!$E$8)</f>
        <v>1.1900041379648051E+30</v>
      </c>
      <c r="E379" s="3">
        <f>D379*(C379-sheet1!$D$8)</f>
        <v>4.4268153932290749E+33</v>
      </c>
      <c r="F379" s="9">
        <f>sheet1!$D$8*sheet2!D379</f>
        <v>1.9635068276419284E+33</v>
      </c>
    </row>
    <row r="380" spans="1:6" x14ac:dyDescent="0.2">
      <c r="A380" s="5">
        <v>374</v>
      </c>
      <c r="B380" s="1">
        <f t="shared" si="10"/>
        <v>-7.466022473654634E+34</v>
      </c>
      <c r="C380" s="1">
        <f t="shared" si="11"/>
        <v>5380</v>
      </c>
      <c r="D380" s="3">
        <f>sheet1!$B$8/(sheet2!C380+sheet2!C380*sheet1!$C$8)^(2*sheet1!$E$8)</f>
        <v>1.1783098257465201E+30</v>
      </c>
      <c r="E380" s="3">
        <f>D380*(C380-sheet1!$D$8)</f>
        <v>4.39509565003452E+33</v>
      </c>
      <c r="F380" s="9">
        <f>sheet1!$D$8*sheet2!D380</f>
        <v>1.944211212481758E+33</v>
      </c>
    </row>
    <row r="381" spans="1:6" x14ac:dyDescent="0.2">
      <c r="A381" s="5">
        <v>375</v>
      </c>
      <c r="B381" s="1">
        <f t="shared" si="10"/>
        <v>-7.4691668534239999E+34</v>
      </c>
      <c r="C381" s="1">
        <f t="shared" si="11"/>
        <v>5390</v>
      </c>
      <c r="D381" s="3">
        <f>sheet1!$B$8/(sheet2!C381+sheet2!C381*sheet1!$C$8)^(2*sheet1!$E$8)</f>
        <v>1.1667518321767021E+30</v>
      </c>
      <c r="E381" s="3">
        <f>D381*(C381-sheet1!$D$8)</f>
        <v>4.363651852340866E+33</v>
      </c>
      <c r="F381" s="9">
        <f>sheet1!$D$8*sheet2!D381</f>
        <v>1.9251405230915585E+33</v>
      </c>
    </row>
    <row r="382" spans="1:6" x14ac:dyDescent="0.2">
      <c r="A382" s="5">
        <v>376</v>
      </c>
      <c r="B382" s="1">
        <f t="shared" si="10"/>
        <v>-7.472283918767547E+34</v>
      </c>
      <c r="C382" s="1">
        <f t="shared" si="11"/>
        <v>5400</v>
      </c>
      <c r="D382" s="3">
        <f>sheet1!$B$8/(sheet2!C382+sheet2!C382*sheet1!$C$8)^(2*sheet1!$E$8)</f>
        <v>1.1553283197081057E+30</v>
      </c>
      <c r="E382" s="3">
        <f>D382*(C382-sheet1!$D$8)</f>
        <v>4.3324811989053965E+33</v>
      </c>
      <c r="F382" s="9">
        <f>sheet1!$D$8*sheet2!D382</f>
        <v>1.9062917275183745E+33</v>
      </c>
    </row>
    <row r="383" spans="1:6" x14ac:dyDescent="0.2">
      <c r="A383" s="5">
        <v>377</v>
      </c>
      <c r="B383" s="1">
        <f t="shared" si="10"/>
        <v>-7.4753739465914193E+34</v>
      </c>
      <c r="C383" s="1">
        <f t="shared" si="11"/>
        <v>5410</v>
      </c>
      <c r="D383" s="3">
        <f>sheet1!$B$8/(sheet2!C383+sheet2!C383*sheet1!$C$8)^(2*sheet1!$E$8)</f>
        <v>1.1440374789007096E+30</v>
      </c>
      <c r="E383" s="3">
        <f>D383*(C383-sheet1!$D$8)</f>
        <v>4.3015809206666684E+33</v>
      </c>
      <c r="F383" s="9">
        <f>sheet1!$D$8*sheet2!D383</f>
        <v>1.8876618401861709E+33</v>
      </c>
    </row>
    <row r="384" spans="1:6" x14ac:dyDescent="0.2">
      <c r="A384" s="5">
        <v>378</v>
      </c>
      <c r="B384" s="1">
        <f t="shared" si="10"/>
        <v>-7.4784372106243895E+34</v>
      </c>
      <c r="C384" s="1">
        <f t="shared" si="11"/>
        <v>5420</v>
      </c>
      <c r="D384" s="3">
        <f>sheet1!$B$8/(sheet2!C384+sheet2!C384*sheet1!$C$8)^(2*sheet1!$E$8)</f>
        <v>1.1328775279408403E+30</v>
      </c>
      <c r="E384" s="3">
        <f>D384*(C384-sheet1!$D$8)</f>
        <v>4.2709482803369681E+33</v>
      </c>
      <c r="F384" s="9">
        <f>sheet1!$D$8*sheet2!D384</f>
        <v>1.8692479211023866E+33</v>
      </c>
    </row>
    <row r="385" spans="1:6" x14ac:dyDescent="0.2">
      <c r="A385" s="5">
        <v>379</v>
      </c>
      <c r="B385" s="1">
        <f t="shared" si="10"/>
        <v>-7.4814739814579907E+34</v>
      </c>
      <c r="C385" s="1">
        <f t="shared" si="11"/>
        <v>5430</v>
      </c>
      <c r="D385" s="3">
        <f>sheet1!$B$8/(sheet2!C385+sheet2!C385*sheet1!$C$8)^(2*sheet1!$E$8)</f>
        <v>1.1218467121695664E+30</v>
      </c>
      <c r="E385" s="3">
        <f>D385*(C385-sheet1!$D$8)</f>
        <v>4.240580572000961E+33</v>
      </c>
      <c r="F385" s="9">
        <f>sheet1!$D$8*sheet2!D385</f>
        <v>1.8510470750797845E+33</v>
      </c>
    </row>
    <row r="386" spans="1:6" x14ac:dyDescent="0.2">
      <c r="A386" s="5">
        <v>380</v>
      </c>
      <c r="B386" s="1">
        <f t="shared" si="10"/>
        <v>-7.4844845265861703E+34</v>
      </c>
      <c r="C386" s="1">
        <f t="shared" si="11"/>
        <v>5440</v>
      </c>
      <c r="D386" s="3">
        <f>sheet1!$B$8/(sheet2!C386+sheet2!C386*sheet1!$C$8)^(2*sheet1!$E$8)</f>
        <v>1.1109433036198321E+30</v>
      </c>
      <c r="E386" s="3">
        <f>D386*(C386-sheet1!$D$8)</f>
        <v>4.2104751207191636E+33</v>
      </c>
      <c r="F386" s="9">
        <f>sheet1!$D$8*sheet2!D386</f>
        <v>1.8330564509727229E+33</v>
      </c>
    </row>
    <row r="387" spans="1:6" x14ac:dyDescent="0.2">
      <c r="A387" s="5">
        <v>381</v>
      </c>
      <c r="B387" s="1">
        <f t="shared" si="10"/>
        <v>-7.4874691104443568E+34</v>
      </c>
      <c r="C387" s="1">
        <f t="shared" si="11"/>
        <v>5450</v>
      </c>
      <c r="D387" s="3">
        <f>sheet1!$B$8/(sheet2!C387+sheet2!C387*sheet1!$C$8)^(2*sheet1!$E$8)</f>
        <v>1.1001656005624454E+30</v>
      </c>
      <c r="E387" s="3">
        <f>D387*(C387-sheet1!$D$8)</f>
        <v>4.1806292821372926E+33</v>
      </c>
      <c r="F387" s="9">
        <f>sheet1!$D$8*sheet2!D387</f>
        <v>1.8152732409280351E+33</v>
      </c>
    </row>
    <row r="388" spans="1:6" x14ac:dyDescent="0.2">
      <c r="A388" s="5">
        <v>382</v>
      </c>
      <c r="B388" s="1">
        <f t="shared" si="10"/>
        <v>-7.490427994448053E+34</v>
      </c>
      <c r="C388" s="1">
        <f t="shared" si="11"/>
        <v>5460</v>
      </c>
      <c r="D388" s="3">
        <f>sheet1!$B$8/(sheet2!C388+sheet2!C388*sheet1!$C$8)^(2*sheet1!$E$8)</f>
        <v>1.0895119270604554E+30</v>
      </c>
      <c r="E388" s="3">
        <f>D388*(C388-sheet1!$D$8)</f>
        <v>4.1510404421003349E+33</v>
      </c>
      <c r="F388" s="9">
        <f>sheet1!$D$8*sheet2!D388</f>
        <v>1.7976946796497514E+33</v>
      </c>
    </row>
    <row r="389" spans="1:6" x14ac:dyDescent="0.2">
      <c r="A389" s="5">
        <v>383</v>
      </c>
      <c r="B389" s="1">
        <f t="shared" si="10"/>
        <v>-7.4933614370308399E+34</v>
      </c>
      <c r="C389" s="1">
        <f t="shared" si="11"/>
        <v>5470</v>
      </c>
      <c r="D389" s="3">
        <f>sheet1!$B$8/(sheet2!C389+sheet2!C389*sheet1!$C$8)^(2*sheet1!$E$8)</f>
        <v>1.0789806325320584E+30</v>
      </c>
      <c r="E389" s="3">
        <f>D389*(C389-sheet1!$D$8)</f>
        <v>4.1217060162724629E+33</v>
      </c>
      <c r="F389" s="9">
        <f>sheet1!$D$8*sheet2!D389</f>
        <v>1.7803180436778964E+33</v>
      </c>
    </row>
    <row r="390" spans="1:6" x14ac:dyDescent="0.2">
      <c r="A390" s="5">
        <v>384</v>
      </c>
      <c r="B390" s="1">
        <f t="shared" si="10"/>
        <v>-7.4962696936819251E+34</v>
      </c>
      <c r="C390" s="1">
        <f t="shared" si="11"/>
        <v>5480</v>
      </c>
      <c r="D390" s="3">
        <f>sheet1!$B$8/(sheet2!C390+sheet2!C390*sheet1!$C$8)^(2*sheet1!$E$8)</f>
        <v>1.0685700913215688E+30</v>
      </c>
      <c r="E390" s="3">
        <f>D390*(C390-sheet1!$D$8)</f>
        <v>4.0926234497616085E+33</v>
      </c>
      <c r="F390" s="9">
        <f>sheet1!$D$8*sheet2!D390</f>
        <v>1.7631406506805886E+33</v>
      </c>
    </row>
    <row r="391" spans="1:6" x14ac:dyDescent="0.2">
      <c r="A391" s="5">
        <v>385</v>
      </c>
      <c r="B391" s="1">
        <f t="shared" si="10"/>
        <v>-7.4991530169831618E+34</v>
      </c>
      <c r="C391" s="1">
        <f t="shared" si="11"/>
        <v>5490</v>
      </c>
      <c r="D391" s="3">
        <f>sheet1!$B$8/(sheet2!C391+sheet2!C391*sheet1!$C$8)^(2*sheet1!$E$8)</f>
        <v>1.0582787022784493E+30</v>
      </c>
      <c r="E391" s="3">
        <f>D391*(C391-sheet1!$D$8)</f>
        <v>4.0637902167492452E+33</v>
      </c>
      <c r="F391" s="9">
        <f>sheet1!$D$8*sheet2!D391</f>
        <v>1.7461598587594413E+33</v>
      </c>
    </row>
    <row r="392" spans="1:6" x14ac:dyDescent="0.2">
      <c r="A392" s="5">
        <v>386</v>
      </c>
      <c r="B392" s="1">
        <f t="shared" si="10"/>
        <v>-7.5020116566455422E+34</v>
      </c>
      <c r="C392" s="1">
        <f t="shared" si="11"/>
        <v>5500</v>
      </c>
      <c r="D392" s="3">
        <f>sheet1!$B$8/(sheet2!C392+sheet2!C392*sheet1!$C$8)^(2*sheet1!$E$8)</f>
        <v>1.0481048883442713E+30</v>
      </c>
      <c r="E392" s="3">
        <f>D392*(C392-sheet1!$D$8)</f>
        <v>4.0352038201254447E+33</v>
      </c>
      <c r="F392" s="9">
        <f>sheet1!$D$8*sheet2!D392</f>
        <v>1.7293730657680476E+33</v>
      </c>
    </row>
    <row r="393" spans="1:6" x14ac:dyDescent="0.2">
      <c r="A393" s="5">
        <v>387</v>
      </c>
      <c r="B393" s="1">
        <f t="shared" ref="B393:B456" si="12">E393-$H$7</f>
        <v>-7.5048458595452639E+34</v>
      </c>
      <c r="C393" s="1">
        <f t="shared" ref="C393:C456" si="13">C392+$G$7</f>
        <v>5510</v>
      </c>
      <c r="D393" s="3">
        <f>sheet1!$B$8/(sheet2!C393+sheet2!C393*sheet1!$C$8)^(2*sheet1!$E$8)</f>
        <v>1.0380470961472082E+30</v>
      </c>
      <c r="E393" s="3">
        <f>D393*(C393-sheet1!$D$8)</f>
        <v>4.006861791128224E+33</v>
      </c>
      <c r="F393" s="9">
        <f>sheet1!$D$8*sheet2!D393</f>
        <v>1.7127777086428937E+33</v>
      </c>
    </row>
    <row r="394" spans="1:6" x14ac:dyDescent="0.2">
      <c r="A394" s="5">
        <v>388</v>
      </c>
      <c r="B394" s="1">
        <f t="shared" si="12"/>
        <v>-7.5076558697592378E+34</v>
      </c>
      <c r="C394" s="1">
        <f t="shared" si="13"/>
        <v>5520</v>
      </c>
      <c r="D394" s="3">
        <f>sheet1!$B$8/(sheet2!C394+sheet2!C394*sheet1!$C$8)^(2*sheet1!$E$8)</f>
        <v>1.0281037956042603E+30</v>
      </c>
      <c r="E394" s="3">
        <f>D394*(C394-sheet1!$D$8)</f>
        <v>3.9787616889884875E+33</v>
      </c>
      <c r="F394" s="9">
        <f>sheet1!$D$8*sheet2!D394</f>
        <v>1.6963712627470295E+33</v>
      </c>
    </row>
    <row r="395" spans="1:6" x14ac:dyDescent="0.2">
      <c r="A395" s="5">
        <v>389</v>
      </c>
      <c r="B395" s="1">
        <f t="shared" si="12"/>
        <v>-7.5104419286001478E+34</v>
      </c>
      <c r="C395" s="1">
        <f t="shared" si="13"/>
        <v>5530</v>
      </c>
      <c r="D395" s="3">
        <f>sheet1!$B$8/(sheet2!C395+sheet2!C395*sheet1!$C$8)^(2*sheet1!$E$8)</f>
        <v>1.0182734795307686E+30</v>
      </c>
      <c r="E395" s="3">
        <f>D395*(C395-sheet1!$D$8)</f>
        <v>3.9509011005793824E+33</v>
      </c>
      <c r="F395" s="9">
        <f>sheet1!$D$8*sheet2!D395</f>
        <v>1.6801512412257682E+33</v>
      </c>
    </row>
    <row r="396" spans="1:6" x14ac:dyDescent="0.2">
      <c r="A396" s="5">
        <v>390</v>
      </c>
      <c r="B396" s="1">
        <f t="shared" si="12"/>
        <v>-7.5132042746510694E+34</v>
      </c>
      <c r="C396" s="1">
        <f t="shared" si="13"/>
        <v>5540</v>
      </c>
      <c r="D396" s="3">
        <f>sheet1!$B$8/(sheet2!C396+sheet2!C396*sheet1!$C$8)^(2*sheet1!$E$8)</f>
        <v>1.0085546632571136E+30</v>
      </c>
      <c r="E396" s="3">
        <f>D396*(C396-sheet1!$D$8)</f>
        <v>3.9232776400701717E+33</v>
      </c>
      <c r="F396" s="9">
        <f>sheet1!$D$8*sheet2!D396</f>
        <v>1.6641151943742374E+33</v>
      </c>
    </row>
    <row r="397" spans="1:6" x14ac:dyDescent="0.2">
      <c r="A397" s="5">
        <v>391</v>
      </c>
      <c r="B397" s="1">
        <f t="shared" si="12"/>
        <v>-7.5159431437995581E+34</v>
      </c>
      <c r="C397" s="1">
        <f t="shared" si="13"/>
        <v>5550</v>
      </c>
      <c r="D397" s="3">
        <f>sheet1!$B$8/(sheet2!C397+sheet2!C397*sheet1!$C$8)^(2*sheet1!$E$8)</f>
        <v>9.9894588425263605E+29</v>
      </c>
      <c r="E397" s="3">
        <f>D397*(C397-sheet1!$D$8)</f>
        <v>3.8958889485852804E+33</v>
      </c>
      <c r="F397" s="9">
        <f>sheet1!$D$8*sheet2!D397</f>
        <v>1.6482607090168494E+33</v>
      </c>
    </row>
    <row r="398" spans="1:6" x14ac:dyDescent="0.2">
      <c r="A398" s="5">
        <v>392</v>
      </c>
      <c r="B398" s="1">
        <f t="shared" si="12"/>
        <v>-7.5186587692713309E+34</v>
      </c>
      <c r="C398" s="1">
        <f t="shared" si="13"/>
        <v>5560</v>
      </c>
      <c r="D398" s="3">
        <f>sheet1!$B$8/(sheet2!C398+sheet2!C398*sheet1!$C$8)^(2*sheet1!$E$8)</f>
        <v>9.8944570175640687E+29</v>
      </c>
      <c r="E398" s="3">
        <f>D398*(C398-sheet1!$D$8)</f>
        <v>3.8687326938675511E+33</v>
      </c>
      <c r="F398" s="9">
        <f>sheet1!$D$8*sheet2!D398</f>
        <v>1.6325854078980712E+33</v>
      </c>
    </row>
    <row r="399" spans="1:6" x14ac:dyDescent="0.2">
      <c r="A399" s="5">
        <v>393</v>
      </c>
      <c r="B399" s="1">
        <f t="shared" si="12"/>
        <v>-7.5213513816634639E+34</v>
      </c>
      <c r="C399" s="1">
        <f t="shared" si="13"/>
        <v>5570</v>
      </c>
      <c r="D399" s="3">
        <f>sheet1!$B$8/(sheet2!C399+sheet2!C399*sheet1!$C$8)^(2*sheet1!$E$8)</f>
        <v>9.8005269641485317E+29</v>
      </c>
      <c r="E399" s="3">
        <f>D399*(C399-sheet1!$D$8)</f>
        <v>3.8418065699462245E+33</v>
      </c>
      <c r="F399" s="9">
        <f>sheet1!$D$8*sheet2!D399</f>
        <v>1.6170869490845078E+33</v>
      </c>
    </row>
    <row r="400" spans="1:6" x14ac:dyDescent="0.2">
      <c r="A400" s="5">
        <v>394</v>
      </c>
      <c r="B400" s="1">
        <f t="shared" si="12"/>
        <v>-7.5240212089771854E+34</v>
      </c>
      <c r="C400" s="1">
        <f t="shared" si="13"/>
        <v>5580</v>
      </c>
      <c r="D400" s="3">
        <f>sheet1!$B$8/(sheet2!C400+sheet2!C400*sheet1!$C$8)^(2*sheet1!$E$8)</f>
        <v>9.7076546992595595E+29</v>
      </c>
      <c r="E400" s="3">
        <f>D400*(C400-sheet1!$D$8)</f>
        <v>3.8151082968090071E+33</v>
      </c>
      <c r="F400" s="9">
        <f>sheet1!$D$8*sheet2!D400</f>
        <v>1.6017630253778274E+33</v>
      </c>
    </row>
    <row r="401" spans="1:6" x14ac:dyDescent="0.2">
      <c r="A401" s="5">
        <v>395</v>
      </c>
      <c r="B401" s="1">
        <f t="shared" si="12"/>
        <v>-7.5266684766501511E+34</v>
      </c>
      <c r="C401" s="1">
        <f t="shared" si="13"/>
        <v>5590</v>
      </c>
      <c r="D401" s="3">
        <f>sheet1!$B$8/(sheet2!C401+sheet2!C401*sheet1!$C$8)^(2*sheet1!$E$8)</f>
        <v>9.6158264469019017E+29</v>
      </c>
      <c r="E401" s="3">
        <f>D401*(C401-sheet1!$D$8)</f>
        <v>3.7886356200793494E+33</v>
      </c>
      <c r="F401" s="9">
        <f>sheet1!$D$8*sheet2!D401</f>
        <v>1.5866113637388139E+33</v>
      </c>
    </row>
    <row r="402" spans="1:6" x14ac:dyDescent="0.2">
      <c r="A402" s="5">
        <v>396</v>
      </c>
      <c r="B402" s="1">
        <f t="shared" si="12"/>
        <v>-7.5292934075883798E+34</v>
      </c>
      <c r="C402" s="1">
        <f t="shared" si="13"/>
        <v>5600</v>
      </c>
      <c r="D402" s="3">
        <f>sheet1!$B$8/(sheet2!C402+sheet2!C402*sheet1!$C$8)^(2*sheet1!$E$8)</f>
        <v>9.5250286346761029E+29</v>
      </c>
      <c r="E402" s="3">
        <f>D402*(C402-sheet1!$D$8)</f>
        <v>3.7623863106970604E+33</v>
      </c>
      <c r="F402" s="9">
        <f>sheet1!$D$8*sheet2!D402</f>
        <v>1.5716297247215571E+33</v>
      </c>
    </row>
    <row r="403" spans="1:6" x14ac:dyDescent="0.2">
      <c r="A403" s="5">
        <v>397</v>
      </c>
      <c r="B403" s="1">
        <f t="shared" si="12"/>
        <v>-7.5318962221976816E+34</v>
      </c>
      <c r="C403" s="1">
        <f t="shared" si="13"/>
        <v>5610</v>
      </c>
      <c r="D403" s="3">
        <f>sheet1!$B$8/(sheet2!C403+sheet2!C403*sheet1!$C$8)^(2*sheet1!$E$8)</f>
        <v>9.435247890414261E+29</v>
      </c>
      <c r="E403" s="3">
        <f>D403*(C403-sheet1!$D$8)</f>
        <v>3.7363581646040472E+33</v>
      </c>
      <c r="F403" s="9">
        <f>sheet1!$D$8*sheet2!D403</f>
        <v>1.5568159019183531E+33</v>
      </c>
    </row>
    <row r="404" spans="1:6" x14ac:dyDescent="0.2">
      <c r="A404" s="5">
        <v>398</v>
      </c>
      <c r="B404" s="1">
        <f t="shared" si="12"/>
        <v>-7.5344771384147273E+34</v>
      </c>
      <c r="C404" s="1">
        <f t="shared" si="13"/>
        <v>5620</v>
      </c>
      <c r="D404" s="3">
        <f>sheet1!$B$8/(sheet2!C404+sheet2!C404*sheet1!$C$8)^(2*sheet1!$E$8)</f>
        <v>9.3464710388755514E+29</v>
      </c>
      <c r="E404" s="3">
        <f>D404*(C404-sheet1!$D$8)</f>
        <v>3.7105490024335939E+33</v>
      </c>
      <c r="F404" s="9">
        <f>sheet1!$D$8*sheet2!D404</f>
        <v>1.5421677214144659E+33</v>
      </c>
    </row>
    <row r="405" spans="1:6" x14ac:dyDescent="0.2">
      <c r="A405" s="5">
        <v>399</v>
      </c>
      <c r="B405" s="1">
        <f t="shared" si="12"/>
        <v>-7.5370363717376324E+34</v>
      </c>
      <c r="C405" s="1">
        <f t="shared" si="13"/>
        <v>5630</v>
      </c>
      <c r="D405" s="3">
        <f>sheet1!$B$8/(sheet2!C405+sheet2!C405*sheet1!$C$8)^(2*sheet1!$E$8)</f>
        <v>9.2586850985038581E+29</v>
      </c>
      <c r="E405" s="3">
        <f>D405*(C405-sheet1!$D$8)</f>
        <v>3.6849566692045354E+33</v>
      </c>
      <c r="F405" s="9">
        <f>sheet1!$D$8*sheet2!D405</f>
        <v>1.5276830412531365E+33</v>
      </c>
    </row>
    <row r="406" spans="1:6" x14ac:dyDescent="0.2">
      <c r="A406" s="5">
        <v>400</v>
      </c>
      <c r="B406" s="1">
        <f t="shared" si="12"/>
        <v>-7.5395741352562189E+34</v>
      </c>
      <c r="C406" s="1">
        <f t="shared" si="13"/>
        <v>5640</v>
      </c>
      <c r="D406" s="3">
        <f>sheet1!$B$8/(sheet2!C406+sheet2!C406*sheet1!$C$8)^(2*sheet1!$E$8)</f>
        <v>9.1718772782422937E+29</v>
      </c>
      <c r="E406" s="3">
        <f>D406*(C406-sheet1!$D$8)</f>
        <v>3.6595790340186751E+33</v>
      </c>
      <c r="F406" s="9">
        <f>sheet1!$D$8*sheet2!D406</f>
        <v>1.5133597509099786E+33</v>
      </c>
    </row>
    <row r="407" spans="1:6" x14ac:dyDescent="0.2">
      <c r="A407" s="5">
        <v>401</v>
      </c>
      <c r="B407" s="1">
        <f t="shared" si="12"/>
        <v>-7.542090639681784E+34</v>
      </c>
      <c r="C407" s="1">
        <f t="shared" si="13"/>
        <v>5650</v>
      </c>
      <c r="D407" s="3">
        <f>sheet1!$B$8/(sheet2!C407+sheet2!C407*sheet1!$C$8)^(2*sheet1!$E$8)</f>
        <v>9.0860349744075691E+29</v>
      </c>
      <c r="E407" s="3">
        <f>D407*(C407-sheet1!$D$8)</f>
        <v>3.6344139897630276E+33</v>
      </c>
      <c r="F407" s="9">
        <f>sheet1!$D$8*sheet2!D407</f>
        <v>1.4991957707772488E+33</v>
      </c>
    </row>
    <row r="408" spans="1:6" x14ac:dyDescent="0.2">
      <c r="A408" s="5">
        <v>402</v>
      </c>
      <c r="B408" s="1">
        <f t="shared" si="12"/>
        <v>-7.5445860933765266E+34</v>
      </c>
      <c r="C408" s="1">
        <f t="shared" si="13"/>
        <v>5660</v>
      </c>
      <c r="D408" s="3">
        <f>sheet1!$B$8/(sheet2!C408+sheet2!C408*sheet1!$C$8)^(2*sheet1!$E$8)</f>
        <v>9.0011457676199524E+29</v>
      </c>
      <c r="E408" s="3">
        <f>D408*(C408-sheet1!$D$8)</f>
        <v>3.6094594528156007E+33</v>
      </c>
      <c r="F408" s="9">
        <f>sheet1!$D$8*sheet2!D408</f>
        <v>1.4851890516572921E+33</v>
      </c>
    </row>
    <row r="409" spans="1:6" x14ac:dyDescent="0.2">
      <c r="A409" s="5">
        <v>403</v>
      </c>
      <c r="B409" s="1">
        <f t="shared" si="12"/>
        <v>-7.5470607023825595E+34</v>
      </c>
      <c r="C409" s="1">
        <f t="shared" si="13"/>
        <v>5670</v>
      </c>
      <c r="D409" s="3">
        <f>sheet1!$B$8/(sheet2!C409+sheet2!C409*sheet1!$C$8)^(2*sheet1!$E$8)</f>
        <v>8.9171974197892215E+29</v>
      </c>
      <c r="E409" s="3">
        <f>D409*(C409-sheet1!$D$8)</f>
        <v>3.5847133627552671E+33</v>
      </c>
      <c r="F409" s="9">
        <f>sheet1!$D$8*sheet2!D409</f>
        <v>1.4713375742652214E+33</v>
      </c>
    </row>
    <row r="410" spans="1:6" x14ac:dyDescent="0.2">
      <c r="A410" s="5">
        <v>404</v>
      </c>
      <c r="B410" s="1">
        <f t="shared" si="12"/>
        <v>-7.5495146704505515E+34</v>
      </c>
      <c r="C410" s="1">
        <f t="shared" si="13"/>
        <v>5680</v>
      </c>
      <c r="D410" s="3">
        <f>sheet1!$B$8/(sheet2!C410+sheet2!C410*sheet1!$C$8)^(2*sheet1!$E$8)</f>
        <v>8.8341778711547149E+29</v>
      </c>
      <c r="E410" s="3">
        <f>D410*(C410-sheet1!$D$8)</f>
        <v>3.5601736820753498E+33</v>
      </c>
      <c r="F410" s="9">
        <f>sheet1!$D$8*sheet2!D410</f>
        <v>1.457639348740528E+33</v>
      </c>
    </row>
    <row r="411" spans="1:6" x14ac:dyDescent="0.2">
      <c r="A411" s="5">
        <v>405</v>
      </c>
      <c r="B411" s="1">
        <f t="shared" si="12"/>
        <v>-7.5519481990679554E+34</v>
      </c>
      <c r="C411" s="1">
        <f t="shared" si="13"/>
        <v>5690</v>
      </c>
      <c r="D411" s="3">
        <f>sheet1!$B$8/(sheet2!C411+sheet2!C411*sheet1!$C$8)^(2*sheet1!$E$8)</f>
        <v>8.75207523737948E+29</v>
      </c>
      <c r="E411" s="3">
        <f>D411*(C411-sheet1!$D$8)</f>
        <v>3.5358383959013098E+33</v>
      </c>
      <c r="F411" s="9">
        <f>sheet1!$D$8*sheet2!D411</f>
        <v>1.4440924141676141E+33</v>
      </c>
    </row>
    <row r="412" spans="1:6" x14ac:dyDescent="0.2">
      <c r="A412" s="5">
        <v>406</v>
      </c>
      <c r="B412" s="1">
        <f t="shared" si="12"/>
        <v>-7.5543614874868983E+34</v>
      </c>
      <c r="C412" s="1">
        <f t="shared" si="13"/>
        <v>5700</v>
      </c>
      <c r="D412" s="3">
        <f>sheet1!$B$8/(sheet2!C412+sheet2!C412*sheet1!$C$8)^(2*sheet1!$E$8)</f>
        <v>8.670877806695993E+29</v>
      </c>
      <c r="E412" s="3">
        <f>D412*(C412-sheet1!$D$8)</f>
        <v>3.5117055117118774E+33</v>
      </c>
      <c r="F412" s="9">
        <f>sheet1!$D$8*sheet2!D412</f>
        <v>1.4306948381048389E+33</v>
      </c>
    </row>
    <row r="413" spans="1:6" x14ac:dyDescent="0.2">
      <c r="A413" s="5">
        <v>407</v>
      </c>
      <c r="B413" s="1">
        <f t="shared" si="12"/>
        <v>-7.5567547327516644E+34</v>
      </c>
      <c r="C413" s="1">
        <f t="shared" si="13"/>
        <v>5710</v>
      </c>
      <c r="D413" s="3">
        <f>sheet1!$B$8/(sheet2!C413+sheet2!C413*sheet1!$C$8)^(2*sheet1!$E$8)</f>
        <v>8.5905740371039922E+29</v>
      </c>
      <c r="E413" s="3">
        <f>D413*(C413-sheet1!$D$8)</f>
        <v>3.4877730590642209E+33</v>
      </c>
      <c r="F413" s="9">
        <f>sheet1!$D$8*sheet2!D413</f>
        <v>1.4174447161221586E+33</v>
      </c>
    </row>
    <row r="414" spans="1:6" x14ac:dyDescent="0.2">
      <c r="A414" s="5">
        <v>408</v>
      </c>
      <c r="B414" s="1">
        <f t="shared" si="12"/>
        <v>-7.5591281297258264E+34</v>
      </c>
      <c r="C414" s="1">
        <f t="shared" si="13"/>
        <v>5720</v>
      </c>
      <c r="D414" s="3">
        <f>sheet1!$B$8/(sheet2!C414+sheet2!C414*sheet1!$C$8)^(2*sheet1!$E$8)</f>
        <v>8.5111525536181724E+29</v>
      </c>
      <c r="E414" s="3">
        <f>D414*(C414-sheet1!$D$8)</f>
        <v>3.4640390893225959E+33</v>
      </c>
      <c r="F414" s="9">
        <f>sheet1!$D$8*sheet2!D414</f>
        <v>1.4043401713469984E+33</v>
      </c>
    </row>
    <row r="415" spans="1:6" x14ac:dyDescent="0.2">
      <c r="A415" s="5">
        <v>409</v>
      </c>
      <c r="B415" s="1">
        <f t="shared" si="12"/>
        <v>-7.5614818711190333E+34</v>
      </c>
      <c r="C415" s="1">
        <f t="shared" si="13"/>
        <v>5730</v>
      </c>
      <c r="D415" s="3">
        <f>sheet1!$B$8/(sheet2!C415+sheet2!C415*sheet1!$C$8)^(2*sheet1!$E$8)</f>
        <v>8.4326021455650244E+29</v>
      </c>
      <c r="E415" s="3">
        <f>D415*(C415-sheet1!$D$8)</f>
        <v>3.4405016753905302E+33</v>
      </c>
      <c r="F415" s="9">
        <f>sheet1!$D$8*sheet2!D415</f>
        <v>1.3913793540182289E+33</v>
      </c>
    </row>
    <row r="416" spans="1:6" x14ac:dyDescent="0.2">
      <c r="A416" s="5">
        <v>410</v>
      </c>
      <c r="B416" s="1">
        <f t="shared" si="12"/>
        <v>-7.5638161475134139E+34</v>
      </c>
      <c r="C416" s="1">
        <f t="shared" si="13"/>
        <v>5740</v>
      </c>
      <c r="D416" s="3">
        <f>sheet1!$B$8/(sheet2!C416+sheet2!C416*sheet1!$C$8)^(2*sheet1!$E$8)</f>
        <v>8.3549117639284131E+29</v>
      </c>
      <c r="E416" s="3">
        <f>D416*(C416-sheet1!$D$8)</f>
        <v>3.4171589114467209E+33</v>
      </c>
      <c r="F416" s="9">
        <f>sheet1!$D$8*sheet2!D416</f>
        <v>1.378560441048188E+33</v>
      </c>
    </row>
    <row r="417" spans="1:6" x14ac:dyDescent="0.2">
      <c r="A417" s="5">
        <v>411</v>
      </c>
      <c r="B417" s="1">
        <f t="shared" si="12"/>
        <v>-7.5661311473896381E+34</v>
      </c>
      <c r="C417" s="1">
        <f t="shared" si="13"/>
        <v>5750</v>
      </c>
      <c r="D417" s="3">
        <f>sheet1!$B$8/(sheet2!C417+sheet2!C417*sheet1!$C$8)^(2*sheet1!$E$8)</f>
        <v>8.2780705187426412E+29</v>
      </c>
      <c r="E417" s="3">
        <f>D417*(C417-sheet1!$D$8)</f>
        <v>3.3940089126844831E+33</v>
      </c>
      <c r="F417" s="9">
        <f>sheet1!$D$8*sheet2!D417</f>
        <v>1.3658816355925359E+33</v>
      </c>
    </row>
    <row r="418" spans="1:6" x14ac:dyDescent="0.2">
      <c r="A418" s="5">
        <v>412</v>
      </c>
      <c r="B418" s="1">
        <f t="shared" si="12"/>
        <v>-7.5684270571526489E+34</v>
      </c>
      <c r="C418" s="1">
        <f t="shared" si="13"/>
        <v>5760</v>
      </c>
      <c r="D418" s="3">
        <f>sheet1!$B$8/(sheet2!C418+sheet2!C418*sheet1!$C$8)^(2*sheet1!$E$8)</f>
        <v>8.2020676765313149E+29</v>
      </c>
      <c r="E418" s="3">
        <f>D418*(C418-sheet1!$D$8)</f>
        <v>3.3710498150543703E+33</v>
      </c>
      <c r="F418" s="9">
        <f>sheet1!$D$8*sheet2!D418</f>
        <v>1.3533411666276668E+33</v>
      </c>
    </row>
    <row r="419" spans="1:6" x14ac:dyDescent="0.2">
      <c r="A419" s="5">
        <v>413</v>
      </c>
      <c r="B419" s="1">
        <f t="shared" si="12"/>
        <v>-7.5707040611570197E+34</v>
      </c>
      <c r="C419" s="1">
        <f t="shared" si="13"/>
        <v>5770</v>
      </c>
      <c r="D419" s="3">
        <f>sheet1!$B$8/(sheet2!C419+sheet2!C419*sheet1!$C$8)^(2*sheet1!$E$8)</f>
        <v>8.126892657792889E+29</v>
      </c>
      <c r="E419" s="3">
        <f>D419*(C419-sheet1!$D$8)</f>
        <v>3.34827977501067E+33</v>
      </c>
      <c r="F419" s="9">
        <f>sheet1!$D$8*sheet2!D419</f>
        <v>1.3409372885358267E+33</v>
      </c>
    </row>
    <row r="420" spans="1:6" x14ac:dyDescent="0.2">
      <c r="A420" s="5">
        <v>414</v>
      </c>
      <c r="B420" s="1">
        <f t="shared" si="12"/>
        <v>-7.5729623417320079E+34</v>
      </c>
      <c r="C420" s="1">
        <f t="shared" si="13"/>
        <v>5780</v>
      </c>
      <c r="D420" s="3">
        <f>sheet1!$B$8/(sheet2!C420+sheet2!C420*sheet1!$C$8)^(2*sheet1!$E$8)</f>
        <v>8.0525350345297368E+29</v>
      </c>
      <c r="E420" s="3">
        <f>D420*(C420-sheet1!$D$8)</f>
        <v>3.3256969692607812E+33</v>
      </c>
      <c r="F420" s="9">
        <f>sheet1!$D$8*sheet2!D420</f>
        <v>1.3286682806974065E+33</v>
      </c>
    </row>
    <row r="421" spans="1:6" x14ac:dyDescent="0.2">
      <c r="A421" s="5">
        <v>415</v>
      </c>
      <c r="B421" s="1">
        <f t="shared" si="12"/>
        <v>-7.5752020792062643E+34</v>
      </c>
      <c r="C421" s="1">
        <f t="shared" si="13"/>
        <v>5790</v>
      </c>
      <c r="D421" s="3">
        <f>sheet1!$B$8/(sheet2!C421+sheet2!C421*sheet1!$C$8)^(2*sheet1!$E$8)</f>
        <v>7.9789845278217888E+29</v>
      </c>
      <c r="E421" s="3">
        <f>D421*(C421-sheet1!$D$8)</f>
        <v>3.3032995945182206E+33</v>
      </c>
      <c r="F421" s="9">
        <f>sheet1!$D$8*sheet2!D421</f>
        <v>1.3165324470905951E+33</v>
      </c>
    </row>
    <row r="422" spans="1:6" x14ac:dyDescent="0.2">
      <c r="A422" s="5">
        <v>416</v>
      </c>
      <c r="B422" s="1">
        <f t="shared" si="12"/>
        <v>-7.5774234519322023E+34</v>
      </c>
      <c r="C422" s="1">
        <f t="shared" si="13"/>
        <v>5800</v>
      </c>
      <c r="D422" s="3">
        <f>sheet1!$B$8/(sheet2!C422+sheet2!C422*sheet1!$C$8)^(2*sheet1!$E$8)</f>
        <v>7.9062310054429806E+29</v>
      </c>
      <c r="E422" s="3">
        <f>D422*(C422-sheet1!$D$8)</f>
        <v>3.2810858672588368E+33</v>
      </c>
      <c r="F422" s="9">
        <f>sheet1!$D$8*sheet2!D422</f>
        <v>1.3045281158980919E+33</v>
      </c>
    </row>
    <row r="423" spans="1:6" x14ac:dyDescent="0.2">
      <c r="A423" s="5">
        <v>417</v>
      </c>
      <c r="B423" s="1">
        <f t="shared" si="12"/>
        <v>-7.579626636310066E+34</v>
      </c>
      <c r="C423" s="1">
        <f t="shared" si="13"/>
        <v>5810</v>
      </c>
      <c r="D423" s="3">
        <f>sheet1!$B$8/(sheet2!C423+sheet2!C423*sheet1!$C$8)^(2*sheet1!$E$8)</f>
        <v>7.8342644795197098E+29</v>
      </c>
      <c r="E423" s="3">
        <f>D423*(C423-sheet1!$D$8)</f>
        <v>3.2590540234801993E+33</v>
      </c>
      <c r="F423" s="9">
        <f>sheet1!$D$8*sheet2!D423</f>
        <v>1.2926536391207521E+33</v>
      </c>
    </row>
    <row r="424" spans="1:6" x14ac:dyDescent="0.2">
      <c r="A424" s="5">
        <v>418</v>
      </c>
      <c r="B424" s="1">
        <f t="shared" si="12"/>
        <v>-7.5818118068116707E+34</v>
      </c>
      <c r="C424" s="1">
        <f t="shared" si="13"/>
        <v>5820</v>
      </c>
      <c r="D424" s="3">
        <f>sheet1!$B$8/(sheet2!C424+sheet2!C424*sheet1!$C$8)^(2*sheet1!$E$8)</f>
        <v>7.7630751042305811E+29</v>
      </c>
      <c r="E424" s="3">
        <f>D424*(C424-sheet1!$D$8)</f>
        <v>3.2372023184641522E+33</v>
      </c>
      <c r="F424" s="9">
        <f>sheet1!$D$8*sheet2!D424</f>
        <v>1.2809073921980459E+33</v>
      </c>
    </row>
    <row r="425" spans="1:6" x14ac:dyDescent="0.2">
      <c r="A425" s="5">
        <v>419</v>
      </c>
      <c r="B425" s="1">
        <f t="shared" si="12"/>
        <v>-7.5839791360038269E+34</v>
      </c>
      <c r="C425" s="1">
        <f t="shared" si="13"/>
        <v>5830</v>
      </c>
      <c r="D425" s="3">
        <f>sheet1!$B$8/(sheet2!C425+sheet2!C425*sheet1!$C$8)^(2*sheet1!$E$8)</f>
        <v>7.6926531735468816E+29</v>
      </c>
      <c r="E425" s="3">
        <f>D425*(C425-sheet1!$D$8)</f>
        <v>3.2155290265425966E+33</v>
      </c>
      <c r="F425" s="9">
        <f>sheet1!$D$8*sheet2!D425</f>
        <v>1.2692877736352354E+33</v>
      </c>
    </row>
    <row r="426" spans="1:6" x14ac:dyDescent="0.2">
      <c r="A426" s="5">
        <v>420</v>
      </c>
      <c r="B426" s="1">
        <f t="shared" si="12"/>
        <v>-7.5861287945714536E+34</v>
      </c>
      <c r="C426" s="1">
        <f t="shared" si="13"/>
        <v>5840</v>
      </c>
      <c r="D426" s="3">
        <f>sheet1!$B$8/(sheet2!C426+sheet2!C426*sheet1!$C$8)^(2*sheet1!$E$8)</f>
        <v>7.6229891190127214E+29</v>
      </c>
      <c r="E426" s="3">
        <f>D426*(C426-sheet1!$D$8)</f>
        <v>3.1940324408663303E+33</v>
      </c>
      <c r="F426" s="9">
        <f>sheet1!$D$8*sheet2!D426</f>
        <v>1.257793204637099E+33</v>
      </c>
    </row>
    <row r="427" spans="1:6" x14ac:dyDescent="0.2">
      <c r="A427" s="5">
        <v>421</v>
      </c>
      <c r="B427" s="1">
        <f t="shared" si="12"/>
        <v>-7.5882609513403942E+34</v>
      </c>
      <c r="C427" s="1">
        <f t="shared" si="13"/>
        <v>5850</v>
      </c>
      <c r="D427" s="3">
        <f>sheet1!$B$8/(sheet2!C427+sheet2!C427*sheet1!$C$8)^(2*sheet1!$E$8)</f>
        <v>7.5540735075641092E+29</v>
      </c>
      <c r="E427" s="3">
        <f>D427*(C427-sheet1!$D$8)</f>
        <v>3.1727108731769261E+33</v>
      </c>
      <c r="F427" s="9">
        <f>sheet1!$D$8*sheet2!D427</f>
        <v>1.246422128748078E+33</v>
      </c>
    </row>
    <row r="428" spans="1:6" x14ac:dyDescent="0.2">
      <c r="A428" s="5">
        <v>422</v>
      </c>
      <c r="B428" s="1">
        <f t="shared" si="12"/>
        <v>-7.5903757732999403E+34</v>
      </c>
      <c r="C428" s="1">
        <f t="shared" si="13"/>
        <v>5860</v>
      </c>
      <c r="D428" s="3">
        <f>sheet1!$B$8/(sheet2!C428+sheet2!C428*sheet1!$C$8)^(2*sheet1!$E$8)</f>
        <v>7.4858970393858946E+29</v>
      </c>
      <c r="E428" s="3">
        <f>D428*(C428-sheet1!$D$8)</f>
        <v>3.1515626535814616E+33</v>
      </c>
      <c r="F428" s="9">
        <f>sheet1!$D$8*sheet2!D428</f>
        <v>1.2351730114986726E+33</v>
      </c>
    </row>
    <row r="429" spans="1:6" x14ac:dyDescent="0.2">
      <c r="A429" s="5">
        <v>423</v>
      </c>
      <c r="B429" s="1">
        <f t="shared" si="12"/>
        <v>-7.5924734256250212E+34</v>
      </c>
      <c r="C429" s="1">
        <f t="shared" si="13"/>
        <v>5870</v>
      </c>
      <c r="D429" s="3">
        <f>sheet1!$B$8/(sheet2!C429+sheet2!C429*sheet1!$C$8)^(2*sheet1!$E$8)</f>
        <v>7.4184505458072207E+29</v>
      </c>
      <c r="E429" s="3">
        <f>D429*(C429-sheet1!$D$8)</f>
        <v>3.1305861303306472E+33</v>
      </c>
      <c r="F429" s="9">
        <f>sheet1!$D$8*sheet2!D429</f>
        <v>1.2240443400581914E+33</v>
      </c>
    </row>
    <row r="430" spans="1:6" x14ac:dyDescent="0.2">
      <c r="A430" s="5">
        <v>424</v>
      </c>
      <c r="B430" s="1">
        <f t="shared" si="12"/>
        <v>-7.5945540716981586E+34</v>
      </c>
      <c r="C430" s="1">
        <f t="shared" si="13"/>
        <v>5880</v>
      </c>
      <c r="D430" s="3">
        <f>sheet1!$B$8/(sheet2!C430+sheet2!C430*sheet1!$C$8)^(2*sheet1!$E$8)</f>
        <v>7.3517249872323281E+29</v>
      </c>
      <c r="E430" s="3">
        <f>D430*(C430-sheet1!$D$8)</f>
        <v>3.109779669599275E+33</v>
      </c>
      <c r="F430" s="9">
        <f>sheet1!$D$8*sheet2!D430</f>
        <v>1.2130346228933342E+33</v>
      </c>
    </row>
    <row r="431" spans="1:6" x14ac:dyDescent="0.2">
      <c r="A431" s="5">
        <v>425</v>
      </c>
      <c r="B431" s="1">
        <f t="shared" si="12"/>
        <v>-7.5966178731310698E+34</v>
      </c>
      <c r="C431" s="1">
        <f t="shared" si="13"/>
        <v>5890</v>
      </c>
      <c r="D431" s="3">
        <f>sheet1!$B$8/(sheet2!C431+sheet2!C431*sheet1!$C$8)^(2*sheet1!$E$8)</f>
        <v>7.285711451108873E+29</v>
      </c>
      <c r="E431" s="3">
        <f>D431*(C431-sheet1!$D$8)</f>
        <v>3.089141655270162E+33</v>
      </c>
      <c r="F431" s="9">
        <f>sheet1!$D$8*sheet2!D431</f>
        <v>1.202142389432964E+33</v>
      </c>
    </row>
    <row r="432" spans="1:6" x14ac:dyDescent="0.2">
      <c r="A432" s="5">
        <v>426</v>
      </c>
      <c r="B432" s="1">
        <f t="shared" si="12"/>
        <v>-7.5986649897860438E+34</v>
      </c>
      <c r="C432" s="1">
        <f t="shared" si="13"/>
        <v>5900</v>
      </c>
      <c r="D432" s="3">
        <f>sheet1!$B$8/(sheet2!C432+sheet2!C432*sheet1!$C$8)^(2*sheet1!$E$8)</f>
        <v>7.2204011499304243E+29</v>
      </c>
      <c r="E432" s="3">
        <f>D432*(C432-sheet1!$D$8)</f>
        <v>3.0686704887204302E+33</v>
      </c>
      <c r="F432" s="9">
        <f>sheet1!$D$8*sheet2!D432</f>
        <v>1.19136618973852E+33</v>
      </c>
    </row>
    <row r="433" spans="1:6" x14ac:dyDescent="0.2">
      <c r="A433" s="5">
        <v>427</v>
      </c>
      <c r="B433" s="1">
        <f t="shared" si="12"/>
        <v>-7.6006955797969999E+34</v>
      </c>
      <c r="C433" s="1">
        <f t="shared" si="13"/>
        <v>5910</v>
      </c>
      <c r="D433" s="3">
        <f>sheet1!$B$8/(sheet2!C433+sheet2!C433*sheet1!$C$8)^(2*sheet1!$E$8)</f>
        <v>7.1557854192743188E+29</v>
      </c>
      <c r="E433" s="3">
        <f>D433*(C433-sheet1!$D$8)</f>
        <v>3.0483645886108596E+33</v>
      </c>
      <c r="F433" s="9">
        <f>sheet1!$D$8*sheet2!D433</f>
        <v>1.1807045941802626E+33</v>
      </c>
    </row>
    <row r="434" spans="1:6" x14ac:dyDescent="0.2">
      <c r="A434" s="5">
        <v>428</v>
      </c>
      <c r="B434" s="1">
        <f t="shared" si="12"/>
        <v>-7.6027097995902868E+34</v>
      </c>
      <c r="C434" s="1">
        <f t="shared" si="13"/>
        <v>5920</v>
      </c>
      <c r="D434" s="3">
        <f>sheet1!$B$8/(sheet2!C434+sheet2!C434*sheet1!$C$8)^(2*sheet1!$E$8)</f>
        <v>7.0918557158735219E+29</v>
      </c>
      <c r="E434" s="3">
        <f>D434*(C434-sheet1!$D$8)</f>
        <v>3.0282223906779937E+33</v>
      </c>
      <c r="F434" s="9">
        <f>sheet1!$D$8*sheet2!D434</f>
        <v>1.1701561931191311E+33</v>
      </c>
    </row>
    <row r="435" spans="1:6" x14ac:dyDescent="0.2">
      <c r="A435" s="5">
        <v>429</v>
      </c>
      <c r="B435" s="1">
        <f t="shared" si="12"/>
        <v>-7.6047078039051914E+34</v>
      </c>
      <c r="C435" s="1">
        <f t="shared" si="13"/>
        <v>5930</v>
      </c>
      <c r="D435" s="3">
        <f>sheet1!$B$8/(sheet2!C435+sheet2!C435*sheet1!$C$8)^(2*sheet1!$E$8)</f>
        <v>7.0286036157218483E+29</v>
      </c>
      <c r="E435" s="3">
        <f>D435*(C435-sheet1!$D$8)</f>
        <v>3.008242347528951E+33</v>
      </c>
      <c r="F435" s="9">
        <f>sheet1!$D$8*sheet2!D435</f>
        <v>1.159719596594105E+33</v>
      </c>
    </row>
    <row r="436" spans="1:6" x14ac:dyDescent="0.2">
      <c r="A436" s="5">
        <v>430</v>
      </c>
      <c r="B436" s="1">
        <f t="shared" si="12"/>
        <v>-7.6066897458142146E+34</v>
      </c>
      <c r="C436" s="1">
        <f t="shared" si="13"/>
        <v>5940</v>
      </c>
      <c r="D436" s="3">
        <f>sheet1!$B$8/(sheet2!C436+sheet2!C436*sheet1!$C$8)^(2*sheet1!$E$8)</f>
        <v>6.966020812211463E+29</v>
      </c>
      <c r="E436" s="3">
        <f>D436*(C436-sheet1!$D$8)</f>
        <v>2.9884229284387175E+33</v>
      </c>
      <c r="F436" s="9">
        <f>sheet1!$D$8*sheet2!D436</f>
        <v>1.1493934340148914E+33</v>
      </c>
    </row>
    <row r="437" spans="1:6" x14ac:dyDescent="0.2">
      <c r="A437" s="5">
        <v>431</v>
      </c>
      <c r="B437" s="1">
        <f t="shared" si="12"/>
        <v>-7.6086557767430463E+34</v>
      </c>
      <c r="C437" s="1">
        <f t="shared" si="13"/>
        <v>5950</v>
      </c>
      <c r="D437" s="3">
        <f>sheet1!$B$8/(sheet2!C437+sheet2!C437*sheet1!$C$8)^(2*sheet1!$E$8)</f>
        <v>6.904099114303267E+29</v>
      </c>
      <c r="E437" s="3">
        <f>D437*(C437-sheet1!$D$8)</f>
        <v>2.9687626191504047E+33</v>
      </c>
      <c r="F437" s="9">
        <f>sheet1!$D$8*sheet2!D437</f>
        <v>1.1391763538600391E+33</v>
      </c>
    </row>
    <row r="438" spans="1:6" x14ac:dyDescent="0.2">
      <c r="A438" s="5">
        <v>432</v>
      </c>
      <c r="B438" s="1">
        <f t="shared" si="12"/>
        <v>-7.6106060464902832E+34</v>
      </c>
      <c r="C438" s="1">
        <f t="shared" si="13"/>
        <v>5960</v>
      </c>
      <c r="D438" s="3">
        <f>sheet1!$B$8/(sheet2!C438+sheet2!C438*sheet1!$C$8)^(2*sheet1!$E$8)</f>
        <v>6.842830444728605E+29</v>
      </c>
      <c r="E438" s="3">
        <f>D438*(C438-sheet1!$D$8)</f>
        <v>2.9492599216780288E+33</v>
      </c>
      <c r="F438" s="9">
        <f>sheet1!$D$8*sheet2!D438</f>
        <v>1.1290670233802198E+33</v>
      </c>
    </row>
    <row r="439" spans="1:6" x14ac:dyDescent="0.2">
      <c r="A439" s="5">
        <v>433</v>
      </c>
      <c r="B439" s="1">
        <f t="shared" si="12"/>
        <v>-7.6125407032469206E+34</v>
      </c>
      <c r="C439" s="1">
        <f t="shared" si="13"/>
        <v>5970</v>
      </c>
      <c r="D439" s="3">
        <f>sheet1!$B$8/(sheet2!C439+sheet2!C439*sheet1!$C$8)^(2*sheet1!$E$8)</f>
        <v>6.7822068382214285E+29</v>
      </c>
      <c r="E439" s="3">
        <f>D439*(C439-sheet1!$D$8)</f>
        <v>2.9299133541116568E+33</v>
      </c>
      <c r="F439" s="9">
        <f>sheet1!$D$8*sheet2!D439</f>
        <v>1.1190641283065357E+33</v>
      </c>
    </row>
    <row r="440" spans="1:6" x14ac:dyDescent="0.2">
      <c r="A440" s="5">
        <v>434</v>
      </c>
      <c r="B440" s="1">
        <f t="shared" si="12"/>
        <v>-7.6144598936155488E+34</v>
      </c>
      <c r="C440" s="1">
        <f t="shared" si="13"/>
        <v>5980</v>
      </c>
      <c r="D440" s="3">
        <f>sheet1!$B$8/(sheet2!C440+sheet2!C440*sheet1!$C$8)^(2*sheet1!$E$8)</f>
        <v>6.7222204397814566E+29</v>
      </c>
      <c r="E440" s="3">
        <f>D440*(C440-sheet1!$D$8)</f>
        <v>2.9107214504253709E+33</v>
      </c>
      <c r="F440" s="9">
        <f>sheet1!$D$8*sheet2!D440</f>
        <v>1.1091663725639403E+33</v>
      </c>
    </row>
    <row r="441" spans="1:6" x14ac:dyDescent="0.2">
      <c r="A441" s="5">
        <v>435</v>
      </c>
      <c r="B441" s="1">
        <f t="shared" si="12"/>
        <v>-7.6163637626293241E+34</v>
      </c>
      <c r="C441" s="1">
        <f t="shared" si="13"/>
        <v>5990</v>
      </c>
      <c r="D441" s="3">
        <f>sheet1!$B$8/(sheet2!C441+sheet2!C441*sheet1!$C$8)^(2*sheet1!$E$8)</f>
        <v>6.6628635029668641E+29</v>
      </c>
      <c r="E441" s="3">
        <f>D441*(C441-sheet1!$D$8)</f>
        <v>2.8916827602876192E+33</v>
      </c>
      <c r="F441" s="9">
        <f>sheet1!$D$8*sheet2!D441</f>
        <v>1.0993724779895325E+33</v>
      </c>
    </row>
    <row r="442" spans="1:6" x14ac:dyDescent="0.2">
      <c r="A442" s="5">
        <v>436</v>
      </c>
      <c r="B442" s="1">
        <f t="shared" si="12"/>
        <v>-7.6182524537707001E+34</v>
      </c>
      <c r="C442" s="1">
        <f t="shared" si="13"/>
        <v>6000</v>
      </c>
      <c r="D442" s="3">
        <f>sheet1!$B$8/(sheet2!C442+sheet2!C442*sheet1!$C$8)^(2*sheet1!$E$8)</f>
        <v>6.6041283882157768E+29</v>
      </c>
      <c r="E442" s="3">
        <f>D442*(C442-sheet1!$D$8)</f>
        <v>2.8727958488738631E+33</v>
      </c>
      <c r="F442" s="9">
        <f>sheet1!$D$8*sheet2!D442</f>
        <v>1.0896811840556031E+33</v>
      </c>
    </row>
    <row r="443" spans="1:6" x14ac:dyDescent="0.2">
      <c r="A443" s="5">
        <v>437</v>
      </c>
      <c r="B443" s="1">
        <f t="shared" si="12"/>
        <v>-7.620126108989873E+34</v>
      </c>
      <c r="C443" s="1">
        <f t="shared" si="13"/>
        <v>6010</v>
      </c>
      <c r="D443" s="3">
        <f>sheet1!$B$8/(sheet2!C443+sheet2!C443*sheet1!$C$8)^(2*sheet1!$E$8)</f>
        <v>6.5460075611975519E+29</v>
      </c>
      <c r="E443" s="3">
        <f>D443*(C443-sheet1!$D$8)</f>
        <v>2.8540592966821324E+33</v>
      </c>
      <c r="F443" s="9">
        <f>sheet1!$D$8*sheet2!D443</f>
        <v>1.080091247597596E+33</v>
      </c>
    </row>
    <row r="444" spans="1:6" x14ac:dyDescent="0.2">
      <c r="A444" s="5">
        <v>438</v>
      </c>
      <c r="B444" s="1">
        <f t="shared" si="12"/>
        <v>-7.6219848687230434E+34</v>
      </c>
      <c r="C444" s="1">
        <f t="shared" si="13"/>
        <v>6020</v>
      </c>
      <c r="D444" s="3">
        <f>sheet1!$B$8/(sheet2!C444+sheet2!C444*sheet1!$C$8)^(2*sheet1!$E$8)</f>
        <v>6.488493591190904E+29</v>
      </c>
      <c r="E444" s="3">
        <f>D444*(C444-sheet1!$D$8)</f>
        <v>2.8354716993504248E+33</v>
      </c>
      <c r="F444" s="9">
        <f>sheet1!$D$8*sheet2!D444</f>
        <v>1.0706014425464992E+33</v>
      </c>
    </row>
    <row r="445" spans="1:6" x14ac:dyDescent="0.2">
      <c r="A445" s="5">
        <v>439</v>
      </c>
      <c r="B445" s="1">
        <f t="shared" si="12"/>
        <v>-7.6238288719103998E+34</v>
      </c>
      <c r="C445" s="1">
        <f t="shared" si="13"/>
        <v>6030</v>
      </c>
      <c r="D445" s="3">
        <f>sheet1!$B$8/(sheet2!C445+sheet2!C445*sheet1!$C$8)^(2*sheet1!$E$8)</f>
        <v>6.4315791494905644E+29</v>
      </c>
      <c r="E445" s="3">
        <f>D445*(C445-sheet1!$D$8)</f>
        <v>2.8170316674768672E+33</v>
      </c>
      <c r="F445" s="9">
        <f>sheet1!$D$8*sheet2!D445</f>
        <v>1.0612105596659432E+33</v>
      </c>
    </row>
    <row r="446" spans="1:6" x14ac:dyDescent="0.2">
      <c r="A446" s="5">
        <v>440</v>
      </c>
      <c r="B446" s="1">
        <f t="shared" si="12"/>
        <v>-7.6256582560138895E+34</v>
      </c>
      <c r="C446" s="1">
        <f t="shared" si="13"/>
        <v>6040</v>
      </c>
      <c r="D446" s="3">
        <f>sheet1!$B$8/(sheet2!C446+sheet2!C446*sheet1!$C$8)^(2*sheet1!$E$8)</f>
        <v>6.3752570078404714E+29</v>
      </c>
      <c r="E446" s="3">
        <f>D446*(C446-sheet1!$D$8)</f>
        <v>2.7987378264419671E+33</v>
      </c>
      <c r="F446" s="9">
        <f>sheet1!$D$8*sheet2!D446</f>
        <v>1.0519174062936778E+33</v>
      </c>
    </row>
    <row r="447" spans="1:6" x14ac:dyDescent="0.2">
      <c r="A447" s="5">
        <v>441</v>
      </c>
      <c r="B447" s="1">
        <f t="shared" si="12"/>
        <v>-7.6274731570347426E+34</v>
      </c>
      <c r="C447" s="1">
        <f t="shared" si="13"/>
        <v>6050</v>
      </c>
      <c r="D447" s="3">
        <f>sheet1!$B$8/(sheet2!C447+sheet2!C447*sheet1!$C$8)^(2*sheet1!$E$8)</f>
        <v>6.3195200368941822E+29</v>
      </c>
      <c r="E447" s="3">
        <f>D447*(C447-sheet1!$D$8)</f>
        <v>2.7805888162334404E+33</v>
      </c>
      <c r="F447" s="9">
        <f>sheet1!$D$8*sheet2!D447</f>
        <v>1.0427208060875401E+33</v>
      </c>
    </row>
    <row r="448" spans="1:6" x14ac:dyDescent="0.2">
      <c r="A448" s="5">
        <v>442</v>
      </c>
      <c r="B448" s="1">
        <f t="shared" si="12"/>
        <v>-7.6292737095307883E+34</v>
      </c>
      <c r="C448" s="1">
        <f t="shared" si="13"/>
        <v>6060</v>
      </c>
      <c r="D448" s="3">
        <f>sheet1!$B$8/(sheet2!C448+sheet2!C448*sheet1!$C$8)^(2*sheet1!$E$8)</f>
        <v>6.2643612047006355E+29</v>
      </c>
      <c r="E448" s="3">
        <f>D448*(C448-sheet1!$D$8)</f>
        <v>2.76258329127298E+33</v>
      </c>
      <c r="F448" s="9">
        <f>sheet1!$D$8*sheet2!D448</f>
        <v>1.0336195987756049E+33</v>
      </c>
    </row>
    <row r="449" spans="1:6" x14ac:dyDescent="0.2">
      <c r="A449" s="5">
        <v>443</v>
      </c>
      <c r="B449" s="1">
        <f t="shared" si="12"/>
        <v>-7.6310600466335365E+34</v>
      </c>
      <c r="C449" s="1">
        <f t="shared" si="13"/>
        <v>6070</v>
      </c>
      <c r="D449" s="3">
        <f>sheet1!$B$8/(sheet2!C449+sheet2!C449*sheet1!$C$8)^(2*sheet1!$E$8)</f>
        <v>6.2097735752160607E+29</v>
      </c>
      <c r="E449" s="3">
        <f>D449*(C449-sheet1!$D$8)</f>
        <v>2.7447199202454986E+33</v>
      </c>
      <c r="F449" s="9">
        <f>sheet1!$D$8*sheet2!D449</f>
        <v>1.0246126399106499E+33</v>
      </c>
    </row>
    <row r="450" spans="1:6" x14ac:dyDescent="0.2">
      <c r="A450" s="5">
        <v>444</v>
      </c>
      <c r="B450" s="1">
        <f t="shared" si="12"/>
        <v>-7.6328323000650271E+34</v>
      </c>
      <c r="C450" s="1">
        <f t="shared" si="13"/>
        <v>6080</v>
      </c>
      <c r="D450" s="3">
        <f>sheet1!$B$8/(sheet2!C450+sheet2!C450*sheet1!$C$8)^(2*sheet1!$E$8)</f>
        <v>6.1557503068410657E+29</v>
      </c>
      <c r="E450" s="3">
        <f>D450*(C450-sheet1!$D$8)</f>
        <v>2.726997385930592E+33</v>
      </c>
      <c r="F450" s="9">
        <f>sheet1!$D$8*sheet2!D450</f>
        <v>1.0156988006287758E+33</v>
      </c>
    </row>
    <row r="451" spans="1:6" x14ac:dyDescent="0.2">
      <c r="A451" s="5">
        <v>445</v>
      </c>
      <c r="B451" s="1">
        <f t="shared" si="12"/>
        <v>-7.6345906001544944E+34</v>
      </c>
      <c r="C451" s="1">
        <f t="shared" si="13"/>
        <v>6090</v>
      </c>
      <c r="D451" s="3">
        <f>sheet1!$B$8/(sheet2!C451+sheet2!C451*sheet1!$C$8)^(2*sheet1!$E$8)</f>
        <v>6.1022846509818017E+29</v>
      </c>
      <c r="E451" s="3">
        <f>D451*(C451-sheet1!$D$8)</f>
        <v>2.7094143850359198E+33</v>
      </c>
      <c r="F451" s="9">
        <f>sheet1!$D$8*sheet2!D451</f>
        <v>1.0068769674119973E+33</v>
      </c>
    </row>
    <row r="452" spans="1:6" x14ac:dyDescent="0.2">
      <c r="A452" s="5">
        <v>446</v>
      </c>
      <c r="B452" s="1">
        <f t="shared" si="12"/>
        <v>-7.6363350758547719E+34</v>
      </c>
      <c r="C452" s="1">
        <f t="shared" si="13"/>
        <v>6100</v>
      </c>
      <c r="D452" s="3">
        <f>sheet1!$B$8/(sheet2!C452+sheet2!C452*sheet1!$C$8)^(2*sheet1!$E$8)</f>
        <v>6.04936995063627E+29</v>
      </c>
      <c r="E452" s="3">
        <f>D452*(C452-sheet1!$D$8)</f>
        <v>2.69196962803314E+33</v>
      </c>
      <c r="F452" s="9">
        <f>sheet1!$D$8*sheet2!D452</f>
        <v>9.9814604185498462E+32</v>
      </c>
    </row>
    <row r="453" spans="1:6" x14ac:dyDescent="0.2">
      <c r="A453" s="5">
        <v>447</v>
      </c>
      <c r="B453" s="1">
        <f t="shared" si="12"/>
        <v>-7.6380658547585359E+34</v>
      </c>
      <c r="C453" s="1">
        <f t="shared" si="13"/>
        <v>6110</v>
      </c>
      <c r="D453" s="3">
        <f>sheet1!$B$8/(sheet2!C453+sheet2!C453*sheet1!$C$8)^(2*sheet1!$E$8)</f>
        <v>5.9969996390033725E+29</v>
      </c>
      <c r="E453" s="3">
        <f>D453*(C453-sheet1!$D$8)</f>
        <v>2.6746618389955041E+33</v>
      </c>
      <c r="F453" s="9">
        <f>sheet1!$D$8*sheet2!D453</f>
        <v>9.8950494043555648E+32</v>
      </c>
    </row>
    <row r="454" spans="1:6" x14ac:dyDescent="0.2">
      <c r="A454" s="5">
        <v>448</v>
      </c>
      <c r="B454" s="1">
        <f t="shared" si="12"/>
        <v>-7.6397830631142929E+34</v>
      </c>
      <c r="C454" s="1">
        <f t="shared" si="13"/>
        <v>6120</v>
      </c>
      <c r="D454" s="3">
        <f>sheet1!$B$8/(sheet2!C454+sheet2!C454*sheet1!$C$8)^(2*sheet1!$E$8)</f>
        <v>5.9451672381161849E+29</v>
      </c>
      <c r="E454" s="3">
        <f>D454*(C454-sheet1!$D$8)</f>
        <v>2.6574897554379347E+33</v>
      </c>
      <c r="F454" s="9">
        <f>sheet1!$D$8*sheet2!D454</f>
        <v>9.8095259428917052E+32</v>
      </c>
    </row>
    <row r="455" spans="1:6" x14ac:dyDescent="0.2">
      <c r="A455" s="5">
        <v>449</v>
      </c>
      <c r="B455" s="1">
        <f t="shared" si="12"/>
        <v>-7.6414868258421855E+34</v>
      </c>
      <c r="C455" s="1">
        <f t="shared" si="13"/>
        <v>6130</v>
      </c>
      <c r="D455" s="3">
        <f>sheet1!$B$8/(sheet2!C455+sheet2!C455*sheet1!$C$8)^(2*sheet1!$E$8)</f>
        <v>5.8938663574977852E+29</v>
      </c>
      <c r="E455" s="3">
        <f>D455*(C455-sheet1!$D$8)</f>
        <v>2.640452128159008E+33</v>
      </c>
      <c r="F455" s="9">
        <f>sheet1!$D$8*sheet2!D455</f>
        <v>9.724879489871346E+32</v>
      </c>
    </row>
    <row r="456" spans="1:6" x14ac:dyDescent="0.2">
      <c r="A456" s="5">
        <v>450</v>
      </c>
      <c r="B456" s="1">
        <f t="shared" si="12"/>
        <v>-7.643177266549603E+34</v>
      </c>
      <c r="C456" s="1">
        <f t="shared" si="13"/>
        <v>6140</v>
      </c>
      <c r="D456" s="3">
        <f>sheet1!$B$8/(sheet2!C456+sheet2!C456*sheet1!$C$8)^(2*sheet1!$E$8)</f>
        <v>5.8430906928392621E+29</v>
      </c>
      <c r="E456" s="3">
        <f>D456*(C456-sheet1!$D$8)</f>
        <v>2.6235477210848288E+33</v>
      </c>
      <c r="F456" s="9">
        <f>sheet1!$D$8*sheet2!D456</f>
        <v>9.6410996431847822E+32</v>
      </c>
    </row>
    <row r="457" spans="1:6" x14ac:dyDescent="0.2">
      <c r="A457" s="5">
        <v>451</v>
      </c>
      <c r="B457" s="1">
        <f t="shared" ref="B457:B520" si="14">E457-$H$7</f>
        <v>-7.6448545075465669E+34</v>
      </c>
      <c r="C457" s="1">
        <f t="shared" ref="C457:C520" si="15">C456+$G$7</f>
        <v>6150</v>
      </c>
      <c r="D457" s="3">
        <f>sheet1!$B$8/(sheet2!C457+sheet2!C457*sheet1!$C$8)^(2*sheet1!$E$8)</f>
        <v>5.7928340247004275E+29</v>
      </c>
      <c r="E457" s="3">
        <f>D457*(C457-sheet1!$D$8)</f>
        <v>2.6067753111151922E+33</v>
      </c>
      <c r="F457" s="9">
        <f>sheet1!$D$8*sheet2!D457</f>
        <v>9.558176140755705E+32</v>
      </c>
    </row>
    <row r="458" spans="1:6" x14ac:dyDescent="0.2">
      <c r="A458" s="5">
        <v>452</v>
      </c>
      <c r="B458" s="1">
        <f t="shared" si="14"/>
        <v>-7.6465186698609374E+34</v>
      </c>
      <c r="C458" s="1">
        <f t="shared" si="15"/>
        <v>6160</v>
      </c>
      <c r="D458" s="3">
        <f>sheet1!$B$8/(sheet2!C458+sheet2!C458*sheet1!$C$8)^(2*sheet1!$E$8)</f>
        <v>5.7430902172316828E+29</v>
      </c>
      <c r="E458" s="3">
        <f>D458*(C458-sheet1!$D$8)</f>
        <v>2.590133687971489E+33</v>
      </c>
      <c r="F458" s="9">
        <f>sheet1!$D$8*sheet2!D458</f>
        <v>9.4760988584322766E+32</v>
      </c>
    </row>
    <row r="459" spans="1:6" x14ac:dyDescent="0.2">
      <c r="A459" s="5">
        <v>453</v>
      </c>
      <c r="B459" s="1">
        <f t="shared" si="14"/>
        <v>-7.6481698732534209E+34</v>
      </c>
      <c r="C459" s="1">
        <f t="shared" si="15"/>
        <v>6170</v>
      </c>
      <c r="D459" s="3">
        <f>sheet1!$B$8/(sheet2!C459+sheet2!C459*sheet1!$C$8)^(2*sheet1!$E$8)</f>
        <v>5.693853216917376E+29</v>
      </c>
      <c r="E459" s="3">
        <f>D459*(C459-sheet1!$D$8)</f>
        <v>2.5736216540466538E+33</v>
      </c>
      <c r="F459" s="9">
        <f>sheet1!$D$8*sheet2!D459</f>
        <v>9.3948578079136698E+32</v>
      </c>
    </row>
    <row r="460" spans="1:6" x14ac:dyDescent="0.2">
      <c r="A460" s="5">
        <v>454</v>
      </c>
      <c r="B460" s="1">
        <f t="shared" si="14"/>
        <v>-7.6498082362323779E+34</v>
      </c>
      <c r="C460" s="1">
        <f t="shared" si="15"/>
        <v>6180</v>
      </c>
      <c r="D460" s="3">
        <f>sheet1!$B$8/(sheet2!C460+sheet2!C460*sheet1!$C$8)^(2*sheet1!$E$8)</f>
        <v>5.6451170513401414E+29</v>
      </c>
      <c r="E460" s="3">
        <f>D460*(C460-sheet1!$D$8)</f>
        <v>2.5572380242570841E+33</v>
      </c>
      <c r="F460" s="9">
        <f>sheet1!$D$8*sheet2!D460</f>
        <v>9.3144431347112331E+32</v>
      </c>
    </row>
    <row r="461" spans="1:6" x14ac:dyDescent="0.2">
      <c r="A461" s="5">
        <v>455</v>
      </c>
      <c r="B461" s="1">
        <f t="shared" si="14"/>
        <v>-7.6514338760684533E+34</v>
      </c>
      <c r="C461" s="1">
        <f t="shared" si="15"/>
        <v>6190</v>
      </c>
      <c r="D461" s="3">
        <f>sheet1!$B$8/(sheet2!C461+sheet2!C461*sheet1!$C$8)^(2*sheet1!$E$8)</f>
        <v>5.5968758279654821E+29</v>
      </c>
      <c r="E461" s="3">
        <f>D461*(C461-sheet1!$D$8)</f>
        <v>2.5409816258963289E+33</v>
      </c>
      <c r="F461" s="9">
        <f>sheet1!$D$8*sheet2!D461</f>
        <v>9.2348451161430457E+32</v>
      </c>
    </row>
    <row r="462" spans="1:6" x14ac:dyDescent="0.2">
      <c r="A462" s="5">
        <v>456</v>
      </c>
      <c r="B462" s="1">
        <f t="shared" si="14"/>
        <v>-7.6530469088090111E+34</v>
      </c>
      <c r="C462" s="1">
        <f t="shared" si="15"/>
        <v>6200</v>
      </c>
      <c r="D462" s="3">
        <f>sheet1!$B$8/(sheet2!C462+sheet2!C462*sheet1!$C$8)^(2*sheet1!$E$8)</f>
        <v>5.5491237329466989E+29</v>
      </c>
      <c r="E462" s="3">
        <f>D462*(C462-sheet1!$D$8)</f>
        <v>2.5248512984907481E+33</v>
      </c>
      <c r="F462" s="9">
        <f>sheet1!$D$8*sheet2!D462</f>
        <v>9.1560541593620527E+32</v>
      </c>
    </row>
    <row r="463" spans="1:6" x14ac:dyDescent="0.2">
      <c r="A463" s="5">
        <v>457</v>
      </c>
      <c r="B463" s="1">
        <f t="shared" si="14"/>
        <v>-7.6546474492923952E+34</v>
      </c>
      <c r="C463" s="1">
        <f t="shared" si="15"/>
        <v>6210</v>
      </c>
      <c r="D463" s="3">
        <f>sheet1!$B$8/(sheet2!C463+sheet2!C463*sheet1!$C$8)^(2*sheet1!$E$8)</f>
        <v>5.5018550299493738E+29</v>
      </c>
      <c r="E463" s="3">
        <f>D463*(C463-sheet1!$D$8)</f>
        <v>2.5088458936569144E+33</v>
      </c>
      <c r="F463" s="9">
        <f>sheet1!$D$8*sheet2!D463</f>
        <v>9.0780607994164665E+32</v>
      </c>
    </row>
    <row r="464" spans="1:6" x14ac:dyDescent="0.2">
      <c r="A464" s="5">
        <v>458</v>
      </c>
      <c r="B464" s="1">
        <f t="shared" si="14"/>
        <v>-7.6562356111619749E+34</v>
      </c>
      <c r="C464" s="1">
        <f t="shared" si="15"/>
        <v>6220</v>
      </c>
      <c r="D464" s="3">
        <f>sheet1!$B$8/(sheet2!C464+sheet2!C464*sheet1!$C$8)^(2*sheet1!$E$8)</f>
        <v>5.4550640589958636E+29</v>
      </c>
      <c r="E464" s="3">
        <f>D464*(C464-sheet1!$D$8)</f>
        <v>2.4929642749611098E+33</v>
      </c>
      <c r="F464" s="9">
        <f>sheet1!$D$8*sheet2!D464</f>
        <v>9.0008556973431747E+32</v>
      </c>
    </row>
    <row r="465" spans="1:6" x14ac:dyDescent="0.2">
      <c r="A465" s="5">
        <v>459</v>
      </c>
      <c r="B465" s="1">
        <f t="shared" si="14"/>
        <v>-7.6578115068800744E+34</v>
      </c>
      <c r="C465" s="1">
        <f t="shared" si="15"/>
        <v>6230</v>
      </c>
      <c r="D465" s="3">
        <f>sheet1!$B$8/(sheet2!C465+sheet2!C465*sheet1!$C$8)^(2*sheet1!$E$8)</f>
        <v>5.4087452353277776E+29</v>
      </c>
      <c r="E465" s="3">
        <f>D465*(C465-sheet1!$D$8)</f>
        <v>2.4772053177801221E+33</v>
      </c>
      <c r="F465" s="9">
        <f>sheet1!$D$8*sheet2!D465</f>
        <v>8.9244296382908327E+32</v>
      </c>
    </row>
    <row r="466" spans="1:6" x14ac:dyDescent="0.2">
      <c r="A466" s="5">
        <v>460</v>
      </c>
      <c r="B466" s="1">
        <f t="shared" si="14"/>
        <v>-7.6593752477416503E+34</v>
      </c>
      <c r="C466" s="1">
        <f t="shared" si="15"/>
        <v>6240</v>
      </c>
      <c r="D466" s="3">
        <f>sheet1!$B$8/(sheet2!C466+sheet2!C466*sheet1!$C$8)^(2*sheet1!$E$8)</f>
        <v>5.3628930482883566E+29</v>
      </c>
      <c r="E466" s="3">
        <f>D466*(C466-sheet1!$D$8)</f>
        <v>2.4615679091643557E+33</v>
      </c>
      <c r="F466" s="9">
        <f>sheet1!$D$8*sheet2!D466</f>
        <v>8.848773529675789E+32</v>
      </c>
    </row>
    <row r="467" spans="1:6" x14ac:dyDescent="0.2">
      <c r="A467" s="5">
        <v>461</v>
      </c>
      <c r="B467" s="1">
        <f t="shared" si="14"/>
        <v>-7.6609269438878619E+34</v>
      </c>
      <c r="C467" s="1">
        <f t="shared" si="15"/>
        <v>6250</v>
      </c>
      <c r="D467" s="3">
        <f>sheet1!$B$8/(sheet2!C467+sheet2!C467*sheet1!$C$8)^(2*sheet1!$E$8)</f>
        <v>5.3175020602222788E+29</v>
      </c>
      <c r="E467" s="3">
        <f>D467*(C467-sheet1!$D$8)</f>
        <v>2.4460509477022484E+33</v>
      </c>
      <c r="F467" s="9">
        <f>sheet1!$D$8*sheet2!D467</f>
        <v>8.7738783993667598E+32</v>
      </c>
    </row>
    <row r="468" spans="1:6" x14ac:dyDescent="0.2">
      <c r="A468" s="5">
        <v>462</v>
      </c>
      <c r="B468" s="1">
        <f t="shared" si="14"/>
        <v>-7.6624667043194177E+34</v>
      </c>
      <c r="C468" s="1">
        <f t="shared" si="15"/>
        <v>6260</v>
      </c>
      <c r="D468" s="3">
        <f>sheet1!$B$8/(sheet2!C468+sheet2!C468*sheet1!$C$8)^(2*sheet1!$E$8)</f>
        <v>5.2725669053941117E+29</v>
      </c>
      <c r="E468" s="3">
        <f>D468*(C468-sheet1!$D$8)</f>
        <v>2.4306533433866856E+33</v>
      </c>
      <c r="F468" s="9">
        <f>sheet1!$D$8*sheet2!D468</f>
        <v>8.6997353939002839E+32</v>
      </c>
    </row>
    <row r="469" spans="1:6" x14ac:dyDescent="0.2">
      <c r="A469" s="5">
        <v>463</v>
      </c>
      <c r="B469" s="1">
        <f t="shared" si="14"/>
        <v>-7.6639946369097844E+34</v>
      </c>
      <c r="C469" s="1">
        <f t="shared" si="15"/>
        <v>6270</v>
      </c>
      <c r="D469" s="3">
        <f>sheet1!$B$8/(sheet2!C469+sheet2!C469*sheet1!$C$8)^(2*sheet1!$E$8)</f>
        <v>5.2280822889242773E+29</v>
      </c>
      <c r="E469" s="3">
        <f>D469*(C469-sheet1!$D$8)</f>
        <v>2.4153740174830161E+33</v>
      </c>
      <c r="F469" s="9">
        <f>sheet1!$D$8*sheet2!D469</f>
        <v>8.6263357767250579E+32</v>
      </c>
    </row>
    <row r="470" spans="1:6" x14ac:dyDescent="0.2">
      <c r="A470" s="5">
        <v>464</v>
      </c>
      <c r="B470" s="1">
        <f t="shared" si="14"/>
        <v>-7.6655108484182187E+34</v>
      </c>
      <c r="C470" s="1">
        <f t="shared" si="15"/>
        <v>6280</v>
      </c>
      <c r="D470" s="3">
        <f>sheet1!$B$8/(sheet2!C470+sheet2!C470*sheet1!$C$8)^(2*sheet1!$E$8)</f>
        <v>5.1840429857422783E+29</v>
      </c>
      <c r="E470" s="3">
        <f>D470*(C470-sheet1!$D$8)</f>
        <v>2.4002119023986748E+33</v>
      </c>
      <c r="F470" s="9">
        <f>sheet1!$D$8*sheet2!D470</f>
        <v>8.5536709264747591E+32</v>
      </c>
    </row>
    <row r="471" spans="1:6" x14ac:dyDescent="0.2">
      <c r="A471" s="5">
        <v>465</v>
      </c>
      <c r="B471" s="1">
        <f t="shared" si="14"/>
        <v>-7.6670154445026218E+34</v>
      </c>
      <c r="C471" s="1">
        <f t="shared" si="15"/>
        <v>6290</v>
      </c>
      <c r="D471" s="3">
        <f>sheet1!$B$8/(sheet2!C471+sheet2!C471*sheet1!$C$8)^(2*sheet1!$E$8)</f>
        <v>5.1404438395574345E+29</v>
      </c>
      <c r="E471" s="3">
        <f>D471*(C471-sheet1!$D$8)</f>
        <v>2.3851659415546495E+33</v>
      </c>
      <c r="F471" s="9">
        <f>sheet1!$D$8*sheet2!D471</f>
        <v>8.4817323352697675E+32</v>
      </c>
    </row>
    <row r="472" spans="1:6" x14ac:dyDescent="0.2">
      <c r="A472" s="5">
        <v>466</v>
      </c>
      <c r="B472" s="1">
        <f t="shared" si="14"/>
        <v>-7.6685085297322565E+34</v>
      </c>
      <c r="C472" s="1">
        <f t="shared" si="15"/>
        <v>6300</v>
      </c>
      <c r="D472" s="3">
        <f>sheet1!$B$8/(sheet2!C472+sheet2!C472*sheet1!$C$8)^(2*sheet1!$E$8)</f>
        <v>5.0972797618458061E+29</v>
      </c>
      <c r="E472" s="3">
        <f>D472*(C472-sheet1!$D$8)</f>
        <v>2.3702350892582998E+33</v>
      </c>
      <c r="F472" s="9">
        <f>sheet1!$D$8*sheet2!D472</f>
        <v>8.4105116070455798E+32</v>
      </c>
    </row>
    <row r="473" spans="1:6" x14ac:dyDescent="0.2">
      <c r="A473" s="5">
        <v>467</v>
      </c>
      <c r="B473" s="1">
        <f t="shared" si="14"/>
        <v>-7.6699902076002756E+34</v>
      </c>
      <c r="C473" s="1">
        <f t="shared" si="15"/>
        <v>6310</v>
      </c>
      <c r="D473" s="3">
        <f>sheet1!$B$8/(sheet2!C473+sheet2!C473*sheet1!$C$8)^(2*sheet1!$E$8)</f>
        <v>5.0545457308543072E+29</v>
      </c>
      <c r="E473" s="3">
        <f>D473*(C473-sheet1!$D$8)</f>
        <v>2.3554183105781071E+33</v>
      </c>
      <c r="F473" s="9">
        <f>sheet1!$D$8*sheet2!D473</f>
        <v>8.3400004559096074E+32</v>
      </c>
    </row>
    <row r="474" spans="1:6" x14ac:dyDescent="0.2">
      <c r="A474" s="5">
        <v>468</v>
      </c>
      <c r="B474" s="1">
        <f t="shared" si="14"/>
        <v>-7.6714605805361215E+34</v>
      </c>
      <c r="C474" s="1">
        <f t="shared" si="15"/>
        <v>6320</v>
      </c>
      <c r="D474" s="3">
        <f>sheet1!$B$8/(sheet2!C474+sheet2!C474*sheet1!$C$8)^(2*sheet1!$E$8)</f>
        <v>5.0122367906202262E+29</v>
      </c>
      <c r="E474" s="3">
        <f>D474*(C474-sheet1!$D$8)</f>
        <v>2.3407145812196456E+33</v>
      </c>
      <c r="F474" s="9">
        <f>sheet1!$D$8*sheet2!D474</f>
        <v>8.2701907045233731E+32</v>
      </c>
    </row>
    <row r="475" spans="1:6" x14ac:dyDescent="0.2">
      <c r="A475" s="5">
        <v>469</v>
      </c>
      <c r="B475" s="1">
        <f t="shared" si="14"/>
        <v>-7.6729197499177335E+34</v>
      </c>
      <c r="C475" s="1">
        <f t="shared" si="15"/>
        <v>6330</v>
      </c>
      <c r="D475" s="3">
        <f>sheet1!$B$8/(sheet2!C475+sheet2!C475*sheet1!$C$8)^(2*sheet1!$E$8)</f>
        <v>4.9703480500075312E+29</v>
      </c>
      <c r="E475" s="3">
        <f>D475*(C475-sheet1!$D$8)</f>
        <v>2.3261228874035247E+33</v>
      </c>
      <c r="F475" s="9">
        <f>sheet1!$D$8*sheet2!D475</f>
        <v>8.2010742825124261E+32</v>
      </c>
    </row>
    <row r="476" spans="1:6" x14ac:dyDescent="0.2">
      <c r="A476" s="5">
        <v>470</v>
      </c>
      <c r="B476" s="1">
        <f t="shared" si="14"/>
        <v>-7.6743678160836413E+34</v>
      </c>
      <c r="C476" s="1">
        <f t="shared" si="15"/>
        <v>6340</v>
      </c>
      <c r="D476" s="3">
        <f>sheet1!$B$8/(sheet2!C476+sheet2!C476*sheet1!$C$8)^(2*sheet1!$E$8)</f>
        <v>4.9288746817579001E+29</v>
      </c>
      <c r="E476" s="3">
        <f>D476*(C476-sheet1!$D$8)</f>
        <v>2.311642225744455E+33</v>
      </c>
      <c r="F476" s="9">
        <f>sheet1!$D$8*sheet2!D476</f>
        <v>8.1326432249005357E+32</v>
      </c>
    </row>
    <row r="477" spans="1:6" x14ac:dyDescent="0.2">
      <c r="A477" s="5">
        <v>471</v>
      </c>
      <c r="B477" s="1">
        <f t="shared" si="14"/>
        <v>-7.6758048783448625E+34</v>
      </c>
      <c r="C477" s="1">
        <f t="shared" si="15"/>
        <v>6350</v>
      </c>
      <c r="D477" s="3">
        <f>sheet1!$B$8/(sheet2!C477+sheet2!C477*sheet1!$C$8)^(2*sheet1!$E$8)</f>
        <v>4.8878119215579577E+29</v>
      </c>
      <c r="E477" s="3">
        <f>D477*(C477-sheet1!$D$8)</f>
        <v>2.29727160313224E+33</v>
      </c>
      <c r="F477" s="9">
        <f>sheet1!$D$8*sheet2!D477</f>
        <v>8.06488967057063E+32</v>
      </c>
    </row>
    <row r="478" spans="1:6" x14ac:dyDescent="0.2">
      <c r="A478" s="5">
        <v>472</v>
      </c>
      <c r="B478" s="1">
        <f t="shared" si="14"/>
        <v>-7.6772310349966983E+34</v>
      </c>
      <c r="C478" s="1">
        <f t="shared" si="15"/>
        <v>6360</v>
      </c>
      <c r="D478" s="3">
        <f>sheet1!$B$8/(sheet2!C478+sheet2!C478*sheet1!$C$8)^(2*sheet1!$E$8)</f>
        <v>4.8471550671207729E+29</v>
      </c>
      <c r="E478" s="3">
        <f>D478*(C478-sheet1!$D$8)</f>
        <v>2.283010036613884E+33</v>
      </c>
      <c r="F478" s="9">
        <f>sheet1!$D$8*sheet2!D478</f>
        <v>7.9978058607492753E+32</v>
      </c>
    </row>
    <row r="479" spans="1:6" x14ac:dyDescent="0.2">
      <c r="A479" s="5">
        <v>473</v>
      </c>
      <c r="B479" s="1">
        <f t="shared" si="14"/>
        <v>-7.6786463833303408E+34</v>
      </c>
      <c r="C479" s="1">
        <f t="shared" si="15"/>
        <v>6370</v>
      </c>
      <c r="D479" s="3">
        <f>sheet1!$B$8/(sheet2!C479+sheet2!C479*sheet1!$C$8)^(2*sheet1!$E$8)</f>
        <v>4.8068994772827426E+29</v>
      </c>
      <c r="E479" s="3">
        <f>D479*(C479-sheet1!$D$8)</f>
        <v>2.2688565532774544E+33</v>
      </c>
      <c r="F479" s="9">
        <f>sheet1!$D$8*sheet2!D479</f>
        <v>7.9313841375165256E+32</v>
      </c>
    </row>
    <row r="480" spans="1:6" x14ac:dyDescent="0.2">
      <c r="A480" s="5">
        <v>474</v>
      </c>
      <c r="B480" s="1">
        <f t="shared" si="14"/>
        <v>-7.6800510196443456E+34</v>
      </c>
      <c r="C480" s="1">
        <f t="shared" si="15"/>
        <v>6380</v>
      </c>
      <c r="D480" s="3">
        <f>sheet1!$B$8/(sheet2!C480+sheet2!C480*sheet1!$C$8)^(2*sheet1!$E$8)</f>
        <v>4.7670405711150309E+29</v>
      </c>
      <c r="E480" s="3">
        <f>D480*(C480-sheet1!$D$8)</f>
        <v>2.2548101901374096E+33</v>
      </c>
      <c r="F480" s="9">
        <f>sheet1!$D$8*sheet2!D480</f>
        <v>7.8656169423398012E+32</v>
      </c>
    </row>
    <row r="481" spans="1:6" x14ac:dyDescent="0.2">
      <c r="A481" s="5">
        <v>475</v>
      </c>
      <c r="B481" s="1">
        <f t="shared" si="14"/>
        <v>-7.6814450392559833E+34</v>
      </c>
      <c r="C481" s="1">
        <f t="shared" si="15"/>
        <v>6390</v>
      </c>
      <c r="D481" s="3">
        <f>sheet1!$B$8/(sheet2!C481+sheet2!C481*sheet1!$C$8)^(2*sheet1!$E$8)</f>
        <v>4.7275738270485782E+29</v>
      </c>
      <c r="E481" s="3">
        <f>D481*(C481-sheet1!$D$8)</f>
        <v>2.2408699940210262E+33</v>
      </c>
      <c r="F481" s="9">
        <f>sheet1!$D$8*sheet2!D481</f>
        <v>7.8004968146301542E+32</v>
      </c>
    </row>
    <row r="482" spans="1:6" x14ac:dyDescent="0.2">
      <c r="A482" s="5">
        <v>476</v>
      </c>
      <c r="B482" s="1">
        <f t="shared" si="14"/>
        <v>-7.6828285365124113E+34</v>
      </c>
      <c r="C482" s="1">
        <f t="shared" si="15"/>
        <v>6400</v>
      </c>
      <c r="D482" s="3">
        <f>sheet1!$B$8/(sheet2!C482+sheet2!C482*sheet1!$C$8)^(2*sheet1!$E$8)</f>
        <v>4.6884947820142187E+29</v>
      </c>
      <c r="E482" s="3">
        <f>D482*(C482-sheet1!$D$8)</f>
        <v>2.2270350214567537E+33</v>
      </c>
      <c r="F482" s="9">
        <f>sheet1!$D$8*sheet2!D482</f>
        <v>7.7360163903234602E+32</v>
      </c>
    </row>
    <row r="483" spans="1:6" x14ac:dyDescent="0.2">
      <c r="A483" s="5">
        <v>477</v>
      </c>
      <c r="B483" s="1">
        <f t="shared" si="14"/>
        <v>-7.6842016048017307E+34</v>
      </c>
      <c r="C483" s="1">
        <f t="shared" si="15"/>
        <v>6410</v>
      </c>
      <c r="D483" s="3">
        <f>sheet1!$B$8/(sheet2!C483+sheet2!C483*sheet1!$C$8)^(2*sheet1!$E$8)</f>
        <v>4.6497990305957029E+29</v>
      </c>
      <c r="E483" s="3">
        <f>D483*(C483-sheet1!$D$8)</f>
        <v>2.2133043385635547E+33</v>
      </c>
      <c r="F483" s="9">
        <f>sheet1!$D$8*sheet2!D483</f>
        <v>7.6721684004829092E+32</v>
      </c>
    </row>
    <row r="484" spans="1:6" x14ac:dyDescent="0.2">
      <c r="A484" s="5">
        <v>478</v>
      </c>
      <c r="B484" s="1">
        <f t="shared" si="14"/>
        <v>-7.6855643365639056E+34</v>
      </c>
      <c r="C484" s="1">
        <f t="shared" si="15"/>
        <v>6420</v>
      </c>
      <c r="D484" s="3">
        <f>sheet1!$B$8/(sheet2!C484+sheet2!C484*sheet1!$C$8)^(2*sheet1!$E$8)</f>
        <v>4.611482224196653E+29</v>
      </c>
      <c r="E484" s="3">
        <f>D484*(C484-sheet1!$D$8)</f>
        <v>2.1996770209418034E+33</v>
      </c>
      <c r="F484" s="9">
        <f>sheet1!$D$8*sheet2!D484</f>
        <v>7.6089456699244777E+32</v>
      </c>
    </row>
    <row r="485" spans="1:6" x14ac:dyDescent="0.2">
      <c r="A485" s="5">
        <v>479</v>
      </c>
      <c r="B485" s="1">
        <f t="shared" si="14"/>
        <v>-7.6869168233015261E+34</v>
      </c>
      <c r="C485" s="1">
        <f t="shared" si="15"/>
        <v>6430</v>
      </c>
      <c r="D485" s="3">
        <f>sheet1!$B$8/(sheet2!C485+sheet2!C485*sheet1!$C$8)^(2*sheet1!$E$8)</f>
        <v>4.5735400702209317E+29</v>
      </c>
      <c r="E485" s="3">
        <f>D485*(C485-sheet1!$D$8)</f>
        <v>2.1861521535656054E+33</v>
      </c>
      <c r="F485" s="9">
        <f>sheet1!$D$8*sheet2!D485</f>
        <v>7.5463411158645374E+32</v>
      </c>
    </row>
    <row r="486" spans="1:6" x14ac:dyDescent="0.2">
      <c r="A486" s="5">
        <v>480</v>
      </c>
      <c r="B486" s="1">
        <f t="shared" si="14"/>
        <v>-7.6882591555904548E+34</v>
      </c>
      <c r="C486" s="1">
        <f t="shared" si="15"/>
        <v>6440</v>
      </c>
      <c r="D486" s="3">
        <f>sheet1!$B$8/(sheet2!C486+sheet2!C486*sheet1!$C$8)^(2*sheet1!$E$8)</f>
        <v>4.5359683312657945E+29</v>
      </c>
      <c r="E486" s="3">
        <f>D486*(C486-sheet1!$D$8)</f>
        <v>2.1727288306763155E+33</v>
      </c>
      <c r="F486" s="9">
        <f>sheet1!$D$8*sheet2!D486</f>
        <v>7.4843477465885613E+32</v>
      </c>
    </row>
    <row r="487" spans="1:6" x14ac:dyDescent="0.2">
      <c r="A487" s="5">
        <v>481</v>
      </c>
      <c r="B487" s="1">
        <f t="shared" si="14"/>
        <v>-7.6895914230903452E+34</v>
      </c>
      <c r="C487" s="1">
        <f t="shared" si="15"/>
        <v>6450</v>
      </c>
      <c r="D487" s="3">
        <f>sheet1!$B$8/(sheet2!C487+sheet2!C487*sheet1!$C$8)^(2*sheet1!$E$8)</f>
        <v>4.4987628243279421E+29</v>
      </c>
      <c r="E487" s="3">
        <f>D487*(C487-sheet1!$D$8)</f>
        <v>2.1594061556774124E+33</v>
      </c>
      <c r="F487" s="9">
        <f>sheet1!$D$8*sheet2!D487</f>
        <v>7.4229586601411048E+32</v>
      </c>
    </row>
    <row r="488" spans="1:6" x14ac:dyDescent="0.2">
      <c r="A488" s="5">
        <v>482</v>
      </c>
      <c r="B488" s="1">
        <f t="shared" si="14"/>
        <v>-7.6909137145549966E+34</v>
      </c>
      <c r="C488" s="1">
        <f t="shared" si="15"/>
        <v>6460</v>
      </c>
      <c r="D488" s="3">
        <f>sheet1!$B$8/(sheet2!C488+sheet2!C488*sheet1!$C$8)^(2*sheet1!$E$8)</f>
        <v>4.4619194200226531E+29</v>
      </c>
      <c r="E488" s="3">
        <f>D488*(C488-sheet1!$D$8)</f>
        <v>2.1461832410308963E+33</v>
      </c>
      <c r="F488" s="9">
        <f>sheet1!$D$8*sheet2!D488</f>
        <v>7.3621670430373783E+32</v>
      </c>
    </row>
    <row r="489" spans="1:6" x14ac:dyDescent="0.2">
      <c r="A489" s="5">
        <v>483</v>
      </c>
      <c r="B489" s="1">
        <f t="shared" si="14"/>
        <v>-7.692226117842626E+34</v>
      </c>
      <c r="C489" s="1">
        <f t="shared" si="15"/>
        <v>6470</v>
      </c>
      <c r="D489" s="3">
        <f>sheet1!$B$8/(sheet2!C489+sheet2!C489*sheet1!$C$8)^(2*sheet1!$E$8)</f>
        <v>4.4254340418145198E+29</v>
      </c>
      <c r="E489" s="3">
        <f>D489*(C489-sheet1!$D$8)</f>
        <v>2.1330592081545986E+33</v>
      </c>
      <c r="F489" s="9">
        <f>sheet1!$D$8*sheet2!D489</f>
        <v>7.3019661689939575E+32</v>
      </c>
    </row>
    <row r="490" spans="1:6" x14ac:dyDescent="0.2">
      <c r="A490" s="5">
        <v>484</v>
      </c>
      <c r="B490" s="1">
        <f t="shared" si="14"/>
        <v>-7.6935287199259722E+34</v>
      </c>
      <c r="C490" s="1">
        <f t="shared" si="15"/>
        <v>6480</v>
      </c>
      <c r="D490" s="3">
        <f>sheet1!$B$8/(sheet2!C490+sheet2!C490*sheet1!$C$8)^(2*sheet1!$E$8)</f>
        <v>4.3893026652611637E+29</v>
      </c>
      <c r="E490" s="3">
        <f>D490*(C490-sheet1!$D$8)</f>
        <v>2.1200331873211421E+33</v>
      </c>
      <c r="F490" s="9">
        <f>sheet1!$D$8*sheet2!D490</f>
        <v>7.2423493976809196E+32</v>
      </c>
    </row>
    <row r="491" spans="1:6" x14ac:dyDescent="0.2">
      <c r="A491" s="5">
        <v>485</v>
      </c>
      <c r="B491" s="1">
        <f t="shared" si="14"/>
        <v>-7.6948216069023001E+34</v>
      </c>
      <c r="C491" s="1">
        <f t="shared" si="15"/>
        <v>6490</v>
      </c>
      <c r="D491" s="3">
        <f>sheet1!$B$8/(sheet2!C491+sheet2!C491*sheet1!$C$8)^(2*sheet1!$E$8)</f>
        <v>4.3535213172683134E+29</v>
      </c>
      <c r="E491" s="3">
        <f>D491*(C491-sheet1!$D$8)</f>
        <v>2.1071043175578638E+33</v>
      </c>
      <c r="F491" s="9">
        <f>sheet1!$D$8*sheet2!D491</f>
        <v>7.1833101734927171E+32</v>
      </c>
    </row>
    <row r="492" spans="1:6" x14ac:dyDescent="0.2">
      <c r="A492" s="5">
        <v>486</v>
      </c>
      <c r="B492" s="1">
        <f t="shared" si="14"/>
        <v>-7.6961048640032682E+34</v>
      </c>
      <c r="C492" s="1">
        <f t="shared" si="15"/>
        <v>6500</v>
      </c>
      <c r="D492" s="3">
        <f>sheet1!$B$8/(sheet2!C492+sheet2!C492*sheet1!$C$8)^(2*sheet1!$E$8)</f>
        <v>4.3180860753570684E+29</v>
      </c>
      <c r="E492" s="3">
        <f>D492*(C492-sheet1!$D$8)</f>
        <v>2.0942717465481782E+33</v>
      </c>
      <c r="F492" s="9">
        <f>sheet1!$D$8*sheet2!D492</f>
        <v>7.1248420243391623E+32</v>
      </c>
    </row>
    <row r="493" spans="1:6" x14ac:dyDescent="0.2">
      <c r="A493" s="5">
        <v>487</v>
      </c>
      <c r="B493" s="1">
        <f t="shared" si="14"/>
        <v>-7.697378575604672E+34</v>
      </c>
      <c r="C493" s="1">
        <f t="shared" si="15"/>
        <v>6510</v>
      </c>
      <c r="D493" s="3">
        <f>sheet1!$B$8/(sheet2!C493+sheet2!C493*sheet1!$C$8)^(2*sheet1!$E$8)</f>
        <v>4.2829930669426726E+29</v>
      </c>
      <c r="E493" s="3">
        <f>D493*(C493-sheet1!$D$8)</f>
        <v>2.081534630534139E+33</v>
      </c>
      <c r="F493" s="9">
        <f>sheet1!$D$8*sheet2!D493</f>
        <v>7.0669385604554102E+32</v>
      </c>
    </row>
    <row r="494" spans="1:6" x14ac:dyDescent="0.2">
      <c r="A494" s="5">
        <v>488</v>
      </c>
      <c r="B494" s="1">
        <f t="shared" si="14"/>
        <v>-7.6986428252360878E+34</v>
      </c>
      <c r="C494" s="1">
        <f t="shared" si="15"/>
        <v>6520</v>
      </c>
      <c r="D494" s="3">
        <f>sheet1!$B$8/(sheet2!C494+sheet2!C494*sheet1!$C$8)^(2*sheet1!$E$8)</f>
        <v>4.248238468624197E+29</v>
      </c>
      <c r="E494" s="3">
        <f>D494*(C494-sheet1!$D$8)</f>
        <v>2.068892134219984E+33</v>
      </c>
      <c r="F494" s="9">
        <f>sheet1!$D$8*sheet2!D494</f>
        <v>7.0095934732299247E+32</v>
      </c>
    </row>
    <row r="495" spans="1:6" x14ac:dyDescent="0.2">
      <c r="A495" s="5">
        <v>489</v>
      </c>
      <c r="B495" s="1">
        <f t="shared" si="14"/>
        <v>-7.6998976955903622E+34</v>
      </c>
      <c r="C495" s="1">
        <f t="shared" si="15"/>
        <v>6530</v>
      </c>
      <c r="D495" s="3">
        <f>sheet1!$B$8/(sheet2!C495+sheet2!C495*sheet1!$C$8)^(2*sheet1!$E$8)</f>
        <v>4.213818505486156E+29</v>
      </c>
      <c r="E495" s="3">
        <f>D495*(C495-sheet1!$D$8)</f>
        <v>2.0563434306772442E+33</v>
      </c>
      <c r="F495" s="9">
        <f>sheet1!$D$8*sheet2!D495</f>
        <v>6.9528005340521579E+32</v>
      </c>
    </row>
    <row r="496" spans="1:6" x14ac:dyDescent="0.2">
      <c r="A496" s="5">
        <v>490</v>
      </c>
      <c r="B496" s="1">
        <f t="shared" si="14"/>
        <v>-7.7011432685330082E+34</v>
      </c>
      <c r="C496" s="1">
        <f t="shared" si="15"/>
        <v>6540</v>
      </c>
      <c r="D496" s="3">
        <f>sheet1!$B$8/(sheet2!C496+sheet2!C496*sheet1!$C$8)^(2*sheet1!$E$8)</f>
        <v>4.179729450410594E+29</v>
      </c>
      <c r="E496" s="3">
        <f>D496*(C496-sheet1!$D$8)</f>
        <v>2.0438877012507806E+33</v>
      </c>
      <c r="F496" s="9">
        <f>sheet1!$D$8*sheet2!D496</f>
        <v>6.8965535931774804E+32</v>
      </c>
    </row>
    <row r="497" spans="1:6" x14ac:dyDescent="0.2">
      <c r="A497" s="5">
        <v>491</v>
      </c>
      <c r="B497" s="1">
        <f t="shared" si="14"/>
        <v>-7.7023796251114949E+34</v>
      </c>
      <c r="C497" s="1">
        <f t="shared" si="15"/>
        <v>6550</v>
      </c>
      <c r="D497" s="3">
        <f>sheet1!$B$8/(sheet2!C497+sheet2!C497*sheet1!$C$8)^(2*sheet1!$E$8)</f>
        <v>4.1459676233998237E+29</v>
      </c>
      <c r="E497" s="3">
        <f>D497*(C497-sheet1!$D$8)</f>
        <v>2.0315241354659136E+33</v>
      </c>
      <c r="F497" s="9">
        <f>sheet1!$D$8*sheet2!D497</f>
        <v>6.840846578609709E+32</v>
      </c>
    </row>
    <row r="498" spans="1:6" x14ac:dyDescent="0.2">
      <c r="A498" s="5">
        <v>492</v>
      </c>
      <c r="B498" s="1">
        <f t="shared" si="14"/>
        <v>-7.7036068455643914E+34</v>
      </c>
      <c r="C498" s="1">
        <f t="shared" si="15"/>
        <v>6560</v>
      </c>
      <c r="D498" s="3">
        <f>sheet1!$B$8/(sheet2!C498+sheet2!C498*sheet1!$C$8)^(2*sheet1!$E$8)</f>
        <v>4.1125293909102901E+29</v>
      </c>
      <c r="E498" s="3">
        <f>D498*(C498-sheet1!$D$8)</f>
        <v>2.0192519309369523E+33</v>
      </c>
      <c r="F498" s="9">
        <f>sheet1!$D$8*sheet2!D498</f>
        <v>6.7856734950019792E+32</v>
      </c>
    </row>
    <row r="499" spans="1:6" x14ac:dyDescent="0.2">
      <c r="A499" s="5">
        <v>493</v>
      </c>
      <c r="B499" s="1">
        <f t="shared" si="14"/>
        <v>-7.704825009330416E+34</v>
      </c>
      <c r="C499" s="1">
        <f t="shared" si="15"/>
        <v>6570</v>
      </c>
      <c r="D499" s="3">
        <f>sheet1!$B$8/(sheet2!C499+sheet2!C499*sheet1!$C$8)^(2*sheet1!$E$8)</f>
        <v>4.0794111651965561E+29</v>
      </c>
      <c r="E499" s="3">
        <f>D499*(C499-sheet1!$D$8)</f>
        <v>2.0070702932767057E+33</v>
      </c>
      <c r="F499" s="9">
        <f>sheet1!$D$8*sheet2!D499</f>
        <v>6.7310284225743176E+32</v>
      </c>
    </row>
    <row r="500" spans="1:6" x14ac:dyDescent="0.2">
      <c r="A500" s="5">
        <v>494</v>
      </c>
      <c r="B500" s="1">
        <f t="shared" si="14"/>
        <v>-7.7060341950573829E+34</v>
      </c>
      <c r="C500" s="1">
        <f t="shared" si="15"/>
        <v>6580</v>
      </c>
      <c r="D500" s="3">
        <f>sheet1!$B$8/(sheet2!C500+sheet2!C500*sheet1!$C$8)^(2*sheet1!$E$8)</f>
        <v>4.0466094036653861E+29</v>
      </c>
      <c r="E500" s="3">
        <f>D500*(C500-sheet1!$D$8)</f>
        <v>1.9949784360070353E+33</v>
      </c>
      <c r="F500" s="9">
        <f>sheet1!$D$8*sheet2!D500</f>
        <v>6.676905516047887E+32</v>
      </c>
    </row>
    <row r="501" spans="1:6" x14ac:dyDescent="0.2">
      <c r="A501" s="5">
        <v>495</v>
      </c>
      <c r="B501" s="1">
        <f t="shared" si="14"/>
        <v>-7.7072344806110197E+34</v>
      </c>
      <c r="C501" s="1">
        <f t="shared" si="15"/>
        <v>6590</v>
      </c>
      <c r="D501" s="3">
        <f>sheet1!$B$8/(sheet2!C501+sheet2!C501*sheet1!$C$8)^(2*sheet1!$E$8)</f>
        <v>4.0141206082402076E+29</v>
      </c>
      <c r="E501" s="3">
        <f>D501*(C501-sheet1!$D$8)</f>
        <v>1.9829755804706626E+33</v>
      </c>
      <c r="F501" s="9">
        <f>sheet1!$D$8*sheet2!D501</f>
        <v>6.6232990035963424E+32</v>
      </c>
    </row>
    <row r="502" spans="1:6" x14ac:dyDescent="0.2">
      <c r="A502" s="5">
        <v>496</v>
      </c>
      <c r="B502" s="1">
        <f t="shared" si="14"/>
        <v>-7.7084259430836881E+34</v>
      </c>
      <c r="C502" s="1">
        <f t="shared" si="15"/>
        <v>6600</v>
      </c>
      <c r="D502" s="3">
        <f>sheet1!$B$8/(sheet2!C502+sheet2!C502*sheet1!$C$8)^(2*sheet1!$E$8)</f>
        <v>3.9819413247353253E+29</v>
      </c>
      <c r="E502" s="3">
        <f>D502*(C502-sheet1!$D$8)</f>
        <v>1.971060955743986E+33</v>
      </c>
      <c r="F502" s="9">
        <f>sheet1!$D$8*sheet2!D502</f>
        <v>6.5702031858132873E+32</v>
      </c>
    </row>
    <row r="503" spans="1:6" x14ac:dyDescent="0.2">
      <c r="A503" s="5">
        <v>497</v>
      </c>
      <c r="B503" s="1">
        <f t="shared" si="14"/>
        <v>-7.7096086588029966E+34</v>
      </c>
      <c r="C503" s="1">
        <f t="shared" si="15"/>
        <v>6610</v>
      </c>
      <c r="D503" s="3">
        <f>sheet1!$B$8/(sheet2!C503+sheet2!C503*sheet1!$C$8)^(2*sheet1!$E$8)</f>
        <v>3.9500681422397148E+29</v>
      </c>
      <c r="E503" s="3">
        <f>D503*(C503-sheet1!$D$8)</f>
        <v>1.9592337985508985E+33</v>
      </c>
      <c r="F503" s="9">
        <f>sheet1!$D$8*sheet2!D503</f>
        <v>6.5176124346955298E+32</v>
      </c>
    </row>
    <row r="504" spans="1:6" x14ac:dyDescent="0.2">
      <c r="A504" s="5">
        <v>498</v>
      </c>
      <c r="B504" s="1">
        <f t="shared" si="14"/>
        <v>-7.7107827033403027E+34</v>
      </c>
      <c r="C504" s="1">
        <f t="shared" si="15"/>
        <v>6620</v>
      </c>
      <c r="D504" s="3">
        <f>sheet1!$B$8/(sheet2!C504+sheet2!C504*sheet1!$C$8)^(2*sheet1!$E$8)</f>
        <v>3.9184976925107456E+29</v>
      </c>
      <c r="E504" s="3">
        <f>D504*(C504-sheet1!$D$8)</f>
        <v>1.9474933531778404E+33</v>
      </c>
      <c r="F504" s="9">
        <f>sheet1!$D$8*sheet2!D504</f>
        <v>6.4655211926427304E+32</v>
      </c>
    </row>
    <row r="505" spans="1:6" x14ac:dyDescent="0.2">
      <c r="A505" s="5">
        <v>499</v>
      </c>
      <c r="B505" s="1">
        <f t="shared" si="14"/>
        <v>-7.7119481515191191E+34</v>
      </c>
      <c r="C505" s="1">
        <f t="shared" si="15"/>
        <v>6630</v>
      </c>
      <c r="D505" s="3">
        <f>sheet1!$B$8/(sheet2!C505+sheet2!C505*sheet1!$C$8)^(2*sheet1!$E$8)</f>
        <v>3.8872266493768483E+29</v>
      </c>
      <c r="E505" s="3">
        <f>D505*(C505-sheet1!$D$8)</f>
        <v>1.9358388713896705E+33</v>
      </c>
      <c r="F505" s="9">
        <f>sheet1!$D$8*sheet2!D505</f>
        <v>6.4139239714717996E+32</v>
      </c>
    </row>
    <row r="506" spans="1:6" x14ac:dyDescent="0.2">
      <c r="A506" s="5">
        <v>500</v>
      </c>
      <c r="B506" s="1">
        <f t="shared" si="14"/>
        <v>-7.7131050774234026E+34</v>
      </c>
      <c r="C506" s="1">
        <f t="shared" si="15"/>
        <v>6640</v>
      </c>
      <c r="D506" s="3">
        <f>sheet1!$B$8/(sheet2!C506+sheet2!C506*sheet1!$C$8)^(2*sheet1!$E$8)</f>
        <v>3.8562517281499794E+29</v>
      </c>
      <c r="E506" s="3">
        <f>D506*(C506-sheet1!$D$8)</f>
        <v>1.9242696123468398E+33</v>
      </c>
      <c r="F506" s="9">
        <f>sheet1!$D$8*sheet2!D506</f>
        <v>6.3628153514474659E+32</v>
      </c>
    </row>
    <row r="507" spans="1:6" x14ac:dyDescent="0.2">
      <c r="A507" s="5">
        <v>501</v>
      </c>
      <c r="B507" s="1">
        <f t="shared" si="14"/>
        <v>-7.7142535544057669E+34</v>
      </c>
      <c r="C507" s="1">
        <f t="shared" si="15"/>
        <v>6650</v>
      </c>
      <c r="D507" s="3">
        <f>sheet1!$B$8/(sheet2!C507+sheet2!C507*sheet1!$C$8)^(2*sheet1!$E$8)</f>
        <v>3.8255696850463896E+29</v>
      </c>
      <c r="E507" s="3">
        <f>D507*(C507-sheet1!$D$8)</f>
        <v>1.9127848425231948E+33</v>
      </c>
      <c r="F507" s="9">
        <f>sheet1!$D$8*sheet2!D507</f>
        <v>6.3121899803265427E+32</v>
      </c>
    </row>
    <row r="508" spans="1:6" x14ac:dyDescent="0.2">
      <c r="A508" s="5">
        <v>502</v>
      </c>
      <c r="B508" s="1">
        <f t="shared" si="14"/>
        <v>-7.7153936550955601E+34</v>
      </c>
      <c r="C508" s="1">
        <f t="shared" si="15"/>
        <v>6660</v>
      </c>
      <c r="D508" s="3">
        <f>sheet1!$B$8/(sheet2!C508+sheet2!C508*sheet1!$C$8)^(2*sheet1!$E$8)</f>
        <v>3.7951773166172848E+29</v>
      </c>
      <c r="E508" s="3">
        <f>D508*(C508-sheet1!$D$8)</f>
        <v>1.9013838356252597E+33</v>
      </c>
      <c r="F508" s="9">
        <f>sheet1!$D$8*sheet2!D508</f>
        <v>6.2620425724185197E+32</v>
      </c>
    </row>
    <row r="509" spans="1:6" x14ac:dyDescent="0.2">
      <c r="A509" s="5">
        <v>503</v>
      </c>
      <c r="B509" s="1">
        <f t="shared" si="14"/>
        <v>-7.7165254514068827E+34</v>
      </c>
      <c r="C509" s="1">
        <f t="shared" si="15"/>
        <v>6670</v>
      </c>
      <c r="D509" s="3">
        <f>sheet1!$B$8/(sheet2!C509+sheet2!C509*sheet1!$C$8)^(2*sheet1!$E$8)</f>
        <v>3.7650714591873323E+29</v>
      </c>
      <c r="E509" s="3">
        <f>D509*(C509-sheet1!$D$8)</f>
        <v>1.8900658725120407E+33</v>
      </c>
      <c r="F509" s="9">
        <f>sheet1!$D$8*sheet2!D509</f>
        <v>6.2123679076590982E+32</v>
      </c>
    </row>
    <row r="510" spans="1:6" x14ac:dyDescent="0.2">
      <c r="A510" s="5">
        <v>504</v>
      </c>
      <c r="B510" s="1">
        <f t="shared" si="14"/>
        <v>-7.7176490145464726E+34</v>
      </c>
      <c r="C510" s="1">
        <f t="shared" si="15"/>
        <v>6680</v>
      </c>
      <c r="D510" s="3">
        <f>sheet1!$B$8/(sheet2!C510+sheet2!C510*sheet1!$C$8)^(2*sheet1!$E$8)</f>
        <v>3.7352489883024538E+29</v>
      </c>
      <c r="E510" s="3">
        <f>D510*(C510-sheet1!$D$8)</f>
        <v>1.8788302411161343E+33</v>
      </c>
      <c r="F510" s="9">
        <f>sheet1!$D$8*sheet2!D510</f>
        <v>6.1631608306990489E+32</v>
      </c>
    </row>
    <row r="511" spans="1:6" x14ac:dyDescent="0.2">
      <c r="A511" s="5">
        <v>505</v>
      </c>
      <c r="B511" s="1">
        <f t="shared" si="14"/>
        <v>-7.7187644150215165E+34</v>
      </c>
      <c r="C511" s="1">
        <f t="shared" si="15"/>
        <v>6690</v>
      </c>
      <c r="D511" s="3">
        <f>sheet1!$B$8/(sheet2!C511+sheet2!C511*sheet1!$C$8)^(2*sheet1!$E$8)</f>
        <v>3.705706818185902E+29</v>
      </c>
      <c r="E511" s="3">
        <f>D511*(C511-sheet1!$D$8)</f>
        <v>1.8676762363656946E+33</v>
      </c>
      <c r="F511" s="9">
        <f>sheet1!$D$8*sheet2!D511</f>
        <v>6.114416250006738E+32</v>
      </c>
    </row>
    <row r="512" spans="1:6" x14ac:dyDescent="0.2">
      <c r="A512" s="5">
        <v>506</v>
      </c>
      <c r="B512" s="1">
        <f t="shared" si="14"/>
        <v>-7.7198717226473625E+34</v>
      </c>
      <c r="C512" s="1">
        <f t="shared" si="15"/>
        <v>6700</v>
      </c>
      <c r="D512" s="3">
        <f>sheet1!$B$8/(sheet2!C512+sheet2!C512*sheet1!$C$8)^(2*sheet1!$E$8)</f>
        <v>3.676441901202451E+29</v>
      </c>
      <c r="E512" s="3">
        <f>D512*(C512-sheet1!$D$8)</f>
        <v>1.8566031601072378E+33</v>
      </c>
      <c r="F512" s="9">
        <f>sheet1!$D$8*sheet2!D512</f>
        <v>6.0661291369840441E+32</v>
      </c>
    </row>
    <row r="513" spans="1:6" x14ac:dyDescent="0.2">
      <c r="A513" s="5">
        <v>507</v>
      </c>
      <c r="B513" s="1">
        <f t="shared" si="14"/>
        <v>-7.7209710065551274E+34</v>
      </c>
      <c r="C513" s="1">
        <f t="shared" si="15"/>
        <v>6710</v>
      </c>
      <c r="D513" s="3">
        <f>sheet1!$B$8/(sheet2!C513+sheet2!C513*sheet1!$C$8)^(2*sheet1!$E$8)</f>
        <v>3.647451227331205E+29</v>
      </c>
      <c r="E513" s="3">
        <f>D513*(C513-sheet1!$D$8)</f>
        <v>1.8456103210295896E+33</v>
      </c>
      <c r="F513" s="9">
        <f>sheet1!$D$8*sheet2!D513</f>
        <v>6.0182945250964882E+32</v>
      </c>
    </row>
    <row r="514" spans="1:6" x14ac:dyDescent="0.2">
      <c r="A514" s="5">
        <v>508</v>
      </c>
      <c r="B514" s="1">
        <f t="shared" si="14"/>
        <v>-7.7220623351992312E+34</v>
      </c>
      <c r="C514" s="1">
        <f t="shared" si="15"/>
        <v>6720</v>
      </c>
      <c r="D514" s="3">
        <f>sheet1!$B$8/(sheet2!C514+sheet2!C514*sheet1!$C$8)^(2*sheet1!$E$8)</f>
        <v>3.6187318236460524E+29</v>
      </c>
      <c r="E514" s="3">
        <f>D514*(C514-sheet1!$D$8)</f>
        <v>1.8346970345885487E+33</v>
      </c>
      <c r="F514" s="9">
        <f>sheet1!$D$8*sheet2!D514</f>
        <v>5.9709075090159868E+32</v>
      </c>
    </row>
    <row r="515" spans="1:6" x14ac:dyDescent="0.2">
      <c r="A515" s="5">
        <v>509</v>
      </c>
      <c r="B515" s="1">
        <f t="shared" si="14"/>
        <v>-7.7231457763648185E+34</v>
      </c>
      <c r="C515" s="1">
        <f t="shared" si="15"/>
        <v>6730</v>
      </c>
      <c r="D515" s="3">
        <f>sheet1!$B$8/(sheet2!C515+sheet2!C515*sheet1!$C$8)^(2*sheet1!$E$8)</f>
        <v>3.5902807538044927E+29</v>
      </c>
      <c r="E515" s="3">
        <f>D515*(C515-sheet1!$D$8)</f>
        <v>1.8238626229326824E+33</v>
      </c>
      <c r="F515" s="9">
        <f>sheet1!$D$8*sheet2!D515</f>
        <v>5.9239632437774128E+32</v>
      </c>
    </row>
    <row r="516" spans="1:6" x14ac:dyDescent="0.2">
      <c r="A516" s="5">
        <v>510</v>
      </c>
      <c r="B516" s="1">
        <f t="shared" si="14"/>
        <v>-7.7242213971751112E+34</v>
      </c>
      <c r="C516" s="1">
        <f t="shared" si="15"/>
        <v>6740</v>
      </c>
      <c r="D516" s="3">
        <f>sheet1!$B$8/(sheet2!C516+sheet2!C516*sheet1!$C$8)^(2*sheet1!$E$8)</f>
        <v>3.5620951175437187E+29</v>
      </c>
      <c r="E516" s="3">
        <f>D516*(C516-sheet1!$D$8)</f>
        <v>1.8131064148297528E+33</v>
      </c>
      <c r="F516" s="9">
        <f>sheet1!$D$8*sheet2!D516</f>
        <v>5.8774569439471359E+32</v>
      </c>
    </row>
    <row r="517" spans="1:6" x14ac:dyDescent="0.2">
      <c r="A517" s="5">
        <v>511</v>
      </c>
      <c r="B517" s="1">
        <f t="shared" si="14"/>
        <v>-7.7252892640986526E+34</v>
      </c>
      <c r="C517" s="1">
        <f t="shared" si="15"/>
        <v>6750</v>
      </c>
      <c r="D517" s="3">
        <f>sheet1!$B$8/(sheet2!C517+sheet2!C517*sheet1!$C$8)^(2*sheet1!$E$8)</f>
        <v>3.5341720501849789E+29</v>
      </c>
      <c r="E517" s="3">
        <f>D517*(C517-sheet1!$D$8)</f>
        <v>1.8024277455943393E+33</v>
      </c>
      <c r="F517" s="9">
        <f>sheet1!$D$8*sheet2!D517</f>
        <v>5.831383882805215E+32</v>
      </c>
    </row>
    <row r="518" spans="1:6" x14ac:dyDescent="0.2">
      <c r="A518" s="5">
        <v>512</v>
      </c>
      <c r="B518" s="1">
        <f t="shared" si="14"/>
        <v>-7.7263494429564831E+34</v>
      </c>
      <c r="C518" s="1">
        <f t="shared" si="15"/>
        <v>6760</v>
      </c>
      <c r="D518" s="3">
        <f>sheet1!$B$8/(sheet2!C518+sheet2!C518*sheet1!$C$8)^(2*sheet1!$E$8)</f>
        <v>3.5065087221448715E+29</v>
      </c>
      <c r="E518" s="3">
        <f>D518*(C518-sheet1!$D$8)</f>
        <v>1.7918259570160294E+33</v>
      </c>
      <c r="F518" s="9">
        <f>sheet1!$D$8*sheet2!D518</f>
        <v>5.7857393915390376E+32</v>
      </c>
    </row>
    <row r="519" spans="1:6" x14ac:dyDescent="0.2">
      <c r="A519" s="5">
        <v>513</v>
      </c>
      <c r="B519" s="1">
        <f t="shared" si="14"/>
        <v>-7.727401998929209E+34</v>
      </c>
      <c r="C519" s="1">
        <f t="shared" si="15"/>
        <v>6770</v>
      </c>
      <c r="D519" s="3">
        <f>sheet1!$B$8/(sheet2!C519+sheet2!C519*sheet1!$C$8)^(2*sheet1!$E$8)</f>
        <v>3.4791023384546296E+29</v>
      </c>
      <c r="E519" s="3">
        <f>D519*(C519-sheet1!$D$8)</f>
        <v>1.7813003972887703E+33</v>
      </c>
      <c r="F519" s="9">
        <f>sheet1!$D$8*sheet2!D519</f>
        <v>5.7405188584501388E+32</v>
      </c>
    </row>
    <row r="520" spans="1:6" x14ac:dyDescent="0.2">
      <c r="A520" s="5">
        <v>514</v>
      </c>
      <c r="B520" s="1">
        <f t="shared" si="14"/>
        <v>-7.7284469965640068E+34</v>
      </c>
      <c r="C520" s="1">
        <f t="shared" si="15"/>
        <v>6780</v>
      </c>
      <c r="D520" s="3">
        <f>sheet1!$B$8/(sheet2!C520+sheet2!C520*sheet1!$C$8)^(2*sheet1!$E$8)</f>
        <v>3.4519501382861498E+29</v>
      </c>
      <c r="E520" s="3">
        <f>D520*(C520-sheet1!$D$8)</f>
        <v>1.7708504209407948E+33</v>
      </c>
      <c r="F520" s="9">
        <f>sheet1!$D$8*sheet2!D520</f>
        <v>5.6957177281721472E+32</v>
      </c>
    </row>
    <row r="521" spans="1:6" x14ac:dyDescent="0.2">
      <c r="A521" s="5">
        <v>515</v>
      </c>
      <c r="B521" s="1">
        <f t="shared" ref="B521:B584" si="16">E521-$H$7</f>
        <v>-7.729484499781526E+34</v>
      </c>
      <c r="C521" s="1">
        <f t="shared" ref="C521:C584" si="17">C520+$G$7</f>
        <v>6790</v>
      </c>
      <c r="D521" s="3">
        <f>sheet1!$B$8/(sheet2!C521+sheet2!C521*sheet1!$C$8)^(2*sheet1!$E$8)</f>
        <v>3.4250493944856129E+29</v>
      </c>
      <c r="E521" s="3">
        <f>D521*(C521-sheet1!$D$8)</f>
        <v>1.7604753887656049E+33</v>
      </c>
      <c r="F521" s="9">
        <f>sheet1!$D$8*sheet2!D521</f>
        <v>5.6513315009012614E+32</v>
      </c>
    </row>
    <row r="522" spans="1:6" x14ac:dyDescent="0.2">
      <c r="A522" s="5">
        <v>516</v>
      </c>
      <c r="B522" s="1">
        <f t="shared" si="16"/>
        <v>-7.7305145718827161E+34</v>
      </c>
      <c r="C522" s="1">
        <f t="shared" si="17"/>
        <v>6800</v>
      </c>
      <c r="D522" s="3">
        <f>sheet1!$B$8/(sheet2!C522+sheet2!C522*sheet1!$C$8)^(2*sheet1!$E$8)</f>
        <v>3.3983974131139797E+29</v>
      </c>
      <c r="E522" s="3">
        <f>D522*(C522-sheet1!$D$8)</f>
        <v>1.7501746677536995E+33</v>
      </c>
      <c r="F522" s="9">
        <f>sheet1!$D$8*sheet2!D522</f>
        <v>5.6073557316380663E+32</v>
      </c>
    </row>
    <row r="523" spans="1:6" x14ac:dyDescent="0.2">
      <c r="A523" s="5">
        <v>517</v>
      </c>
      <c r="B523" s="1">
        <f t="shared" si="16"/>
        <v>-7.7315372755555791E+34</v>
      </c>
      <c r="C523" s="1">
        <f t="shared" si="17"/>
        <v>6810</v>
      </c>
      <c r="D523" s="3">
        <f>sheet1!$B$8/(sheet2!C523+sheet2!C523*sheet1!$C$8)^(2*sheet1!$E$8)</f>
        <v>3.3719915329943337E+29</v>
      </c>
      <c r="E523" s="3">
        <f>D523*(C523-sheet1!$D$8)</f>
        <v>1.7399476310250761E+33</v>
      </c>
      <c r="F523" s="9">
        <f>sheet1!$D$8*sheet2!D523</f>
        <v>5.5637860294406508E+32</v>
      </c>
    </row>
    <row r="524" spans="1:6" x14ac:dyDescent="0.2">
      <c r="A524" s="5">
        <v>518</v>
      </c>
      <c r="B524" s="1">
        <f t="shared" si="16"/>
        <v>-7.7325526728818234E+34</v>
      </c>
      <c r="C524" s="1">
        <f t="shared" si="17"/>
        <v>6820</v>
      </c>
      <c r="D524" s="3">
        <f>sheet1!$B$8/(sheet2!C524+sheet2!C524*sheet1!$C$8)^(2*sheet1!$E$8)</f>
        <v>3.345829125266204E+29</v>
      </c>
      <c r="E524" s="3">
        <f>D524*(C524-sheet1!$D$8)</f>
        <v>1.7297936577626274E+33</v>
      </c>
      <c r="F524" s="9">
        <f>sheet1!$D$8*sheet2!D524</f>
        <v>5.5206180566892368E+32</v>
      </c>
    </row>
    <row r="525" spans="1:6" x14ac:dyDescent="0.2">
      <c r="A525" s="5">
        <v>519</v>
      </c>
      <c r="B525" s="1">
        <f t="shared" si="16"/>
        <v>-7.7335608253434498E+34</v>
      </c>
      <c r="C525" s="1">
        <f t="shared" si="17"/>
        <v>6830</v>
      </c>
      <c r="D525" s="3">
        <f>sheet1!$B$8/(sheet2!C525+sheet2!C525*sheet1!$C$8)^(2*sheet1!$E$8)</f>
        <v>3.3199075929466482E+29</v>
      </c>
      <c r="E525" s="3">
        <f>D525*(C525-sheet1!$D$8)</f>
        <v>1.7197121331463639E+33</v>
      </c>
      <c r="F525" s="9">
        <f>sheet1!$D$8*sheet2!D525</f>
        <v>5.4778475283619697E+32</v>
      </c>
    </row>
    <row r="526" spans="1:6" x14ac:dyDescent="0.2">
      <c r="A526" s="5">
        <v>520</v>
      </c>
      <c r="B526" s="1">
        <f t="shared" si="16"/>
        <v>-7.7345617938292628E+34</v>
      </c>
      <c r="C526" s="1">
        <f t="shared" si="17"/>
        <v>6840</v>
      </c>
      <c r="D526" s="3">
        <f>sheet1!$B$8/(sheet2!C526+sheet2!C526*sheet1!$C$8)^(2*sheet1!$E$8)</f>
        <v>3.2942243704975556E+29</v>
      </c>
      <c r="E526" s="3">
        <f>D526*(C526-sheet1!$D$8)</f>
        <v>1.7097024482882314E+33</v>
      </c>
      <c r="F526" s="9">
        <f>sheet1!$D$8*sheet2!D526</f>
        <v>5.4354702113209667E+32</v>
      </c>
    </row>
    <row r="527" spans="1:6" x14ac:dyDescent="0.2">
      <c r="A527" s="5">
        <v>521</v>
      </c>
      <c r="B527" s="1">
        <f t="shared" si="16"/>
        <v>-7.7355556386412897E+34</v>
      </c>
      <c r="C527" s="1">
        <f t="shared" si="17"/>
        <v>6850</v>
      </c>
      <c r="D527" s="3">
        <f>sheet1!$B$8/(sheet2!C527+sheet2!C527*sheet1!$C$8)^(2*sheet1!$E$8)</f>
        <v>3.2687769233999297E+29</v>
      </c>
      <c r="E527" s="3">
        <f>D527*(C527-sheet1!$D$8)</f>
        <v>1.6997640001679633E+33</v>
      </c>
      <c r="F527" s="9">
        <f>sheet1!$D$8*sheet2!D527</f>
        <v>5.3934819236098839E+32</v>
      </c>
    </row>
    <row r="528" spans="1:6" x14ac:dyDescent="0.2">
      <c r="A528" s="5">
        <v>522</v>
      </c>
      <c r="B528" s="1">
        <f t="shared" si="16"/>
        <v>-7.7365424195011337E+34</v>
      </c>
      <c r="C528" s="1">
        <f t="shared" si="17"/>
        <v>6860</v>
      </c>
      <c r="D528" s="3">
        <f>sheet1!$B$8/(sheet2!C528+sheet2!C528*sheet1!$C$8)^(2*sheet1!$E$8)</f>
        <v>3.243562747734211E+29</v>
      </c>
      <c r="E528" s="3">
        <f>D528*(C528-sheet1!$D$8)</f>
        <v>1.689896191569524E+33</v>
      </c>
      <c r="F528" s="9">
        <f>sheet1!$D$8*sheet2!D528</f>
        <v>5.3518785337614484E+32</v>
      </c>
    </row>
    <row r="529" spans="1:6" x14ac:dyDescent="0.2">
      <c r="A529" s="5">
        <v>523</v>
      </c>
      <c r="B529" s="1">
        <f t="shared" si="16"/>
        <v>-7.7375221955562497E+34</v>
      </c>
      <c r="C529" s="1">
        <f t="shared" si="17"/>
        <v>6870</v>
      </c>
      <c r="D529" s="3">
        <f>sheet1!$B$8/(sheet2!C529+sheet2!C529*sheet1!$C$8)^(2*sheet1!$E$8)</f>
        <v>3.2185793697669841E+29</v>
      </c>
      <c r="E529" s="3">
        <f>D529*(C529-sheet1!$D$8)</f>
        <v>1.6800984310183656E+33</v>
      </c>
      <c r="F529" s="9">
        <f>sheet1!$D$8*sheet2!D529</f>
        <v>5.3106559601155235E+32</v>
      </c>
    </row>
    <row r="530" spans="1:6" x14ac:dyDescent="0.2">
      <c r="A530" s="5">
        <v>524</v>
      </c>
      <c r="B530" s="1">
        <f t="shared" si="16"/>
        <v>-7.7384950253861402E+34</v>
      </c>
      <c r="C530" s="1">
        <f t="shared" si="17"/>
        <v>6880</v>
      </c>
      <c r="D530" s="3">
        <f>sheet1!$B$8/(sheet2!C530+sheet2!C530*sheet1!$C$8)^(2*sheet1!$E$8)</f>
        <v>3.193824345543894E+29</v>
      </c>
      <c r="E530" s="3">
        <f>D530*(C530-sheet1!$D$8)</f>
        <v>1.6703701327194567E+33</v>
      </c>
      <c r="F530" s="9">
        <f>sheet1!$D$8*sheet2!D530</f>
        <v>5.2698101701474248E+32</v>
      </c>
    </row>
    <row r="531" spans="1:6" x14ac:dyDescent="0.2">
      <c r="A531" s="5">
        <v>525</v>
      </c>
      <c r="B531" s="1">
        <f t="shared" si="16"/>
        <v>-7.7394609670084837E+34</v>
      </c>
      <c r="C531" s="1">
        <f t="shared" si="17"/>
        <v>6890</v>
      </c>
      <c r="D531" s="3">
        <f>sheet1!$B$8/(sheet2!C531+sheet2!C531*sheet1!$C$8)^(2*sheet1!$E$8)</f>
        <v>3.1692952604886068E+29</v>
      </c>
      <c r="E531" s="3">
        <f>D531*(C531-sheet1!$D$8)</f>
        <v>1.66071071649603E+33</v>
      </c>
      <c r="F531" s="9">
        <f>sheet1!$D$8*sheet2!D531</f>
        <v>5.2293371798062009E+32</v>
      </c>
    </row>
    <row r="532" spans="1:6" x14ac:dyDescent="0.2">
      <c r="A532" s="5">
        <v>526</v>
      </c>
      <c r="B532" s="1">
        <f t="shared" si="16"/>
        <v>-7.7404200778851841E+34</v>
      </c>
      <c r="C532" s="1">
        <f t="shared" si="17"/>
        <v>6900</v>
      </c>
      <c r="D532" s="3">
        <f>sheet1!$B$8/(sheet2!C532+sheet2!C532*sheet1!$C$8)^(2*sheet1!$E$8)</f>
        <v>3.1449897290076574E+29</v>
      </c>
      <c r="E532" s="3">
        <f>D532*(C532-sheet1!$D$8)</f>
        <v>1.6511196077290201E+33</v>
      </c>
      <c r="F532" s="9">
        <f>sheet1!$D$8*sheet2!D532</f>
        <v>5.1892330528626344E+32</v>
      </c>
    </row>
    <row r="533" spans="1:6" x14ac:dyDescent="0.2">
      <c r="A533" s="5">
        <v>527</v>
      </c>
      <c r="B533" s="1">
        <f t="shared" si="16"/>
        <v>-7.7413724149283602E+34</v>
      </c>
      <c r="C533" s="1">
        <f t="shared" si="17"/>
        <v>6910</v>
      </c>
      <c r="D533" s="3">
        <f>sheet1!$B$8/(sheet2!C533+sheet2!C533*sheet1!$C$8)^(2*sheet1!$E$8)</f>
        <v>3.1209053941012534E+29</v>
      </c>
      <c r="E533" s="3">
        <f>D533*(C533-sheet1!$D$8)</f>
        <v>1.6415962372972592E+33</v>
      </c>
      <c r="F533" s="9">
        <f>sheet1!$D$8*sheet2!D533</f>
        <v>5.149493900267068E+32</v>
      </c>
    </row>
    <row r="534" spans="1:6" x14ac:dyDescent="0.2">
      <c r="A534" s="5">
        <v>528</v>
      </c>
      <c r="B534" s="1">
        <f t="shared" si="16"/>
        <v>-7.7423180345062418E+34</v>
      </c>
      <c r="C534" s="1">
        <f t="shared" si="17"/>
        <v>6920</v>
      </c>
      <c r="D534" s="3">
        <f>sheet1!$B$8/(sheet2!C534+sheet2!C534*sheet1!$C$8)^(2*sheet1!$E$8)</f>
        <v>3.0970399269799801E+29</v>
      </c>
      <c r="E534" s="3">
        <f>D534*(C534-sheet1!$D$8)</f>
        <v>1.6321400415184495E+33</v>
      </c>
      <c r="F534" s="9">
        <f>sheet1!$D$8*sheet2!D534</f>
        <v>5.1101158795169674E+32</v>
      </c>
    </row>
    <row r="535" spans="1:6" x14ac:dyDescent="0.2">
      <c r="A535" s="5">
        <v>529</v>
      </c>
      <c r="B535" s="1">
        <f t="shared" si="16"/>
        <v>-7.7432569924490157E+34</v>
      </c>
      <c r="C535" s="1">
        <f t="shared" si="17"/>
        <v>6930</v>
      </c>
      <c r="D535" s="3">
        <f>sheet1!$B$8/(sheet2!C535+sheet2!C535*sheet1!$C$8)^(2*sheet1!$E$8)</f>
        <v>3.0733910266869398E+29</v>
      </c>
      <c r="E535" s="3">
        <f>D535*(C535-sheet1!$D$8)</f>
        <v>1.6227504620907043E+33</v>
      </c>
      <c r="F535" s="9">
        <f>sheet1!$D$8*sheet2!D535</f>
        <v>5.0710951940334508E+32</v>
      </c>
    </row>
    <row r="536" spans="1:6" x14ac:dyDescent="0.2">
      <c r="A536" s="5">
        <v>530</v>
      </c>
      <c r="B536" s="1">
        <f t="shared" si="16"/>
        <v>-7.7441893440546001E+34</v>
      </c>
      <c r="C536" s="1">
        <f t="shared" si="17"/>
        <v>6940</v>
      </c>
      <c r="D536" s="3">
        <f>sheet1!$B$8/(sheet2!C536+sheet2!C536*sheet1!$C$8)^(2*sheet1!$E$8)</f>
        <v>3.0499564197256384E+29</v>
      </c>
      <c r="E536" s="3">
        <f>D536*(C536-sheet1!$D$8)</f>
        <v>1.6134269460348628E+33</v>
      </c>
      <c r="F536" s="9">
        <f>sheet1!$D$8*sheet2!D536</f>
        <v>5.0324280925473034E+32</v>
      </c>
    </row>
    <row r="537" spans="1:6" x14ac:dyDescent="0.2">
      <c r="A537" s="5">
        <v>531</v>
      </c>
      <c r="B537" s="1">
        <f t="shared" si="16"/>
        <v>-7.745115144094338E+34</v>
      </c>
      <c r="C537" s="1">
        <f t="shared" si="17"/>
        <v>6950</v>
      </c>
      <c r="D537" s="3">
        <f>sheet1!$B$8/(sheet2!C537+sheet2!C537*sheet1!$C$8)^(2*sheet1!$E$8)</f>
        <v>3.0267338596933575E+29</v>
      </c>
      <c r="E537" s="3">
        <f>D537*(C537-sheet1!$D$8)</f>
        <v>1.6041689456374794E+33</v>
      </c>
      <c r="F537" s="9">
        <f>sheet1!$D$8*sheet2!D537</f>
        <v>4.9941108684940403E+32</v>
      </c>
    </row>
    <row r="538" spans="1:6" x14ac:dyDescent="0.2">
      <c r="A538" s="5">
        <v>532</v>
      </c>
      <c r="B538" s="1">
        <f t="shared" si="16"/>
        <v>-7.7460344468186381E+34</v>
      </c>
      <c r="C538" s="1">
        <f t="shared" si="17"/>
        <v>6960</v>
      </c>
      <c r="D538" s="3">
        <f>sheet1!$B$8/(sheet2!C538+sheet2!C538*sheet1!$C$8)^(2*sheet1!$E$8)</f>
        <v>3.0037211269199231E+29</v>
      </c>
      <c r="E538" s="3">
        <f>D538*(C538-sheet1!$D$8)</f>
        <v>1.5949759183944791E+33</v>
      </c>
      <c r="F538" s="9">
        <f>sheet1!$D$8*sheet2!D538</f>
        <v>4.9561398594178727E+32</v>
      </c>
    </row>
    <row r="539" spans="1:6" x14ac:dyDescent="0.2">
      <c r="A539" s="5">
        <v>533</v>
      </c>
      <c r="B539" s="1">
        <f t="shared" si="16"/>
        <v>-7.7469473059625384E+34</v>
      </c>
      <c r="C539" s="1">
        <f t="shared" si="17"/>
        <v>6970</v>
      </c>
      <c r="D539" s="3">
        <f>sheet1!$B$8/(sheet2!C539+sheet2!C539*sheet1!$C$8)^(2*sheet1!$E$8)</f>
        <v>2.9809160281118034E+29</v>
      </c>
      <c r="E539" s="3">
        <f>D539*(C539-sheet1!$D$8)</f>
        <v>1.5858473269554795E+33</v>
      </c>
      <c r="F539" s="9">
        <f>sheet1!$D$8*sheet2!D539</f>
        <v>4.9185114463844753E+32</v>
      </c>
    </row>
    <row r="540" spans="1:6" x14ac:dyDescent="0.2">
      <c r="A540" s="5">
        <v>534</v>
      </c>
      <c r="B540" s="1">
        <f t="shared" si="16"/>
        <v>-7.74785377475121E+34</v>
      </c>
      <c r="C540" s="1">
        <f t="shared" si="17"/>
        <v>6980</v>
      </c>
      <c r="D540" s="3">
        <f>sheet1!$B$8/(sheet2!C540+sheet2!C540*sheet1!$C$8)^(2*sheet1!$E$8)</f>
        <v>2.9583163960014279E+29</v>
      </c>
      <c r="E540" s="3">
        <f>D540*(C540-sheet1!$D$8)</f>
        <v>1.5767826390687611E+33</v>
      </c>
      <c r="F540" s="9">
        <f>sheet1!$D$8*sheet2!D540</f>
        <v>4.8812220534023558E+32</v>
      </c>
    </row>
    <row r="541" spans="1:6" x14ac:dyDescent="0.2">
      <c r="A541" s="5">
        <v>535</v>
      </c>
      <c r="B541" s="1">
        <f t="shared" si="16"/>
        <v>-7.7487539059053938E+34</v>
      </c>
      <c r="C541" s="1">
        <f t="shared" si="17"/>
        <v>6990</v>
      </c>
      <c r="D541" s="3">
        <f>sheet1!$B$8/(sheet2!C541+sheet2!C541*sheet1!$C$8)^(2*sheet1!$E$8)</f>
        <v>2.9359200890017345E+29</v>
      </c>
      <c r="E541" s="3">
        <f>D541*(C541-sheet1!$D$8)</f>
        <v>1.5677813275269262E+33</v>
      </c>
      <c r="F541" s="9">
        <f>sheet1!$D$8*sheet2!D541</f>
        <v>4.844268146852862E+32</v>
      </c>
    </row>
    <row r="542" spans="1:6" x14ac:dyDescent="0.2">
      <c r="A542" s="5">
        <v>536</v>
      </c>
      <c r="B542" s="1">
        <f t="shared" si="16"/>
        <v>-7.749647751646771E+34</v>
      </c>
      <c r="C542" s="1">
        <f t="shared" si="17"/>
        <v>7000</v>
      </c>
      <c r="D542" s="3">
        <f>sheet1!$B$8/(sheet2!C542+sheet2!C542*sheet1!$C$8)^(2*sheet1!$E$8)</f>
        <v>2.9137249908657026E+29</v>
      </c>
      <c r="E542" s="3">
        <f>D542*(C542-sheet1!$D$8)</f>
        <v>1.5588428701131509E+33</v>
      </c>
      <c r="F542" s="9">
        <f>sheet1!$D$8*sheet2!D542</f>
        <v>4.8076462349284096E+32</v>
      </c>
    </row>
    <row r="543" spans="1:6" x14ac:dyDescent="0.2">
      <c r="A543" s="5">
        <v>537</v>
      </c>
      <c r="B543" s="1">
        <f t="shared" si="16"/>
        <v>-7.7505353637032833E+34</v>
      </c>
      <c r="C543" s="1">
        <f t="shared" si="17"/>
        <v>7010</v>
      </c>
      <c r="D543" s="3">
        <f>sheet1!$B$8/(sheet2!C543+sheet2!C543*sheet1!$C$8)^(2*sheet1!$E$8)</f>
        <v>2.8917290103508053E+29</v>
      </c>
      <c r="E543" s="3">
        <f>D543*(C543-sheet1!$D$8)</f>
        <v>1.5499667495480316E+33</v>
      </c>
      <c r="F543" s="9">
        <f>sheet1!$D$8*sheet2!D543</f>
        <v>4.7713528670788286E+32</v>
      </c>
    </row>
    <row r="544" spans="1:6" x14ac:dyDescent="0.2">
      <c r="A544" s="5">
        <v>538</v>
      </c>
      <c r="B544" s="1">
        <f t="shared" si="16"/>
        <v>-7.7514167933143596E+34</v>
      </c>
      <c r="C544" s="1">
        <f t="shared" si="17"/>
        <v>7020</v>
      </c>
      <c r="D544" s="3">
        <f>sheet1!$B$8/(sheet2!C544+sheet2!C544*sheet1!$C$8)^(2*sheet1!$E$8)</f>
        <v>2.8699300808887661E+29</v>
      </c>
      <c r="E544" s="3">
        <f>D544*(C544-sheet1!$D$8)</f>
        <v>1.5411524534372675E+33</v>
      </c>
      <c r="F544" s="9">
        <f>sheet1!$D$8*sheet2!D544</f>
        <v>4.7353846334664644E+32</v>
      </c>
    </row>
    <row r="545" spans="1:6" x14ac:dyDescent="0.2">
      <c r="A545" s="5">
        <v>539</v>
      </c>
      <c r="B545" s="1">
        <f t="shared" si="16"/>
        <v>-7.7522920912361259E+34</v>
      </c>
      <c r="C545" s="1">
        <f t="shared" si="17"/>
        <v>7030</v>
      </c>
      <c r="D545" s="3">
        <f>sheet1!$B$8/(sheet2!C545+sheet2!C545*sheet1!$C$8)^(2*sheet1!$E$8)</f>
        <v>2.8483261602594927E+29</v>
      </c>
      <c r="E545" s="3">
        <f>D545*(C545-sheet1!$D$8)</f>
        <v>1.5323994742196071E+33</v>
      </c>
      <c r="F545" s="9">
        <f>sheet1!$D$8*sheet2!D545</f>
        <v>4.6997381644281626E+32</v>
      </c>
    </row>
    <row r="546" spans="1:6" x14ac:dyDescent="0.2">
      <c r="A546" s="5">
        <v>540</v>
      </c>
      <c r="B546" s="1">
        <f t="shared" si="16"/>
        <v>-7.7531613077465111E+34</v>
      </c>
      <c r="C546" s="1">
        <f t="shared" si="17"/>
        <v>7040</v>
      </c>
      <c r="D546" s="3">
        <f>sheet1!$B$8/(sheet2!C546+sheet2!C546*sheet1!$C$8)^(2*sheet1!$E$8)</f>
        <v>2.8269152302704108E+29</v>
      </c>
      <c r="E546" s="3">
        <f>D546*(C546-sheet1!$D$8)</f>
        <v>1.5237073091157514E+33</v>
      </c>
      <c r="F546" s="9">
        <f>sheet1!$D$8*sheet2!D546</f>
        <v>4.6644101299461776E+32</v>
      </c>
    </row>
    <row r="547" spans="1:6" x14ac:dyDescent="0.2">
      <c r="A547" s="5">
        <v>541</v>
      </c>
      <c r="B547" s="1">
        <f t="shared" si="16"/>
        <v>-7.7540244926503235E+34</v>
      </c>
      <c r="C547" s="1">
        <f t="shared" si="17"/>
        <v>7050</v>
      </c>
      <c r="D547" s="3">
        <f>sheet1!$B$8/(sheet2!C547+sheet2!C547*sheet1!$C$8)^(2*sheet1!$E$8)</f>
        <v>2.8056952964400456E+29</v>
      </c>
      <c r="E547" s="3">
        <f>D547*(C547-sheet1!$D$8)</f>
        <v>1.5150754600776245E+33</v>
      </c>
      <c r="F547" s="9">
        <f>sheet1!$D$8*sheet2!D547</f>
        <v>4.6293972391260749E+32</v>
      </c>
    </row>
    <row r="548" spans="1:6" x14ac:dyDescent="0.2">
      <c r="A548" s="5">
        <v>542</v>
      </c>
      <c r="B548" s="1">
        <f t="shared" si="16"/>
        <v>-7.7548816952842505E+34</v>
      </c>
      <c r="C548" s="1">
        <f t="shared" si="17"/>
        <v>7060</v>
      </c>
      <c r="D548" s="3">
        <f>sheet1!$B$8/(sheet2!C548+sheet2!C548*sheet1!$C$8)^(2*sheet1!$E$8)</f>
        <v>2.7846643876864216E+29</v>
      </c>
      <c r="E548" s="3">
        <f>D548*(C548-sheet1!$D$8)</f>
        <v>1.506503433738354E+33</v>
      </c>
      <c r="F548" s="9">
        <f>sheet1!$D$8*sheet2!D548</f>
        <v>4.5946962396825959E+32</v>
      </c>
    </row>
    <row r="549" spans="1:6" x14ac:dyDescent="0.2">
      <c r="A549" s="5">
        <v>543</v>
      </c>
      <c r="B549" s="1">
        <f t="shared" si="16"/>
        <v>-7.7557329645218062E+34</v>
      </c>
      <c r="C549" s="1">
        <f t="shared" si="17"/>
        <v>7070</v>
      </c>
      <c r="D549" s="3">
        <f>sheet1!$B$8/(sheet2!C549+sheet2!C549*sheet1!$C$8)^(2*sheet1!$E$8)</f>
        <v>2.7638205560199342E+29</v>
      </c>
      <c r="E549" s="3">
        <f>D549*(C549-sheet1!$D$8)</f>
        <v>1.4979907413628042E+33</v>
      </c>
      <c r="F549" s="9">
        <f>sheet1!$D$8*sheet2!D549</f>
        <v>4.560303917432891E+32</v>
      </c>
    </row>
    <row r="550" spans="1:6" x14ac:dyDescent="0.2">
      <c r="A550" s="5">
        <v>544</v>
      </c>
      <c r="B550" s="1">
        <f t="shared" si="16"/>
        <v>-7.7565783487782201E+34</v>
      </c>
      <c r="C550" s="1">
        <f t="shared" si="17"/>
        <v>7080</v>
      </c>
      <c r="D550" s="3">
        <f>sheet1!$B$8/(sheet2!C550+sheet2!C550*sheet1!$C$8)^(2*sheet1!$E$8)</f>
        <v>2.7431618762406246E+29</v>
      </c>
      <c r="E550" s="3">
        <f>D550*(C550-sheet1!$D$8)</f>
        <v>1.4895368987986591E+33</v>
      </c>
      <c r="F550" s="9">
        <f>sheet1!$D$8*sheet2!D550</f>
        <v>4.5262170957970306E+32</v>
      </c>
    </row>
    <row r="551" spans="1:6" x14ac:dyDescent="0.2">
      <c r="A551" s="5">
        <v>545</v>
      </c>
      <c r="B551" s="1">
        <f t="shared" si="16"/>
        <v>-7.7574178960152749E+34</v>
      </c>
      <c r="C551" s="1">
        <f t="shared" si="17"/>
        <v>7090</v>
      </c>
      <c r="D551" s="3">
        <f>sheet1!$B$8/(sheet2!C551+sheet2!C551*sheet1!$C$8)^(2*sheet1!$E$8)</f>
        <v>2.722686445639909E+29</v>
      </c>
      <c r="E551" s="3">
        <f>D551*(C551-sheet1!$D$8)</f>
        <v>1.4811414264281104E+33</v>
      </c>
      <c r="F551" s="9">
        <f>sheet1!$D$8*sheet2!D551</f>
        <v>4.4924326353058496E+32</v>
      </c>
    </row>
    <row r="552" spans="1:6" x14ac:dyDescent="0.2">
      <c r="A552" s="5">
        <v>546</v>
      </c>
      <c r="B552" s="1">
        <f t="shared" si="16"/>
        <v>-7.758251653746075E+34</v>
      </c>
      <c r="C552" s="1">
        <f t="shared" si="17"/>
        <v>7100</v>
      </c>
      <c r="D552" s="3">
        <f>sheet1!$B$8/(sheet2!C552+sheet2!C552*sheet1!$C$8)^(2*sheet1!$E$8)</f>
        <v>2.7023923837066307E+29</v>
      </c>
      <c r="E552" s="3">
        <f>D552*(C552-sheet1!$D$8)</f>
        <v>1.4728038491201137E+33</v>
      </c>
      <c r="F552" s="9">
        <f>sheet1!$D$8*sheet2!D552</f>
        <v>4.4589474331159407E+32</v>
      </c>
    </row>
    <row r="553" spans="1:6" x14ac:dyDescent="0.2">
      <c r="A553" s="5">
        <v>547</v>
      </c>
      <c r="B553" s="1">
        <f t="shared" si="16"/>
        <v>-7.7590796690397687E+34</v>
      </c>
      <c r="C553" s="1">
        <f t="shared" si="17"/>
        <v>7110</v>
      </c>
      <c r="D553" s="3">
        <f>sheet1!$B$8/(sheet2!C553+sheet2!C553*sheet1!$C$8)^(2*sheet1!$E$8)</f>
        <v>2.6822778318373248E+29</v>
      </c>
      <c r="E553" s="3">
        <f>D553*(C553-sheet1!$D$8)</f>
        <v>1.4645236961831795E+33</v>
      </c>
      <c r="F553" s="9">
        <f>sheet1!$D$8*sheet2!D553</f>
        <v>4.4257584225315862E+32</v>
      </c>
    </row>
    <row r="554" spans="1:6" x14ac:dyDescent="0.2">
      <c r="A554" s="5">
        <v>548</v>
      </c>
      <c r="B554" s="1">
        <f t="shared" si="16"/>
        <v>-7.759901988526213E+34</v>
      </c>
      <c r="C554" s="1">
        <f t="shared" si="17"/>
        <v>7120</v>
      </c>
      <c r="D554" s="3">
        <f>sheet1!$B$8/(sheet2!C554+sheet2!C554*sheet1!$C$8)^(2*sheet1!$E$8)</f>
        <v>2.6623409530506946E+29</v>
      </c>
      <c r="E554" s="3">
        <f>D554*(C554-sheet1!$D$8)</f>
        <v>1.45630050131873E+33</v>
      </c>
      <c r="F554" s="9">
        <f>sheet1!$D$8*sheet2!D554</f>
        <v>4.3928625725336458E+32</v>
      </c>
    </row>
    <row r="555" spans="1:6" x14ac:dyDescent="0.2">
      <c r="A555" s="5">
        <v>549</v>
      </c>
      <c r="B555" s="1">
        <f t="shared" si="16"/>
        <v>-7.7607186584005909E+34</v>
      </c>
      <c r="C555" s="1">
        <f t="shared" si="17"/>
        <v>7130</v>
      </c>
      <c r="D555" s="3">
        <f>sheet1!$B$8/(sheet2!C555+sheet2!C555*sheet1!$C$8)^(2*sheet1!$E$8)</f>
        <v>2.6425799317061285E+29</v>
      </c>
      <c r="E555" s="3">
        <f>D555*(C555-sheet1!$D$8)</f>
        <v>1.4481338025749583E+33</v>
      </c>
      <c r="F555" s="9">
        <f>sheet1!$D$8*sheet2!D555</f>
        <v>4.3602568873151124E+32</v>
      </c>
    </row>
    <row r="556" spans="1:6" x14ac:dyDescent="0.2">
      <c r="A556" s="5">
        <v>550</v>
      </c>
      <c r="B556" s="1">
        <f t="shared" si="16"/>
        <v>-7.7615297244279565E+34</v>
      </c>
      <c r="C556" s="1">
        <f t="shared" si="17"/>
        <v>7140</v>
      </c>
      <c r="D556" s="3">
        <f>sheet1!$B$8/(sheet2!C556+sheet2!C556*sheet1!$C$8)^(2*sheet1!$E$8)</f>
        <v>2.6229929732264085E+29</v>
      </c>
      <c r="E556" s="3">
        <f>D556*(C556-sheet1!$D$8)</f>
        <v>1.4400231423012983E+33</v>
      </c>
      <c r="F556" s="9">
        <f>sheet1!$D$8*sheet2!D556</f>
        <v>4.3279384058235739E+32</v>
      </c>
    </row>
    <row r="557" spans="1:6" x14ac:dyDescent="0.2">
      <c r="A557" s="5">
        <v>551</v>
      </c>
      <c r="B557" s="1">
        <f t="shared" si="16"/>
        <v>-7.7623352319477523E+34</v>
      </c>
      <c r="C557" s="1">
        <f t="shared" si="17"/>
        <v>7150</v>
      </c>
      <c r="D557" s="3">
        <f>sheet1!$B$8/(sheet2!C557+sheet2!C557*sheet1!$C$8)^(2*sheet1!$E$8)</f>
        <v>2.6035783038242617E+29</v>
      </c>
      <c r="E557" s="3">
        <f>D557*(C557-sheet1!$D$8)</f>
        <v>1.4319680671033439E+33</v>
      </c>
      <c r="F557" s="9">
        <f>sheet1!$D$8*sheet2!D557</f>
        <v>4.2959042013100317E+32</v>
      </c>
    </row>
    <row r="558" spans="1:6" x14ac:dyDescent="0.2">
      <c r="A558" s="5">
        <v>552</v>
      </c>
      <c r="B558" s="1">
        <f t="shared" si="16"/>
        <v>-7.763135225878252E+34</v>
      </c>
      <c r="C558" s="1">
        <f t="shared" si="17"/>
        <v>7160</v>
      </c>
      <c r="D558" s="3">
        <f>sheet1!$B$8/(sheet2!C558+sheet2!C558*sheet1!$C$8)^(2*sheet1!$E$8)</f>
        <v>2.584334170232932E+29</v>
      </c>
      <c r="E558" s="3">
        <f>D558*(C558-sheet1!$D$8)</f>
        <v>1.4239681277983457E+33</v>
      </c>
      <c r="F558" s="9">
        <f>sheet1!$D$8*sheet2!D558</f>
        <v>4.2641513808843376E+32</v>
      </c>
    </row>
    <row r="559" spans="1:6" x14ac:dyDescent="0.2">
      <c r="A559" s="5">
        <v>553</v>
      </c>
      <c r="B559" s="1">
        <f t="shared" si="16"/>
        <v>-7.7639297507209713E+34</v>
      </c>
      <c r="C559" s="1">
        <f t="shared" si="17"/>
        <v>7170</v>
      </c>
      <c r="D559" s="3">
        <f>sheet1!$B$8/(sheet2!C559+sheet2!C559*sheet1!$C$8)^(2*sheet1!$E$8)</f>
        <v>2.5652588394404955E+29</v>
      </c>
      <c r="E559" s="3">
        <f>D559*(C559-sheet1!$D$8)</f>
        <v>1.4160228793711536E+33</v>
      </c>
      <c r="F559" s="9">
        <f>sheet1!$D$8*sheet2!D559</f>
        <v>4.2326770850768174E+32</v>
      </c>
    </row>
    <row r="560" spans="1:6" x14ac:dyDescent="0.2">
      <c r="A560" s="5">
        <v>554</v>
      </c>
      <c r="B560" s="1">
        <f t="shared" si="16"/>
        <v>-7.7647188505650029E+34</v>
      </c>
      <c r="C560" s="1">
        <f t="shared" si="17"/>
        <v>7180</v>
      </c>
      <c r="D560" s="3">
        <f>sheet1!$B$8/(sheet2!C560+sheet2!C560*sheet1!$C$8)^(2*sheet1!$E$8)</f>
        <v>2.5463505984282725E+29</v>
      </c>
      <c r="E560" s="3">
        <f>D560*(C560-sheet1!$D$8)</f>
        <v>1.4081318809308347E+33</v>
      </c>
      <c r="F560" s="9">
        <f>sheet1!$D$8*sheet2!D560</f>
        <v>4.2014784874066498E+32</v>
      </c>
    </row>
    <row r="561" spans="1:6" x14ac:dyDescent="0.2">
      <c r="A561" s="5">
        <v>555</v>
      </c>
      <c r="B561" s="1">
        <f t="shared" si="16"/>
        <v>-7.7655025690913337E+34</v>
      </c>
      <c r="C561" s="1">
        <f t="shared" si="17"/>
        <v>7190</v>
      </c>
      <c r="D561" s="3">
        <f>sheet1!$B$8/(sheet2!C561+sheet2!C561*sheet1!$C$8)^(2*sheet1!$E$8)</f>
        <v>2.5276077539124974E+29</v>
      </c>
      <c r="E561" s="3">
        <f>D561*(C561-sheet1!$D$8)</f>
        <v>1.4002946956675234E+33</v>
      </c>
      <c r="F561" s="9">
        <f>sheet1!$D$8*sheet2!D561</f>
        <v>4.1705527939556206E+32</v>
      </c>
    </row>
    <row r="562" spans="1:6" x14ac:dyDescent="0.2">
      <c r="A562" s="5">
        <v>556</v>
      </c>
      <c r="B562" s="1">
        <f t="shared" si="16"/>
        <v>-7.7662809495770833E+34</v>
      </c>
      <c r="C562" s="1">
        <f t="shared" si="17"/>
        <v>7200</v>
      </c>
      <c r="D562" s="3">
        <f>sheet1!$B$8/(sheet2!C562+sheet2!C562*sheet1!$C$8)^(2*sheet1!$E$8)</f>
        <v>2.509028632090152E+29</v>
      </c>
      <c r="E562" s="3">
        <f>D562*(C562-sheet1!$D$8)</f>
        <v>1.3925108908100344E+33</v>
      </c>
      <c r="F562" s="9">
        <f>sheet1!$D$8*sheet2!D562</f>
        <v>4.139897242948751E+32</v>
      </c>
    </row>
    <row r="563" spans="1:6" x14ac:dyDescent="0.2">
      <c r="A563" s="5">
        <v>557</v>
      </c>
      <c r="B563" s="1">
        <f t="shared" si="16"/>
        <v>-7.7670540348997067E+34</v>
      </c>
      <c r="C563" s="1">
        <f t="shared" si="17"/>
        <v>7210</v>
      </c>
      <c r="D563" s="3">
        <f>sheet1!$B$8/(sheet2!C563+sheet2!C563*sheet1!$C$8)^(2*sheet1!$E$8)</f>
        <v>2.4906115783881182E+29</v>
      </c>
      <c r="E563" s="3">
        <f>D563*(C563-sheet1!$D$8)</f>
        <v>1.3847800375837936E+33</v>
      </c>
      <c r="F563" s="9">
        <f>sheet1!$D$8*sheet2!D563</f>
        <v>4.1095091043403949E+32</v>
      </c>
    </row>
    <row r="564" spans="1:6" x14ac:dyDescent="0.2">
      <c r="A564" s="5">
        <v>558</v>
      </c>
      <c r="B564" s="1">
        <f t="shared" si="16"/>
        <v>-7.7678218675411536E+34</v>
      </c>
      <c r="C564" s="1">
        <f t="shared" si="17"/>
        <v>7220</v>
      </c>
      <c r="D564" s="3">
        <f>sheet1!$B$8/(sheet2!C564+sheet2!C564*sheet1!$C$8)^(2*sheet1!$E$8)</f>
        <v>2.4723549572160224E+29</v>
      </c>
      <c r="E564" s="3">
        <f>D564*(C564-sheet1!$D$8)</f>
        <v>1.3771017111693244E+33</v>
      </c>
      <c r="F564" s="9">
        <f>sheet1!$D$8*sheet2!D564</f>
        <v>4.0793856794064366E+32</v>
      </c>
    </row>
    <row r="565" spans="1:6" x14ac:dyDescent="0.2">
      <c r="A565" s="5">
        <v>559</v>
      </c>
      <c r="B565" s="1">
        <f t="shared" si="16"/>
        <v>-7.768584489591964E+34</v>
      </c>
      <c r="C565" s="1">
        <f t="shared" si="17"/>
        <v>7230</v>
      </c>
      <c r="D565" s="3">
        <f>sheet1!$B$8/(sheet2!C565+sheet2!C565*sheet1!$C$8)^(2*sheet1!$E$8)</f>
        <v>2.4542571517226275E+29</v>
      </c>
      <c r="E565" s="3">
        <f>D565*(C565-sheet1!$D$8)</f>
        <v>1.3694754906612261E+33</v>
      </c>
      <c r="F565" s="9">
        <f>sheet1!$D$8*sheet2!D565</f>
        <v>4.0495243003423354E+32</v>
      </c>
    </row>
    <row r="566" spans="1:6" x14ac:dyDescent="0.2">
      <c r="A566" s="5">
        <v>560</v>
      </c>
      <c r="B566" s="1">
        <f t="shared" si="16"/>
        <v>-7.7693419427553342E+34</v>
      </c>
      <c r="C566" s="1">
        <f t="shared" si="17"/>
        <v>7240</v>
      </c>
      <c r="D566" s="3">
        <f>sheet1!$B$8/(sheet2!C566+sheet2!C566*sheet1!$C$8)^(2*sheet1!$E$8)</f>
        <v>2.4363165635554997E+29</v>
      </c>
      <c r="E566" s="3">
        <f>D566*(C566-sheet1!$D$8)</f>
        <v>1.3619009590275242E+33</v>
      </c>
      <c r="F566" s="9">
        <f>sheet1!$D$8*sheet2!D566</f>
        <v>4.0199223298665743E+32</v>
      </c>
    </row>
    <row r="567" spans="1:6" x14ac:dyDescent="0.2">
      <c r="A567" s="5">
        <v>561</v>
      </c>
      <c r="B567" s="1">
        <f t="shared" si="16"/>
        <v>-7.7700942683511224E+34</v>
      </c>
      <c r="C567" s="1">
        <f t="shared" si="17"/>
        <v>7250</v>
      </c>
      <c r="D567" s="3">
        <f>sheet1!$B$8/(sheet2!C567+sheet2!C567*sheet1!$C$8)^(2*sheet1!$E$8)</f>
        <v>2.4185316126243514E+29</v>
      </c>
      <c r="E567" s="3">
        <f>D567*(C567-sheet1!$D$8)</f>
        <v>1.3543777030696366E+33</v>
      </c>
      <c r="F567" s="9">
        <f>sheet1!$D$8*sheet2!D567</f>
        <v>3.9905771608301798E+32</v>
      </c>
    </row>
    <row r="568" spans="1:6" x14ac:dyDescent="0.2">
      <c r="A568" s="5">
        <v>562</v>
      </c>
      <c r="B568" s="1">
        <f t="shared" si="16"/>
        <v>-7.7708415073198202E+34</v>
      </c>
      <c r="C568" s="1">
        <f t="shared" si="17"/>
        <v>7260</v>
      </c>
      <c r="D568" s="3">
        <f>sheet1!$B$8/(sheet2!C568+sheet2!C568*sheet1!$C$8)^(2*sheet1!$E$8)</f>
        <v>2.4009007368674952E+29</v>
      </c>
      <c r="E568" s="3">
        <f>D568*(C568-sheet1!$D$8)</f>
        <v>1.3469053133826648E+33</v>
      </c>
      <c r="F568" s="9">
        <f>sheet1!$D$8*sheet2!D568</f>
        <v>3.9614862158313674E+32</v>
      </c>
    </row>
    <row r="569" spans="1:6" x14ac:dyDescent="0.2">
      <c r="A569" s="5">
        <v>563</v>
      </c>
      <c r="B569" s="1">
        <f t="shared" si="16"/>
        <v>-7.7715837002264654E+34</v>
      </c>
      <c r="C569" s="1">
        <f t="shared" si="17"/>
        <v>7270</v>
      </c>
      <c r="D569" s="3">
        <f>sheet1!$B$8/(sheet2!C569+sheet2!C569*sheet1!$C$8)^(2*sheet1!$E$8)</f>
        <v>2.3834223920217296E+29</v>
      </c>
      <c r="E569" s="3">
        <f>D569*(C569-sheet1!$D$8)</f>
        <v>1.3394833843162119E+33</v>
      </c>
      <c r="F569" s="9">
        <f>sheet1!$D$8*sheet2!D569</f>
        <v>3.9326469468358538E+32</v>
      </c>
    </row>
    <row r="570" spans="1:6" x14ac:dyDescent="0.2">
      <c r="A570" s="5">
        <v>564</v>
      </c>
      <c r="B570" s="1">
        <f t="shared" si="16"/>
        <v>-7.7723208872645219E+34</v>
      </c>
      <c r="C570" s="1">
        <f t="shared" si="17"/>
        <v>7280</v>
      </c>
      <c r="D570" s="3">
        <f>sheet1!$B$8/(sheet2!C570+sheet2!C570*sheet1!$C$8)^(2*sheet1!$E$8)</f>
        <v>2.3660950513954593E+29</v>
      </c>
      <c r="E570" s="3">
        <f>D570*(C570-sheet1!$D$8)</f>
        <v>1.3321115139356436E+33</v>
      </c>
      <c r="F570" s="9">
        <f>sheet1!$D$8*sheet2!D570</f>
        <v>3.9040568348025077E+32</v>
      </c>
    </row>
    <row r="571" spans="1:6" x14ac:dyDescent="0.2">
      <c r="A571" s="5">
        <v>565</v>
      </c>
      <c r="B571" s="1">
        <f t="shared" si="16"/>
        <v>-7.7730531082597114E+34</v>
      </c>
      <c r="C571" s="1">
        <f t="shared" si="17"/>
        <v>7290</v>
      </c>
      <c r="D571" s="3">
        <f>sheet1!$B$8/(sheet2!C571+sheet2!C571*sheet1!$C$8)^(2*sheet1!$E$8)</f>
        <v>2.3489172056449393E+29</v>
      </c>
      <c r="E571" s="3">
        <f>D571*(C571-sheet1!$D$8)</f>
        <v>1.3247893039837458E+33</v>
      </c>
      <c r="F571" s="9">
        <f>sheet1!$D$8*sheet2!D571</f>
        <v>3.8757133893141496E+32</v>
      </c>
    </row>
    <row r="572" spans="1:6" x14ac:dyDescent="0.2">
      <c r="A572" s="5">
        <v>566</v>
      </c>
      <c r="B572" s="1">
        <f t="shared" si="16"/>
        <v>-7.7737804026737941E+34</v>
      </c>
      <c r="C572" s="1">
        <f t="shared" si="17"/>
        <v>7300</v>
      </c>
      <c r="D572" s="3">
        <f>sheet1!$B$8/(sheet2!C572+sheet2!C572*sheet1!$C$8)^(2*sheet1!$E$8)</f>
        <v>2.3318873625538427E+29</v>
      </c>
      <c r="E572" s="3">
        <f>D572*(C572-sheet1!$D$8)</f>
        <v>1.3175163598429212E+33</v>
      </c>
      <c r="F572" s="9">
        <f>sheet1!$D$8*sheet2!D572</f>
        <v>3.8476141482138404E+32</v>
      </c>
    </row>
    <row r="573" spans="1:6" x14ac:dyDescent="0.2">
      <c r="A573" s="5">
        <v>567</v>
      </c>
      <c r="B573" s="1">
        <f t="shared" si="16"/>
        <v>-7.7745028096083213E+34</v>
      </c>
      <c r="C573" s="1">
        <f t="shared" si="17"/>
        <v>7310</v>
      </c>
      <c r="D573" s="3">
        <f>sheet1!$B$8/(sheet2!C573+sheet2!C573*sheet1!$C$8)^(2*sheet1!$E$8)</f>
        <v>2.3150040468156335E+29</v>
      </c>
      <c r="E573" s="3">
        <f>D573*(C573-sheet1!$D$8)</f>
        <v>1.3102922904976484E+33</v>
      </c>
      <c r="F573" s="9">
        <f>sheet1!$D$8*sheet2!D573</f>
        <v>3.8197566772457954E+32</v>
      </c>
    </row>
    <row r="574" spans="1:6" x14ac:dyDescent="0.2">
      <c r="A574" s="5">
        <v>568</v>
      </c>
      <c r="B574" s="1">
        <f t="shared" si="16"/>
        <v>-7.7752203678083316E+34</v>
      </c>
      <c r="C574" s="1">
        <f t="shared" si="17"/>
        <v>7320</v>
      </c>
      <c r="D574" s="3">
        <f>sheet1!$B$8/(sheet2!C574+sheet2!C574*sheet1!$C$8)^(2*sheet1!$E$8)</f>
        <v>2.2982657998193008E+29</v>
      </c>
      <c r="E574" s="3">
        <f>D574*(C574-sheet1!$D$8)</f>
        <v>1.3031167084975436E+33</v>
      </c>
      <c r="F574" s="9">
        <f>sheet1!$D$8*sheet2!D574</f>
        <v>3.7921385697018467E+32</v>
      </c>
    </row>
    <row r="575" spans="1:6" x14ac:dyDescent="0.2">
      <c r="A575" s="5">
        <v>569</v>
      </c>
      <c r="B575" s="1">
        <f t="shared" si="16"/>
        <v>-7.7759331156660097E+34</v>
      </c>
      <c r="C575" s="1">
        <f t="shared" si="17"/>
        <v>7330</v>
      </c>
      <c r="D575" s="3">
        <f>sheet1!$B$8/(sheet2!C575+sheet2!C575*sheet1!$C$8)^(2*sheet1!$E$8)</f>
        <v>2.2816711794379729E+29</v>
      </c>
      <c r="E575" s="3">
        <f>D575*(C575-sheet1!$D$8)</f>
        <v>1.2959892299207687E+33</v>
      </c>
      <c r="F575" s="9">
        <f>sheet1!$D$8*sheet2!D575</f>
        <v>3.7647574460726555E+32</v>
      </c>
    </row>
    <row r="576" spans="1:6" x14ac:dyDescent="0.2">
      <c r="A576" s="5">
        <v>570</v>
      </c>
      <c r="B576" s="1">
        <f t="shared" si="16"/>
        <v>-7.7766410912243028E+34</v>
      </c>
      <c r="C576" s="1">
        <f t="shared" si="17"/>
        <v>7340</v>
      </c>
      <c r="D576" s="3">
        <f>sheet1!$B$8/(sheet2!C576+sheet2!C576*sheet1!$C$8)^(2*sheet1!$E$8)</f>
        <v>2.2652187598204467E+29</v>
      </c>
      <c r="E576" s="3">
        <f>D576*(C576-sheet1!$D$8)</f>
        <v>1.2889094743378342E+33</v>
      </c>
      <c r="F576" s="9">
        <f>sheet1!$D$8*sheet2!D576</f>
        <v>3.7376109537037373E+32</v>
      </c>
    </row>
    <row r="577" spans="1:6" x14ac:dyDescent="0.2">
      <c r="A577" s="5">
        <v>571</v>
      </c>
      <c r="B577" s="1">
        <f t="shared" si="16"/>
        <v>-7.7773443321805039E+34</v>
      </c>
      <c r="C577" s="1">
        <f t="shared" si="17"/>
        <v>7350</v>
      </c>
      <c r="D577" s="3">
        <f>sheet1!$B$8/(sheet2!C577+sheet2!C577*sheet1!$C$8)^(2*sheet1!$E$8)</f>
        <v>2.2489071311856574E+29</v>
      </c>
      <c r="E577" s="3">
        <f>D577*(C577-sheet1!$D$8)</f>
        <v>1.2818770647758247E+33</v>
      </c>
      <c r="F577" s="9">
        <f>sheet1!$D$8*sheet2!D577</f>
        <v>3.7106967664563347E+32</v>
      </c>
    </row>
    <row r="578" spans="1:6" x14ac:dyDescent="0.2">
      <c r="A578" s="5">
        <v>572</v>
      </c>
      <c r="B578" s="1">
        <f t="shared" si="16"/>
        <v>-7.7780428758897826E+34</v>
      </c>
      <c r="C578" s="1">
        <f t="shared" si="17"/>
        <v>7360</v>
      </c>
      <c r="D578" s="3">
        <f>sheet1!$B$8/(sheet2!C578+sheet2!C578*sheet1!$C$8)^(2*sheet1!$E$8)</f>
        <v>2.2327348996200257E+29</v>
      </c>
      <c r="E578" s="3">
        <f>D578*(C578-sheet1!$D$8)</f>
        <v>1.2748916276830346E+33</v>
      </c>
      <c r="F578" s="9">
        <f>sheet1!$D$8*sheet2!D578</f>
        <v>3.6840125843730427E+32</v>
      </c>
    </row>
    <row r="579" spans="1:6" x14ac:dyDescent="0.2">
      <c r="A579" s="5">
        <v>573</v>
      </c>
      <c r="B579" s="1">
        <f t="shared" si="16"/>
        <v>-7.7787367593686806E+34</v>
      </c>
      <c r="C579" s="1">
        <f t="shared" si="17"/>
        <v>7370</v>
      </c>
      <c r="D579" s="3">
        <f>sheet1!$B$8/(sheet2!C579+sheet2!C579*sheet1!$C$8)^(2*sheet1!$E$8)</f>
        <v>2.2167006868777173E+29</v>
      </c>
      <c r="E579" s="3">
        <f>D579*(C579-sheet1!$D$8)</f>
        <v>1.2679527928940543E+33</v>
      </c>
      <c r="F579" s="9">
        <f>sheet1!$D$8*sheet2!D579</f>
        <v>3.6575561333482333E+32</v>
      </c>
    </row>
    <row r="580" spans="1:6" x14ac:dyDescent="0.2">
      <c r="A580" s="5">
        <v>574</v>
      </c>
      <c r="B580" s="1">
        <f t="shared" si="16"/>
        <v>-7.7794260192985688E+34</v>
      </c>
      <c r="C580" s="1">
        <f t="shared" si="17"/>
        <v>7380</v>
      </c>
      <c r="D580" s="3">
        <f>sheet1!$B$8/(sheet2!C580+sheet2!C580*sheet1!$C$8)^(2*sheet1!$E$8)</f>
        <v>2.2008031301835461E+29</v>
      </c>
      <c r="E580" s="3">
        <f>D580*(C580-sheet1!$D$8)</f>
        <v>1.261060193595172E+33</v>
      </c>
      <c r="F580" s="9">
        <f>sheet1!$D$8*sheet2!D580</f>
        <v>3.6313251648028511E+32</v>
      </c>
    </row>
    <row r="581" spans="1:6" x14ac:dyDescent="0.2">
      <c r="A581" s="5">
        <v>575</v>
      </c>
      <c r="B581" s="1">
        <f t="shared" si="16"/>
        <v>-7.7801106920290654E+34</v>
      </c>
      <c r="C581" s="1">
        <f t="shared" si="17"/>
        <v>7390</v>
      </c>
      <c r="D581" s="3">
        <f>sheet1!$B$8/(sheet2!C581+sheet2!C581*sheet1!$C$8)^(2*sheet1!$E$8)</f>
        <v>2.1850408820386908E+29</v>
      </c>
      <c r="E581" s="3">
        <f>D581*(C581-sheet1!$D$8)</f>
        <v>1.2542134662902085E+33</v>
      </c>
      <c r="F581" s="9">
        <f>sheet1!$D$8*sheet2!D581</f>
        <v>3.60531745536384E+32</v>
      </c>
    </row>
    <row r="582" spans="1:6" x14ac:dyDescent="0.2">
      <c r="A582" s="5">
        <v>576</v>
      </c>
      <c r="B582" s="1">
        <f t="shared" si="16"/>
        <v>-7.7807908135814144E+34</v>
      </c>
      <c r="C582" s="1">
        <f t="shared" si="17"/>
        <v>7400</v>
      </c>
      <c r="D582" s="3">
        <f>sheet1!$B$8/(sheet2!C582+sheet2!C582*sheet1!$C$8)^(2*sheet1!$E$8)</f>
        <v>2.1694126100290848E+29</v>
      </c>
      <c r="E582" s="3">
        <f>D582*(C582-sheet1!$D$8)</f>
        <v>1.2474122507667237E+33</v>
      </c>
      <c r="F582" s="9">
        <f>sheet1!$D$8*sheet2!D582</f>
        <v>3.5795308065479897E+32</v>
      </c>
    </row>
    <row r="583" spans="1:6" x14ac:dyDescent="0.2">
      <c r="A583" s="5">
        <v>577</v>
      </c>
      <c r="B583" s="1">
        <f t="shared" si="16"/>
        <v>-7.7814664196518254E+34</v>
      </c>
      <c r="C583" s="1">
        <f t="shared" si="17"/>
        <v>7410</v>
      </c>
      <c r="D583" s="3">
        <f>sheet1!$B$8/(sheet2!C583+sheet2!C583*sheet1!$C$8)^(2*sheet1!$E$8)</f>
        <v>2.1539169966364733E+29</v>
      </c>
      <c r="E583" s="3">
        <f>D583*(C583-sheet1!$D$8)</f>
        <v>1.2406561900626087E+33</v>
      </c>
      <c r="F583" s="9">
        <f>sheet1!$D$8*sheet2!D583</f>
        <v>3.553963044450181E+32</v>
      </c>
    </row>
    <row r="584" spans="1:6" x14ac:dyDescent="0.2">
      <c r="A584" s="5">
        <v>578</v>
      </c>
      <c r="B584" s="1">
        <f t="shared" si="16"/>
        <v>-7.7821375456147774E+34</v>
      </c>
      <c r="C584" s="1">
        <f t="shared" si="17"/>
        <v>7420</v>
      </c>
      <c r="D584" s="3">
        <f>sheet1!$B$8/(sheet2!C584+sheet2!C584*sheet1!$C$8)^(2*sheet1!$E$8)</f>
        <v>2.1385527390521513E+29</v>
      </c>
      <c r="E584" s="3">
        <f>D584*(C584-sheet1!$D$8)</f>
        <v>1.2339449304330913E+33</v>
      </c>
      <c r="F584" s="9">
        <f>sheet1!$D$8*sheet2!D584</f>
        <v>3.5286120194360497E+32</v>
      </c>
    </row>
    <row r="585" spans="1:6" x14ac:dyDescent="0.2">
      <c r="A585" s="5">
        <v>579</v>
      </c>
      <c r="B585" s="1">
        <f t="shared" ref="B585:B648" si="18">E585-$H$7</f>
        <v>-7.782804226526283E+34</v>
      </c>
      <c r="C585" s="1">
        <f t="shared" ref="C585:C648" si="19">C584+$G$7</f>
        <v>7430</v>
      </c>
      <c r="D585" s="3">
        <f>sheet1!$B$8/(sheet2!C585+sheet2!C585*sheet1!$C$8)^(2*sheet1!$E$8)</f>
        <v>2.1233185489931361E+29</v>
      </c>
      <c r="E585" s="3">
        <f>D585*(C585-sheet1!$D$8)</f>
        <v>1.2272781213180327E+33</v>
      </c>
      <c r="F585" s="9">
        <f>sheet1!$D$8*sheet2!D585</f>
        <v>3.5034756058386749E+32</v>
      </c>
    </row>
    <row r="586" spans="1:6" x14ac:dyDescent="0.2">
      <c r="A586" s="5">
        <v>580</v>
      </c>
      <c r="B586" s="1">
        <f t="shared" si="18"/>
        <v>-7.7834664971271175E+34</v>
      </c>
      <c r="C586" s="1">
        <f t="shared" si="19"/>
        <v>7440</v>
      </c>
      <c r="D586" s="3">
        <f>sheet1!$B$8/(sheet2!C586+sheet2!C586*sheet1!$C$8)^(2*sheet1!$E$8)</f>
        <v>2.1082131525210514E+29</v>
      </c>
      <c r="E586" s="3">
        <f>D586*(C586-sheet1!$D$8)</f>
        <v>1.2206554153096888E+33</v>
      </c>
      <c r="F586" s="9">
        <f>sheet1!$D$8*sheet2!D586</f>
        <v>3.4785517016597349E+32</v>
      </c>
    </row>
    <row r="587" spans="1:6" x14ac:dyDescent="0.2">
      <c r="A587" s="5">
        <v>581</v>
      </c>
      <c r="B587" s="1">
        <f t="shared" si="18"/>
        <v>-7.7841243918460164E+34</v>
      </c>
      <c r="C587" s="1">
        <f t="shared" si="19"/>
        <v>7450</v>
      </c>
      <c r="D587" s="3">
        <f>sheet1!$B$8/(sheet2!C587+sheet2!C587*sheet1!$C$8)^(2*sheet1!$E$8)</f>
        <v>2.0932352898632786E+29</v>
      </c>
      <c r="E587" s="3">
        <f>D587*(C587-sheet1!$D$8)</f>
        <v>1.2140764681207016E+33</v>
      </c>
      <c r="F587" s="9">
        <f>sheet1!$D$8*sheet2!D587</f>
        <v>3.4538382282744099E+32</v>
      </c>
    </row>
    <row r="588" spans="1:6" x14ac:dyDescent="0.2">
      <c r="A588" s="5">
        <v>582</v>
      </c>
      <c r="B588" s="1">
        <f t="shared" si="18"/>
        <v>-7.7847779448028239E+34</v>
      </c>
      <c r="C588" s="1">
        <f t="shared" si="19"/>
        <v>7460</v>
      </c>
      <c r="D588" s="3">
        <f>sheet1!$B$8/(sheet2!C588+sheet2!C588*sheet1!$C$8)^(2*sheet1!$E$8)</f>
        <v>2.0783837152368751E+29</v>
      </c>
      <c r="E588" s="3">
        <f>D588*(C588-sheet1!$D$8)</f>
        <v>1.2075409385526245E+33</v>
      </c>
      <c r="F588" s="9">
        <f>sheet1!$D$8*sheet2!D588</f>
        <v>3.4293331301408438E+32</v>
      </c>
    </row>
    <row r="589" spans="1:6" x14ac:dyDescent="0.2">
      <c r="A589" s="5">
        <v>583</v>
      </c>
      <c r="B589" s="1">
        <f t="shared" si="18"/>
        <v>-7.7854271898116208E+34</v>
      </c>
      <c r="C589" s="1">
        <f t="shared" si="19"/>
        <v>7470</v>
      </c>
      <c r="D589" s="3">
        <f>sheet1!$B$8/(sheet2!C589+sheet2!C589*sheet1!$C$8)^(2*sheet1!$E$8)</f>
        <v>2.0636571966746719E+29</v>
      </c>
      <c r="E589" s="3">
        <f>D589*(C589-sheet1!$D$8)</f>
        <v>1.2010484884646591E+33</v>
      </c>
      <c r="F589" s="9">
        <f>sheet1!$D$8*sheet2!D589</f>
        <v>3.4050343745132085E+32</v>
      </c>
    </row>
    <row r="590" spans="1:6" x14ac:dyDescent="0.2">
      <c r="A590" s="5">
        <v>584</v>
      </c>
      <c r="B590" s="1">
        <f t="shared" si="18"/>
        <v>-7.7860721603838075E+34</v>
      </c>
      <c r="C590" s="1">
        <f t="shared" si="19"/>
        <v>7480</v>
      </c>
      <c r="D590" s="3">
        <f>sheet1!$B$8/(sheet2!C590+sheet2!C590*sheet1!$C$8)^(2*sheet1!$E$8)</f>
        <v>2.0490545158538413E+29</v>
      </c>
      <c r="E590" s="3">
        <f>D590*(C590-sheet1!$D$8)</f>
        <v>1.1945987827427896E+33</v>
      </c>
      <c r="F590" s="9">
        <f>sheet1!$D$8*sheet2!D590</f>
        <v>3.3809399511588382E+32</v>
      </c>
    </row>
    <row r="591" spans="1:6" x14ac:dyDescent="0.2">
      <c r="A591" s="5">
        <v>585</v>
      </c>
      <c r="B591" s="1">
        <f t="shared" si="18"/>
        <v>-7.7867128897311583E+34</v>
      </c>
      <c r="C591" s="1">
        <f t="shared" si="19"/>
        <v>7490</v>
      </c>
      <c r="D591" s="3">
        <f>sheet1!$B$8/(sheet2!C591+sheet2!C591*sheet1!$C$8)^(2*sheet1!$E$8)</f>
        <v>2.0345744679268536E+29</v>
      </c>
      <c r="E591" s="3">
        <f>D591*(C591-sheet1!$D$8)</f>
        <v>1.1881914892692825E+33</v>
      </c>
      <c r="F591" s="9">
        <f>sheet1!$D$8*sheet2!D591</f>
        <v>3.3570478720793082E+32</v>
      </c>
    </row>
    <row r="592" spans="1:6" x14ac:dyDescent="0.2">
      <c r="A592" s="5">
        <v>586</v>
      </c>
      <c r="B592" s="1">
        <f t="shared" si="18"/>
        <v>-7.7873494107688398E+34</v>
      </c>
      <c r="C592" s="1">
        <f t="shared" si="19"/>
        <v>7500</v>
      </c>
      <c r="D592" s="3">
        <f>sheet1!$B$8/(sheet2!C592+sheet2!C592*sheet1!$C$8)^(2*sheet1!$E$8)</f>
        <v>2.0202158613546408E+29</v>
      </c>
      <c r="E592" s="3">
        <f>D592*(C592-sheet1!$D$8)</f>
        <v>1.181826278892465E+33</v>
      </c>
      <c r="F592" s="9">
        <f>sheet1!$D$8*sheet2!D592</f>
        <v>3.3333561712351577E+32</v>
      </c>
    </row>
    <row r="593" spans="1:6" x14ac:dyDescent="0.2">
      <c r="A593" s="5">
        <v>587</v>
      </c>
      <c r="B593" s="1">
        <f t="shared" si="18"/>
        <v>-7.7879817561183906E+34</v>
      </c>
      <c r="C593" s="1">
        <f t="shared" si="19"/>
        <v>7510</v>
      </c>
      <c r="D593" s="3">
        <f>sheet1!$B$8/(sheet2!C593+sheet2!C593*sheet1!$C$8)^(2*sheet1!$E$8)</f>
        <v>2.0059775177422539E+29</v>
      </c>
      <c r="E593" s="3">
        <f>D593*(C593-sheet1!$D$8)</f>
        <v>1.1755028253969607E+33</v>
      </c>
      <c r="F593" s="9">
        <f>sheet1!$D$8*sheet2!D593</f>
        <v>3.3098629042747187E+32</v>
      </c>
    </row>
    <row r="594" spans="1:6" x14ac:dyDescent="0.2">
      <c r="A594" s="5">
        <v>588</v>
      </c>
      <c r="B594" s="1">
        <f t="shared" si="18"/>
        <v>-7.7886099581106773E+34</v>
      </c>
      <c r="C594" s="1">
        <f t="shared" si="19"/>
        <v>7520</v>
      </c>
      <c r="D594" s="3">
        <f>sheet1!$B$8/(sheet2!C594+sheet2!C594*sheet1!$C$8)^(2*sheet1!$E$8)</f>
        <v>1.9918582716764702E+29</v>
      </c>
      <c r="E594" s="3">
        <f>D594*(C594-sheet1!$D$8)</f>
        <v>1.1692208054740881E+33</v>
      </c>
      <c r="F594" s="9">
        <f>sheet1!$D$8*sheet2!D594</f>
        <v>3.2865661482661755E+32</v>
      </c>
    </row>
    <row r="595" spans="1:6" x14ac:dyDescent="0.2">
      <c r="A595" s="5">
        <v>589</v>
      </c>
      <c r="B595" s="1">
        <f t="shared" si="18"/>
        <v>-7.7892340487888096E+34</v>
      </c>
      <c r="C595" s="1">
        <f t="shared" si="19"/>
        <v>7530</v>
      </c>
      <c r="D595" s="3">
        <f>sheet1!$B$8/(sheet2!C595+sheet2!C595*sheet1!$C$8)^(2*sheet1!$E$8)</f>
        <v>1.9778569705659263E+29</v>
      </c>
      <c r="E595" s="3">
        <f>D595*(C595-sheet1!$D$8)</f>
        <v>1.1629798986927647E+33</v>
      </c>
      <c r="F595" s="9">
        <f>sheet1!$D$8*sheet2!D595</f>
        <v>3.2634640014337783E+32</v>
      </c>
    </row>
    <row r="596" spans="1:6" x14ac:dyDescent="0.2">
      <c r="A596" s="5">
        <v>590</v>
      </c>
      <c r="B596" s="1">
        <f t="shared" si="18"/>
        <v>-7.7898540599110277E+34</v>
      </c>
      <c r="C596" s="1">
        <f t="shared" si="19"/>
        <v>7540</v>
      </c>
      <c r="D596" s="3">
        <f>sheet1!$B$8/(sheet2!C596+sheet2!C596*sheet1!$C$8)^(2*sheet1!$E$8)</f>
        <v>1.9639724744831673E+29</v>
      </c>
      <c r="E596" s="3">
        <f>D596*(C596-sheet1!$D$8)</f>
        <v>1.1567797874705855E+33</v>
      </c>
      <c r="F596" s="9">
        <f>sheet1!$D$8*sheet2!D596</f>
        <v>3.240554582897226E+32</v>
      </c>
    </row>
    <row r="597" spans="1:6" x14ac:dyDescent="0.2">
      <c r="A597" s="5">
        <v>591</v>
      </c>
      <c r="B597" s="1">
        <f t="shared" si="18"/>
        <v>-7.7904700229535514E+34</v>
      </c>
      <c r="C597" s="1">
        <f t="shared" si="19"/>
        <v>7550</v>
      </c>
      <c r="D597" s="3">
        <f>sheet1!$B$8/(sheet2!C597+sheet2!C597*sheet1!$C$8)^(2*sheet1!$E$8)</f>
        <v>1.9502036560090634E+29</v>
      </c>
      <c r="E597" s="3">
        <f>D597*(C597-sheet1!$D$8)</f>
        <v>1.1506201570453474E+33</v>
      </c>
      <c r="F597" s="9">
        <f>sheet1!$D$8*sheet2!D597</f>
        <v>3.2178360324149545E+32</v>
      </c>
    </row>
    <row r="598" spans="1:6" x14ac:dyDescent="0.2">
      <c r="A598" s="5">
        <v>592</v>
      </c>
      <c r="B598" s="1">
        <f t="shared" si="18"/>
        <v>-7.7910819691134101E+34</v>
      </c>
      <c r="C598" s="1">
        <f t="shared" si="19"/>
        <v>7560</v>
      </c>
      <c r="D598" s="3">
        <f>sheet1!$B$8/(sheet2!C598+sheet2!C598*sheet1!$C$8)^(2*sheet1!$E$8)</f>
        <v>1.9365494000791275E+29</v>
      </c>
      <c r="E598" s="3">
        <f>D598*(C598-sheet1!$D$8)</f>
        <v>1.1445006954467643E+33</v>
      </c>
      <c r="F598" s="9">
        <f>sheet1!$D$8*sheet2!D598</f>
        <v>3.1953065101305603E+32</v>
      </c>
    </row>
    <row r="599" spans="1:6" x14ac:dyDescent="0.2">
      <c r="A599" s="5">
        <v>593</v>
      </c>
      <c r="B599" s="1">
        <f t="shared" si="18"/>
        <v>-7.7916899293112244E+34</v>
      </c>
      <c r="C599" s="1">
        <f t="shared" si="19"/>
        <v>7570</v>
      </c>
      <c r="D599" s="3">
        <f>sheet1!$B$8/(sheet2!C599+sheet2!C599*sheet1!$C$8)^(2*sheet1!$E$8)</f>
        <v>1.9230086038321197E+29</v>
      </c>
      <c r="E599" s="3">
        <f>D599*(C599-sheet1!$D$8)</f>
        <v>1.1384210934686149E+33</v>
      </c>
      <c r="F599" s="9">
        <f>sheet1!$D$8*sheet2!D599</f>
        <v>3.1729641963229974E+32</v>
      </c>
    </row>
    <row r="600" spans="1:6" x14ac:dyDescent="0.2">
      <c r="A600" s="5">
        <v>594</v>
      </c>
      <c r="B600" s="1">
        <f t="shared" si="18"/>
        <v>-7.7922939341939722E+34</v>
      </c>
      <c r="C600" s="1">
        <f t="shared" si="19"/>
        <v>7580</v>
      </c>
      <c r="D600" s="3">
        <f>sheet1!$B$8/(sheet2!C600+sheet2!C600*sheet1!$C$8)^(2*sheet1!$E$8)</f>
        <v>1.9095801764606023E+29</v>
      </c>
      <c r="E600" s="3">
        <f>D600*(C600-sheet1!$D$8)</f>
        <v>1.1323810446411372E+33</v>
      </c>
      <c r="F600" s="9">
        <f>sheet1!$D$8*sheet2!D600</f>
        <v>3.150807291159994E+32</v>
      </c>
    </row>
    <row r="601" spans="1:6" x14ac:dyDescent="0.2">
      <c r="A601" s="5">
        <v>595</v>
      </c>
      <c r="B601" s="1">
        <f t="shared" si="18"/>
        <v>-7.7928940141377142E+34</v>
      </c>
      <c r="C601" s="1">
        <f t="shared" si="19"/>
        <v>7590</v>
      </c>
      <c r="D601" s="3">
        <f>sheet1!$B$8/(sheet2!C601+sheet2!C601*sheet1!$C$8)^(2*sheet1!$E$8)</f>
        <v>1.8962630390635109E+29</v>
      </c>
      <c r="E601" s="3">
        <f>D601*(C601-sheet1!$D$8)</f>
        <v>1.1263802452037255E+33</v>
      </c>
      <c r="F601" s="9">
        <f>sheet1!$D$8*sheet2!D601</f>
        <v>3.1288340144547928E+32</v>
      </c>
    </row>
    <row r="602" spans="1:6" x14ac:dyDescent="0.2">
      <c r="A602" s="5">
        <v>596</v>
      </c>
      <c r="B602" s="1">
        <f t="shared" si="18"/>
        <v>-7.7934901992502925E+34</v>
      </c>
      <c r="C602" s="1">
        <f t="shared" si="19"/>
        <v>7600</v>
      </c>
      <c r="D602" s="3">
        <f>sheet1!$B$8/(sheet2!C602+sheet2!C602*sheet1!$C$8)^(2*sheet1!$E$8)</f>
        <v>1.8830561245007419E+29</v>
      </c>
      <c r="E602" s="3">
        <f>D602*(C602-sheet1!$D$8)</f>
        <v>1.1204183940779415E+33</v>
      </c>
      <c r="F602" s="9">
        <f>sheet1!$D$8*sheet2!D602</f>
        <v>3.1070426054262243E+32</v>
      </c>
    </row>
    <row r="603" spans="1:6" x14ac:dyDescent="0.2">
      <c r="A603" s="5">
        <v>597</v>
      </c>
      <c r="B603" s="1">
        <f t="shared" si="18"/>
        <v>-7.7940825193740005E+34</v>
      </c>
      <c r="C603" s="1">
        <f t="shared" si="19"/>
        <v>7610</v>
      </c>
      <c r="D603" s="3">
        <f>sheet1!$B$8/(sheet2!C603+sheet2!C603*sheet1!$C$8)^(2*sheet1!$E$8)</f>
        <v>1.8699583772497636E+29</v>
      </c>
      <c r="E603" s="3">
        <f>D603*(C603-sheet1!$D$8)</f>
        <v>1.1144951928408591E+33</v>
      </c>
      <c r="F603" s="9">
        <f>sheet1!$D$8*sheet2!D603</f>
        <v>3.0854313224621099E+32</v>
      </c>
    </row>
    <row r="604" spans="1:6" x14ac:dyDescent="0.2">
      <c r="A604" s="5">
        <v>598</v>
      </c>
      <c r="B604" s="1">
        <f t="shared" si="18"/>
        <v>-7.7946710040882261E+34</v>
      </c>
      <c r="C604" s="1">
        <f t="shared" si="19"/>
        <v>7620</v>
      </c>
      <c r="D604" s="3">
        <f>sheet1!$B$8/(sheet2!C604+sheet2!C604*sheet1!$C$8)^(2*sheet1!$E$8)</f>
        <v>1.8569687532639954E+29</v>
      </c>
      <c r="E604" s="3">
        <f>D604*(C604-sheet1!$D$8)</f>
        <v>1.1086103456986052E+33</v>
      </c>
      <c r="F604" s="9">
        <f>sheet1!$D$8*sheet2!D604</f>
        <v>3.0639984428855924E+32</v>
      </c>
    </row>
    <row r="605" spans="1:6" x14ac:dyDescent="0.2">
      <c r="A605" s="5">
        <v>599</v>
      </c>
      <c r="B605" s="1">
        <f t="shared" si="18"/>
        <v>-7.7952556827120558E+34</v>
      </c>
      <c r="C605" s="1">
        <f t="shared" si="19"/>
        <v>7630</v>
      </c>
      <c r="D605" s="3">
        <f>sheet1!$B$8/(sheet2!C605+sheet2!C605*sheet1!$C$8)^(2*sheet1!$E$8)</f>
        <v>1.8440862198332891E+29</v>
      </c>
      <c r="E605" s="3">
        <f>D605*(C605-sheet1!$D$8)</f>
        <v>1.1027635594603069E+33</v>
      </c>
      <c r="F605" s="9">
        <f>sheet1!$D$8*sheet2!D605</f>
        <v>3.042742262724927E+32</v>
      </c>
    </row>
    <row r="606" spans="1:6" x14ac:dyDescent="0.2">
      <c r="A606" s="5">
        <v>600</v>
      </c>
      <c r="B606" s="1">
        <f t="shared" si="18"/>
        <v>-7.7958365843068591E+34</v>
      </c>
      <c r="C606" s="1">
        <f t="shared" si="19"/>
        <v>7640</v>
      </c>
      <c r="D606" s="3">
        <f>sheet1!$B$8/(sheet2!C606+sheet2!C606*sheet1!$C$8)^(2*sheet1!$E$8)</f>
        <v>1.8313097554461993E+29</v>
      </c>
      <c r="E606" s="3">
        <f>D606*(C606-sheet1!$D$8)</f>
        <v>1.0969545435122733E+33</v>
      </c>
      <c r="F606" s="9">
        <f>sheet1!$D$8*sheet2!D606</f>
        <v>3.0216610964862289E+32</v>
      </c>
    </row>
    <row r="607" spans="1:6" x14ac:dyDescent="0.2">
      <c r="A607" s="5">
        <v>601</v>
      </c>
      <c r="B607" s="1">
        <f t="shared" si="18"/>
        <v>-7.7964137376788428E+34</v>
      </c>
      <c r="C607" s="1">
        <f t="shared" si="19"/>
        <v>7650</v>
      </c>
      <c r="D607" s="3">
        <f>sheet1!$B$8/(sheet2!C607+sheet2!C607*sheet1!$C$8)^(2*sheet1!$E$8)</f>
        <v>1.8186383496540618E+29</v>
      </c>
      <c r="E607" s="3">
        <f>D607*(C607-sheet1!$D$8)</f>
        <v>1.0911830097924371E+33</v>
      </c>
      <c r="F607" s="9">
        <f>sheet1!$D$8*sheet2!D607</f>
        <v>3.0007532769292022E+32</v>
      </c>
    </row>
    <row r="608" spans="1:6" x14ac:dyDescent="0.2">
      <c r="A608" s="5">
        <v>602</v>
      </c>
      <c r="B608" s="1">
        <f t="shared" si="18"/>
        <v>-7.7969871713815762E+34</v>
      </c>
      <c r="C608" s="1">
        <f t="shared" si="19"/>
        <v>7660</v>
      </c>
      <c r="D608" s="3">
        <f>sheet1!$B$8/(sheet2!C608+sheet2!C608*sheet1!$C$8)^(2*sheet1!$E$8)</f>
        <v>1.8060710029369414E+29</v>
      </c>
      <c r="E608" s="3">
        <f>D608*(C608-sheet1!$D$8)</f>
        <v>1.0854486727651018E+33</v>
      </c>
      <c r="F608" s="9">
        <f>sheet1!$D$8*sheet2!D608</f>
        <v>2.9800171548459532E+32</v>
      </c>
    </row>
    <row r="609" spans="1:6" x14ac:dyDescent="0.2">
      <c r="A609" s="5">
        <v>603</v>
      </c>
      <c r="B609" s="1">
        <f t="shared" si="18"/>
        <v>-7.7975569137184873E+34</v>
      </c>
      <c r="C609" s="1">
        <f t="shared" si="19"/>
        <v>7670</v>
      </c>
      <c r="D609" s="3">
        <f>sheet1!$B$8/(sheet2!C609+sheet2!C609*sheet1!$C$8)^(2*sheet1!$E$8)</f>
        <v>1.7936067265714087E+29</v>
      </c>
      <c r="E609" s="3">
        <f>D609*(C609-sheet1!$D$8)</f>
        <v>1.0797512493959881E+33</v>
      </c>
      <c r="F609" s="9">
        <f>sheet1!$D$8*sheet2!D609</f>
        <v>2.9594510988428244E+32</v>
      </c>
    </row>
    <row r="610" spans="1:6" x14ac:dyDescent="0.2">
      <c r="A610" s="5">
        <v>604</v>
      </c>
      <c r="B610" s="1">
        <f t="shared" si="18"/>
        <v>-7.7981229927453343E+34</v>
      </c>
      <c r="C610" s="1">
        <f t="shared" si="19"/>
        <v>7680</v>
      </c>
      <c r="D610" s="3">
        <f>sheet1!$B$8/(sheet2!C610+sheet2!C610*sheet1!$C$8)^(2*sheet1!$E$8)</f>
        <v>1.7812445425000295E+29</v>
      </c>
      <c r="E610" s="3">
        <f>D610*(C610-sheet1!$D$8)</f>
        <v>1.0740904591275178E+33</v>
      </c>
      <c r="F610" s="9">
        <f>sheet1!$D$8*sheet2!D610</f>
        <v>2.9390534951250486E+32</v>
      </c>
    </row>
    <row r="611" spans="1:6" x14ac:dyDescent="0.2">
      <c r="A611" s="5">
        <v>605</v>
      </c>
      <c r="B611" s="1">
        <f t="shared" si="18"/>
        <v>-7.7986854362726453E+34</v>
      </c>
      <c r="C611" s="1">
        <f t="shared" si="19"/>
        <v>7690</v>
      </c>
      <c r="D611" s="3">
        <f>sheet1!$B$8/(sheet2!C611+sheet2!C611*sheet1!$C$8)^(2*sheet1!$E$8)</f>
        <v>1.7689834832026695E+29</v>
      </c>
      <c r="E611" s="3">
        <f>D611*(C611-sheet1!$D$8)</f>
        <v>1.0684660238544123E+33</v>
      </c>
      <c r="F611" s="9">
        <f>sheet1!$D$8*sheet2!D611</f>
        <v>2.9188227472844048E+32</v>
      </c>
    </row>
    <row r="612" spans="1:6" x14ac:dyDescent="0.2">
      <c r="A612" s="5">
        <v>606</v>
      </c>
      <c r="B612" s="1">
        <f t="shared" si="18"/>
        <v>-7.7992442718681395E+34</v>
      </c>
      <c r="C612" s="1">
        <f t="shared" si="19"/>
        <v>7700</v>
      </c>
      <c r="D612" s="3">
        <f>sheet1!$B$8/(sheet2!C612+sheet2!C612*sheet1!$C$8)^(2*sheet1!$E$8)</f>
        <v>1.7568225915693622E+29</v>
      </c>
      <c r="E612" s="3">
        <f>D612*(C612-sheet1!$D$8)</f>
        <v>1.0628776678994641E+33</v>
      </c>
      <c r="F612" s="9">
        <f>sheet1!$D$8*sheet2!D612</f>
        <v>2.8987572760894475E+32</v>
      </c>
    </row>
    <row r="613" spans="1:6" x14ac:dyDescent="0.2">
      <c r="A613" s="5">
        <v>607</v>
      </c>
      <c r="B613" s="1">
        <f t="shared" si="18"/>
        <v>-7.7997995268591149E+34</v>
      </c>
      <c r="C613" s="1">
        <f t="shared" si="19"/>
        <v>7710</v>
      </c>
      <c r="D613" s="3">
        <f>sheet1!$B$8/(sheet2!C613+sheet2!C613*sheet1!$C$8)^(2*sheet1!$E$8)</f>
        <v>1.7447609207751116E+29</v>
      </c>
      <c r="E613" s="3">
        <f>D613*(C613-sheet1!$D$8)</f>
        <v>1.0573251179897177E+33</v>
      </c>
      <c r="F613" s="9">
        <f>sheet1!$D$8*sheet2!D613</f>
        <v>2.8788555192789342E+32</v>
      </c>
    </row>
    <row r="614" spans="1:6" x14ac:dyDescent="0.2">
      <c r="A614" s="5">
        <v>608</v>
      </c>
      <c r="B614" s="1">
        <f t="shared" si="18"/>
        <v>-7.8003512283348109E+34</v>
      </c>
      <c r="C614" s="1">
        <f t="shared" si="19"/>
        <v>7720</v>
      </c>
      <c r="D614" s="3">
        <f>sheet1!$B$8/(sheet2!C614+sheet2!C614*sheet1!$C$8)^(2*sheet1!$E$8)</f>
        <v>1.7327975341561025E+29</v>
      </c>
      <c r="E614" s="3">
        <f>D614*(C614-sheet1!$D$8)</f>
        <v>1.0518081032327542E+33</v>
      </c>
      <c r="F614" s="9">
        <f>sheet1!$D$8*sheet2!D614</f>
        <v>2.8591159313575693E+32</v>
      </c>
    </row>
    <row r="615" spans="1:6" x14ac:dyDescent="0.2">
      <c r="A615" s="5">
        <v>609</v>
      </c>
      <c r="B615" s="1">
        <f t="shared" si="18"/>
        <v>-7.8008994031487503E+34</v>
      </c>
      <c r="C615" s="1">
        <f t="shared" si="19"/>
        <v>7730</v>
      </c>
      <c r="D615" s="3">
        <f>sheet1!$B$8/(sheet2!C615+sheet2!C615*sheet1!$C$8)^(2*sheet1!$E$8)</f>
        <v>1.7209315050877684E+29</v>
      </c>
      <c r="E615" s="3">
        <f>D615*(C615-sheet1!$D$8)</f>
        <v>1.0463263550933632E+33</v>
      </c>
      <c r="F615" s="9">
        <f>sheet1!$D$8*sheet2!D615</f>
        <v>2.8395369833948179E+32</v>
      </c>
    </row>
    <row r="616" spans="1:6" x14ac:dyDescent="0.2">
      <c r="A616" s="5">
        <v>610</v>
      </c>
      <c r="B616" s="1">
        <f t="shared" si="18"/>
        <v>-7.8014440779210441E+34</v>
      </c>
      <c r="C616" s="1">
        <f t="shared" si="19"/>
        <v>7740</v>
      </c>
      <c r="D616" s="3">
        <f>sheet1!$B$8/(sheet2!C616+sheet2!C616*sheet1!$C$8)^(2*sheet1!$E$8)</f>
        <v>1.7091619168644011E+29</v>
      </c>
      <c r="E616" s="3">
        <f>D616*(C616-sheet1!$D$8)</f>
        <v>1.0408796073704203E+33</v>
      </c>
      <c r="F616" s="9">
        <f>sheet1!$D$8*sheet2!D616</f>
        <v>2.8201171628262619E+32</v>
      </c>
    </row>
    <row r="617" spans="1:6" x14ac:dyDescent="0.2">
      <c r="A617" s="5">
        <v>611</v>
      </c>
      <c r="B617" s="1">
        <f t="shared" si="18"/>
        <v>-7.8019852790406876E+34</v>
      </c>
      <c r="C617" s="1">
        <f t="shared" si="19"/>
        <v>7750</v>
      </c>
      <c r="D617" s="3">
        <f>sheet1!$B$8/(sheet2!C617+sheet2!C617*sheet1!$C$8)^(2*sheet1!$E$8)</f>
        <v>1.6974878625803051E+29</v>
      </c>
      <c r="E617" s="3">
        <f>D617*(C617-sheet1!$D$8)</f>
        <v>1.0354675961739861E+33</v>
      </c>
      <c r="F617" s="9">
        <f>sheet1!$D$8*sheet2!D617</f>
        <v>2.8008549732575036E+32</v>
      </c>
    </row>
    <row r="618" spans="1:6" x14ac:dyDescent="0.2">
      <c r="A618" s="5">
        <v>612</v>
      </c>
      <c r="B618" s="1">
        <f t="shared" si="18"/>
        <v>-7.8025230326678182E+34</v>
      </c>
      <c r="C618" s="1">
        <f t="shared" si="19"/>
        <v>7760</v>
      </c>
      <c r="D618" s="3">
        <f>sheet1!$B$8/(sheet2!C618+sheet2!C618*sheet1!$C$8)^(2*sheet1!$E$8)</f>
        <v>1.6859084450125691E+29</v>
      </c>
      <c r="E618" s="3">
        <f>D618*(C618-sheet1!$D$8)</f>
        <v>1.0300900599026797E+33</v>
      </c>
      <c r="F618" s="9">
        <f>sheet1!$D$8*sheet2!D618</f>
        <v>2.781748934270739E+32</v>
      </c>
    </row>
    <row r="619" spans="1:6" x14ac:dyDescent="0.2">
      <c r="A619" s="5">
        <v>613</v>
      </c>
      <c r="B619" s="1">
        <f t="shared" si="18"/>
        <v>-7.8030573647359563E+34</v>
      </c>
      <c r="C619" s="1">
        <f t="shared" si="19"/>
        <v>7770</v>
      </c>
      <c r="D619" s="3">
        <f>sheet1!$B$8/(sheet2!C619+sheet2!C619*sheet1!$C$8)^(2*sheet1!$E$8)</f>
        <v>1.6744227765053923E+29</v>
      </c>
      <c r="E619" s="3">
        <f>D619*(C619-sheet1!$D$8)</f>
        <v>1.0247467392213E+33</v>
      </c>
      <c r="F619" s="9">
        <f>sheet1!$D$8*sheet2!D619</f>
        <v>2.7627975812338972E+32</v>
      </c>
    </row>
    <row r="620" spans="1:6" x14ac:dyDescent="0.2">
      <c r="A620" s="5">
        <v>614</v>
      </c>
      <c r="B620" s="1">
        <f t="shared" si="18"/>
        <v>-7.8035883009542138E+34</v>
      </c>
      <c r="C620" s="1">
        <f t="shared" si="19"/>
        <v>7780</v>
      </c>
      <c r="D620" s="3">
        <f>sheet1!$B$8/(sheet2!C620+sheet2!C620*sheet1!$C$8)^(2*sheet1!$E$8)</f>
        <v>1.6630299788559996E+29</v>
      </c>
      <c r="E620" s="3">
        <f>D620*(C620-sheet1!$D$8)</f>
        <v>1.0194373770387278E+33</v>
      </c>
      <c r="F620" s="9">
        <f>sheet1!$D$8*sheet2!D620</f>
        <v>2.7439994651123992E+32</v>
      </c>
    </row>
    <row r="621" spans="1:6" x14ac:dyDescent="0.2">
      <c r="A621" s="5">
        <v>615</v>
      </c>
      <c r="B621" s="1">
        <f t="shared" si="18"/>
        <v>-7.8041158668094867E+34</v>
      </c>
      <c r="C621" s="1">
        <f t="shared" si="19"/>
        <v>7790</v>
      </c>
      <c r="D621" s="3">
        <f>sheet1!$B$8/(sheet2!C621+sheet2!C621*sheet1!$C$8)^(2*sheet1!$E$8)</f>
        <v>1.6517291832019447E+29</v>
      </c>
      <c r="E621" s="3">
        <f>D621*(C621-sheet1!$D$8)</f>
        <v>1.0141617184859941E+33</v>
      </c>
      <c r="F621" s="9">
        <f>sheet1!$D$8*sheet2!D621</f>
        <v>2.7253531522832087E+32</v>
      </c>
    </row>
    <row r="622" spans="1:6" x14ac:dyDescent="0.2">
      <c r="A622" s="5">
        <v>616</v>
      </c>
      <c r="B622" s="1">
        <f t="shared" si="18"/>
        <v>-7.8046400875686252E+34</v>
      </c>
      <c r="C622" s="1">
        <f t="shared" si="19"/>
        <v>7800</v>
      </c>
      <c r="D622" s="3">
        <f>sheet1!$B$8/(sheet2!C622+sheet2!C622*sheet1!$C$8)^(2*sheet1!$E$8)</f>
        <v>1.6405195299099347E+29</v>
      </c>
      <c r="E622" s="3">
        <f>D622*(C622-sheet1!$D$8)</f>
        <v>1.0089195108946099E+33</v>
      </c>
      <c r="F622" s="9">
        <f>sheet1!$D$8*sheet2!D622</f>
        <v>2.7068572243513924E+32</v>
      </c>
    </row>
    <row r="623" spans="1:6" x14ac:dyDescent="0.2">
      <c r="A623" s="5">
        <v>617</v>
      </c>
      <c r="B623" s="1">
        <f t="shared" si="18"/>
        <v>-7.8051609882805674E+34</v>
      </c>
      <c r="C623" s="1">
        <f t="shared" si="19"/>
        <v>7810</v>
      </c>
      <c r="D623" s="3">
        <f>sheet1!$B$8/(sheet2!C623+sheet2!C623*sheet1!$C$8)^(2*sheet1!$E$8)</f>
        <v>1.6294001684662234E+29</v>
      </c>
      <c r="E623" s="3">
        <f>D623*(C623-sheet1!$D$8)</f>
        <v>1.0037105037751936E+33</v>
      </c>
      <c r="F623" s="9">
        <f>sheet1!$D$8*sheet2!D623</f>
        <v>2.6885102779692685E+32</v>
      </c>
    </row>
    <row r="624" spans="1:6" x14ac:dyDescent="0.2">
      <c r="A624" s="5">
        <v>618</v>
      </c>
      <c r="B624" s="1">
        <f t="shared" si="18"/>
        <v>-7.8056785937784668E+34</v>
      </c>
      <c r="C624" s="1">
        <f t="shared" si="19"/>
        <v>7820</v>
      </c>
      <c r="D624" s="3">
        <f>sheet1!$B$8/(sheet2!C624+sheet2!C624*sheet1!$C$8)^(2*sheet1!$E$8)</f>
        <v>1.6183702573682278E+29</v>
      </c>
      <c r="E624" s="3">
        <f>D624*(C624-sheet1!$D$8)</f>
        <v>9.9853444879619659E+32</v>
      </c>
      <c r="F624" s="9">
        <f>sheet1!$D$8*sheet2!D624</f>
        <v>2.6703109246575759E+32</v>
      </c>
    </row>
    <row r="625" spans="1:6" x14ac:dyDescent="0.2">
      <c r="A625" s="5">
        <v>619</v>
      </c>
      <c r="B625" s="1">
        <f t="shared" si="18"/>
        <v>-7.8061929286817844E+34</v>
      </c>
      <c r="C625" s="1">
        <f t="shared" si="19"/>
        <v>7830</v>
      </c>
      <c r="D625" s="3">
        <f>sheet1!$B$8/(sheet2!C625+sheet2!C625*sheet1!$C$8)^(2*sheet1!$E$8)</f>
        <v>1.6074289640178327E+29</v>
      </c>
      <c r="E625" s="3">
        <f>D625*(C625-sheet1!$D$8)</f>
        <v>9.933910997630206E+32</v>
      </c>
      <c r="F625" s="9">
        <f>sheet1!$D$8*sheet2!D625</f>
        <v>2.6522577906294241E+32</v>
      </c>
    </row>
    <row r="626" spans="1:6" x14ac:dyDescent="0.2">
      <c r="A626" s="5">
        <v>620</v>
      </c>
      <c r="B626" s="1">
        <f t="shared" si="18"/>
        <v>-7.8067040173983636E+34</v>
      </c>
      <c r="C626" s="1">
        <f t="shared" si="19"/>
        <v>7840</v>
      </c>
      <c r="D626" s="3">
        <f>sheet1!$B$8/(sheet2!C626+sheet2!C626*sheet1!$C$8)^(2*sheet1!$E$8)</f>
        <v>1.5965754646158791E+29</v>
      </c>
      <c r="E626" s="3">
        <f>D626*(C626-sheet1!$D$8)</f>
        <v>9.8828021259722915E+32</v>
      </c>
      <c r="F626" s="9">
        <f>sheet1!$D$8*sheet2!D626</f>
        <v>2.6343495166162005E+32</v>
      </c>
    </row>
    <row r="627" spans="1:6" x14ac:dyDescent="0.2">
      <c r="A627" s="5">
        <v>621</v>
      </c>
      <c r="B627" s="1">
        <f t="shared" si="18"/>
        <v>-7.807211884126481E+34</v>
      </c>
      <c r="C627" s="1">
        <f t="shared" si="19"/>
        <v>7850</v>
      </c>
      <c r="D627" s="3">
        <f>sheet1!$B$8/(sheet2!C627+sheet2!C627*sheet1!$C$8)^(2*sheet1!$E$8)</f>
        <v>1.5858089440581474E+29</v>
      </c>
      <c r="E627" s="3">
        <f>D627*(C627-sheet1!$D$8)</f>
        <v>9.8320154531605146E+32</v>
      </c>
      <c r="F627" s="9">
        <f>sheet1!$D$8*sheet2!D627</f>
        <v>2.6165847576959432E+32</v>
      </c>
    </row>
    <row r="628" spans="1:6" x14ac:dyDescent="0.2">
      <c r="A628" s="5">
        <v>622</v>
      </c>
      <c r="B628" s="1">
        <f t="shared" si="18"/>
        <v>-7.807716552856879E+34</v>
      </c>
      <c r="C628" s="1">
        <f t="shared" si="19"/>
        <v>7860</v>
      </c>
      <c r="D628" s="3">
        <f>sheet1!$B$8/(sheet2!C628+sheet2!C628*sheet1!$C$8)^(2*sheet1!$E$8)</f>
        <v>1.5751285958326477E+29</v>
      </c>
      <c r="E628" s="3">
        <f>D628*(C628-sheet1!$D$8)</f>
        <v>9.7815485801207417E+32</v>
      </c>
      <c r="F628" s="9">
        <f>sheet1!$D$8*sheet2!D628</f>
        <v>2.5989621831238688E+32</v>
      </c>
    </row>
    <row r="629" spans="1:6" x14ac:dyDescent="0.2">
      <c r="A629" s="5">
        <v>623</v>
      </c>
      <c r="B629" s="1">
        <f t="shared" si="18"/>
        <v>-7.8082180473747672E+34</v>
      </c>
      <c r="C629" s="1">
        <f t="shared" si="19"/>
        <v>7870</v>
      </c>
      <c r="D629" s="3">
        <f>sheet1!$B$8/(sheet2!C629+sheet2!C629*sheet1!$C$8)^(2*sheet1!$E$8)</f>
        <v>1.5645336219183077E+29</v>
      </c>
      <c r="E629" s="3">
        <f>D629*(C629-sheet1!$D$8)</f>
        <v>9.7313991283318745E+32</v>
      </c>
      <c r="F629" s="9">
        <f>sheet1!$D$8*sheet2!D629</f>
        <v>2.5814804761652079E+32</v>
      </c>
    </row>
    <row r="630" spans="1:6" x14ac:dyDescent="0.2">
      <c r="A630" s="5">
        <v>624</v>
      </c>
      <c r="B630" s="1">
        <f t="shared" si="18"/>
        <v>-7.8087163912618149E+34</v>
      </c>
      <c r="C630" s="1">
        <f t="shared" si="19"/>
        <v>7880</v>
      </c>
      <c r="D630" s="3">
        <f>sheet1!$B$8/(sheet2!C630+sheet2!C630*sheet1!$C$8)^(2*sheet1!$E$8)</f>
        <v>1.5540232326849286E+29</v>
      </c>
      <c r="E630" s="3">
        <f>D630*(C630-sheet1!$D$8)</f>
        <v>9.6815647396271048E+32</v>
      </c>
      <c r="F630" s="9">
        <f>sheet1!$D$8*sheet2!D630</f>
        <v>2.564138333930132E+32</v>
      </c>
    </row>
    <row r="631" spans="1:6" x14ac:dyDescent="0.2">
      <c r="A631" s="5">
        <v>625</v>
      </c>
      <c r="B631" s="1">
        <f t="shared" si="18"/>
        <v>-7.8092116078981136E+34</v>
      </c>
      <c r="C631" s="1">
        <f t="shared" si="19"/>
        <v>7890</v>
      </c>
      <c r="D631" s="3">
        <f>sheet1!$B$8/(sheet2!C631+sheet2!C631*sheet1!$C$8)^(2*sheet1!$E$8)</f>
        <v>1.5435966467944346E+29</v>
      </c>
      <c r="E631" s="3">
        <f>D631*(C631-sheet1!$D$8)</f>
        <v>9.6320430759972721E+32</v>
      </c>
      <c r="F631" s="9">
        <f>sheet1!$D$8*sheet2!D631</f>
        <v>2.546934467210817E+32</v>
      </c>
    </row>
    <row r="632" spans="1:6" x14ac:dyDescent="0.2">
      <c r="A632" s="5">
        <v>626</v>
      </c>
      <c r="B632" s="1">
        <f t="shared" si="18"/>
        <v>-7.8097037204641167E+34</v>
      </c>
      <c r="C632" s="1">
        <f t="shared" si="19"/>
        <v>7900</v>
      </c>
      <c r="D632" s="3">
        <f>sheet1!$B$8/(sheet2!C632+sheet2!C632*sheet1!$C$8)^(2*sheet1!$E$8)</f>
        <v>1.533253091103507E+29</v>
      </c>
      <c r="E632" s="3">
        <f>D632*(C632-sheet1!$D$8)</f>
        <v>9.5828318193969182E+32</v>
      </c>
      <c r="F632" s="9">
        <f>sheet1!$D$8*sheet2!D632</f>
        <v>2.5298676003207866E+32</v>
      </c>
    </row>
    <row r="633" spans="1:6" x14ac:dyDescent="0.2">
      <c r="A633" s="5">
        <v>627</v>
      </c>
      <c r="B633" s="1">
        <f t="shared" si="18"/>
        <v>-7.8101927519425702E+34</v>
      </c>
      <c r="C633" s="1">
        <f t="shared" si="19"/>
        <v>7910</v>
      </c>
      <c r="D633" s="3">
        <f>sheet1!$B$8/(sheet2!C633+sheet2!C633*sheet1!$C$8)^(2*sheet1!$E$8)</f>
        <v>1.5229918005673465E+29</v>
      </c>
      <c r="E633" s="3">
        <f>D633*(C633-sheet1!$D$8)</f>
        <v>9.5339286715515888E+32</v>
      </c>
      <c r="F633" s="9">
        <f>sheet1!$D$8*sheet2!D633</f>
        <v>2.5129364709361215E+32</v>
      </c>
    </row>
    <row r="634" spans="1:6" x14ac:dyDescent="0.2">
      <c r="A634" s="5">
        <v>628</v>
      </c>
      <c r="B634" s="1">
        <f t="shared" si="18"/>
        <v>-7.8106787251204094E+34</v>
      </c>
      <c r="C634" s="1">
        <f t="shared" si="19"/>
        <v>7920</v>
      </c>
      <c r="D634" s="3">
        <f>sheet1!$B$8/(sheet2!C634+sheet2!C634*sheet1!$C$8)^(2*sheet1!$E$8)</f>
        <v>1.5128120181447659E+29</v>
      </c>
      <c r="E634" s="3">
        <f>D634*(C634-sheet1!$D$8)</f>
        <v>9.4853313537676825E+32</v>
      </c>
      <c r="F634" s="9">
        <f>sheet1!$D$8*sheet2!D634</f>
        <v>2.4961398299388638E+32</v>
      </c>
    </row>
    <row r="635" spans="1:6" x14ac:dyDescent="0.2">
      <c r="A635" s="5">
        <v>629</v>
      </c>
      <c r="B635" s="1">
        <f t="shared" si="18"/>
        <v>-7.8111616625906394E+34</v>
      </c>
      <c r="C635" s="1">
        <f t="shared" si="19"/>
        <v>7930</v>
      </c>
      <c r="D635" s="3">
        <f>sheet1!$B$8/(sheet2!C635+sheet2!C635*sheet1!$C$8)^(2*sheet1!$E$8)</f>
        <v>1.5027129947045661E+29</v>
      </c>
      <c r="E635" s="3">
        <f>D635*(C635-sheet1!$D$8)</f>
        <v>9.4370376067446757E+32</v>
      </c>
      <c r="F635" s="9">
        <f>sheet1!$D$8*sheet2!D635</f>
        <v>2.4794764412625342E+32</v>
      </c>
    </row>
    <row r="636" spans="1:6" x14ac:dyDescent="0.2">
      <c r="A636" s="5">
        <v>630</v>
      </c>
      <c r="B636" s="1">
        <f t="shared" si="18"/>
        <v>-7.8116415867542049E+34</v>
      </c>
      <c r="C636" s="1">
        <f t="shared" si="19"/>
        <v>7940</v>
      </c>
      <c r="D636" s="3">
        <f>sheet1!$B$8/(sheet2!C636+sheet2!C636*sheet1!$C$8)^(2*sheet1!$E$8)</f>
        <v>1.4926939889329363E+29</v>
      </c>
      <c r="E636" s="3">
        <f>D636*(C636-sheet1!$D$8)</f>
        <v>9.3890451903881692E+32</v>
      </c>
      <c r="F636" s="9">
        <f>sheet1!$D$8*sheet2!D636</f>
        <v>2.4629450817393448E+32</v>
      </c>
    </row>
    <row r="637" spans="1:6" x14ac:dyDescent="0.2">
      <c r="A637" s="5">
        <v>631</v>
      </c>
      <c r="B637" s="1">
        <f t="shared" si="18"/>
        <v>-7.8121185198218223E+34</v>
      </c>
      <c r="C637" s="1">
        <f t="shared" si="19"/>
        <v>7950</v>
      </c>
      <c r="D637" s="3">
        <f>sheet1!$B$8/(sheet2!C637+sheet2!C637*sheet1!$C$8)^(2*sheet1!$E$8)</f>
        <v>1.4827542672422818E+29</v>
      </c>
      <c r="E637" s="3">
        <f>D637*(C637-sheet1!$D$8)</f>
        <v>9.3413518836263752E+32</v>
      </c>
      <c r="F637" s="9">
        <f>sheet1!$D$8*sheet2!D637</f>
        <v>2.446544540949765E+32</v>
      </c>
    </row>
    <row r="638" spans="1:6" x14ac:dyDescent="0.2">
      <c r="A638" s="5">
        <v>632</v>
      </c>
      <c r="B638" s="1">
        <f t="shared" si="18"/>
        <v>-7.8125924838158106E+34</v>
      </c>
      <c r="C638" s="1">
        <f t="shared" si="19"/>
        <v>7960</v>
      </c>
      <c r="D638" s="3">
        <f>sheet1!$B$8/(sheet2!C638+sheet2!C638*sheet1!$C$8)^(2*sheet1!$E$8)</f>
        <v>1.4728931036810691E+29</v>
      </c>
      <c r="E638" s="3">
        <f>D638*(C638-sheet1!$D$8)</f>
        <v>9.2939554842275457E+32</v>
      </c>
      <c r="F638" s="9">
        <f>sheet1!$D$8*sheet2!D638</f>
        <v>2.4302736210737641E+32</v>
      </c>
    </row>
    <row r="639" spans="1:6" x14ac:dyDescent="0.2">
      <c r="A639" s="5">
        <v>633</v>
      </c>
      <c r="B639" s="1">
        <f t="shared" si="18"/>
        <v>-7.8130635005718888E+34</v>
      </c>
      <c r="C639" s="1">
        <f t="shared" si="19"/>
        <v>7970</v>
      </c>
      <c r="D639" s="3">
        <f>sheet1!$B$8/(sheet2!C639+sheet2!C639*sheet1!$C$8)^(2*sheet1!$E$8)</f>
        <v>1.4631097798449003E+29</v>
      </c>
      <c r="E639" s="3">
        <f>D639*(C639-sheet1!$D$8)</f>
        <v>9.2468538086197701E+32</v>
      </c>
      <c r="F639" s="9">
        <f>sheet1!$D$8*sheet2!D639</f>
        <v>2.4141311367440855E+32</v>
      </c>
    </row>
    <row r="640" spans="1:6" x14ac:dyDescent="0.2">
      <c r="A640" s="5">
        <v>634</v>
      </c>
      <c r="B640" s="1">
        <f t="shared" si="18"/>
        <v>-7.8135315917409634E+34</v>
      </c>
      <c r="C640" s="1">
        <f t="shared" si="19"/>
        <v>7980</v>
      </c>
      <c r="D640" s="3">
        <f>sheet1!$B$8/(sheet2!C640+sheet2!C640*sheet1!$C$8)^(2*sheet1!$E$8)</f>
        <v>1.4534035847886694E+29</v>
      </c>
      <c r="E640" s="3">
        <f>D640*(C640-sheet1!$D$8)</f>
        <v>9.2000446917122777E+32</v>
      </c>
      <c r="F640" s="9">
        <f>sheet1!$D$8*sheet2!D640</f>
        <v>2.3981159149013045E+32</v>
      </c>
    </row>
    <row r="641" spans="1:6" x14ac:dyDescent="0.2">
      <c r="A641" s="5">
        <v>635</v>
      </c>
      <c r="B641" s="1">
        <f t="shared" si="18"/>
        <v>-7.8139967787908904E+34</v>
      </c>
      <c r="C641" s="1">
        <f t="shared" si="19"/>
        <v>7990</v>
      </c>
      <c r="D641" s="3">
        <f>sheet1!$B$8/(sheet2!C641+sheet2!C641*sheet1!$C$8)^(2*sheet1!$E$8)</f>
        <v>1.4437738149399999E+29</v>
      </c>
      <c r="E641" s="3">
        <f>D641*(C641-sheet1!$D$8)</f>
        <v>9.1535259867195986E+32</v>
      </c>
      <c r="F641" s="9">
        <f>sheet1!$D$8*sheet2!D641</f>
        <v>2.3822267946509999E+32</v>
      </c>
    </row>
    <row r="642" spans="1:6" x14ac:dyDescent="0.2">
      <c r="A642" s="5">
        <v>636</v>
      </c>
      <c r="B642" s="1">
        <f t="shared" si="18"/>
        <v>-7.8144590830082228E+34</v>
      </c>
      <c r="C642" s="1">
        <f t="shared" si="19"/>
        <v>8000</v>
      </c>
      <c r="D642" s="3">
        <f>sheet1!$B$8/(sheet2!C642+sheet2!C642*sheet1!$C$8)^(2*sheet1!$E$8)</f>
        <v>1.4342197740136046E+29</v>
      </c>
      <c r="E642" s="3">
        <f>D642*(C642-sheet1!$D$8)</f>
        <v>9.1072955649863887E+32</v>
      </c>
      <c r="F642" s="9">
        <f>sheet1!$D$8*sheet2!D642</f>
        <v>2.3664626271224474E+32</v>
      </c>
    </row>
    <row r="643" spans="1:6" x14ac:dyDescent="0.2">
      <c r="A643" s="5">
        <v>637</v>
      </c>
      <c r="B643" s="1">
        <f t="shared" si="18"/>
        <v>-7.8149185254999401E+34</v>
      </c>
      <c r="C643" s="1">
        <f t="shared" si="19"/>
        <v>8010</v>
      </c>
      <c r="D643" s="3">
        <f>sheet1!$B$8/(sheet2!C643+sheet2!C643*sheet1!$C$8)^(2*sheet1!$E$8)</f>
        <v>1.424740772926826E+29</v>
      </c>
      <c r="E643" s="3">
        <f>D643*(C643-sheet1!$D$8)</f>
        <v>9.0613513158146129E+32</v>
      </c>
      <c r="F643" s="9">
        <f>sheet1!$D$8*sheet2!D643</f>
        <v>2.3508222753292629E+32</v>
      </c>
    </row>
    <row r="644" spans="1:6" x14ac:dyDescent="0.2">
      <c r="A644" s="5">
        <v>638</v>
      </c>
      <c r="B644" s="1">
        <f t="shared" si="18"/>
        <v>-7.8153751271951554E+34</v>
      </c>
      <c r="C644" s="1">
        <f t="shared" si="19"/>
        <v>8020</v>
      </c>
      <c r="D644" s="3">
        <f>sheet1!$B$8/(sheet2!C644+sheet2!C644*sheet1!$C$8)^(2*sheet1!$E$8)</f>
        <v>1.4153361297163433E+29</v>
      </c>
      <c r="E644" s="3">
        <f>D644*(C644-sheet1!$D$8)</f>
        <v>9.0156911462931067E+32</v>
      </c>
      <c r="F644" s="9">
        <f>sheet1!$D$8*sheet2!D644</f>
        <v>2.3353046140319665E+32</v>
      </c>
    </row>
    <row r="645" spans="1:6" x14ac:dyDescent="0.2">
      <c r="A645" s="5">
        <v>639</v>
      </c>
      <c r="B645" s="1">
        <f t="shared" si="18"/>
        <v>-7.8158289088468063E+34</v>
      </c>
      <c r="C645" s="1">
        <f t="shared" si="19"/>
        <v>8030</v>
      </c>
      <c r="D645" s="3">
        <f>sheet1!$B$8/(sheet2!C645+sheet2!C645*sheet1!$C$8)^(2*sheet1!$E$8)</f>
        <v>1.4060051694557945E+29</v>
      </c>
      <c r="E645" s="3">
        <f>D645*(C645-sheet1!$D$8)</f>
        <v>8.9703129811279689E+32</v>
      </c>
      <c r="F645" s="9">
        <f>sheet1!$D$8*sheet2!D645</f>
        <v>2.3199085296020609E+32</v>
      </c>
    </row>
    <row r="646" spans="1:6" x14ac:dyDescent="0.2">
      <c r="A646" s="5">
        <v>640</v>
      </c>
      <c r="B646" s="1">
        <f t="shared" si="18"/>
        <v>-7.8162798910333316E+34</v>
      </c>
      <c r="C646" s="1">
        <f t="shared" si="19"/>
        <v>8040</v>
      </c>
      <c r="D646" s="3">
        <f>sheet1!$B$8/(sheet2!C646+sheet2!C646*sheet1!$C$8)^(2*sheet1!$E$8)</f>
        <v>1.3967472241745661E+29</v>
      </c>
      <c r="E646" s="3">
        <f>D646*(C646-sheet1!$D$8)</f>
        <v>8.9252147624754772E+32</v>
      </c>
      <c r="F646" s="9">
        <f>sheet1!$D$8*sheet2!D646</f>
        <v>2.304632919888034E+32</v>
      </c>
    </row>
    <row r="647" spans="1:6" x14ac:dyDescent="0.2">
      <c r="A647" s="5">
        <v>641</v>
      </c>
      <c r="B647" s="1">
        <f t="shared" si="18"/>
        <v>-7.8167280941603213E+34</v>
      </c>
      <c r="C647" s="1">
        <f t="shared" si="19"/>
        <v>8050</v>
      </c>
      <c r="D647" s="3">
        <f>sheet1!$B$8/(sheet2!C647+sheet2!C647*sheet1!$C$8)^(2*sheet1!$E$8)</f>
        <v>1.3875616327775776E+29</v>
      </c>
      <c r="E647" s="3">
        <f>D647*(C647-sheet1!$D$8)</f>
        <v>8.8803944497764969E+32</v>
      </c>
      <c r="F647" s="9">
        <f>sheet1!$D$8*sheet2!D647</f>
        <v>2.2894766940830032E+32</v>
      </c>
    </row>
    <row r="648" spans="1:6" x14ac:dyDescent="0.2">
      <c r="A648" s="5">
        <v>642</v>
      </c>
      <c r="B648" s="1">
        <f t="shared" si="18"/>
        <v>-7.8171735384621629E+34</v>
      </c>
      <c r="C648" s="1">
        <f t="shared" si="19"/>
        <v>8060</v>
      </c>
      <c r="D648" s="3">
        <f>sheet1!$B$8/(sheet2!C648+sheet2!C648*sheet1!$C$8)^(2*sheet1!$E$8)</f>
        <v>1.3784477409660472E+29</v>
      </c>
      <c r="E648" s="3">
        <f>D648*(C648-sheet1!$D$8)</f>
        <v>8.8358500195923627E+32</v>
      </c>
      <c r="F648" s="9">
        <f>sheet1!$D$8*sheet2!D648</f>
        <v>2.274438772593978E+32</v>
      </c>
    </row>
    <row r="649" spans="1:6" x14ac:dyDescent="0.2">
      <c r="A649" s="5">
        <v>643</v>
      </c>
      <c r="B649" s="1">
        <f t="shared" ref="B649:B712" si="20">E649-$H$7</f>
        <v>-7.8176162440036549E+34</v>
      </c>
      <c r="C649" s="1">
        <f t="shared" ref="C649:C712" si="21">C648+$G$7</f>
        <v>8070</v>
      </c>
      <c r="D649" s="3">
        <f>sheet1!$B$8/(sheet2!C649+sheet2!C649*sheet1!$C$8)^(2*sheet1!$E$8)</f>
        <v>1.3694049011593612E+29</v>
      </c>
      <c r="E649" s="3">
        <f>D649*(C649-sheet1!$D$8)</f>
        <v>8.7915794654430991E+32</v>
      </c>
      <c r="F649" s="9">
        <f>sheet1!$D$8*sheet2!D649</f>
        <v>2.2595180869129461E+32</v>
      </c>
    </row>
    <row r="650" spans="1:6" x14ac:dyDescent="0.2">
      <c r="A650" s="5">
        <v>644</v>
      </c>
      <c r="B650" s="1">
        <f t="shared" si="20"/>
        <v>-7.8180562306816196E+34</v>
      </c>
      <c r="C650" s="1">
        <f t="shared" si="21"/>
        <v>8080</v>
      </c>
      <c r="D650" s="3">
        <f>sheet1!$B$8/(sheet2!C650+sheet2!C650*sheet1!$C$8)^(2*sheet1!$E$8)</f>
        <v>1.3604324724178364E+29</v>
      </c>
      <c r="E650" s="3">
        <f>D650*(C650-sheet1!$D$8)</f>
        <v>8.7475807976466875E+32</v>
      </c>
      <c r="F650" s="9">
        <f>sheet1!$D$8*sheet2!D650</f>
        <v>2.2447135794894301E+32</v>
      </c>
    </row>
    <row r="651" spans="1:6" x14ac:dyDescent="0.2">
      <c r="A651" s="5">
        <v>645</v>
      </c>
      <c r="B651" s="1">
        <f t="shared" si="20"/>
        <v>-7.8184935182264768E+34</v>
      </c>
      <c r="C651" s="1">
        <f t="shared" si="21"/>
        <v>8090</v>
      </c>
      <c r="D651" s="3">
        <f>sheet1!$B$8/(sheet2!C651+sheet2!C651*sheet1!$C$8)^(2*sheet1!$E$8)</f>
        <v>1.3515298203666062E+29</v>
      </c>
      <c r="E651" s="3">
        <f>D651*(C651-sheet1!$D$8)</f>
        <v>8.7038520431609442E+32</v>
      </c>
      <c r="F651" s="9">
        <f>sheet1!$D$8*sheet2!D651</f>
        <v>2.2300242036049004E+32</v>
      </c>
    </row>
    <row r="652" spans="1:6" x14ac:dyDescent="0.2">
      <c r="A652" s="5">
        <v>646</v>
      </c>
      <c r="B652" s="1">
        <f t="shared" si="20"/>
        <v>-7.8189281262038283E+34</v>
      </c>
      <c r="C652" s="1">
        <f t="shared" si="21"/>
        <v>8100</v>
      </c>
      <c r="D652" s="3">
        <f>sheet1!$B$8/(sheet2!C652+sheet2!C652*sheet1!$C$8)^(2*sheet1!$E$8)</f>
        <v>1.3426963171202782E+29</v>
      </c>
      <c r="E652" s="3">
        <f>D652*(C652-sheet1!$D$8)</f>
        <v>8.6603912454257938E+32</v>
      </c>
      <c r="F652" s="9">
        <f>sheet1!$D$8*sheet2!D652</f>
        <v>2.215448923248459E+32</v>
      </c>
    </row>
    <row r="653" spans="1:6" x14ac:dyDescent="0.2">
      <c r="A653" s="5">
        <v>647</v>
      </c>
      <c r="B653" s="1">
        <f t="shared" si="20"/>
        <v>-7.8193600740160056E+34</v>
      </c>
      <c r="C653" s="1">
        <f t="shared" si="21"/>
        <v>8110</v>
      </c>
      <c r="D653" s="3">
        <f>sheet1!$B$8/(sheet2!C653+sheet2!C653*sheet1!$C$8)^(2*sheet1!$E$8)</f>
        <v>1.3339313412086856E+29</v>
      </c>
      <c r="E653" s="3">
        <f>D653*(C653-sheet1!$D$8)</f>
        <v>8.6171964642081089E+32</v>
      </c>
      <c r="F653" s="9">
        <f>sheet1!$D$8*sheet2!D653</f>
        <v>2.2009867129943311E+32</v>
      </c>
    </row>
    <row r="654" spans="1:6" x14ac:dyDescent="0.2">
      <c r="A654" s="5">
        <v>648</v>
      </c>
      <c r="B654" s="1">
        <f t="shared" si="20"/>
        <v>-7.8197893809036066E+34</v>
      </c>
      <c r="C654" s="1">
        <f t="shared" si="21"/>
        <v>8120</v>
      </c>
      <c r="D654" s="3">
        <f>sheet1!$B$8/(sheet2!C654+sheet2!C654*sheet1!$C$8)^(2*sheet1!$E$8)</f>
        <v>1.3252342775035485E+29</v>
      </c>
      <c r="E654" s="3">
        <f>D654*(C654-sheet1!$D$8)</f>
        <v>8.574265775447958E+32</v>
      </c>
      <c r="F654" s="9">
        <f>sheet1!$D$8*sheet2!D654</f>
        <v>2.186636557880855E+32</v>
      </c>
    </row>
    <row r="655" spans="1:6" x14ac:dyDescent="0.2">
      <c r="A655" s="5">
        <v>649</v>
      </c>
      <c r="B655" s="1">
        <f t="shared" si="20"/>
        <v>-7.8202160659470201E+34</v>
      </c>
      <c r="C655" s="1">
        <f t="shared" si="21"/>
        <v>8130</v>
      </c>
      <c r="D655" s="3">
        <f>sheet1!$B$8/(sheet2!C655+sheet2!C655*sheet1!$C$8)^(2*sheet1!$E$8)</f>
        <v>1.3166045171460784E+29</v>
      </c>
      <c r="E655" s="3">
        <f>D655*(C655-sheet1!$D$8)</f>
        <v>8.5315972711065882E+32</v>
      </c>
      <c r="F655" s="9">
        <f>sheet1!$D$8*sheet2!D655</f>
        <v>2.1723974532910291E+32</v>
      </c>
    </row>
    <row r="656" spans="1:6" x14ac:dyDescent="0.2">
      <c r="A656" s="5">
        <v>650</v>
      </c>
      <c r="B656" s="1">
        <f t="shared" si="20"/>
        <v>-7.8206401480679311E+34</v>
      </c>
      <c r="C656" s="1">
        <f t="shared" si="21"/>
        <v>8140</v>
      </c>
      <c r="D656" s="3">
        <f>sheet1!$B$8/(sheet2!C656+sheet2!C656*sheet1!$C$8)^(2*sheet1!$E$8)</f>
        <v>1.3080414574754277E+29</v>
      </c>
      <c r="E656" s="3">
        <f>D656*(C656-sheet1!$D$8)</f>
        <v>8.4891890590155255E+32</v>
      </c>
      <c r="F656" s="9">
        <f>sheet1!$D$8*sheet2!D656</f>
        <v>2.1582684048344557E+32</v>
      </c>
    </row>
    <row r="657" spans="1:6" x14ac:dyDescent="0.2">
      <c r="A657" s="5">
        <v>651</v>
      </c>
      <c r="B657" s="1">
        <f t="shared" si="20"/>
        <v>-7.8210616460308068E+34</v>
      </c>
      <c r="C657" s="1">
        <f t="shared" si="21"/>
        <v>8150</v>
      </c>
      <c r="D657" s="3">
        <f>sheet1!$B$8/(sheet2!C657+sheet2!C657*sheet1!$C$8)^(2*sheet1!$E$8)</f>
        <v>1.2995445019581408E+29</v>
      </c>
      <c r="E657" s="3">
        <f>D657*(C657-sheet1!$D$8)</f>
        <v>8.4470392627279152E+32</v>
      </c>
      <c r="F657" s="9">
        <f>sheet1!$D$8*sheet2!D657</f>
        <v>2.1442484282309323E+32</v>
      </c>
    </row>
    <row r="658" spans="1:6" x14ac:dyDescent="0.2">
      <c r="A658" s="5">
        <v>652</v>
      </c>
      <c r="B658" s="1">
        <f t="shared" si="20"/>
        <v>-7.8214805784443785E+34</v>
      </c>
      <c r="C658" s="1">
        <f t="shared" si="21"/>
        <v>8160</v>
      </c>
      <c r="D658" s="3">
        <f>sheet1!$B$8/(sheet2!C658+sheet2!C658*sheet1!$C$8)^(2*sheet1!$E$8)</f>
        <v>1.2911130601184017E+29</v>
      </c>
      <c r="E658" s="3">
        <f>D658*(C658-sheet1!$D$8)</f>
        <v>8.4051460213707958E+32</v>
      </c>
      <c r="F658" s="9">
        <f>sheet1!$D$8*sheet2!D658</f>
        <v>2.1303365491953629E+32</v>
      </c>
    </row>
    <row r="659" spans="1:6" x14ac:dyDescent="0.2">
      <c r="A659" s="5">
        <v>653</v>
      </c>
      <c r="B659" s="1">
        <f t="shared" si="20"/>
        <v>-7.8218969637630954E+34</v>
      </c>
      <c r="C659" s="1">
        <f t="shared" si="21"/>
        <v>8170</v>
      </c>
      <c r="D659" s="3">
        <f>sheet1!$B$8/(sheet2!C659+sheet2!C659*sheet1!$C$8)^(2*sheet1!$E$8)</f>
        <v>1.282746547469189E+29</v>
      </c>
      <c r="E659" s="3">
        <f>D659*(C659-sheet1!$D$8)</f>
        <v>8.3635074894991126E+32</v>
      </c>
      <c r="F659" s="9">
        <f>sheet1!$D$8*sheet2!D659</f>
        <v>2.1165318033241619E+32</v>
      </c>
    </row>
    <row r="660" spans="1:6" x14ac:dyDescent="0.2">
      <c r="A660" s="5">
        <v>654</v>
      </c>
      <c r="B660" s="1">
        <f t="shared" si="20"/>
        <v>-7.8223108202885692E+34</v>
      </c>
      <c r="C660" s="1">
        <f t="shared" si="21"/>
        <v>8180</v>
      </c>
      <c r="D660" s="3">
        <f>sheet1!$B$8/(sheet2!C660+sheet2!C660*sheet1!$C$8)^(2*sheet1!$E$8)</f>
        <v>1.2744443854443698E+29</v>
      </c>
      <c r="E660" s="3">
        <f>D660*(C660-sheet1!$D$8)</f>
        <v>8.3221218369517351E+32</v>
      </c>
      <c r="F660" s="9">
        <f>sheet1!$D$8*sheet2!D660</f>
        <v>2.1028332359832102E+32</v>
      </c>
    </row>
    <row r="661" spans="1:6" x14ac:dyDescent="0.2">
      <c r="A661" s="5">
        <v>655</v>
      </c>
      <c r="B661" s="1">
        <f t="shared" si="20"/>
        <v>-7.8227221661710033E+34</v>
      </c>
      <c r="C661" s="1">
        <f t="shared" si="21"/>
        <v>8190</v>
      </c>
      <c r="D661" s="3">
        <f>sheet1!$B$8/(sheet2!C661+sheet2!C661*sheet1!$C$8)^(2*sheet1!$E$8)</f>
        <v>1.2662060013315427E+29</v>
      </c>
      <c r="E661" s="3">
        <f>D661*(C661-sheet1!$D$8)</f>
        <v>8.2809872487082893E+32</v>
      </c>
      <c r="F661" s="9">
        <f>sheet1!$D$8*sheet2!D661</f>
        <v>2.0892399021970454E+32</v>
      </c>
    </row>
    <row r="662" spans="1:6" x14ac:dyDescent="0.2">
      <c r="A662" s="5">
        <v>656</v>
      </c>
      <c r="B662" s="1">
        <f t="shared" si="20"/>
        <v>-7.8231310194106106E+34</v>
      </c>
      <c r="C662" s="1">
        <f t="shared" si="21"/>
        <v>8200</v>
      </c>
      <c r="D662" s="3">
        <f>sheet1!$B$8/(sheet2!C662+sheet2!C662*sheet1!$C$8)^(2*sheet1!$E$8)</f>
        <v>1.2580308282057363E+29</v>
      </c>
      <c r="E662" s="3">
        <f>D662*(C662-sheet1!$D$8)</f>
        <v>8.2401019247475725E+32</v>
      </c>
      <c r="F662" s="9">
        <f>sheet1!$D$8*sheet2!D662</f>
        <v>2.0757508665394649E+32</v>
      </c>
    </row>
    <row r="663" spans="1:6" x14ac:dyDescent="0.2">
      <c r="A663" s="5">
        <v>657</v>
      </c>
      <c r="B663" s="1">
        <f t="shared" si="20"/>
        <v>-7.8235373978590046E+34</v>
      </c>
      <c r="C663" s="1">
        <f t="shared" si="21"/>
        <v>8210</v>
      </c>
      <c r="D663" s="3">
        <f>sheet1!$B$8/(sheet2!C663+sheet2!C663*sheet1!$C$8)^(2*sheet1!$E$8)</f>
        <v>1.2499183048640457E+29</v>
      </c>
      <c r="E663" s="3">
        <f>D663*(C663-sheet1!$D$8)</f>
        <v>8.1994640799081394E+32</v>
      </c>
      <c r="F663" s="9">
        <f>sheet1!$D$8*sheet2!D663</f>
        <v>2.0623652030256754E+32</v>
      </c>
    </row>
    <row r="664" spans="1:6" x14ac:dyDescent="0.2">
      <c r="A664" s="5">
        <v>658</v>
      </c>
      <c r="B664" s="1">
        <f t="shared" si="20"/>
        <v>-7.8239413192205935E+34</v>
      </c>
      <c r="C664" s="1">
        <f t="shared" si="21"/>
        <v>8220</v>
      </c>
      <c r="D664" s="3">
        <f>sheet1!$B$8/(sheet2!C664+sheet2!C664*sheet1!$C$8)^(2*sheet1!$E$8)</f>
        <v>1.2418678757609213E+29</v>
      </c>
      <c r="E664" s="3">
        <f>D664*(C664-sheet1!$D$8)</f>
        <v>8.1590719437492527E+32</v>
      </c>
      <c r="F664" s="9">
        <f>sheet1!$D$8*sheet2!D664</f>
        <v>2.0490819950055201E+32</v>
      </c>
    </row>
    <row r="665" spans="1:6" x14ac:dyDescent="0.2">
      <c r="A665" s="5">
        <v>659</v>
      </c>
      <c r="B665" s="1">
        <f t="shared" si="20"/>
        <v>-7.8243428010539448E+34</v>
      </c>
      <c r="C665" s="1">
        <f t="shared" si="21"/>
        <v>8230</v>
      </c>
      <c r="D665" s="3">
        <f>sheet1!$B$8/(sheet2!C665+sheet2!C665*sheet1!$C$8)^(2*sheet1!$E$8)</f>
        <v>1.2338789909443967E+29</v>
      </c>
      <c r="E665" s="3">
        <f>D665*(C665-sheet1!$D$8)</f>
        <v>8.1189237604141304E+32</v>
      </c>
      <c r="F665" s="9">
        <f>sheet1!$D$8*sheet2!D665</f>
        <v>2.0359003350582544E+32</v>
      </c>
    </row>
    <row r="666" spans="1:6" x14ac:dyDescent="0.2">
      <c r="A666" s="5">
        <v>660</v>
      </c>
      <c r="B666" s="1">
        <f t="shared" si="20"/>
        <v>-7.8247418607731429E+34</v>
      </c>
      <c r="C666" s="1">
        <f t="shared" si="21"/>
        <v>8240</v>
      </c>
      <c r="D666" s="3">
        <f>sheet1!$B$8/(sheet2!C666+sheet2!C666*sheet1!$C$8)^(2*sheet1!$E$8)</f>
        <v>1.2259511059930761E+29</v>
      </c>
      <c r="E666" s="3">
        <f>D666*(C666-sheet1!$D$8)</f>
        <v>8.0790177884943712E+32</v>
      </c>
      <c r="F666" s="9">
        <f>sheet1!$D$8*sheet2!D666</f>
        <v>2.0228193248885756E+32</v>
      </c>
    </row>
    <row r="667" spans="1:6" x14ac:dyDescent="0.2">
      <c r="A667" s="5">
        <v>661</v>
      </c>
      <c r="B667" s="1">
        <f t="shared" si="20"/>
        <v>-7.8251385156491326E+34</v>
      </c>
      <c r="C667" s="1">
        <f t="shared" si="21"/>
        <v>8250</v>
      </c>
      <c r="D667" s="3">
        <f>sheet1!$B$8/(sheet2!C667+sheet2!C667*sheet1!$C$8)^(2*sheet1!$E$8)</f>
        <v>1.2180836819538409E+29</v>
      </c>
      <c r="E667" s="3">
        <f>D667*(C667-sheet1!$D$8)</f>
        <v>8.0393523008953494E+32</v>
      </c>
      <c r="F667" s="9">
        <f>sheet1!$D$8*sheet2!D667</f>
        <v>2.0098380752238374E+32</v>
      </c>
    </row>
    <row r="668" spans="1:6" x14ac:dyDescent="0.2">
      <c r="A668" s="5">
        <v>662</v>
      </c>
      <c r="B668" s="1">
        <f t="shared" si="20"/>
        <v>-7.8255327828110477E+34</v>
      </c>
      <c r="C668" s="1">
        <f t="shared" si="21"/>
        <v>8260</v>
      </c>
      <c r="D668" s="3">
        <f>sheet1!$B$8/(sheet2!C668+sheet2!C668*sheet1!$C$8)^(2*sheet1!$E$8)</f>
        <v>1.2102761852804692E+29</v>
      </c>
      <c r="E668" s="3">
        <f>D668*(C668-sheet1!$D$8)</f>
        <v>7.9999255847039013E+32</v>
      </c>
      <c r="F668" s="9">
        <f>sheet1!$D$8*sheet2!D668</f>
        <v>1.996955705712774E+32</v>
      </c>
    </row>
    <row r="669" spans="1:6" x14ac:dyDescent="0.2">
      <c r="A669" s="5">
        <v>663</v>
      </c>
      <c r="B669" s="1">
        <f t="shared" si="20"/>
        <v>-7.8259246792475222E+34</v>
      </c>
      <c r="C669" s="1">
        <f t="shared" si="21"/>
        <v>8270</v>
      </c>
      <c r="D669" s="3">
        <f>sheet1!$B$8/(sheet2!C669+sheet2!C669*sheet1!$C$8)^(2*sheet1!$E$8)</f>
        <v>1.2025280877728697E+29</v>
      </c>
      <c r="E669" s="3">
        <f>D669*(C669-sheet1!$D$8)</f>
        <v>7.9607359410563976E+32</v>
      </c>
      <c r="F669" s="9">
        <f>sheet1!$D$8*sheet2!D669</f>
        <v>1.984171344825235E+32</v>
      </c>
    </row>
    <row r="670" spans="1:6" x14ac:dyDescent="0.2">
      <c r="A670" s="5">
        <v>664</v>
      </c>
      <c r="B670" s="1">
        <f t="shared" si="20"/>
        <v>-7.8263142218079976E+34</v>
      </c>
      <c r="C670" s="1">
        <f t="shared" si="21"/>
        <v>8280</v>
      </c>
      <c r="D670" s="3">
        <f>sheet1!$B$8/(sheet2!C670+sheet2!C670*sheet1!$C$8)^(2*sheet1!$E$8)</f>
        <v>1.19483886651717E+29</v>
      </c>
      <c r="E670" s="3">
        <f>D670*(C670-sheet1!$D$8)</f>
        <v>7.9217816850088369E+32</v>
      </c>
      <c r="F670" s="9">
        <f>sheet1!$D$8*sheet2!D670</f>
        <v>1.9714841297533305E+32</v>
      </c>
    </row>
    <row r="671" spans="1:6" x14ac:dyDescent="0.2">
      <c r="A671" s="5">
        <v>665</v>
      </c>
      <c r="B671" s="1">
        <f t="shared" si="20"/>
        <v>-7.8267014272040074E+34</v>
      </c>
      <c r="C671" s="1">
        <f t="shared" si="21"/>
        <v>8290</v>
      </c>
      <c r="D671" s="3">
        <f>sheet1!$B$8/(sheet2!C671+sheet2!C671*sheet1!$C$8)^(2*sheet1!$E$8)</f>
        <v>1.1872080038264948E+29</v>
      </c>
      <c r="E671" s="3">
        <f>D671*(C671-sheet1!$D$8)</f>
        <v>7.8830611454079259E+32</v>
      </c>
      <c r="F671" s="9">
        <f>sheet1!$D$8*sheet2!D671</f>
        <v>1.9588932063137166E+32</v>
      </c>
    </row>
    <row r="672" spans="1:6" x14ac:dyDescent="0.2">
      <c r="A672" s="5">
        <v>666</v>
      </c>
      <c r="B672" s="1">
        <f t="shared" si="20"/>
        <v>-7.8270863120104475E+34</v>
      </c>
      <c r="C672" s="1">
        <f t="shared" si="21"/>
        <v>8300</v>
      </c>
      <c r="D672" s="3">
        <f>sheet1!$B$8/(sheet2!C672+sheet2!C672*sheet1!$C$8)^(2*sheet1!$E$8)</f>
        <v>1.1796349871825418E+29</v>
      </c>
      <c r="E672" s="3">
        <f>D672*(C672-sheet1!$D$8)</f>
        <v>7.8445726647639032E+32</v>
      </c>
      <c r="F672" s="9">
        <f>sheet1!$D$8*sheet2!D672</f>
        <v>1.9463977288511941E+32</v>
      </c>
    </row>
    <row r="673" spans="1:6" x14ac:dyDescent="0.2">
      <c r="A673" s="5">
        <v>667</v>
      </c>
      <c r="B673" s="1">
        <f t="shared" si="20"/>
        <v>-7.8274688926668459E+34</v>
      </c>
      <c r="C673" s="1">
        <f t="shared" si="21"/>
        <v>8310</v>
      </c>
      <c r="D673" s="3">
        <f>sheet1!$B$8/(sheet2!C673+sheet2!C673*sheet1!$C$8)^(2*sheet1!$E$8)</f>
        <v>1.1721193091777877E+29</v>
      </c>
      <c r="E673" s="3">
        <f>D673*(C673-sheet1!$D$8)</f>
        <v>7.8063145991240659E+32</v>
      </c>
      <c r="F673" s="9">
        <f>sheet1!$D$8*sheet2!D673</f>
        <v>1.9339968601433497E+32</v>
      </c>
    </row>
    <row r="674" spans="1:6" x14ac:dyDescent="0.2">
      <c r="A674" s="5">
        <v>668</v>
      </c>
      <c r="B674" s="1">
        <f t="shared" si="20"/>
        <v>-7.8278491854786051E+34</v>
      </c>
      <c r="C674" s="1">
        <f t="shared" si="21"/>
        <v>8320</v>
      </c>
      <c r="D674" s="3">
        <f>sheet1!$B$8/(sheet2!C674+sheet2!C674*sheet1!$C$8)^(2*sheet1!$E$8)</f>
        <v>1.1646604674584881E+29</v>
      </c>
      <c r="E674" s="3">
        <f>D674*(C674-sheet1!$D$8)</f>
        <v>7.7682853179481149E+32</v>
      </c>
      <c r="F674" s="9">
        <f>sheet1!$D$8*sheet2!D674</f>
        <v>1.9216897713065052E+32</v>
      </c>
    </row>
    <row r="675" spans="1:6" x14ac:dyDescent="0.2">
      <c r="A675" s="5">
        <v>669</v>
      </c>
      <c r="B675" s="1">
        <f t="shared" si="20"/>
        <v>-7.8282272066182422E+34</v>
      </c>
      <c r="C675" s="1">
        <f t="shared" si="21"/>
        <v>8330</v>
      </c>
      <c r="D675" s="3">
        <f>sheet1!$B$8/(sheet2!C675+sheet2!C675*sheet1!$C$8)^(2*sheet1!$E$8)</f>
        <v>1.1572579646683204E+29</v>
      </c>
      <c r="E675" s="3">
        <f>D675*(C675-sheet1!$D$8)</f>
        <v>7.7304832039843809E+32</v>
      </c>
      <c r="F675" s="9">
        <f>sheet1!$D$8*sheet2!D675</f>
        <v>1.9094756417027287E+32</v>
      </c>
    </row>
    <row r="676" spans="1:6" x14ac:dyDescent="0.2">
      <c r="A676" s="5">
        <v>670</v>
      </c>
      <c r="B676" s="1">
        <f t="shared" si="20"/>
        <v>-7.8286029721266068E+34</v>
      </c>
      <c r="C676" s="1">
        <f t="shared" si="21"/>
        <v>8340</v>
      </c>
      <c r="D676" s="3">
        <f>sheet1!$B$8/(sheet2!C676+sheet2!C676*sheet1!$C$8)^(2*sheet1!$E$8)</f>
        <v>1.149911308392812E+29</v>
      </c>
      <c r="E676" s="3">
        <f>D676*(C676-sheet1!$D$8)</f>
        <v>7.6929066531479126E+32</v>
      </c>
      <c r="F676" s="9">
        <f>sheet1!$D$8*sheet2!D676</f>
        <v>1.8973536588481398E+32</v>
      </c>
    </row>
    <row r="677" spans="1:6" x14ac:dyDescent="0.2">
      <c r="A677" s="5">
        <v>671</v>
      </c>
      <c r="B677" s="1">
        <f t="shared" si="20"/>
        <v>-7.8289764979140959E+34</v>
      </c>
      <c r="C677" s="1">
        <f t="shared" si="21"/>
        <v>8350</v>
      </c>
      <c r="D677" s="3">
        <f>sheet1!$B$8/(sheet2!C677+sheet2!C677*sheet1!$C$8)^(2*sheet1!$E$8)</f>
        <v>1.1426200111043322E+29</v>
      </c>
      <c r="E677" s="3">
        <f>D677*(C677-sheet1!$D$8)</f>
        <v>7.6555540743990252E+32</v>
      </c>
      <c r="F677" s="9">
        <f>sheet1!$D$8*sheet2!D677</f>
        <v>1.8853230183221482E+32</v>
      </c>
    </row>
    <row r="678" spans="1:6" x14ac:dyDescent="0.2">
      <c r="A678" s="5">
        <v>672</v>
      </c>
      <c r="B678" s="1">
        <f t="shared" si="20"/>
        <v>-7.8293477997618519E+34</v>
      </c>
      <c r="C678" s="1">
        <f t="shared" si="21"/>
        <v>8360</v>
      </c>
      <c r="D678" s="3">
        <f>sheet1!$B$8/(sheet2!C678+sheet2!C678*sheet1!$C$8)^(2*sheet1!$E$8)</f>
        <v>1.13538359010782E+29</v>
      </c>
      <c r="E678" s="3">
        <f>D678*(C678-sheet1!$D$8)</f>
        <v>7.6184238896234727E+32</v>
      </c>
      <c r="F678" s="9">
        <f>sheet1!$D$8*sheet2!D678</f>
        <v>1.8733829236779031E+32</v>
      </c>
    </row>
    <row r="679" spans="1:6" x14ac:dyDescent="0.2">
      <c r="A679" s="5">
        <v>673</v>
      </c>
      <c r="B679" s="1">
        <f t="shared" si="20"/>
        <v>-7.8297168933229417E+34</v>
      </c>
      <c r="C679" s="1">
        <f t="shared" si="21"/>
        <v>8370</v>
      </c>
      <c r="D679" s="3">
        <f>sheet1!$B$8/(sheet2!C679+sheet2!C679*sheet1!$C$8)^(2*sheet1!$E$8)</f>
        <v>1.1282015674872689E+29</v>
      </c>
      <c r="E679" s="3">
        <f>D679*(C679-sheet1!$D$8)</f>
        <v>7.5815145335144469E+32</v>
      </c>
      <c r="F679" s="9">
        <f>sheet1!$D$8*sheet2!D679</f>
        <v>1.8615325863539936E+32</v>
      </c>
    </row>
    <row r="680" spans="1:6" x14ac:dyDescent="0.2">
      <c r="A680" s="5">
        <v>674</v>
      </c>
      <c r="B680" s="1">
        <f t="shared" si="20"/>
        <v>-7.8300837941235434E+34</v>
      </c>
      <c r="C680" s="1">
        <f t="shared" si="21"/>
        <v>8380</v>
      </c>
      <c r="D680" s="3">
        <f>sheet1!$B$8/(sheet2!C680+sheet2!C680*sheet1!$C$8)^(2*sheet1!$E$8)</f>
        <v>1.1210734700526369E+29</v>
      </c>
      <c r="E680" s="3">
        <f>D680*(C680-sheet1!$D$8)</f>
        <v>7.5448244534542469E+32</v>
      </c>
      <c r="F680" s="9">
        <f>sheet1!$D$8*sheet2!D680</f>
        <v>1.8497712255868509E+32</v>
      </c>
    </row>
    <row r="681" spans="1:6" x14ac:dyDescent="0.2">
      <c r="A681" s="5">
        <v>675</v>
      </c>
      <c r="B681" s="1">
        <f t="shared" si="20"/>
        <v>-7.8304485175640965E+34</v>
      </c>
      <c r="C681" s="1">
        <f t="shared" si="21"/>
        <v>8390</v>
      </c>
      <c r="D681" s="3">
        <f>sheet1!$B$8/(sheet2!C681+sheet2!C681*sheet1!$C$8)^(2*sheet1!$E$8)</f>
        <v>1.113998829287682E+29</v>
      </c>
      <c r="E681" s="3">
        <f>D681*(C681-sheet1!$D$8)</f>
        <v>7.5083521093989769E+32</v>
      </c>
      <c r="F681" s="9">
        <f>sheet1!$D$8*sheet2!D681</f>
        <v>1.8380980683246754E+32</v>
      </c>
    </row>
    <row r="682" spans="1:6" x14ac:dyDescent="0.2">
      <c r="A682" s="5">
        <v>676</v>
      </c>
      <c r="B682" s="1">
        <f t="shared" si="20"/>
        <v>-7.8308110789204566E+34</v>
      </c>
      <c r="C682" s="1">
        <f t="shared" si="21"/>
        <v>8400</v>
      </c>
      <c r="D682" s="3">
        <f>sheet1!$B$8/(sheet2!C682+sheet2!C682*sheet1!$C$8)^(2*sheet1!$E$8)</f>
        <v>1.1069771812982131E+29</v>
      </c>
      <c r="E682" s="3">
        <f>D682*(C682-sheet1!$D$8)</f>
        <v>7.4720959737629386E+32</v>
      </c>
      <c r="F682" s="9">
        <f>sheet1!$D$8*sheet2!D682</f>
        <v>1.8265123491420515E+32</v>
      </c>
    </row>
    <row r="683" spans="1:6" x14ac:dyDescent="0.2">
      <c r="A683" s="5">
        <v>677</v>
      </c>
      <c r="B683" s="1">
        <f t="shared" si="20"/>
        <v>-7.8311714933450341E+34</v>
      </c>
      <c r="C683" s="1">
        <f t="shared" si="21"/>
        <v>8410</v>
      </c>
      <c r="D683" s="3">
        <f>sheet1!$B$8/(sheet2!C683+sheet2!C683*sheet1!$C$8)^(2*sheet1!$E$8)</f>
        <v>1.1000080667611214E+29</v>
      </c>
      <c r="E683" s="3">
        <f>D683*(C683-sheet1!$D$8)</f>
        <v>7.4360545313051806E+32</v>
      </c>
      <c r="F683" s="9">
        <f>sheet1!$D$8*sheet2!D683</f>
        <v>1.8150133101558504E+32</v>
      </c>
    </row>
    <row r="684" spans="1:6" x14ac:dyDescent="0.2">
      <c r="A684" s="5">
        <v>678</v>
      </c>
      <c r="B684" s="1">
        <f t="shared" si="20"/>
        <v>-7.8315297758679205E+34</v>
      </c>
      <c r="C684" s="1">
        <f t="shared" si="21"/>
        <v>8420</v>
      </c>
      <c r="D684" s="3">
        <f>sheet1!$B$8/(sheet2!C684+sheet2!C684*sheet1!$C$8)^(2*sheet1!$E$8)</f>
        <v>1.0930910308739369E+29</v>
      </c>
      <c r="E684" s="3">
        <f>D684*(C684-sheet1!$D$8)</f>
        <v>7.4002262790165528E+32</v>
      </c>
      <c r="F684" s="9">
        <f>sheet1!$D$8*sheet2!D684</f>
        <v>1.8036002009419959E+32</v>
      </c>
    </row>
    <row r="685" spans="1:6" x14ac:dyDescent="0.2">
      <c r="A685" s="5">
        <v>679</v>
      </c>
      <c r="B685" s="1">
        <f t="shared" si="20"/>
        <v>-7.8318859413980012E+34</v>
      </c>
      <c r="C685" s="1">
        <f t="shared" si="21"/>
        <v>8430</v>
      </c>
      <c r="D685" s="3">
        <f>sheet1!$B$8/(sheet2!C685+sheet2!C685*sheet1!$C$8)^(2*sheet1!$E$8)</f>
        <v>1.0862256233050857E+29</v>
      </c>
      <c r="E685" s="3">
        <f>D685*(C685-sheet1!$D$8)</f>
        <v>7.3646097260084807E+32</v>
      </c>
      <c r="F685" s="9">
        <f>sheet1!$D$8*sheet2!D685</f>
        <v>1.7922722784533912E+32</v>
      </c>
    </row>
    <row r="686" spans="1:6" x14ac:dyDescent="0.2">
      <c r="A686" s="5">
        <v>680</v>
      </c>
      <c r="B686" s="1">
        <f t="shared" si="20"/>
        <v>-7.8322400047240652E+34</v>
      </c>
      <c r="C686" s="1">
        <f t="shared" si="21"/>
        <v>8440</v>
      </c>
      <c r="D686" s="3">
        <f>sheet1!$B$8/(sheet2!C686+sheet2!C686*sheet1!$C$8)^(2*sheet1!$E$8)</f>
        <v>1.0794113981446342E+29</v>
      </c>
      <c r="E686" s="3">
        <f>D686*(C686-sheet1!$D$8)</f>
        <v>7.3292033934020664E+32</v>
      </c>
      <c r="F686" s="9">
        <f>sheet1!$D$8*sheet2!D686</f>
        <v>1.7810288069386464E+32</v>
      </c>
    </row>
    <row r="687" spans="1:6" x14ac:dyDescent="0.2">
      <c r="A687" s="5">
        <v>681</v>
      </c>
      <c r="B687" s="1">
        <f t="shared" si="20"/>
        <v>-7.8325919805158921E+34</v>
      </c>
      <c r="C687" s="1">
        <f t="shared" si="21"/>
        <v>8450</v>
      </c>
      <c r="D687" s="3">
        <f>sheet1!$B$8/(sheet2!C687+sheet2!C687*sheet1!$C$8)^(2*sheet1!$E$8)</f>
        <v>1.0726479138557915E+29</v>
      </c>
      <c r="E687" s="3">
        <f>D687*(C687-sheet1!$D$8)</f>
        <v>7.2940058142193821E+32</v>
      </c>
      <c r="F687" s="9">
        <f>sheet1!$D$8*sheet2!D687</f>
        <v>1.769869057862056E+32</v>
      </c>
    </row>
    <row r="688" spans="1:6" x14ac:dyDescent="0.2">
      <c r="A688" s="5">
        <v>682</v>
      </c>
      <c r="B688" s="1">
        <f t="shared" si="20"/>
        <v>-7.832941883325337E+34</v>
      </c>
      <c r="C688" s="1">
        <f t="shared" si="21"/>
        <v>8460</v>
      </c>
      <c r="D688" s="3">
        <f>sheet1!$B$8/(sheet2!C688+sheet2!C688*sheet1!$C$8)^(2*sheet1!$E$8)</f>
        <v>1.0659347332268561E+29</v>
      </c>
      <c r="E688" s="3">
        <f>D688*(C688-sheet1!$D$8)</f>
        <v>7.2590155332748896E+32</v>
      </c>
      <c r="F688" s="9">
        <f>sheet1!$D$8*sheet2!D688</f>
        <v>1.7587923098243125E+32</v>
      </c>
    </row>
    <row r="689" spans="1:6" x14ac:dyDescent="0.2">
      <c r="A689" s="5">
        <v>683</v>
      </c>
      <c r="B689" s="1">
        <f t="shared" si="20"/>
        <v>-7.8332897275874006E+34</v>
      </c>
      <c r="C689" s="1">
        <f t="shared" si="21"/>
        <v>8470</v>
      </c>
      <c r="D689" s="3">
        <f>sheet1!$B$8/(sheet2!C689+sheet2!C689*sheet1!$C$8)^(2*sheet1!$E$8)</f>
        <v>1.0592714233238397E+29</v>
      </c>
      <c r="E689" s="3">
        <f>D689*(C689-sheet1!$D$8)</f>
        <v>7.2242311070685861E+32</v>
      </c>
      <c r="F689" s="9">
        <f>sheet1!$D$8*sheet2!D689</f>
        <v>1.7477978484843355E+32</v>
      </c>
    </row>
    <row r="690" spans="1:6" x14ac:dyDescent="0.2">
      <c r="A690" s="5">
        <v>684</v>
      </c>
      <c r="B690" s="1">
        <f t="shared" si="20"/>
        <v>-7.8336355276212896E+34</v>
      </c>
      <c r="C690" s="1">
        <f t="shared" si="21"/>
        <v>8480</v>
      </c>
      <c r="D690" s="3">
        <f>sheet1!$B$8/(sheet2!C690+sheet2!C690*sheet1!$C$8)^(2*sheet1!$E$8)</f>
        <v>1.0526575554435778E+29</v>
      </c>
      <c r="E690" s="3">
        <f>D690*(C690-sheet1!$D$8)</f>
        <v>7.1896511036796371E+32</v>
      </c>
      <c r="F690" s="9">
        <f>sheet1!$D$8*sheet2!D690</f>
        <v>1.7368849664819034E+32</v>
      </c>
    </row>
    <row r="691" spans="1:6" x14ac:dyDescent="0.2">
      <c r="A691" s="5">
        <v>685</v>
      </c>
      <c r="B691" s="1">
        <f t="shared" si="20"/>
        <v>-7.8339792976314655E+34</v>
      </c>
      <c r="C691" s="1">
        <f t="shared" si="21"/>
        <v>8490</v>
      </c>
      <c r="D691" s="3">
        <f>sheet1!$B$8/(sheet2!C691+sheet2!C691*sheet1!$C$8)^(2*sheet1!$E$8)</f>
        <v>1.0460927050675581E+29</v>
      </c>
      <c r="E691" s="3">
        <f>D691*(C691-sheet1!$D$8)</f>
        <v>7.1552741026620972E+32</v>
      </c>
      <c r="F691" s="9">
        <f>sheet1!$D$8*sheet2!D691</f>
        <v>1.726052963361471E+32</v>
      </c>
    </row>
    <row r="692" spans="1:6" x14ac:dyDescent="0.2">
      <c r="A692" s="5">
        <v>686</v>
      </c>
      <c r="B692" s="1">
        <f t="shared" si="20"/>
        <v>-7.8343210517086821E+34</v>
      </c>
      <c r="C692" s="1">
        <f t="shared" si="21"/>
        <v>8500</v>
      </c>
      <c r="D692" s="3">
        <f>sheet1!$B$8/(sheet2!C692+sheet2!C692*sheet1!$C$8)^(2*sheet1!$E$8)</f>
        <v>1.0395764518161161E+29</v>
      </c>
      <c r="E692" s="3">
        <f>D692*(C692-sheet1!$D$8)</f>
        <v>7.1210986949403955E+32</v>
      </c>
      <c r="F692" s="9">
        <f>sheet1!$D$8*sheet2!D692</f>
        <v>1.7153011454965916E+32</v>
      </c>
    </row>
    <row r="693" spans="1:6" x14ac:dyDescent="0.2">
      <c r="A693" s="5">
        <v>687</v>
      </c>
      <c r="B693" s="1">
        <f t="shared" si="20"/>
        <v>-7.8346608038310187E+34</v>
      </c>
      <c r="C693" s="1">
        <f t="shared" si="21"/>
        <v>8510</v>
      </c>
      <c r="D693" s="3">
        <f>sheet1!$B$8/(sheet2!C693+sheet2!C693*sheet1!$C$8)^(2*sheet1!$E$8)</f>
        <v>1.0331083794033214E+29</v>
      </c>
      <c r="E693" s="3">
        <f>D693*(C693-sheet1!$D$8)</f>
        <v>7.0871234827067841E+32</v>
      </c>
      <c r="F693" s="9">
        <f>sheet1!$D$8*sheet2!D693</f>
        <v>1.7046288260154804E+32</v>
      </c>
    </row>
    <row r="694" spans="1:6" x14ac:dyDescent="0.2">
      <c r="A694" s="5">
        <v>688</v>
      </c>
      <c r="B694" s="1">
        <f t="shared" si="20"/>
        <v>-7.8349985678648903E+34</v>
      </c>
      <c r="C694" s="1">
        <f t="shared" si="21"/>
        <v>8520</v>
      </c>
      <c r="D694" s="3">
        <f>sheet1!$B$8/(sheet2!C694+sheet2!C694*sheet1!$C$8)^(2*sheet1!$E$8)</f>
        <v>1.0266880755923772E+29</v>
      </c>
      <c r="E694" s="3">
        <f>D694*(C694-sheet1!$D$8)</f>
        <v>7.0533470793196308E+32</v>
      </c>
      <c r="F694" s="9">
        <f>sheet1!$D$8*sheet2!D694</f>
        <v>1.6940353247274223E+32</v>
      </c>
    </row>
    <row r="695" spans="1:6" x14ac:dyDescent="0.2">
      <c r="A695" s="5">
        <v>689</v>
      </c>
      <c r="B695" s="1">
        <f t="shared" si="20"/>
        <v>-7.8353343575660623E+34</v>
      </c>
      <c r="C695" s="1">
        <f t="shared" si="21"/>
        <v>8530</v>
      </c>
      <c r="D695" s="3">
        <f>sheet1!$B$8/(sheet2!C695+sheet2!C695*sheet1!$C$8)^(2*sheet1!$E$8)</f>
        <v>1.020315132151505E+29</v>
      </c>
      <c r="E695" s="3">
        <f>D695*(C695-sheet1!$D$8)</f>
        <v>7.0197681092023547E+32</v>
      </c>
      <c r="F695" s="9">
        <f>sheet1!$D$8*sheet2!D695</f>
        <v>1.6835199680499832E+32</v>
      </c>
    </row>
    <row r="696" spans="1:6" x14ac:dyDescent="0.2">
      <c r="A696" s="5">
        <v>690</v>
      </c>
      <c r="B696" s="1">
        <f t="shared" si="20"/>
        <v>-7.8356681865806457E+34</v>
      </c>
      <c r="C696" s="1">
        <f t="shared" si="21"/>
        <v>8540</v>
      </c>
      <c r="D696" s="3">
        <f>sheet1!$B$8/(sheet2!C696+sheet2!C696*sheet1!$C$8)^(2*sheet1!$E$8)</f>
        <v>1.0139891448104607E+29</v>
      </c>
      <c r="E696" s="3">
        <f>D696*(C696-sheet1!$D$8)</f>
        <v>6.9863852077440739E+32</v>
      </c>
      <c r="F696" s="9">
        <f>sheet1!$D$8*sheet2!D696</f>
        <v>1.67308208893726E+32</v>
      </c>
    </row>
    <row r="697" spans="1:6" x14ac:dyDescent="0.2">
      <c r="A697" s="5">
        <v>691</v>
      </c>
      <c r="B697" s="1">
        <f t="shared" si="20"/>
        <v>-7.8360000684460824E+34</v>
      </c>
      <c r="C697" s="1">
        <f t="shared" si="21"/>
        <v>8550</v>
      </c>
      <c r="D697" s="3">
        <f>sheet1!$B$8/(sheet2!C697+sheet2!C697*sheet1!$C$8)^(2*sheet1!$E$8)</f>
        <v>1.0077097132174471E+29</v>
      </c>
      <c r="E697" s="3">
        <f>D697*(C697-sheet1!$D$8)</f>
        <v>6.9531970212003849E+32</v>
      </c>
      <c r="F697" s="9">
        <f>sheet1!$D$8*sheet2!D697</f>
        <v>1.6627210268087878E+32</v>
      </c>
    </row>
    <row r="698" spans="1:6" x14ac:dyDescent="0.2">
      <c r="A698" s="5">
        <v>692</v>
      </c>
      <c r="B698" s="1">
        <f t="shared" si="20"/>
        <v>-7.836330016592126E+34</v>
      </c>
      <c r="C698" s="1">
        <f t="shared" si="21"/>
        <v>8560</v>
      </c>
      <c r="D698" s="3">
        <f>sheet1!$B$8/(sheet2!C698+sheet2!C698*sheet1!$C$8)^(2*sheet1!$E$8)</f>
        <v>1.0014764408966822E+29</v>
      </c>
      <c r="E698" s="3">
        <f>D698*(C698-sheet1!$D$8)</f>
        <v>6.9202022065960743E+32</v>
      </c>
      <c r="F698" s="9">
        <f>sheet1!$D$8*sheet2!D698</f>
        <v>1.6524361274795255E+32</v>
      </c>
    </row>
    <row r="699" spans="1:6" x14ac:dyDescent="0.2">
      <c r="A699" s="5">
        <v>693</v>
      </c>
      <c r="B699" s="1">
        <f t="shared" si="20"/>
        <v>-7.8366580443418082E+34</v>
      </c>
      <c r="C699" s="1">
        <f t="shared" si="21"/>
        <v>8570</v>
      </c>
      <c r="D699" s="3">
        <f>sheet1!$B$8/(sheet2!C699+sheet2!C699*sheet1!$C$8)^(2*sheet1!$E$8)</f>
        <v>9.9528893520633642E+28</v>
      </c>
      <c r="E699" s="3">
        <f>D699*(C699-sheet1!$D$8)</f>
        <v>6.8873994316278474E+32</v>
      </c>
      <c r="F699" s="9">
        <f>sheet1!$D$8*sheet2!D699</f>
        <v>1.642226743090455E+32</v>
      </c>
    </row>
    <row r="700" spans="1:6" x14ac:dyDescent="0.2">
      <c r="A700" s="5">
        <v>694</v>
      </c>
      <c r="B700" s="1">
        <f t="shared" si="20"/>
        <v>-7.8369841649123974E+34</v>
      </c>
      <c r="C700" s="1">
        <f t="shared" si="21"/>
        <v>8580</v>
      </c>
      <c r="D700" s="3">
        <f>sheet1!$B$8/(sheet2!C700+sheet2!C700*sheet1!$C$8)^(2*sheet1!$E$8)</f>
        <v>9.8914680729709393E+28</v>
      </c>
      <c r="E700" s="3">
        <f>D700*(C700-sheet1!$D$8)</f>
        <v>6.8547873745688604E+32</v>
      </c>
      <c r="F700" s="9">
        <f>sheet1!$D$8*sheet2!D700</f>
        <v>1.632092232040205E+32</v>
      </c>
    </row>
    <row r="701" spans="1:6" x14ac:dyDescent="0.2">
      <c r="A701" s="5">
        <v>695</v>
      </c>
      <c r="B701" s="1">
        <f t="shared" si="20"/>
        <v>-7.8373083914163474E+34</v>
      </c>
      <c r="C701" s="1">
        <f t="shared" si="21"/>
        <v>8590</v>
      </c>
      <c r="D701" s="3">
        <f>sheet1!$B$8/(sheet2!C701+sheet2!C701*sheet1!$C$8)^(2*sheet1!$E$8)</f>
        <v>9.8304967207115911E+28</v>
      </c>
      <c r="E701" s="3">
        <f>D701*(C701-sheet1!$D$8)</f>
        <v>6.8223647241738446E+32</v>
      </c>
      <c r="F701" s="9">
        <f>sheet1!$D$8*sheet2!D701</f>
        <v>1.6220319589174125E+32</v>
      </c>
    </row>
    <row r="702" spans="1:6" x14ac:dyDescent="0.2">
      <c r="A702" s="5">
        <v>696</v>
      </c>
      <c r="B702" s="1">
        <f t="shared" si="20"/>
        <v>-7.8376307368622386E+34</v>
      </c>
      <c r="C702" s="1">
        <f t="shared" si="21"/>
        <v>8600</v>
      </c>
      <c r="D702" s="3">
        <f>sheet1!$B$8/(sheet2!C702+sheet2!C702*sheet1!$C$8)^(2*sheet1!$E$8)</f>
        <v>9.7699714814169574E+28</v>
      </c>
      <c r="E702" s="3">
        <f>D702*(C702-sheet1!$D$8)</f>
        <v>6.7901301795847852E+32</v>
      </c>
      <c r="F702" s="9">
        <f>sheet1!$D$8*sheet2!D702</f>
        <v>1.612045294433798E+32</v>
      </c>
    </row>
    <row r="703" spans="1:6" x14ac:dyDescent="0.2">
      <c r="A703" s="5">
        <v>697</v>
      </c>
      <c r="B703" s="1">
        <f t="shared" si="20"/>
        <v>-7.8379512141557017E+34</v>
      </c>
      <c r="C703" s="1">
        <f t="shared" si="21"/>
        <v>8610</v>
      </c>
      <c r="D703" s="3">
        <f>sheet1!$B$8/(sheet2!C703+sheet2!C703*sheet1!$C$8)^(2*sheet1!$E$8)</f>
        <v>9.709888577928871E+28</v>
      </c>
      <c r="E703" s="3">
        <f>D703*(C703-sheet1!$D$8)</f>
        <v>6.7580824502384938E+32</v>
      </c>
      <c r="F703" s="9">
        <f>sheet1!$D$8*sheet2!D703</f>
        <v>1.6021316153582637E+32</v>
      </c>
    </row>
    <row r="704" spans="1:6" x14ac:dyDescent="0.2">
      <c r="A704" s="5">
        <v>698</v>
      </c>
      <c r="B704" s="1">
        <f t="shared" si="20"/>
        <v>-7.8382698361003433E+34</v>
      </c>
      <c r="C704" s="1">
        <f t="shared" si="21"/>
        <v>8620</v>
      </c>
      <c r="D704" s="3">
        <f>sheet1!$B$8/(sheet2!C704+sheet2!C704*sheet1!$C$8)^(2*sheet1!$E$8)</f>
        <v>9.6502442694035515E+28</v>
      </c>
      <c r="E704" s="3">
        <f>D704*(C704-sheet1!$D$8)</f>
        <v>6.7262202557742757E+32</v>
      </c>
      <c r="F704" s="9">
        <f>sheet1!$D$8*sheet2!D704</f>
        <v>1.592290304451586E+32</v>
      </c>
    </row>
    <row r="705" spans="1:6" x14ac:dyDescent="0.2">
      <c r="A705" s="5">
        <v>699</v>
      </c>
      <c r="B705" s="1">
        <f t="shared" si="20"/>
        <v>-7.8385866153986606E+34</v>
      </c>
      <c r="C705" s="1">
        <f t="shared" si="21"/>
        <v>8630</v>
      </c>
      <c r="D705" s="3">
        <f>sheet1!$B$8/(sheet2!C705+sheet2!C705*sheet1!$C$8)^(2*sheet1!$E$8)</f>
        <v>9.5910348509206207E+28</v>
      </c>
      <c r="E705" s="3">
        <f>D705*(C705-sheet1!$D$8)</f>
        <v>6.6945423259425936E+32</v>
      </c>
      <c r="F705" s="9">
        <f>sheet1!$D$8*sheet2!D705</f>
        <v>1.5825207504019025E+32</v>
      </c>
    </row>
    <row r="706" spans="1:6" x14ac:dyDescent="0.2">
      <c r="A706" s="5">
        <v>700</v>
      </c>
      <c r="B706" s="1">
        <f t="shared" si="20"/>
        <v>-7.8389015646529331E+34</v>
      </c>
      <c r="C706" s="1">
        <f t="shared" si="21"/>
        <v>8640</v>
      </c>
      <c r="D706" s="3">
        <f>sheet1!$B$8/(sheet2!C706+sheet2!C706*sheet1!$C$8)^(2*sheet1!$E$8)</f>
        <v>9.5322566530977161E+28</v>
      </c>
      <c r="E706" s="3">
        <f>D706*(C706-sheet1!$D$8)</f>
        <v>6.6630474005153029E+32</v>
      </c>
      <c r="F706" s="9">
        <f>sheet1!$D$8*sheet2!D706</f>
        <v>1.5728223477611232E+32</v>
      </c>
    </row>
    <row r="707" spans="1:6" x14ac:dyDescent="0.2">
      <c r="A707" s="5">
        <v>701</v>
      </c>
      <c r="B707" s="1">
        <f t="shared" si="20"/>
        <v>-7.8392146963661271E+34</v>
      </c>
      <c r="C707" s="1">
        <f t="shared" si="21"/>
        <v>8650</v>
      </c>
      <c r="D707" s="3">
        <f>sheet1!$B$8/(sheet2!C707+sheet2!C707*sheet1!$C$8)^(2*sheet1!$E$8)</f>
        <v>9.4739060417084516E+28</v>
      </c>
      <c r="E707" s="3">
        <f>D707*(C707-sheet1!$D$8)</f>
        <v>6.6317342291959155E+32</v>
      </c>
      <c r="F707" s="9">
        <f>sheet1!$D$8*sheet2!D707</f>
        <v>1.5631944968818945E+32</v>
      </c>
    </row>
    <row r="708" spans="1:6" x14ac:dyDescent="0.2">
      <c r="A708" s="5">
        <v>702</v>
      </c>
      <c r="B708" s="1">
        <f t="shared" si="20"/>
        <v>-7.839526022942774E+34</v>
      </c>
      <c r="C708" s="1">
        <f t="shared" si="21"/>
        <v>8660</v>
      </c>
      <c r="D708" s="3">
        <f>sheet1!$B$8/(sheet2!C708+sheet2!C708*sheet1!$C$8)^(2*sheet1!$E$8)</f>
        <v>9.4159794173056421E+28</v>
      </c>
      <c r="E708" s="3">
        <f>D708*(C708-sheet1!$D$8)</f>
        <v>6.6006015715312555E+32</v>
      </c>
      <c r="F708" s="9">
        <f>sheet1!$D$8*sheet2!D708</f>
        <v>1.5536366038554309E+32</v>
      </c>
    </row>
    <row r="709" spans="1:6" x14ac:dyDescent="0.2">
      <c r="A709" s="5">
        <v>703</v>
      </c>
      <c r="B709" s="1">
        <f t="shared" si="20"/>
        <v>-7.839835556689845E+34</v>
      </c>
      <c r="C709" s="1">
        <f t="shared" si="21"/>
        <v>8670</v>
      </c>
      <c r="D709" s="3">
        <f>sheet1!$B$8/(sheet2!C709+sheet2!C709*sheet1!$C$8)^(2*sheet1!$E$8)</f>
        <v>9.3584732148491783E+28</v>
      </c>
      <c r="E709" s="3">
        <f>D709*(C709-sheet1!$D$8)</f>
        <v>6.5696481968241227E+32</v>
      </c>
      <c r="F709" s="9">
        <f>sheet1!$D$8*sheet2!D709</f>
        <v>1.5441480804501144E+32</v>
      </c>
    </row>
    <row r="710" spans="1:6" x14ac:dyDescent="0.2">
      <c r="A710" s="5">
        <v>704</v>
      </c>
      <c r="B710" s="1">
        <f t="shared" si="20"/>
        <v>-7.8401433098176257E+34</v>
      </c>
      <c r="C710" s="1">
        <f t="shared" si="21"/>
        <v>8680</v>
      </c>
      <c r="D710" s="3">
        <f>sheet1!$B$8/(sheet2!C710+sheet2!C710*sheet1!$C$8)^(2*sheet1!$E$8)</f>
        <v>9.3013839033372305E+28</v>
      </c>
      <c r="E710" s="3">
        <f>D710*(C710-sheet1!$D$8)</f>
        <v>6.5388728840460726E+32</v>
      </c>
      <c r="F710" s="9">
        <f>sheet1!$D$8*sheet2!D710</f>
        <v>1.5347283440506431E+32</v>
      </c>
    </row>
    <row r="711" spans="1:6" x14ac:dyDescent="0.2">
      <c r="A711" s="5">
        <v>705</v>
      </c>
      <c r="B711" s="1">
        <f t="shared" si="20"/>
        <v>-7.840449294440565E+34</v>
      </c>
      <c r="C711" s="1">
        <f t="shared" si="21"/>
        <v>8690</v>
      </c>
      <c r="D711" s="3">
        <f>sheet1!$B$8/(sheet2!C711+sheet2!C711*sheet1!$C$8)^(2*sheet1!$E$8)</f>
        <v>9.2447079854434047E+28</v>
      </c>
      <c r="E711" s="3">
        <f>D711*(C711-sheet1!$D$8)</f>
        <v>6.5082744217521564E+32</v>
      </c>
      <c r="F711" s="9">
        <f>sheet1!$D$8*sheet2!D711</f>
        <v>1.5253768175981617E+32</v>
      </c>
    </row>
    <row r="712" spans="1:6" x14ac:dyDescent="0.2">
      <c r="A712" s="5">
        <v>706</v>
      </c>
      <c r="B712" s="1">
        <f t="shared" si="20"/>
        <v>-7.8407535225781317E+34</v>
      </c>
      <c r="C712" s="1">
        <f t="shared" si="21"/>
        <v>8700</v>
      </c>
      <c r="D712" s="3">
        <f>sheet1!$B$8/(sheet2!C712+sheet2!C712*sheet1!$C$8)^(2*sheet1!$E$8)</f>
        <v>9.1884419971567031E+28</v>
      </c>
      <c r="E712" s="3">
        <f>D712*(C712-sheet1!$D$8)</f>
        <v>6.477851607995476E+32</v>
      </c>
      <c r="F712" s="9">
        <f>sheet1!$D$8*sheet2!D712</f>
        <v>1.5160929295308559E+32</v>
      </c>
    </row>
    <row r="713" spans="1:6" x14ac:dyDescent="0.2">
      <c r="A713" s="5">
        <v>707</v>
      </c>
      <c r="B713" s="1">
        <f t="shared" ref="B713:B776" si="22">E713-$H$7</f>
        <v>-7.841056006155655E+34</v>
      </c>
      <c r="C713" s="1">
        <f t="shared" ref="C713:C776" si="23">C712+$G$7</f>
        <v>8710</v>
      </c>
      <c r="D713" s="3">
        <f>sheet1!$B$8/(sheet2!C713+sheet2!C713*sheet1!$C$8)^(2*sheet1!$E$8)</f>
        <v>9.1325825074265869E+28</v>
      </c>
      <c r="E713" s="3">
        <f>D713*(C713-sheet1!$D$8)</f>
        <v>6.4476032502431701E+32</v>
      </c>
      <c r="F713" s="9">
        <f>sheet1!$D$8*sheet2!D713</f>
        <v>1.5068761137253869E+32</v>
      </c>
    </row>
    <row r="714" spans="1:6" x14ac:dyDescent="0.2">
      <c r="A714" s="5">
        <v>708</v>
      </c>
      <c r="B714" s="1">
        <f t="shared" si="22"/>
        <v>-7.8413567570051543E+34</v>
      </c>
      <c r="C714" s="1">
        <f t="shared" si="23"/>
        <v>8720</v>
      </c>
      <c r="D714" s="3">
        <f>sheet1!$B$8/(sheet2!C714+sheet2!C714*sheet1!$C$8)^(2*sheet1!$E$8)</f>
        <v>9.0771261178121447E+28</v>
      </c>
      <c r="E714" s="3">
        <f>D714*(C714-sheet1!$D$8)</f>
        <v>6.4175281652931863E+32</v>
      </c>
      <c r="F714" s="9">
        <f>sheet1!$D$8*sheet2!D714</f>
        <v>1.497725809439004E+32</v>
      </c>
    </row>
    <row r="715" spans="1:6" x14ac:dyDescent="0.2">
      <c r="A715" s="5">
        <v>709</v>
      </c>
      <c r="B715" s="1">
        <f t="shared" si="22"/>
        <v>-7.8416557868661689E+34</v>
      </c>
      <c r="C715" s="1">
        <f t="shared" si="23"/>
        <v>8730</v>
      </c>
      <c r="D715" s="3">
        <f>sheet1!$B$8/(sheet2!C715+sheet2!C715*sheet1!$C$8)^(2*sheet1!$E$8)</f>
        <v>9.022069462135178E+28</v>
      </c>
      <c r="E715" s="3">
        <f>D715*(C715-sheet1!$D$8)</f>
        <v>6.3876251791917058E+32</v>
      </c>
      <c r="F715" s="9">
        <f>sheet1!$D$8*sheet2!D715</f>
        <v>1.4886414612523044E+32</v>
      </c>
    </row>
    <row r="716" spans="1:6" x14ac:dyDescent="0.2">
      <c r="A716" s="5">
        <v>710</v>
      </c>
      <c r="B716" s="1">
        <f t="shared" si="22"/>
        <v>-7.8419531073865742E+34</v>
      </c>
      <c r="C716" s="1">
        <f t="shared" si="23"/>
        <v>8740</v>
      </c>
      <c r="D716" s="3">
        <f>sheet1!$B$8/(sheet2!C716+sheet2!C716*sheet1!$C$8)^(2*sheet1!$E$8)</f>
        <v>8.967409206137106E+28</v>
      </c>
      <c r="E716" s="3">
        <f>D716*(C716-sheet1!$D$8)</f>
        <v>6.3578931271512084E+32</v>
      </c>
      <c r="F716" s="9">
        <f>sheet1!$D$8*sheet2!D716</f>
        <v>1.4796225190126226E+32</v>
      </c>
    </row>
    <row r="717" spans="1:6" x14ac:dyDescent="0.2">
      <c r="A717" s="5">
        <v>711</v>
      </c>
      <c r="B717" s="1">
        <f t="shared" si="22"/>
        <v>-7.8422487301233865E+34</v>
      </c>
      <c r="C717" s="1">
        <f t="shared" si="23"/>
        <v>8750</v>
      </c>
      <c r="D717" s="3">
        <f>sheet1!$B$8/(sheet2!C717+sheet2!C717*sheet1!$C$8)^(2*sheet1!$E$8)</f>
        <v>8.9131420471408508E+28</v>
      </c>
      <c r="E717" s="3">
        <f>D717*(C717-sheet1!$D$8)</f>
        <v>6.3283308534700042E+32</v>
      </c>
      <c r="F717" s="9">
        <f>sheet1!$D$8*sheet2!D717</f>
        <v>1.4706684377782403E+32</v>
      </c>
    </row>
    <row r="718" spans="1:6" x14ac:dyDescent="0.2">
      <c r="A718" s="5">
        <v>712</v>
      </c>
      <c r="B718" s="1">
        <f t="shared" si="22"/>
        <v>-7.8425426665435686E+34</v>
      </c>
      <c r="C718" s="1">
        <f t="shared" si="23"/>
        <v>8760</v>
      </c>
      <c r="D718" s="3">
        <f>sheet1!$B$8/(sheet2!C718+sheet2!C718*sheet1!$C$8)^(2*sheet1!$E$8)</f>
        <v>8.8592647137155814E+28</v>
      </c>
      <c r="E718" s="3">
        <f>D718*(C718-sheet1!$D$8)</f>
        <v>6.2989372114517782E+32</v>
      </c>
      <c r="F718" s="9">
        <f>sheet1!$D$8*sheet2!D718</f>
        <v>1.4617786777630709E+32</v>
      </c>
    </row>
    <row r="719" spans="1:6" x14ac:dyDescent="0.2">
      <c r="A719" s="5">
        <v>713</v>
      </c>
      <c r="B719" s="1">
        <f t="shared" si="22"/>
        <v>-7.8428349280248212E+34</v>
      </c>
      <c r="C719" s="1">
        <f t="shared" si="23"/>
        <v>8770</v>
      </c>
      <c r="D719" s="3">
        <f>sheet1!$B$8/(sheet2!C719+sheet2!C719*sheet1!$C$8)^(2*sheet1!$E$8)</f>
        <v>8.8057739653461566E+28</v>
      </c>
      <c r="E719" s="3">
        <f>D719*(C719-sheet1!$D$8)</f>
        <v>6.2697110633264636E+32</v>
      </c>
      <c r="F719" s="9">
        <f>sheet1!$D$8*sheet2!D719</f>
        <v>1.4529527042821158E+32</v>
      </c>
    </row>
    <row r="720" spans="1:6" x14ac:dyDescent="0.2">
      <c r="A720" s="5">
        <v>714</v>
      </c>
      <c r="B720" s="1">
        <f t="shared" si="22"/>
        <v>-7.8431255258563702E+34</v>
      </c>
      <c r="C720" s="1">
        <f t="shared" si="23"/>
        <v>8780</v>
      </c>
      <c r="D720" s="3">
        <f>sheet1!$B$8/(sheet2!C720+sheet2!C720*sheet1!$C$8)^(2*sheet1!$E$8)</f>
        <v>8.752666592106035E+28</v>
      </c>
      <c r="E720" s="3">
        <f>D720*(C720-sheet1!$D$8)</f>
        <v>6.2406512801716027E+32</v>
      </c>
      <c r="F720" s="9">
        <f>sheet1!$D$8*sheet2!D720</f>
        <v>1.4441899876974958E+32</v>
      </c>
    </row>
    <row r="721" spans="1:6" x14ac:dyDescent="0.2">
      <c r="A721" s="5">
        <v>715</v>
      </c>
      <c r="B721" s="1">
        <f t="shared" si="22"/>
        <v>-7.8434144712397399E+34</v>
      </c>
      <c r="C721" s="1">
        <f t="shared" si="23"/>
        <v>8790</v>
      </c>
      <c r="D721" s="3">
        <f>sheet1!$B$8/(sheet2!C721+sheet2!C721*sheet1!$C$8)^(2*sheet1!$E$8)</f>
        <v>8.6999394143341859E+28</v>
      </c>
      <c r="E721" s="3">
        <f>D721*(C721-sheet1!$D$8)</f>
        <v>6.2117567418346089E+32</v>
      </c>
      <c r="F721" s="9">
        <f>sheet1!$D$8*sheet2!D721</f>
        <v>1.4354900033651407E+32</v>
      </c>
    </row>
    <row r="722" spans="1:6" x14ac:dyDescent="0.2">
      <c r="A722" s="5">
        <v>716</v>
      </c>
      <c r="B722" s="1">
        <f t="shared" si="22"/>
        <v>-7.8437017752895278E+34</v>
      </c>
      <c r="C722" s="1">
        <f t="shared" si="23"/>
        <v>8800</v>
      </c>
      <c r="D722" s="3">
        <f>sheet1!$B$8/(sheet2!C722+sheet2!C722*sheet1!$C$8)^(2*sheet1!$E$8)</f>
        <v>8.6475892823158969E+28</v>
      </c>
      <c r="E722" s="3">
        <f>D722*(C722-sheet1!$D$8)</f>
        <v>6.183026336855866E+32</v>
      </c>
      <c r="F722" s="9">
        <f>sheet1!$D$8*sheet2!D722</f>
        <v>1.4268522315821229E+32</v>
      </c>
    </row>
    <row r="723" spans="1:6" x14ac:dyDescent="0.2">
      <c r="A723" s="5">
        <v>717</v>
      </c>
      <c r="B723" s="1">
        <f t="shared" si="22"/>
        <v>-7.8439874490341634E+34</v>
      </c>
      <c r="C723" s="1">
        <f t="shared" si="23"/>
        <v>8810</v>
      </c>
      <c r="D723" s="3">
        <f>sheet1!$B$8/(sheet2!C723+sheet2!C723*sheet1!$C$8)^(2*sheet1!$E$8)</f>
        <v>8.5956130759669215E+28</v>
      </c>
      <c r="E723" s="3">
        <f>D723*(C723-sheet1!$D$8)</f>
        <v>6.1544589623923156E+32</v>
      </c>
      <c r="F723" s="9">
        <f>sheet1!$D$8*sheet2!D723</f>
        <v>1.418276157534542E+32</v>
      </c>
    </row>
    <row r="724" spans="1:6" x14ac:dyDescent="0.2">
      <c r="A724" s="5">
        <v>718</v>
      </c>
      <c r="B724" s="1">
        <f t="shared" si="22"/>
        <v>-7.8442715034166667E+34</v>
      </c>
      <c r="C724" s="1">
        <f t="shared" si="23"/>
        <v>8820</v>
      </c>
      <c r="D724" s="3">
        <f>sheet1!$B$8/(sheet2!C724+sheet2!C724*sheet1!$C$8)^(2*sheet1!$E$8)</f>
        <v>8.544007704521533E+28</v>
      </c>
      <c r="E724" s="3">
        <f>D724*(C724-sheet1!$D$8)</f>
        <v>6.1260535241419392E+32</v>
      </c>
      <c r="F724" s="9">
        <f>sheet1!$D$8*sheet2!D724</f>
        <v>1.4097612712460529E+32</v>
      </c>
    </row>
    <row r="725" spans="1:6" x14ac:dyDescent="0.2">
      <c r="A725" s="5">
        <v>719</v>
      </c>
      <c r="B725" s="1">
        <f t="shared" si="22"/>
        <v>-7.8445539492953951E+34</v>
      </c>
      <c r="C725" s="1">
        <f t="shared" si="23"/>
        <v>8830</v>
      </c>
      <c r="D725" s="3">
        <f>sheet1!$B$8/(sheet2!C725+sheet2!C725*sheet1!$C$8)^(2*sheet1!$E$8)</f>
        <v>8.4927701062244607E+28</v>
      </c>
      <c r="E725" s="3">
        <f>D725*(C725-sheet1!$D$8)</f>
        <v>6.0978089362691629E+32</v>
      </c>
      <c r="F725" s="9">
        <f>sheet1!$D$8*sheet2!D725</f>
        <v>1.401307067527036E+32</v>
      </c>
    </row>
    <row r="726" spans="1:6" x14ac:dyDescent="0.2">
      <c r="A726" s="5">
        <v>720</v>
      </c>
      <c r="B726" s="1">
        <f t="shared" si="22"/>
        <v>-7.8448347974447794E+34</v>
      </c>
      <c r="C726" s="1">
        <f t="shared" si="23"/>
        <v>8840</v>
      </c>
      <c r="D726" s="3">
        <f>sheet1!$B$8/(sheet2!C726+sheet2!C726*sheet1!$C$8)^(2*sheet1!$E$8)</f>
        <v>8.441897248026014E+28</v>
      </c>
      <c r="E726" s="3">
        <f>D726*(C726-sheet1!$D$8)</f>
        <v>6.069724121330704E+32</v>
      </c>
      <c r="F726" s="9">
        <f>sheet1!$D$8*sheet2!D726</f>
        <v>1.3929130459242923E+32</v>
      </c>
    </row>
    <row r="727" spans="1:6" x14ac:dyDescent="0.2">
      <c r="A727" s="5">
        <v>721</v>
      </c>
      <c r="B727" s="1">
        <f t="shared" si="22"/>
        <v>-7.8451140585560654E+34</v>
      </c>
      <c r="C727" s="1">
        <f t="shared" si="23"/>
        <v>8850</v>
      </c>
      <c r="D727" s="3">
        <f>sheet1!$B$8/(sheet2!C727+sheet2!C727*sheet1!$C$8)^(2*sheet1!$E$8)</f>
        <v>8.391386125280703E+28</v>
      </c>
      <c r="E727" s="3">
        <f>D727*(C727-sheet1!$D$8)</f>
        <v>6.0417980102021059E+32</v>
      </c>
      <c r="F727" s="9">
        <f>sheet1!$D$8*sheet2!D727</f>
        <v>1.384578710671316E+32</v>
      </c>
    </row>
    <row r="728" spans="1:6" x14ac:dyDescent="0.2">
      <c r="A728" s="5">
        <v>722</v>
      </c>
      <c r="B728" s="1">
        <f t="shared" si="22"/>
        <v>-7.845391743238031E+34</v>
      </c>
      <c r="C728" s="1">
        <f t="shared" si="23"/>
        <v>8860</v>
      </c>
      <c r="D728" s="3">
        <f>sheet1!$B$8/(sheet2!C728+sheet2!C728*sheet1!$C$8)^(2*sheet1!$E$8)</f>
        <v>8.3412337614500878E+28</v>
      </c>
      <c r="E728" s="3">
        <f>D728*(C728-sheet1!$D$8)</f>
        <v>6.014029542005513E+32</v>
      </c>
      <c r="F728" s="9">
        <f>sheet1!$D$8*sheet2!D728</f>
        <v>1.3763035706392645E+32</v>
      </c>
    </row>
    <row r="729" spans="1:6" x14ac:dyDescent="0.2">
      <c r="A729" s="5">
        <v>723</v>
      </c>
      <c r="B729" s="1">
        <f t="shared" si="22"/>
        <v>-7.8456678620177146E+34</v>
      </c>
      <c r="C729" s="1">
        <f t="shared" si="23"/>
        <v>8870</v>
      </c>
      <c r="D729" s="3">
        <f>sheet1!$B$8/(sheet2!C729+sheet2!C729*sheet1!$C$8)^(2*sheet1!$E$8)</f>
        <v>8.2914372078077377E+28</v>
      </c>
      <c r="E729" s="3">
        <f>D729*(C729-sheet1!$D$8)</f>
        <v>5.9864176640371867E+32</v>
      </c>
      <c r="F729" s="9">
        <f>sheet1!$D$8*sheet2!D729</f>
        <v>1.3680871392882767E+32</v>
      </c>
    </row>
    <row r="730" spans="1:6" x14ac:dyDescent="0.2">
      <c r="A730" s="5">
        <v>724</v>
      </c>
      <c r="B730" s="1">
        <f t="shared" si="22"/>
        <v>-7.8459424253411163E+34</v>
      </c>
      <c r="C730" s="1">
        <f t="shared" si="23"/>
        <v>8880</v>
      </c>
      <c r="D730" s="3">
        <f>sheet1!$B$8/(sheet2!C730+sheet2!C730*sheet1!$C$8)^(2*sheet1!$E$8)</f>
        <v>8.24199354314933E+28</v>
      </c>
      <c r="E730" s="3">
        <f>D730*(C730-sheet1!$D$8)</f>
        <v>5.9589613316969657E+32</v>
      </c>
      <c r="F730" s="9">
        <f>sheet1!$D$8*sheet2!D730</f>
        <v>1.3599289346196394E+32</v>
      </c>
    </row>
    <row r="731" spans="1:6" x14ac:dyDescent="0.2">
      <c r="A731" s="5">
        <v>725</v>
      </c>
      <c r="B731" s="1">
        <f t="shared" si="22"/>
        <v>-7.8462154435739146E+34</v>
      </c>
      <c r="C731" s="1">
        <f t="shared" si="23"/>
        <v>8890</v>
      </c>
      <c r="D731" s="3">
        <f>sheet1!$B$8/(sheet2!C731+sheet2!C731*sheet1!$C$8)^(2*sheet1!$E$8)</f>
        <v>8.1928998735043506E+28</v>
      </c>
      <c r="E731" s="3">
        <f>D731*(C731-sheet1!$D$8)</f>
        <v>5.9316595084171501E+32</v>
      </c>
      <c r="F731" s="9">
        <f>sheet1!$D$8*sheet2!D731</f>
        <v>1.3518284791282179E+32</v>
      </c>
    </row>
    <row r="732" spans="1:6" x14ac:dyDescent="0.2">
      <c r="A732" s="5">
        <v>726</v>
      </c>
      <c r="B732" s="1">
        <f t="shared" si="22"/>
        <v>-7.846486927002154E+34</v>
      </c>
      <c r="C732" s="1">
        <f t="shared" si="23"/>
        <v>8900</v>
      </c>
      <c r="D732" s="3">
        <f>sheet1!$B$8/(sheet2!C732+sheet2!C732*sheet1!$C$8)^(2*sheet1!$E$8)</f>
        <v>8.1441533318526894E+28</v>
      </c>
      <c r="E732" s="3">
        <f>D732*(C732-sheet1!$D$8)</f>
        <v>5.9045111655932002E+32</v>
      </c>
      <c r="F732" s="9">
        <f>sheet1!$D$8*sheet2!D732</f>
        <v>1.3437852997556938E+32</v>
      </c>
    </row>
    <row r="733" spans="1:6" x14ac:dyDescent="0.2">
      <c r="A733" s="5">
        <v>727</v>
      </c>
      <c r="B733" s="1">
        <f t="shared" si="22"/>
        <v>-7.8467568858329466E+34</v>
      </c>
      <c r="C733" s="1">
        <f t="shared" si="23"/>
        <v>8910</v>
      </c>
      <c r="D733" s="3">
        <f>sheet1!$B$8/(sheet2!C733+sheet2!C733*sheet1!$C$8)^(2*sheet1!$E$8)</f>
        <v>8.0957510778429736E+28</v>
      </c>
      <c r="E733" s="3">
        <f>D733*(C733-sheet1!$D$8)</f>
        <v>5.8775152825139992E+32</v>
      </c>
      <c r="F733" s="9">
        <f>sheet1!$D$8*sheet2!D733</f>
        <v>1.3357989278440907E+32</v>
      </c>
    </row>
    <row r="734" spans="1:6" x14ac:dyDescent="0.2">
      <c r="A734" s="5">
        <v>728</v>
      </c>
      <c r="B734" s="1">
        <f t="shared" si="22"/>
        <v>-7.8470253301951469E+34</v>
      </c>
      <c r="C734" s="1">
        <f t="shared" si="23"/>
        <v>8920</v>
      </c>
      <c r="D734" s="3">
        <f>sheet1!$B$8/(sheet2!C734+sheet2!C734*sheet1!$C$8)^(2*sheet1!$E$8)</f>
        <v>8.047690297515772E+28</v>
      </c>
      <c r="E734" s="3">
        <f>D734*(C734-sheet1!$D$8)</f>
        <v>5.8506708462939659E+32</v>
      </c>
      <c r="F734" s="9">
        <f>sheet1!$D$8*sheet2!D734</f>
        <v>1.3278688990901023E+32</v>
      </c>
    </row>
    <row r="735" spans="1:6" x14ac:dyDescent="0.2">
      <c r="A735" s="5">
        <v>729</v>
      </c>
      <c r="B735" s="1">
        <f t="shared" si="22"/>
        <v>-7.8472922701400388E+34</v>
      </c>
      <c r="C735" s="1">
        <f t="shared" si="23"/>
        <v>8930</v>
      </c>
      <c r="D735" s="3">
        <f>sheet1!$B$8/(sheet2!C735+sheet2!C735*sheet1!$C$8)^(2*sheet1!$E$8)</f>
        <v>7.9999682030284729E+28</v>
      </c>
      <c r="E735" s="3">
        <f>D735*(C735-sheet1!$D$8)</f>
        <v>5.8239768518047282E+32</v>
      </c>
      <c r="F735" s="9">
        <f>sheet1!$D$8*sheet2!D735</f>
        <v>1.319994753499698E+32</v>
      </c>
    </row>
    <row r="736" spans="1:6" x14ac:dyDescent="0.2">
      <c r="A736" s="5">
        <v>730</v>
      </c>
      <c r="B736" s="1">
        <f t="shared" si="22"/>
        <v>-7.8475577156420038E+34</v>
      </c>
      <c r="C736" s="1">
        <f t="shared" si="23"/>
        <v>8940</v>
      </c>
      <c r="D736" s="3">
        <f>sheet1!$B$8/(sheet2!C736+sheet2!C736*sheet1!$C$8)^(2*sheet1!$E$8)</f>
        <v>7.9525820323844064E+28</v>
      </c>
      <c r="E736" s="3">
        <f>D736*(C736-sheet1!$D$8)</f>
        <v>5.7974323016082323E+32</v>
      </c>
      <c r="F736" s="9">
        <f>sheet1!$D$8*sheet2!D736</f>
        <v>1.312176035343427E+32</v>
      </c>
    </row>
    <row r="737" spans="1:6" x14ac:dyDescent="0.2">
      <c r="A737" s="5">
        <v>731</v>
      </c>
      <c r="B737" s="1">
        <f t="shared" si="22"/>
        <v>-7.8478216765991839E+34</v>
      </c>
      <c r="C737" s="1">
        <f t="shared" si="23"/>
        <v>8950</v>
      </c>
      <c r="D737" s="3">
        <f>sheet1!$B$8/(sheet2!C737+sheet2!C737*sheet1!$C$8)^(2*sheet1!$E$8)</f>
        <v>7.9055290491647157E+28</v>
      </c>
      <c r="E737" s="3">
        <f>D737*(C737-sheet1!$D$8)</f>
        <v>5.7710362058902426E+32</v>
      </c>
      <c r="F737" s="9">
        <f>sheet1!$D$8*sheet2!D737</f>
        <v>1.3044122931121781E+32</v>
      </c>
    </row>
    <row r="738" spans="1:6" x14ac:dyDescent="0.2">
      <c r="A738" s="5">
        <v>732</v>
      </c>
      <c r="B738" s="1">
        <f t="shared" si="22"/>
        <v>-7.8480841628341438E+34</v>
      </c>
      <c r="C738" s="1">
        <f t="shared" si="23"/>
        <v>8960</v>
      </c>
      <c r="D738" s="3">
        <f>sheet1!$B$8/(sheet2!C738+sheet2!C738*sheet1!$C$8)^(2*sheet1!$E$8)</f>
        <v>7.8588065422629774E+28</v>
      </c>
      <c r="E738" s="3">
        <f>D738*(C738-sheet1!$D$8)</f>
        <v>5.7447875823942362E+32</v>
      </c>
      <c r="F738" s="9">
        <f>sheet1!$D$8*sheet2!D738</f>
        <v>1.2967030794733913E+32</v>
      </c>
    </row>
    <row r="739" spans="1:6" x14ac:dyDescent="0.2">
      <c r="A739" s="5">
        <v>733</v>
      </c>
      <c r="B739" s="1">
        <f t="shared" si="22"/>
        <v>-7.8483451840945229E+34</v>
      </c>
      <c r="C739" s="1">
        <f t="shared" si="23"/>
        <v>8970</v>
      </c>
      <c r="D739" s="3">
        <f>sheet1!$B$8/(sheet2!C739+sheet2!C739*sheet1!$C$8)^(2*sheet1!$E$8)</f>
        <v>7.8124118256234026E+28</v>
      </c>
      <c r="E739" s="3">
        <f>D739*(C739-sheet1!$D$8)</f>
        <v>5.7186854563563308E+32</v>
      </c>
      <c r="F739" s="9">
        <f>sheet1!$D$8*sheet2!D739</f>
        <v>1.2890479512278614E+32</v>
      </c>
    </row>
    <row r="740" spans="1:6" x14ac:dyDescent="0.2">
      <c r="A740" s="5">
        <v>734</v>
      </c>
      <c r="B740" s="1">
        <f t="shared" si="22"/>
        <v>-7.8486047500536806E+34</v>
      </c>
      <c r="C740" s="1">
        <f t="shared" si="23"/>
        <v>8980</v>
      </c>
      <c r="D740" s="3">
        <f>sheet1!$B$8/(sheet2!C740+sheet2!C740*sheet1!$C$8)^(2*sheet1!$E$8)</f>
        <v>7.7663422379817458E+28</v>
      </c>
      <c r="E740" s="3">
        <f>D740*(C740-sheet1!$D$8)</f>
        <v>5.6927288604406198E+32</v>
      </c>
      <c r="F740" s="9">
        <f>sheet1!$D$8*sheet2!D740</f>
        <v>1.2814464692669881E+32</v>
      </c>
    </row>
    <row r="741" spans="1:6" x14ac:dyDescent="0.2">
      <c r="A741" s="5">
        <v>735</v>
      </c>
      <c r="B741" s="1">
        <f t="shared" si="22"/>
        <v>-7.8488628703113355E+34</v>
      </c>
      <c r="C741" s="1">
        <f t="shared" si="23"/>
        <v>8990</v>
      </c>
      <c r="D741" s="3">
        <f>sheet1!$B$8/(sheet2!C741+sheet2!C741*sheet1!$C$8)^(2*sheet1!$E$8)</f>
        <v>7.7205951426091174E+28</v>
      </c>
      <c r="E741" s="3">
        <f>D741*(C741-sheet1!$D$8)</f>
        <v>5.6669168346750923E+32</v>
      </c>
      <c r="F741" s="9">
        <f>sheet1!$D$8*sheet2!D741</f>
        <v>1.2738981985305045E+32</v>
      </c>
    </row>
    <row r="742" spans="1:6" x14ac:dyDescent="0.2">
      <c r="A742" s="5">
        <v>736</v>
      </c>
      <c r="B742" s="1">
        <f t="shared" si="22"/>
        <v>-7.8491195543942017E+34</v>
      </c>
      <c r="C742" s="1">
        <f t="shared" si="23"/>
        <v>9000</v>
      </c>
      <c r="D742" s="3">
        <f>sheet1!$B$8/(sheet2!C742+sheet2!C742*sheet1!$C$8)^(2*sheet1!$E$8)</f>
        <v>7.6751679270591581E+28</v>
      </c>
      <c r="E742" s="3">
        <f>D742*(C742-sheet1!$D$8)</f>
        <v>5.6412484263884809E+32</v>
      </c>
      <c r="F742" s="9">
        <f>sheet1!$D$8*sheet2!D742</f>
        <v>1.266402707964761E+32</v>
      </c>
    </row>
    <row r="743" spans="1:6" x14ac:dyDescent="0.2">
      <c r="A743" s="5">
        <v>737</v>
      </c>
      <c r="B743" s="1">
        <f t="shared" si="22"/>
        <v>-7.8493748117566156E+34</v>
      </c>
      <c r="C743" s="1">
        <f t="shared" si="23"/>
        <v>9010</v>
      </c>
      <c r="D743" s="3">
        <f>sheet1!$B$8/(sheet2!C743+sheet2!C743*sheet1!$C$8)^(2*sheet1!$E$8)</f>
        <v>7.630058002917207E+28</v>
      </c>
      <c r="E743" s="3">
        <f>D743*(C743-sheet1!$D$8)</f>
        <v>5.6157226901470642E+32</v>
      </c>
      <c r="F743" s="9">
        <f>sheet1!$D$8*sheet2!D743</f>
        <v>1.2589595704813392E+32</v>
      </c>
    </row>
    <row r="744" spans="1:6" x14ac:dyDescent="0.2">
      <c r="A744" s="5">
        <v>738</v>
      </c>
      <c r="B744" s="1">
        <f t="shared" si="22"/>
        <v>-7.8496286517811564E+34</v>
      </c>
      <c r="C744" s="1">
        <f t="shared" si="23"/>
        <v>9020</v>
      </c>
      <c r="D744" s="3">
        <f>sheet1!$B$8/(sheet2!C744+sheet2!C744*sheet1!$C$8)^(2*sheet1!$E$8)</f>
        <v>7.5852628055536224E+28</v>
      </c>
      <c r="E744" s="3">
        <f>D744*(C744-sheet1!$D$8)</f>
        <v>5.5903386876930198E+32</v>
      </c>
      <c r="F744" s="9">
        <f>sheet1!$D$8*sheet2!D744</f>
        <v>1.2515683629163477E+32</v>
      </c>
    </row>
    <row r="745" spans="1:6" x14ac:dyDescent="0.2">
      <c r="A745" s="5">
        <v>739</v>
      </c>
      <c r="B745" s="1">
        <f t="shared" si="22"/>
        <v>-7.8498810837792621E+34</v>
      </c>
      <c r="C745" s="1">
        <f t="shared" si="23"/>
        <v>9030</v>
      </c>
      <c r="D745" s="3">
        <f>sheet1!$B$8/(sheet2!C745+sheet2!C745*sheet1!$C$8)^(2*sheet1!$E$8)</f>
        <v>7.5407797938785633E+28</v>
      </c>
      <c r="E745" s="3">
        <f>D745*(C745-sheet1!$D$8)</f>
        <v>5.5650954878823801E+32</v>
      </c>
      <c r="F745" s="9">
        <f>sheet1!$D$8*sheet2!D745</f>
        <v>1.244228665989963E+32</v>
      </c>
    </row>
    <row r="746" spans="1:6" x14ac:dyDescent="0.2">
      <c r="A746" s="5">
        <v>740</v>
      </c>
      <c r="B746" s="1">
        <f t="shared" si="22"/>
        <v>-7.8501321169918437E+34</v>
      </c>
      <c r="C746" s="1">
        <f t="shared" si="23"/>
        <v>9040</v>
      </c>
      <c r="D746" s="3">
        <f>sheet1!$B$8/(sheet2!C746+sheet2!C746*sheet1!$C$8)^(2*sheet1!$E$8)</f>
        <v>7.496606450100459E+28</v>
      </c>
      <c r="E746" s="3">
        <f>D746*(C746-sheet1!$D$8)</f>
        <v>5.539992166624239E+32</v>
      </c>
      <c r="F746" s="9">
        <f>sheet1!$D$8*sheet2!D746</f>
        <v>1.2369400642665757E+32</v>
      </c>
    </row>
    <row r="747" spans="1:6" x14ac:dyDescent="0.2">
      <c r="A747" s="5">
        <v>741</v>
      </c>
      <c r="B747" s="1">
        <f t="shared" si="22"/>
        <v>-7.8503817605898827E+34</v>
      </c>
      <c r="C747" s="1">
        <f t="shared" si="23"/>
        <v>9050</v>
      </c>
      <c r="D747" s="3">
        <f>sheet1!$B$8/(sheet2!C747+sheet2!C747*sheet1!$C$8)^(2*sheet1!$E$8)</f>
        <v>7.4527402794869387E+28</v>
      </c>
      <c r="E747" s="3">
        <f>D747*(C747-sheet1!$D$8)</f>
        <v>5.5150278068203344E+32</v>
      </c>
      <c r="F747" s="9">
        <f>sheet1!$D$8*sheet2!D747</f>
        <v>1.2297021461153449E+32</v>
      </c>
    </row>
    <row r="748" spans="1:6" x14ac:dyDescent="0.2">
      <c r="A748" s="5">
        <v>742</v>
      </c>
      <c r="B748" s="1">
        <f t="shared" si="22"/>
        <v>-7.850630023675034E+34</v>
      </c>
      <c r="C748" s="1">
        <f t="shared" si="23"/>
        <v>9060</v>
      </c>
      <c r="D748" s="3">
        <f>sheet1!$B$8/(sheet2!C748+sheet2!C748*sheet1!$C$8)^(2*sheet1!$E$8)</f>
        <v>7.4091788101284875E+28</v>
      </c>
      <c r="E748" s="3">
        <f>D748*(C748-sheet1!$D$8)</f>
        <v>5.4902014983052096E+32</v>
      </c>
      <c r="F748" s="9">
        <f>sheet1!$D$8*sheet2!D748</f>
        <v>1.2225145036712004E+32</v>
      </c>
    </row>
    <row r="749" spans="1:6" x14ac:dyDescent="0.2">
      <c r="A749" s="5">
        <v>743</v>
      </c>
      <c r="B749" s="1">
        <f t="shared" si="22"/>
        <v>-7.8508769152802172E+34</v>
      </c>
      <c r="C749" s="1">
        <f t="shared" si="23"/>
        <v>9070</v>
      </c>
      <c r="D749" s="3">
        <f>sheet1!$B$8/(sheet2!C749+sheet2!C749*sheet1!$C$8)^(2*sheet1!$E$8)</f>
        <v>7.3659195927047961E+28</v>
      </c>
      <c r="E749" s="3">
        <f>D749*(C749-sheet1!$D$8)</f>
        <v>5.4655123377869584E+32</v>
      </c>
      <c r="F749" s="9">
        <f>sheet1!$D$8*sheet2!D749</f>
        <v>1.2153767327962913E+32</v>
      </c>
    </row>
    <row r="750" spans="1:6" x14ac:dyDescent="0.2">
      <c r="A750" s="5">
        <v>744</v>
      </c>
      <c r="B750" s="1">
        <f t="shared" si="22"/>
        <v>-7.851122444370203E+34</v>
      </c>
      <c r="C750" s="1">
        <f t="shared" si="23"/>
        <v>9080</v>
      </c>
      <c r="D750" s="3">
        <f>sheet1!$B$8/(sheet2!C750+sheet2!C750*sheet1!$C$8)^(2*sheet1!$E$8)</f>
        <v>7.322960200253516E+28</v>
      </c>
      <c r="E750" s="3">
        <f>D750*(C750-sheet1!$D$8)</f>
        <v>5.4409594287883626E+32</v>
      </c>
      <c r="F750" s="9">
        <f>sheet1!$D$8*sheet2!D750</f>
        <v>1.2082884330418301E+32</v>
      </c>
    </row>
    <row r="751" spans="1:6" x14ac:dyDescent="0.2">
      <c r="A751" s="5">
        <v>745</v>
      </c>
      <c r="B751" s="1">
        <f t="shared" si="22"/>
        <v>-7.8513666198421946E+34</v>
      </c>
      <c r="C751" s="1">
        <f t="shared" si="23"/>
        <v>9090</v>
      </c>
      <c r="D751" s="3">
        <f>sheet1!$B$8/(sheet2!C751+sheet2!C751*sheet1!$C$8)^(2*sheet1!$E$8)</f>
        <v>7.2802982279423835E+28</v>
      </c>
      <c r="E751" s="3">
        <f>D751*(C751-sheet1!$D$8)</f>
        <v>5.4165418815891332E+32</v>
      </c>
      <c r="F751" s="9">
        <f>sheet1!$D$8*sheet2!D751</f>
        <v>1.2012492076104932E+32</v>
      </c>
    </row>
    <row r="752" spans="1:6" x14ac:dyDescent="0.2">
      <c r="A752" s="5">
        <v>746</v>
      </c>
      <c r="B752" s="1">
        <f t="shared" si="22"/>
        <v>-7.8516094505264077E+34</v>
      </c>
      <c r="C752" s="1">
        <f t="shared" si="23"/>
        <v>9100</v>
      </c>
      <c r="D752" s="3">
        <f>sheet1!$B$8/(sheet2!C752+sheet2!C752*sheet1!$C$8)^(2*sheet1!$E$8)</f>
        <v>7.2379312928427788E+28</v>
      </c>
      <c r="E752" s="3">
        <f>D752*(C752-sheet1!$D$8)</f>
        <v>5.3922588131678701E+32</v>
      </c>
      <c r="F752" s="9">
        <f>sheet1!$D$8*sheet2!D752</f>
        <v>1.1942586633190585E+32</v>
      </c>
    </row>
    <row r="753" spans="1:6" x14ac:dyDescent="0.2">
      <c r="A753" s="5">
        <v>747</v>
      </c>
      <c r="B753" s="1">
        <f t="shared" si="22"/>
        <v>-7.851850945186634E+34</v>
      </c>
      <c r="C753" s="1">
        <f t="shared" si="23"/>
        <v>9110</v>
      </c>
      <c r="D753" s="3">
        <f>sheet1!$B$8/(sheet2!C753+sheet2!C753*sheet1!$C$8)^(2*sheet1!$E$8)</f>
        <v>7.1958570337067097E+28</v>
      </c>
      <c r="E753" s="3">
        <f>D753*(C753-sheet1!$D$8)</f>
        <v>5.3681093471452058E+32</v>
      </c>
      <c r="F753" s="9">
        <f>sheet1!$D$8*sheet2!D753</f>
        <v>1.1873164105616071E+32</v>
      </c>
    </row>
    <row r="754" spans="1:6" x14ac:dyDescent="0.2">
      <c r="A754" s="5">
        <v>748</v>
      </c>
      <c r="B754" s="1">
        <f t="shared" si="22"/>
        <v>-7.8520911125208112E+34</v>
      </c>
      <c r="C754" s="1">
        <f t="shared" si="23"/>
        <v>9120</v>
      </c>
      <c r="D754" s="3">
        <f>sheet1!$B$8/(sheet2!C754+sheet2!C754*sheet1!$C$8)^(2*sheet1!$E$8)</f>
        <v>7.1540731107463001E+28</v>
      </c>
      <c r="E754" s="3">
        <f>D754*(C754-sheet1!$D$8)</f>
        <v>5.3440926137274861E+32</v>
      </c>
      <c r="F754" s="9">
        <f>sheet1!$D$8*sheet2!D754</f>
        <v>1.1804220632731395E+32</v>
      </c>
    </row>
    <row r="755" spans="1:6" x14ac:dyDescent="0.2">
      <c r="A755" s="5">
        <v>749</v>
      </c>
      <c r="B755" s="1">
        <f t="shared" si="22"/>
        <v>-7.8523299611615821E+34</v>
      </c>
      <c r="C755" s="1">
        <f t="shared" si="23"/>
        <v>9130</v>
      </c>
      <c r="D755" s="3">
        <f>sheet1!$B$8/(sheet2!C755+sheet2!C755*sheet1!$C$8)^(2*sheet1!$E$8)</f>
        <v>7.1125772054150383E+28</v>
      </c>
      <c r="E755" s="3">
        <f>D755*(C755-sheet1!$D$8)</f>
        <v>5.3202077496504484E+32</v>
      </c>
      <c r="F755" s="9">
        <f>sheet1!$D$8*sheet2!D755</f>
        <v>1.1735752388934812E+32</v>
      </c>
    </row>
    <row r="756" spans="1:6" x14ac:dyDescent="0.2">
      <c r="A756" s="5">
        <v>750</v>
      </c>
      <c r="B756" s="1">
        <f t="shared" si="22"/>
        <v>-7.8525674996768459E+34</v>
      </c>
      <c r="C756" s="1">
        <f t="shared" si="23"/>
        <v>9140</v>
      </c>
      <c r="D756" s="3">
        <f>sheet1!$B$8/(sheet2!C756+sheet2!C756*sheet1!$C$8)^(2*sheet1!$E$8)</f>
        <v>7.0713670201922955E+28</v>
      </c>
      <c r="E756" s="3">
        <f>D756*(C756-sheet1!$D$8)</f>
        <v>5.2964538981240295E+32</v>
      </c>
      <c r="F756" s="9">
        <f>sheet1!$D$8*sheet2!D756</f>
        <v>1.1667755583317287E+32</v>
      </c>
    </row>
    <row r="757" spans="1:6" x14ac:dyDescent="0.2">
      <c r="A757" s="5">
        <v>751</v>
      </c>
      <c r="B757" s="1">
        <f t="shared" si="22"/>
        <v>-7.8528037365703119E+34</v>
      </c>
      <c r="C757" s="1">
        <f t="shared" si="23"/>
        <v>9150</v>
      </c>
      <c r="D757" s="3">
        <f>sheet1!$B$8/(sheet2!C757+sheet2!C757*sheet1!$C$8)^(2*sheet1!$E$8)</f>
        <v>7.0304402783699497E+28</v>
      </c>
      <c r="E757" s="3">
        <f>D757*(C757-sheet1!$D$8)</f>
        <v>5.2728302087774621E+32</v>
      </c>
      <c r="F757" s="9">
        <f>sheet1!$D$8*sheet2!D757</f>
        <v>1.1600226459310417E+32</v>
      </c>
    </row>
    <row r="758" spans="1:6" x14ac:dyDescent="0.2">
      <c r="A758" s="5">
        <v>752</v>
      </c>
      <c r="B758" s="1">
        <f t="shared" si="22"/>
        <v>-7.8530386802820396E+34</v>
      </c>
      <c r="C758" s="1">
        <f t="shared" si="23"/>
        <v>9160</v>
      </c>
      <c r="D758" s="3">
        <f>sheet1!$B$8/(sheet2!C758+sheet2!C758*sheet1!$C$8)^(2*sheet1!$E$8)</f>
        <v>6.9897947238411531E+28</v>
      </c>
      <c r="E758" s="3">
        <f>D758*(C758-sheet1!$D$8)</f>
        <v>5.2493358376047061E+32</v>
      </c>
      <c r="F758" s="9">
        <f>sheet1!$D$8*sheet2!D758</f>
        <v>1.1533161294337903E+32</v>
      </c>
    </row>
    <row r="759" spans="1:6" x14ac:dyDescent="0.2">
      <c r="A759" s="5">
        <v>753</v>
      </c>
      <c r="B759" s="1">
        <f t="shared" si="22"/>
        <v>-7.8532723391889797E+34</v>
      </c>
      <c r="C759" s="1">
        <f t="shared" si="23"/>
        <v>9170</v>
      </c>
      <c r="D759" s="3">
        <f>sheet1!$B$8/(sheet2!C759+sheet2!C759*sheet1!$C$8)^(2*sheet1!$E$8)</f>
        <v>6.9494281208919021E+28</v>
      </c>
      <c r="E759" s="3">
        <f>D759*(C759-sheet1!$D$8)</f>
        <v>5.2259699469107104E+32</v>
      </c>
      <c r="F759" s="9">
        <f>sheet1!$D$8*sheet2!D759</f>
        <v>1.1466556399471639E+32</v>
      </c>
    </row>
    <row r="760" spans="1:6" x14ac:dyDescent="0.2">
      <c r="A760" s="5">
        <v>754</v>
      </c>
      <c r="B760" s="1">
        <f t="shared" si="22"/>
        <v>-7.8535047216055057E+34</v>
      </c>
      <c r="C760" s="1">
        <f t="shared" si="23"/>
        <v>9180</v>
      </c>
      <c r="D760" s="3">
        <f>sheet1!$B$8/(sheet2!C760+sheet2!C760*sheet1!$C$8)^(2*sheet1!$E$8)</f>
        <v>6.9093382539947414E+28</v>
      </c>
      <c r="E760" s="3">
        <f>D760*(C760-sheet1!$D$8)</f>
        <v>5.2027317052580403E+32</v>
      </c>
      <c r="F760" s="9">
        <f>sheet1!$D$8*sheet2!D760</f>
        <v>1.1400408119091323E+32</v>
      </c>
    </row>
    <row r="761" spans="1:6" x14ac:dyDescent="0.2">
      <c r="A761" s="5">
        <v>755</v>
      </c>
      <c r="B761" s="1">
        <f t="shared" si="22"/>
        <v>-7.8537358357839468E+34</v>
      </c>
      <c r="C761" s="1">
        <f t="shared" si="23"/>
        <v>9190</v>
      </c>
      <c r="D761" s="3">
        <f>sheet1!$B$8/(sheet2!C761+sheet2!C761*sheet1!$C$8)^(2*sheet1!$E$8)</f>
        <v>6.8695229276046684E+28</v>
      </c>
      <c r="E761" s="3">
        <f>D761*(C761-sheet1!$D$8)</f>
        <v>5.1796202874139199E+32</v>
      </c>
      <c r="F761" s="9">
        <f>sheet1!$D$8*sheet2!D761</f>
        <v>1.1334712830547703E+32</v>
      </c>
    </row>
    <row r="762" spans="1:6" x14ac:dyDescent="0.2">
      <c r="A762" s="5">
        <v>756</v>
      </c>
      <c r="B762" s="1">
        <f t="shared" si="22"/>
        <v>-7.8539656899151082E+34</v>
      </c>
      <c r="C762" s="1">
        <f t="shared" si="23"/>
        <v>9200</v>
      </c>
      <c r="D762" s="3">
        <f>sheet1!$B$8/(sheet2!C762+sheet2!C762*sheet1!$C$8)^(2*sheet1!$E$8)</f>
        <v>6.8299799659573656E+28</v>
      </c>
      <c r="E762" s="3">
        <f>D762*(C762-sheet1!$D$8)</f>
        <v>5.1566348742978113E+32</v>
      </c>
      <c r="F762" s="9">
        <f>sheet1!$D$8*sheet2!D762</f>
        <v>1.1269466943829653E+32</v>
      </c>
    </row>
    <row r="763" spans="1:6" x14ac:dyDescent="0.2">
      <c r="A763" s="5">
        <v>757</v>
      </c>
      <c r="B763" s="1">
        <f t="shared" si="22"/>
        <v>-7.8541942921287874E+34</v>
      </c>
      <c r="C763" s="1">
        <f t="shared" si="23"/>
        <v>9210</v>
      </c>
      <c r="D763" s="3">
        <f>sheet1!$B$8/(sheet2!C763+sheet2!C763*sheet1!$C$8)^(2*sheet1!$E$8)</f>
        <v>6.7907072128701604E+28</v>
      </c>
      <c r="E763" s="3">
        <f>D763*(C763-sheet1!$D$8)</f>
        <v>5.1337746529298409E+32</v>
      </c>
      <c r="F763" s="9">
        <f>sheet1!$D$8*sheet2!D763</f>
        <v>1.1204666901235764E+32</v>
      </c>
    </row>
    <row r="764" spans="1:6" x14ac:dyDescent="0.2">
      <c r="A764" s="5">
        <v>758</v>
      </c>
      <c r="B764" s="1">
        <f t="shared" si="22"/>
        <v>-7.8544216504942959E+34</v>
      </c>
      <c r="C764" s="1">
        <f t="shared" si="23"/>
        <v>9220</v>
      </c>
      <c r="D764" s="3">
        <f>sheet1!$B$8/(sheet2!C764+sheet2!C764*sheet1!$C$8)^(2*sheet1!$E$8)</f>
        <v>6.7517025315442757E+28</v>
      </c>
      <c r="E764" s="3">
        <f>D764*(C764-sheet1!$D$8)</f>
        <v>5.1110388163790167E+32</v>
      </c>
      <c r="F764" s="9">
        <f>sheet1!$D$8*sheet2!D764</f>
        <v>1.1140309177048055E+32</v>
      </c>
    </row>
    <row r="765" spans="1:6" x14ac:dyDescent="0.2">
      <c r="A765" s="5">
        <v>759</v>
      </c>
      <c r="B765" s="1">
        <f t="shared" si="22"/>
        <v>-7.8546477730209608E+34</v>
      </c>
      <c r="C765" s="1">
        <f t="shared" si="23"/>
        <v>9230</v>
      </c>
      <c r="D765" s="3">
        <f>sheet1!$B$8/(sheet2!C765+sheet2!C765*sheet1!$C$8)^(2*sheet1!$E$8)</f>
        <v>6.7129638043701507E+28</v>
      </c>
      <c r="E765" s="3">
        <f>D765*(C765-sheet1!$D$8)</f>
        <v>5.0884265637125739E+32</v>
      </c>
      <c r="F765" s="9">
        <f>sheet1!$D$8*sheet2!D765</f>
        <v>1.1076390277210749E+32</v>
      </c>
    </row>
    <row r="766" spans="1:6" x14ac:dyDescent="0.2">
      <c r="A766" s="5">
        <v>760</v>
      </c>
      <c r="B766" s="1">
        <f t="shared" si="22"/>
        <v>-7.8548726676586316E+34</v>
      </c>
      <c r="C766" s="1">
        <f t="shared" si="23"/>
        <v>9240</v>
      </c>
      <c r="D766" s="3">
        <f>sheet1!$B$8/(sheet2!C766+sheet2!C766*sheet1!$C$8)^(2*sheet1!$E$8)</f>
        <v>6.6744889327344369E+28</v>
      </c>
      <c r="E766" s="3">
        <f>D766*(C766-sheet1!$D$8)</f>
        <v>5.0659370999454375E+32</v>
      </c>
      <c r="F766" s="9">
        <f>sheet1!$D$8*sheet2!D766</f>
        <v>1.1012906739011822E+32</v>
      </c>
    </row>
    <row r="767" spans="1:6" x14ac:dyDescent="0.2">
      <c r="A767" s="5">
        <v>761</v>
      </c>
      <c r="B767" s="1">
        <f t="shared" si="22"/>
        <v>-7.8550963422981834E+34</v>
      </c>
      <c r="C767" s="1">
        <f t="shared" si="23"/>
        <v>9250</v>
      </c>
      <c r="D767" s="3">
        <f>sheet1!$B$8/(sheet2!C767+sheet2!C767*sheet1!$C$8)^(2*sheet1!$E$8)</f>
        <v>6.636275836829326E+28</v>
      </c>
      <c r="E767" s="3">
        <f>D767*(C767-sheet1!$D$8)</f>
        <v>5.0435696359902875E+32</v>
      </c>
      <c r="F767" s="9">
        <f>sheet1!$D$8*sheet2!D767</f>
        <v>1.0949855130768387E+32</v>
      </c>
    </row>
    <row r="768" spans="1:6" x14ac:dyDescent="0.2">
      <c r="A768" s="5">
        <v>762</v>
      </c>
      <c r="B768" s="1">
        <f t="shared" si="22"/>
        <v>-7.8553188047720051E+34</v>
      </c>
      <c r="C768" s="1">
        <f t="shared" si="23"/>
        <v>9260</v>
      </c>
      <c r="D768" s="3">
        <f>sheet1!$B$8/(sheet2!C768+sheet2!C768*sheet1!$C$8)^(2*sheet1!$E$8)</f>
        <v>6.5983224554639896E+28</v>
      </c>
      <c r="E768" s="3">
        <f>D768*(C768-sheet1!$D$8)</f>
        <v>5.0213233886080961E+32</v>
      </c>
      <c r="F768" s="9">
        <f>sheet1!$D$8*sheet2!D768</f>
        <v>1.0887232051515582E+32</v>
      </c>
    </row>
    <row r="769" spans="1:6" x14ac:dyDescent="0.2">
      <c r="A769" s="5">
        <v>763</v>
      </c>
      <c r="B769" s="1">
        <f t="shared" si="22"/>
        <v>-7.8555400628544964E+34</v>
      </c>
      <c r="C769" s="1">
        <f t="shared" si="23"/>
        <v>9270</v>
      </c>
      <c r="D769" s="3">
        <f>sheet1!$B$8/(sheet2!C769+sheet2!C769*sheet1!$C$8)^(2*sheet1!$E$8)</f>
        <v>6.560626745878005E+28</v>
      </c>
      <c r="E769" s="3">
        <f>D769*(C769-sheet1!$D$8)</f>
        <v>4.9991975803590401E+32</v>
      </c>
      <c r="F769" s="9">
        <f>sheet1!$D$8*sheet2!D769</f>
        <v>1.0825034130698708E+32</v>
      </c>
    </row>
    <row r="770" spans="1:6" x14ac:dyDescent="0.2">
      <c r="A770" s="5">
        <v>764</v>
      </c>
      <c r="B770" s="1">
        <f t="shared" si="22"/>
        <v>-7.8557601242625473E+34</v>
      </c>
      <c r="C770" s="1">
        <f t="shared" si="23"/>
        <v>9280</v>
      </c>
      <c r="D770" s="3">
        <f>sheet1!$B$8/(sheet2!C770+sheet2!C770*sheet1!$C$8)^(2*sheet1!$E$8)</f>
        <v>6.5231866835569409E+28</v>
      </c>
      <c r="E770" s="3">
        <f>D770*(C770-sheet1!$D$8)</f>
        <v>4.9771914395539463E+32</v>
      </c>
      <c r="F770" s="9">
        <f>sheet1!$D$8*sheet2!D770</f>
        <v>1.0763258027868953E+32</v>
      </c>
    </row>
    <row r="771" spans="1:6" x14ac:dyDescent="0.2">
      <c r="A771" s="5">
        <v>765</v>
      </c>
      <c r="B771" s="1">
        <f t="shared" si="22"/>
        <v>-7.8559789966560244E+34</v>
      </c>
      <c r="C771" s="1">
        <f t="shared" si="23"/>
        <v>9290</v>
      </c>
      <c r="D771" s="3">
        <f>sheet1!$B$8/(sheet2!C771+sheet2!C771*sheet1!$C$8)^(2*sheet1!$E$8)</f>
        <v>6.4860002620500212E+28</v>
      </c>
      <c r="E771" s="3">
        <f>D771*(C771-sheet1!$D$8)</f>
        <v>4.9553042002062158E+32</v>
      </c>
      <c r="F771" s="9">
        <f>sheet1!$D$8*sheet2!D771</f>
        <v>1.0701900432382534E+32</v>
      </c>
    </row>
    <row r="772" spans="1:6" x14ac:dyDescent="0.2">
      <c r="A772" s="5">
        <v>766</v>
      </c>
      <c r="B772" s="1">
        <f t="shared" si="22"/>
        <v>-7.8561966876382458E+34</v>
      </c>
      <c r="C772" s="1">
        <f t="shared" si="23"/>
        <v>9300</v>
      </c>
      <c r="D772" s="3">
        <f>sheet1!$B$8/(sheet2!C772+sheet2!C772*sheet1!$C$8)^(2*sheet1!$E$8)</f>
        <v>6.4490654927896188E+28</v>
      </c>
      <c r="E772" s="3">
        <f>D772*(C772-sheet1!$D$8)</f>
        <v>4.9335351019840585E+32</v>
      </c>
      <c r="F772" s="9">
        <f>sheet1!$D$8*sheet2!D772</f>
        <v>1.064095806310287E+32</v>
      </c>
    </row>
    <row r="773" spans="1:6" x14ac:dyDescent="0.2">
      <c r="A773" s="5">
        <v>767</v>
      </c>
      <c r="B773" s="1">
        <f t="shared" si="22"/>
        <v>-7.8564132047564516E+34</v>
      </c>
      <c r="C773" s="1">
        <f t="shared" si="23"/>
        <v>9310</v>
      </c>
      <c r="D773" s="3">
        <f>sheet1!$B$8/(sheet2!C773+sheet2!C773*sheet1!$C$8)^(2*sheet1!$E$8)</f>
        <v>6.4123804049130957E+28</v>
      </c>
      <c r="E773" s="3">
        <f>D773*(C773-sheet1!$D$8)</f>
        <v>4.9118833901634315E+32</v>
      </c>
      <c r="F773" s="9">
        <f>sheet1!$D$8*sheet2!D773</f>
        <v>1.0580427668106608E+32</v>
      </c>
    </row>
    <row r="774" spans="1:6" x14ac:dyDescent="0.2">
      <c r="A774" s="5">
        <v>768</v>
      </c>
      <c r="B774" s="1">
        <f t="shared" si="22"/>
        <v>-7.8566285555022749E+34</v>
      </c>
      <c r="C774" s="1">
        <f t="shared" si="23"/>
        <v>9320</v>
      </c>
      <c r="D774" s="3">
        <f>sheet1!$B$8/(sheet2!C774+sheet2!C774*sheet1!$C$8)^(2*sheet1!$E$8)</f>
        <v>6.3759430450861967E+28</v>
      </c>
      <c r="E774" s="3">
        <f>D774*(C774-sheet1!$D$8)</f>
        <v>4.8903483155811126E+32</v>
      </c>
      <c r="F774" s="9">
        <f>sheet1!$D$8*sheet2!D774</f>
        <v>1.0520306024392225E+32</v>
      </c>
    </row>
    <row r="775" spans="1:6" x14ac:dyDescent="0.2">
      <c r="A775" s="5">
        <v>769</v>
      </c>
      <c r="B775" s="1">
        <f t="shared" si="22"/>
        <v>-7.8568427473122042E+34</v>
      </c>
      <c r="C775" s="1">
        <f t="shared" si="23"/>
        <v>9330</v>
      </c>
      <c r="D775" s="3">
        <f>sheet1!$B$8/(sheet2!C775+sheet2!C775*sheet1!$C$8)^(2*sheet1!$E$8)</f>
        <v>6.3397514773284326E+28</v>
      </c>
      <c r="E775" s="3">
        <f>D775*(C775-sheet1!$D$8)</f>
        <v>4.8689291345882363E+32</v>
      </c>
      <c r="F775" s="9">
        <f>sheet1!$D$8*sheet2!D775</f>
        <v>1.0460589937591914E+32</v>
      </c>
    </row>
    <row r="776" spans="1:6" x14ac:dyDescent="0.2">
      <c r="A776" s="5">
        <v>770</v>
      </c>
      <c r="B776" s="1">
        <f t="shared" si="22"/>
        <v>-7.8570557875680382E+34</v>
      </c>
      <c r="C776" s="1">
        <f t="shared" si="23"/>
        <v>9340</v>
      </c>
      <c r="D776" s="3">
        <f>sheet1!$B$8/(sheet2!C776+sheet2!C776*sheet1!$C$8)^(2*sheet1!$E$8)</f>
        <v>6.3038037828411414E+28</v>
      </c>
      <c r="E776" s="3">
        <f>D776*(C776-sheet1!$D$8)</f>
        <v>4.8476251090048374E+32</v>
      </c>
      <c r="F776" s="9">
        <f>sheet1!$D$8*sheet2!D776</f>
        <v>1.0401276241687883E+32</v>
      </c>
    </row>
    <row r="777" spans="1:6" x14ac:dyDescent="0.2">
      <c r="A777" s="5">
        <v>771</v>
      </c>
      <c r="B777" s="1">
        <f t="shared" ref="B777:B840" si="24">E777-$H$7</f>
        <v>-7.8572676835973491E+34</v>
      </c>
      <c r="C777" s="1">
        <f t="shared" ref="C777:C840" si="25">C776+$G$7</f>
        <v>9350</v>
      </c>
      <c r="D777" s="3">
        <f>sheet1!$B$8/(sheet2!C777+sheet2!C777*sheet1!$C$8)^(2*sheet1!$E$8)</f>
        <v>6.2680980598359972E+28</v>
      </c>
      <c r="E777" s="3">
        <f>D777*(C777-sheet1!$D$8)</f>
        <v>4.8264355060737179E+32</v>
      </c>
      <c r="F777" s="9">
        <f>sheet1!$D$8*sheet2!D777</f>
        <v>1.0342361798729396E+32</v>
      </c>
    </row>
    <row r="778" spans="1:6" x14ac:dyDescent="0.2">
      <c r="A778" s="5">
        <v>772</v>
      </c>
      <c r="B778" s="1">
        <f t="shared" si="24"/>
        <v>-7.8574784426739272E+34</v>
      </c>
      <c r="C778" s="1">
        <f t="shared" si="25"/>
        <v>9360</v>
      </c>
      <c r="D778" s="3">
        <f>sheet1!$B$8/(sheet2!C778+sheet2!C778*sheet1!$C$8)^(2*sheet1!$E$8)</f>
        <v>6.2326324233668823E+28</v>
      </c>
      <c r="E778" s="3">
        <f>D778*(C778-sheet1!$D$8)</f>
        <v>4.8053595984158661E+32</v>
      </c>
      <c r="F778" s="9">
        <f>sheet1!$D$8*sheet2!D778</f>
        <v>1.0283843498555355E+32</v>
      </c>
    </row>
    <row r="779" spans="1:6" x14ac:dyDescent="0.2">
      <c r="A779" s="5">
        <v>773</v>
      </c>
      <c r="B779" s="1">
        <f t="shared" si="24"/>
        <v>-7.8576880720182311E+34</v>
      </c>
      <c r="C779" s="1">
        <f t="shared" si="25"/>
        <v>9370</v>
      </c>
      <c r="D779" s="3">
        <f>sheet1!$B$8/(sheet2!C779+sheet2!C779*sheet1!$C$8)^(2*sheet1!$E$8)</f>
        <v>6.197405005162647E+28</v>
      </c>
      <c r="E779" s="3">
        <f>D779*(C779-sheet1!$D$8)</f>
        <v>4.7843966639855633E+32</v>
      </c>
      <c r="F779" s="9">
        <f>sheet1!$D$8*sheet2!D779</f>
        <v>1.0225718258518367E+32</v>
      </c>
    </row>
    <row r="780" spans="1:6" x14ac:dyDescent="0.2">
      <c r="A780" s="5">
        <v>774</v>
      </c>
      <c r="B780" s="1">
        <f t="shared" si="24"/>
        <v>-7.8578965787978226E+34</v>
      </c>
      <c r="C780" s="1">
        <f t="shared" si="25"/>
        <v>9380</v>
      </c>
      <c r="D780" s="3">
        <f>sheet1!$B$8/(sheet2!C780+sheet2!C780*sheet1!$C$8)^(2*sheet1!$E$8)</f>
        <v>6.1624139534622897E+28</v>
      </c>
      <c r="E780" s="3">
        <f>D780*(C780-sheet1!$D$8)</f>
        <v>4.7635459860263497E+32</v>
      </c>
      <c r="F780" s="9">
        <f>sheet1!$D$8*sheet2!D780</f>
        <v>1.0167983023212778E+32</v>
      </c>
    </row>
    <row r="781" spans="1:6" x14ac:dyDescent="0.2">
      <c r="A781" s="5">
        <v>775</v>
      </c>
      <c r="B781" s="1">
        <f t="shared" si="24"/>
        <v>-7.8581039701278183E+34</v>
      </c>
      <c r="C781" s="1">
        <f t="shared" si="25"/>
        <v>9390</v>
      </c>
      <c r="D781" s="3">
        <f>sheet1!$B$8/(sheet2!C781+sheet2!C781*sheet1!$C$8)^(2*sheet1!$E$8)</f>
        <v>6.1276574328512216E+28</v>
      </c>
      <c r="E781" s="3">
        <f>D781*(C781-sheet1!$D$8)</f>
        <v>4.7428068530268456E+32</v>
      </c>
      <c r="F781" s="9">
        <f>sheet1!$D$8*sheet2!D781</f>
        <v>1.0110634764204516E+32</v>
      </c>
    </row>
    <row r="782" spans="1:6" x14ac:dyDescent="0.2">
      <c r="A782" s="5">
        <v>776</v>
      </c>
      <c r="B782" s="1">
        <f t="shared" si="24"/>
        <v>-7.8583102530713096E+34</v>
      </c>
      <c r="C782" s="1">
        <f t="shared" si="25"/>
        <v>9400</v>
      </c>
      <c r="D782" s="3">
        <f>sheet1!$B$8/(sheet2!C782+sheet2!C782*sheet1!$C$8)^(2*sheet1!$E$8)</f>
        <v>6.0931336241002396E+28</v>
      </c>
      <c r="E782" s="3">
        <f>D782*(C782-sheet1!$D$8)</f>
        <v>4.7221785586776856E+32</v>
      </c>
      <c r="F782" s="9">
        <f>sheet1!$D$8*sheet2!D782</f>
        <v>1.0053670479765395E+32</v>
      </c>
    </row>
    <row r="783" spans="1:6" x14ac:dyDescent="0.2">
      <c r="A783" s="5">
        <v>777</v>
      </c>
      <c r="B783" s="1">
        <f t="shared" si="24"/>
        <v>-7.8585154346398034E+34</v>
      </c>
      <c r="C783" s="1">
        <f t="shared" si="25"/>
        <v>9410</v>
      </c>
      <c r="D783" s="3">
        <f>sheet1!$B$8/(sheet2!C783+sheet2!C783*sheet1!$C$8)^(2*sheet1!$E$8)</f>
        <v>6.0588407240054687E+28</v>
      </c>
      <c r="E783" s="3">
        <f>D783*(C783-sheet1!$D$8)</f>
        <v>4.7016604018282437E+32</v>
      </c>
      <c r="F783" s="9">
        <f>sheet1!$D$8*sheet2!D783</f>
        <v>9.9970871946090226E+31</v>
      </c>
    </row>
    <row r="784" spans="1:6" x14ac:dyDescent="0.2">
      <c r="A784" s="5">
        <v>778</v>
      </c>
      <c r="B784" s="1">
        <f t="shared" si="24"/>
        <v>-7.8587195217936446E+34</v>
      </c>
      <c r="C784" s="1">
        <f t="shared" si="25"/>
        <v>9420</v>
      </c>
      <c r="D784" s="3">
        <f>sheet1!$B$8/(sheet2!C784+sheet2!C784*sheet1!$C$8)^(2*sheet1!$E$8)</f>
        <v>6.0247769452305712E+28</v>
      </c>
      <c r="E784" s="3">
        <f>D784*(C784-sheet1!$D$8)</f>
        <v>4.6812516864441537E+32</v>
      </c>
      <c r="F784" s="9">
        <f>sheet1!$D$8*sheet2!D784</f>
        <v>9.9408819596304432E+31</v>
      </c>
    </row>
    <row r="785" spans="1:6" x14ac:dyDescent="0.2">
      <c r="A785" s="5">
        <v>779</v>
      </c>
      <c r="B785" s="1">
        <f t="shared" si="24"/>
        <v>-7.8589225214424375E+34</v>
      </c>
      <c r="C785" s="1">
        <f t="shared" si="25"/>
        <v>9430</v>
      </c>
      <c r="D785" s="3">
        <f>sheet1!$B$8/(sheet2!C785+sheet2!C785*sheet1!$C$8)^(2*sheet1!$E$8)</f>
        <v>5.9909405161502724E+28</v>
      </c>
      <c r="E785" s="3">
        <f>D785*(C785-sheet1!$D$8)</f>
        <v>4.6609517215649121E+32</v>
      </c>
      <c r="F785" s="9">
        <f>sheet1!$D$8*sheet2!D785</f>
        <v>9.8850518516479489E+31</v>
      </c>
    </row>
    <row r="786" spans="1:6" x14ac:dyDescent="0.2">
      <c r="A786" s="5">
        <v>780</v>
      </c>
      <c r="B786" s="1">
        <f t="shared" si="24"/>
        <v>-7.8591244404454645E+34</v>
      </c>
      <c r="C786" s="1">
        <f t="shared" si="25"/>
        <v>9440</v>
      </c>
      <c r="D786" s="3">
        <f>sheet1!$B$8/(sheet2!C786+sheet2!C786*sheet1!$C$8)^(2*sheet1!$E$8)</f>
        <v>5.95732968069603E+28</v>
      </c>
      <c r="E786" s="3">
        <f>D786*(C786-sheet1!$D$8)</f>
        <v>4.6407598212622074E+32</v>
      </c>
      <c r="F786" s="9">
        <f>sheet1!$D$8*sheet2!D786</f>
        <v>9.8295939731484501E+31</v>
      </c>
    </row>
    <row r="787" spans="1:6" x14ac:dyDescent="0.2">
      <c r="A787" s="5">
        <v>781</v>
      </c>
      <c r="B787" s="1">
        <f t="shared" si="24"/>
        <v>-7.8593252856121024E+34</v>
      </c>
      <c r="C787" s="1">
        <f t="shared" si="25"/>
        <v>9450</v>
      </c>
      <c r="D787" s="3">
        <f>sheet1!$B$8/(sheet2!C787+sheet2!C787*sheet1!$C$8)^(2*sheet1!$E$8)</f>
        <v>5.9239426982031032E+28</v>
      </c>
      <c r="E787" s="3">
        <f>D787*(C787-sheet1!$D$8)</f>
        <v>4.6206753045984204E+32</v>
      </c>
      <c r="F787" s="9">
        <f>sheet1!$D$8*sheet2!D787</f>
        <v>9.7745054520351201E+31</v>
      </c>
    </row>
    <row r="788" spans="1:6" x14ac:dyDescent="0.2">
      <c r="A788" s="5">
        <v>782</v>
      </c>
      <c r="B788" s="1">
        <f t="shared" si="24"/>
        <v>-7.8595250637022333E+34</v>
      </c>
      <c r="C788" s="1">
        <f t="shared" si="25"/>
        <v>9460</v>
      </c>
      <c r="D788" s="3">
        <f>sheet1!$B$8/(sheet2!C788+sheet2!C788*sheet1!$C$8)^(2*sheet1!$E$8)</f>
        <v>5.8907778432590361E+28</v>
      </c>
      <c r="E788" s="3">
        <f>D788*(C788-sheet1!$D$8)</f>
        <v>4.6006974955853071E+32</v>
      </c>
      <c r="F788" s="9">
        <f>sheet1!$D$8*sheet2!D788</f>
        <v>9.7197834413774091E+31</v>
      </c>
    </row>
    <row r="789" spans="1:6" x14ac:dyDescent="0.2">
      <c r="A789" s="5">
        <v>783</v>
      </c>
      <c r="B789" s="1">
        <f t="shared" si="24"/>
        <v>-7.8597237814266501E+34</v>
      </c>
      <c r="C789" s="1">
        <f t="shared" si="25"/>
        <v>9470</v>
      </c>
      <c r="D789" s="3">
        <f>sheet1!$B$8/(sheet2!C789+sheet2!C789*sheet1!$C$8)^(2*sheet1!$E$8)</f>
        <v>5.8578334055545447E+28</v>
      </c>
      <c r="E789" s="3">
        <f>D789*(C789-sheet1!$D$8)</f>
        <v>4.5808257231436537E+32</v>
      </c>
      <c r="F789" s="9">
        <f>sheet1!$D$8*sheet2!D789</f>
        <v>9.6654251191649979E+31</v>
      </c>
    </row>
    <row r="790" spans="1:6" x14ac:dyDescent="0.2">
      <c r="A790" s="5">
        <v>784</v>
      </c>
      <c r="B790" s="1">
        <f t="shared" si="24"/>
        <v>-7.8599214454474597E+34</v>
      </c>
      <c r="C790" s="1">
        <f t="shared" si="25"/>
        <v>9480</v>
      </c>
      <c r="D790" s="3">
        <f>sheet1!$B$8/(sheet2!C790+sheet2!C790*sheet1!$C$8)^(2*sheet1!$E$8)</f>
        <v>5.8251076897351645E+28</v>
      </c>
      <c r="E790" s="3">
        <f>D790*(C790-sheet1!$D$8)</f>
        <v>4.5610593210626336E+32</v>
      </c>
      <c r="F790" s="9">
        <f>sheet1!$D$8*sheet2!D790</f>
        <v>9.6114276880630221E+31</v>
      </c>
    </row>
    <row r="791" spans="1:6" x14ac:dyDescent="0.2">
      <c r="A791" s="5">
        <v>785</v>
      </c>
      <c r="B791" s="1">
        <f t="shared" si="24"/>
        <v>-7.8601180623784858E+34</v>
      </c>
      <c r="C791" s="1">
        <f t="shared" si="25"/>
        <v>9490</v>
      </c>
      <c r="D791" s="3">
        <f>sheet1!$B$8/(sheet2!C791+sheet2!C791*sheet1!$C$8)^(2*sheet1!$E$8)</f>
        <v>5.7925990152551785E+28</v>
      </c>
      <c r="E791" s="3">
        <f>D791*(C791-sheet1!$D$8)</f>
        <v>4.5413976279600596E+32</v>
      </c>
      <c r="F791" s="9">
        <f>sheet1!$D$8*sheet2!D791</f>
        <v>9.557788375171045E+31</v>
      </c>
    </row>
    <row r="792" spans="1:6" x14ac:dyDescent="0.2">
      <c r="A792" s="5">
        <v>786</v>
      </c>
      <c r="B792" s="1">
        <f t="shared" si="24"/>
        <v>-7.8603136387856599E+34</v>
      </c>
      <c r="C792" s="1">
        <f t="shared" si="25"/>
        <v>9500</v>
      </c>
      <c r="D792" s="3">
        <f>sheet1!$B$8/(sheet2!C792+sheet2!C792*sheet1!$C$8)^(2*sheet1!$E$8)</f>
        <v>5.7603057162326995E+28</v>
      </c>
      <c r="E792" s="3">
        <f>D792*(C792-sheet1!$D$8)</f>
        <v>4.521839987242669E+32</v>
      </c>
      <c r="F792" s="9">
        <f>sheet1!$D$8*sheet2!D792</f>
        <v>9.5045044317839538E+31</v>
      </c>
    </row>
    <row r="793" spans="1:6" x14ac:dyDescent="0.2">
      <c r="A793" s="5">
        <v>787</v>
      </c>
      <c r="B793" s="1">
        <f t="shared" si="24"/>
        <v>-7.8605081811874173E+34</v>
      </c>
      <c r="C793" s="1">
        <f t="shared" si="25"/>
        <v>9510</v>
      </c>
      <c r="D793" s="3">
        <f>sheet1!$B$8/(sheet2!C793+sheet2!C793*sheet1!$C$8)^(2*sheet1!$E$8)</f>
        <v>5.7282261413064856E+28</v>
      </c>
      <c r="E793" s="3">
        <f>D793*(C793-sheet1!$D$8)</f>
        <v>4.5023857470668979E+32</v>
      </c>
      <c r="F793" s="9">
        <f>sheet1!$D$8*sheet2!D793</f>
        <v>9.4515731331557012E+31</v>
      </c>
    </row>
    <row r="794" spans="1:6" x14ac:dyDescent="0.2">
      <c r="A794" s="5">
        <v>788</v>
      </c>
      <c r="B794" s="1">
        <f t="shared" si="24"/>
        <v>-7.8607016960550864E+34</v>
      </c>
      <c r="C794" s="1">
        <f t="shared" si="25"/>
        <v>9520</v>
      </c>
      <c r="D794" s="3">
        <f>sheet1!$B$8/(sheet2!C794+sheet2!C794*sheet1!$C$8)^(2*sheet1!$E$8)</f>
        <v>5.6963586534942931E+28</v>
      </c>
      <c r="E794" s="3">
        <f>D794*(C794-sheet1!$D$8)</f>
        <v>4.4830342603000085E+32</v>
      </c>
      <c r="F794" s="9">
        <f>sheet1!$D$8*sheet2!D794</f>
        <v>9.3989917782655828E+31</v>
      </c>
    </row>
    <row r="795" spans="1:6" x14ac:dyDescent="0.2">
      <c r="A795" s="5">
        <v>789</v>
      </c>
      <c r="B795" s="1">
        <f t="shared" si="24"/>
        <v>-7.8608941898132704E+34</v>
      </c>
      <c r="C795" s="1">
        <f t="shared" si="25"/>
        <v>9530</v>
      </c>
      <c r="D795" s="3">
        <f>sheet1!$B$8/(sheet2!C795+sheet2!C795*sheet1!$C$8)^(2*sheet1!$E$8)</f>
        <v>5.664701630052838E+28</v>
      </c>
      <c r="E795" s="3">
        <f>D795*(C795-sheet1!$D$8)</f>
        <v>4.4637848844816366E+32</v>
      </c>
      <c r="F795" s="9">
        <f>sheet1!$D$8*sheet2!D795</f>
        <v>9.3467576895871827E+31</v>
      </c>
    </row>
    <row r="796" spans="1:6" x14ac:dyDescent="0.2">
      <c r="A796" s="5">
        <v>790</v>
      </c>
      <c r="B796" s="1">
        <f t="shared" si="24"/>
        <v>-7.8610856688402327E+34</v>
      </c>
      <c r="C796" s="1">
        <f t="shared" si="25"/>
        <v>9540</v>
      </c>
      <c r="D796" s="3">
        <f>sheet1!$B$8/(sheet2!C796+sheet2!C796*sheet1!$C$8)^(2*sheet1!$E$8)</f>
        <v>5.6332534623388951E+28</v>
      </c>
      <c r="E796" s="3">
        <f>D796*(C796-sheet1!$D$8)</f>
        <v>4.4446369817853885E+32</v>
      </c>
      <c r="F796" s="9">
        <f>sheet1!$D$8*sheet2!D796</f>
        <v>9.2948682128591763E+31</v>
      </c>
    </row>
    <row r="797" spans="1:6" x14ac:dyDescent="0.2">
      <c r="A797" s="5">
        <v>791</v>
      </c>
      <c r="B797" s="1">
        <f t="shared" si="24"/>
        <v>-7.8612761394682721E+34</v>
      </c>
      <c r="C797" s="1">
        <f t="shared" si="25"/>
        <v>9550</v>
      </c>
      <c r="D797" s="3">
        <f>sheet1!$B$8/(sheet2!C797+sheet2!C797*sheet1!$C$8)^(2*sheet1!$E$8)</f>
        <v>5.6020125556726962E+28</v>
      </c>
      <c r="E797" s="3">
        <f>D797*(C797-sheet1!$D$8)</f>
        <v>4.4255899189814301E+32</v>
      </c>
      <c r="F797" s="9">
        <f>sheet1!$D$8*sheet2!D797</f>
        <v>9.2433207168599483E+31</v>
      </c>
    </row>
    <row r="798" spans="1:6" x14ac:dyDescent="0.2">
      <c r="A798" s="5">
        <v>792</v>
      </c>
      <c r="B798" s="1">
        <f t="shared" si="24"/>
        <v>-7.8614656079841008E+34</v>
      </c>
      <c r="C798" s="1">
        <f t="shared" si="25"/>
        <v>9560</v>
      </c>
      <c r="D798" s="3">
        <f>sheet1!$B$8/(sheet2!C798+sheet2!C798*sheet1!$C$8)^(2*sheet1!$E$8)</f>
        <v>5.5709773292017057E+28</v>
      </c>
      <c r="E798" s="3">
        <f>D798*(C798-sheet1!$D$8)</f>
        <v>4.4066430673985495E+32</v>
      </c>
      <c r="F798" s="9">
        <f>sheet1!$D$8*sheet2!D798</f>
        <v>9.192112593182815E+31</v>
      </c>
    </row>
    <row r="799" spans="1:6" x14ac:dyDescent="0.2">
      <c r="A799" s="5">
        <v>793</v>
      </c>
      <c r="B799" s="1">
        <f t="shared" si="24"/>
        <v>-7.8616540806292132E+34</v>
      </c>
      <c r="C799" s="1">
        <f t="shared" si="25"/>
        <v>9570</v>
      </c>
      <c r="D799" s="3">
        <f>sheet1!$B$8/(sheet2!C799+sheet2!C799*sheet1!$C$8)^(2*sheet1!$E$8)</f>
        <v>5.5401462157668199E+28</v>
      </c>
      <c r="E799" s="3">
        <f>D799*(C799-sheet1!$D$8)</f>
        <v>4.3877958028873211E+32</v>
      </c>
      <c r="F799" s="9">
        <f>sheet1!$D$8*sheet2!D799</f>
        <v>9.141241256015252E+31</v>
      </c>
    </row>
    <row r="800" spans="1:6" x14ac:dyDescent="0.2">
      <c r="A800" s="5">
        <v>794</v>
      </c>
      <c r="B800" s="1">
        <f t="shared" si="24"/>
        <v>-7.8618415636002554E+34</v>
      </c>
      <c r="C800" s="1">
        <f t="shared" si="25"/>
        <v>9580</v>
      </c>
      <c r="D800" s="3">
        <f>sheet1!$B$8/(sheet2!C800+sheet2!C800*sheet1!$C$8)^(2*sheet1!$E$8)</f>
        <v>5.5095176617693633E+28</v>
      </c>
      <c r="E800" s="3">
        <f>D800*(C800-sheet1!$D$8)</f>
        <v>4.3690475057831052E+32</v>
      </c>
      <c r="F800" s="9">
        <f>sheet1!$D$8*sheet2!D800</f>
        <v>9.0907041419194499E+31</v>
      </c>
    </row>
    <row r="801" spans="1:6" x14ac:dyDescent="0.2">
      <c r="A801" s="5">
        <v>795</v>
      </c>
      <c r="B801" s="1">
        <f t="shared" si="24"/>
        <v>-7.8620280630493872E+34</v>
      </c>
      <c r="C801" s="1">
        <f t="shared" si="25"/>
        <v>9590</v>
      </c>
      <c r="D801" s="3">
        <f>sheet1!$B$8/(sheet2!C801+sheet2!C801*sheet1!$C$8)^(2*sheet1!$E$8)</f>
        <v>5.479090127040165E+28</v>
      </c>
      <c r="E801" s="3">
        <f>D801*(C801-sheet1!$D$8)</f>
        <v>4.3503975608698907E+32</v>
      </c>
      <c r="F801" s="9">
        <f>sheet1!$D$8*sheet2!D801</f>
        <v>9.0404987096162718E+31</v>
      </c>
    </row>
    <row r="802" spans="1:6" x14ac:dyDescent="0.2">
      <c r="A802" s="5">
        <v>796</v>
      </c>
      <c r="B802" s="1">
        <f t="shared" si="24"/>
        <v>-7.8622135850846492E+34</v>
      </c>
      <c r="C802" s="1">
        <f t="shared" si="25"/>
        <v>9600</v>
      </c>
      <c r="D802" s="3">
        <f>sheet1!$B$8/(sheet2!C802+sheet2!C802*sheet1!$C$8)^(2*sheet1!$E$8)</f>
        <v>5.4488620847090677E+28</v>
      </c>
      <c r="E802" s="3">
        <f>D802*(C802-sheet1!$D$8)</f>
        <v>4.3318453573437088E+32</v>
      </c>
      <c r="F802" s="9">
        <f>sheet1!$D$8*sheet2!D802</f>
        <v>8.9906224397699625E+31</v>
      </c>
    </row>
    <row r="803" spans="1:6" x14ac:dyDescent="0.2">
      <c r="A803" s="5">
        <v>797</v>
      </c>
      <c r="B803" s="1">
        <f t="shared" si="24"/>
        <v>-7.8623981357703145E+34</v>
      </c>
      <c r="C803" s="1">
        <f t="shared" si="25"/>
        <v>9610</v>
      </c>
      <c r="D803" s="3">
        <f>sheet1!$B$8/(sheet2!C803+sheet2!C803*sheet1!$C$8)^(2*sheet1!$E$8)</f>
        <v>5.418832021076838E+28</v>
      </c>
      <c r="E803" s="3">
        <f>D803*(C803-sheet1!$D$8)</f>
        <v>4.3133902887771629E+32</v>
      </c>
      <c r="F803" s="9">
        <f>sheet1!$D$8*sheet2!D803</f>
        <v>8.9410728347767825E+31</v>
      </c>
    </row>
    <row r="804" spans="1:6" x14ac:dyDescent="0.2">
      <c r="A804" s="5">
        <v>798</v>
      </c>
      <c r="B804" s="1">
        <f t="shared" si="24"/>
        <v>-7.8625817211272481E+34</v>
      </c>
      <c r="C804" s="1">
        <f t="shared" si="25"/>
        <v>9620</v>
      </c>
      <c r="D804" s="3">
        <f>sheet1!$B$8/(sheet2!C804+sheet2!C804*sheet1!$C$8)^(2*sheet1!$E$8)</f>
        <v>5.3889984354878907E+28</v>
      </c>
      <c r="E804" s="3">
        <f>D804*(C804-sheet1!$D$8)</f>
        <v>4.2950317530838489E+32</v>
      </c>
      <c r="F804" s="9">
        <f>sheet1!$D$8*sheet2!D804</f>
        <v>8.8918474185550195E+31</v>
      </c>
    </row>
    <row r="805" spans="1:6" x14ac:dyDescent="0.2">
      <c r="A805" s="5">
        <v>799</v>
      </c>
      <c r="B805" s="1">
        <f t="shared" si="24"/>
        <v>-7.862764347133255E+34</v>
      </c>
      <c r="C805" s="1">
        <f t="shared" si="25"/>
        <v>9630</v>
      </c>
      <c r="D805" s="3">
        <f>sheet1!$B$8/(sheet2!C805+sheet2!C805*sheet1!$C$8)^(2*sheet1!$E$8)</f>
        <v>5.3593598402044216E+28</v>
      </c>
      <c r="E805" s="3">
        <f>D805*(C805-sheet1!$D$8)</f>
        <v>4.2767691524831286E+32</v>
      </c>
      <c r="F805" s="9">
        <f>sheet1!$D$8*sheet2!D805</f>
        <v>8.8429437363372964E+31</v>
      </c>
    </row>
    <row r="806" spans="1:6" x14ac:dyDescent="0.2">
      <c r="A806" s="5">
        <v>800</v>
      </c>
      <c r="B806" s="1">
        <f t="shared" si="24"/>
        <v>-7.8629460197234329E+34</v>
      </c>
      <c r="C806" s="1">
        <f t="shared" si="25"/>
        <v>9640</v>
      </c>
      <c r="D806" s="3">
        <f>sheet1!$B$8/(sheet2!C806+sheet2!C806*sheet1!$C$8)^(2*sheet1!$E$8)</f>
        <v>5.3299147602820155E+28</v>
      </c>
      <c r="E806" s="3">
        <f>D806*(C806-sheet1!$D$8)</f>
        <v>4.2586018934653302E+32</v>
      </c>
      <c r="F806" s="9">
        <f>sheet1!$D$8*sheet2!D806</f>
        <v>8.7943593544653247E+31</v>
      </c>
    </row>
    <row r="807" spans="1:6" x14ac:dyDescent="0.2">
      <c r="A807" s="5">
        <v>801</v>
      </c>
      <c r="B807" s="1">
        <f t="shared" si="24"/>
        <v>-7.8631267447905141E+34</v>
      </c>
      <c r="C807" s="1">
        <f t="shared" si="25"/>
        <v>9650</v>
      </c>
      <c r="D807" s="3">
        <f>sheet1!$B$8/(sheet2!C807+sheet2!C807*sheet1!$C$8)^(2*sheet1!$E$8)</f>
        <v>5.3006617334465539E+28</v>
      </c>
      <c r="E807" s="3">
        <f>D807*(C807-sheet1!$D$8)</f>
        <v>4.2405293867572429E+32</v>
      </c>
      <c r="F807" s="9">
        <f>sheet1!$D$8*sheet2!D807</f>
        <v>8.7460918601868137E+31</v>
      </c>
    </row>
    <row r="808" spans="1:6" x14ac:dyDescent="0.2">
      <c r="A808" s="5">
        <v>802</v>
      </c>
      <c r="B808" s="1">
        <f t="shared" si="24"/>
        <v>-7.8633065281852081E+34</v>
      </c>
      <c r="C808" s="1">
        <f t="shared" si="25"/>
        <v>9660</v>
      </c>
      <c r="D808" s="3">
        <f>sheet1!$B$8/(sheet2!C808+sheet2!C808*sheet1!$C$8)^(2*sheet1!$E$8)</f>
        <v>5.2715993099723026E+28</v>
      </c>
      <c r="E808" s="3">
        <f>D808*(C808-sheet1!$D$8)</f>
        <v>4.2225510472878147E+32</v>
      </c>
      <c r="F808" s="9">
        <f>sheet1!$D$8*sheet2!D808</f>
        <v>8.6981388614542997E+31</v>
      </c>
    </row>
    <row r="809" spans="1:6" x14ac:dyDescent="0.2">
      <c r="A809" s="5">
        <v>803</v>
      </c>
      <c r="B809" s="1">
        <f t="shared" si="24"/>
        <v>-7.863485375716543E+34</v>
      </c>
      <c r="C809" s="1">
        <f t="shared" si="25"/>
        <v>9670</v>
      </c>
      <c r="D809" s="3">
        <f>sheet1!$B$8/(sheet2!C809+sheet2!C809*sheet1!$C$8)^(2*sheet1!$E$8)</f>
        <v>5.2427260525615225E+28</v>
      </c>
      <c r="E809" s="3">
        <f>D809*(C809-sheet1!$D$8)</f>
        <v>4.2046662941543412E+32</v>
      </c>
      <c r="F809" s="9">
        <f>sheet1!$D$8*sheet2!D809</f>
        <v>8.6504979867265125E+31</v>
      </c>
    </row>
    <row r="810" spans="1:6" x14ac:dyDescent="0.2">
      <c r="A810" s="5">
        <v>804</v>
      </c>
      <c r="B810" s="1">
        <f t="shared" si="24"/>
        <v>-7.8636632931521987E+34</v>
      </c>
      <c r="C810" s="1">
        <f t="shared" si="25"/>
        <v>9680</v>
      </c>
      <c r="D810" s="3">
        <f>sheet1!$B$8/(sheet2!C810+sheet2!C810*sheet1!$C$8)^(2*sheet1!$E$8)</f>
        <v>5.214040536225095E+28</v>
      </c>
      <c r="E810" s="3">
        <f>D810*(C810-sheet1!$D$8)</f>
        <v>4.1868745505887516E+32</v>
      </c>
      <c r="F810" s="9">
        <f>sheet1!$D$8*sheet2!D810</f>
        <v>8.603166884771406E+31</v>
      </c>
    </row>
    <row r="811" spans="1:6" x14ac:dyDescent="0.2">
      <c r="A811" s="5">
        <v>805</v>
      </c>
      <c r="B811" s="1">
        <f t="shared" si="24"/>
        <v>-7.8638402862188434E+34</v>
      </c>
      <c r="C811" s="1">
        <f t="shared" si="25"/>
        <v>9690</v>
      </c>
      <c r="D811" s="3">
        <f>sheet1!$B$8/(sheet2!C811+sheet2!C811*sheet1!$C$8)^(2*sheet1!$E$8)</f>
        <v>5.1855413481645218E+28</v>
      </c>
      <c r="E811" s="3">
        <f>D811*(C811-sheet1!$D$8)</f>
        <v>4.1691752439242752E+32</v>
      </c>
      <c r="F811" s="9">
        <f>sheet1!$D$8*sheet2!D811</f>
        <v>8.5561432244714618E+31</v>
      </c>
    </row>
    <row r="812" spans="1:6" x14ac:dyDescent="0.2">
      <c r="A812" s="5">
        <v>806</v>
      </c>
      <c r="B812" s="1">
        <f t="shared" si="24"/>
        <v>-7.8640163606024598E+34</v>
      </c>
      <c r="C812" s="1">
        <f t="shared" si="25"/>
        <v>9700</v>
      </c>
      <c r="D812" s="3">
        <f>sheet1!$B$8/(sheet2!C812+sheet2!C812*sheet1!$C$8)^(2*sheet1!$E$8)</f>
        <v>5.1572270876555002E+28</v>
      </c>
      <c r="E812" s="3">
        <f>D812*(C812-sheet1!$D$8)</f>
        <v>4.1515678055626779E+32</v>
      </c>
      <c r="F812" s="9">
        <f>sheet1!$D$8*sheet2!D812</f>
        <v>8.5094246946315748E+31</v>
      </c>
    </row>
    <row r="813" spans="1:6" x14ac:dyDescent="0.2">
      <c r="A813" s="5">
        <v>807</v>
      </c>
      <c r="B813" s="1">
        <f t="shared" si="24"/>
        <v>-7.8641915219486741E+34</v>
      </c>
      <c r="C813" s="1">
        <f t="shared" si="25"/>
        <v>9710</v>
      </c>
      <c r="D813" s="3">
        <f>sheet1!$B$8/(sheet2!C813+sheet2!C813*sheet1!$C$8)^(2*sheet1!$E$8)</f>
        <v>5.1290963659320344E+28</v>
      </c>
      <c r="E813" s="3">
        <f>D813*(C813-sheet1!$D$8)</f>
        <v>4.1340516709412196E+32</v>
      </c>
      <c r="F813" s="9">
        <f>sheet1!$D$8*sheet2!D813</f>
        <v>8.4630090037878575E+31</v>
      </c>
    </row>
    <row r="814" spans="1:6" x14ac:dyDescent="0.2">
      <c r="A814" s="5">
        <v>808</v>
      </c>
      <c r="B814" s="1">
        <f t="shared" si="24"/>
        <v>-7.8643657758630819E+34</v>
      </c>
      <c r="C814" s="1">
        <f t="shared" si="25"/>
        <v>9720</v>
      </c>
      <c r="D814" s="3">
        <f>sheet1!$B$8/(sheet2!C814+sheet2!C814*sheet1!$C$8)^(2*sheet1!$E$8)</f>
        <v>5.1011478060724248E+28</v>
      </c>
      <c r="E814" s="3">
        <f>D814*(C814-sheet1!$D$8)</f>
        <v>4.1166262795004469E+32</v>
      </c>
      <c r="F814" s="9">
        <f>sheet1!$D$8*sheet2!D814</f>
        <v>8.4168938800195011E+31</v>
      </c>
    </row>
    <row r="815" spans="1:6" x14ac:dyDescent="0.2">
      <c r="A815" s="5">
        <v>809</v>
      </c>
      <c r="B815" s="1">
        <f t="shared" si="24"/>
        <v>-7.8645391279115657E+34</v>
      </c>
      <c r="C815" s="1">
        <f t="shared" si="25"/>
        <v>9730</v>
      </c>
      <c r="D815" s="3">
        <f>sheet1!$B$8/(sheet2!C815+sheet2!C815*sheet1!$C$8)^(2*sheet1!$E$8)</f>
        <v>5.0733800428861649E+28</v>
      </c>
      <c r="E815" s="3">
        <f>D815*(C815-sheet1!$D$8)</f>
        <v>4.0992910746520211E+32</v>
      </c>
      <c r="F815" s="9">
        <f>sheet1!$D$8*sheet2!D815</f>
        <v>8.3710770707621719E+31</v>
      </c>
    </row>
    <row r="816" spans="1:6" x14ac:dyDescent="0.2">
      <c r="A816" s="5">
        <v>810</v>
      </c>
      <c r="B816" s="1">
        <f t="shared" si="24"/>
        <v>-7.864711583620618E+34</v>
      </c>
      <c r="C816" s="1">
        <f t="shared" si="25"/>
        <v>9740</v>
      </c>
      <c r="D816" s="3">
        <f>sheet1!$B$8/(sheet2!C816+sheet2!C816*sheet1!$C$8)^(2*sheet1!$E$8)</f>
        <v>5.0457917228020031E+28</v>
      </c>
      <c r="E816" s="3">
        <f>D816*(C816-sheet1!$D$8)</f>
        <v>4.0820455037468207E+32</v>
      </c>
      <c r="F816" s="9">
        <f>sheet1!$D$8*sheet2!D816</f>
        <v>8.3255563426233052E+31</v>
      </c>
    </row>
    <row r="817" spans="1:6" x14ac:dyDescent="0.2">
      <c r="A817" s="5">
        <v>811</v>
      </c>
      <c r="B817" s="1">
        <f t="shared" si="24"/>
        <v>-7.8648831484776516E+34</v>
      </c>
      <c r="C817" s="1">
        <f t="shared" si="25"/>
        <v>9750</v>
      </c>
      <c r="D817" s="3">
        <f>sheet1!$B$8/(sheet2!C817+sheet2!C817*sheet1!$C$8)^(2*sheet1!$E$8)</f>
        <v>5.0183815037574162E+28</v>
      </c>
      <c r="E817" s="3">
        <f>D817*(C817-sheet1!$D$8)</f>
        <v>4.0648890180435069E+32</v>
      </c>
      <c r="F817" s="9">
        <f>sheet1!$D$8*sheet2!D817</f>
        <v>8.2803294811997358E+31</v>
      </c>
    </row>
    <row r="818" spans="1:6" x14ac:dyDescent="0.2">
      <c r="A818" s="5">
        <v>812</v>
      </c>
      <c r="B818" s="1">
        <f t="shared" si="24"/>
        <v>-7.8650538279313155E+34</v>
      </c>
      <c r="C818" s="1">
        <f t="shared" si="25"/>
        <v>9760</v>
      </c>
      <c r="D818" s="3">
        <f>sheet1!$B$8/(sheet2!C818+sheet2!C818*sheet1!$C$8)^(2*sheet1!$E$8)</f>
        <v>4.9911480550888302E+28</v>
      </c>
      <c r="E818" s="3">
        <f>D818*(C818-sheet1!$D$8)</f>
        <v>4.0478210726770413E+32</v>
      </c>
      <c r="F818" s="9">
        <f>sheet1!$D$8*sheet2!D818</f>
        <v>8.2353942908965698E+31</v>
      </c>
    </row>
    <row r="819" spans="1:6" x14ac:dyDescent="0.2">
      <c r="A819" s="5">
        <v>813</v>
      </c>
      <c r="B819" s="1">
        <f t="shared" si="24"/>
        <v>-7.8652236273918072E+34</v>
      </c>
      <c r="C819" s="1">
        <f t="shared" si="25"/>
        <v>9770</v>
      </c>
      <c r="D819" s="3">
        <f>sheet1!$B$8/(sheet2!C819+sheet2!C819*sheet1!$C$8)^(2*sheet1!$E$8)</f>
        <v>4.964090057423555E+28</v>
      </c>
      <c r="E819" s="3">
        <f>D819*(C819-sheet1!$D$8)</f>
        <v>4.0308411266279267E+32</v>
      </c>
      <c r="F819" s="9">
        <f>sheet1!$D$8*sheet2!D819</f>
        <v>8.1907485947488655E+31</v>
      </c>
    </row>
    <row r="820" spans="1:6" x14ac:dyDescent="0.2">
      <c r="A820" s="5">
        <v>814</v>
      </c>
      <c r="B820" s="1">
        <f t="shared" si="24"/>
        <v>-7.8653925522311728E+34</v>
      </c>
      <c r="C820" s="1">
        <f t="shared" si="25"/>
        <v>9780</v>
      </c>
      <c r="D820" s="3">
        <f>sheet1!$B$8/(sheet2!C820+sheet2!C820*sheet1!$C$8)^(2*sheet1!$E$8)</f>
        <v>4.9372062025723582E+28</v>
      </c>
      <c r="E820" s="3">
        <f>D820*(C820-sheet1!$D$8)</f>
        <v>4.0139486426913274E+32</v>
      </c>
      <c r="F820" s="9">
        <f>sheet1!$D$8*sheet2!D820</f>
        <v>8.1463902342443917E+31</v>
      </c>
    </row>
    <row r="821" spans="1:6" x14ac:dyDescent="0.2">
      <c r="A821" s="5">
        <v>815</v>
      </c>
      <c r="B821" s="1">
        <f t="shared" si="24"/>
        <v>-7.8655606077836196E+34</v>
      </c>
      <c r="C821" s="1">
        <f t="shared" si="25"/>
        <v>9790</v>
      </c>
      <c r="D821" s="3">
        <f>sheet1!$B$8/(sheet2!C821+sheet2!C821*sheet1!$C$8)^(2*sheet1!$E$8)</f>
        <v>4.910495193423408E+28</v>
      </c>
      <c r="E821" s="3">
        <f>D821*(C821-sheet1!$D$8)</f>
        <v>3.997143087446654E+32</v>
      </c>
      <c r="F821" s="9">
        <f>sheet1!$D$8*sheet2!D821</f>
        <v>8.1023170691486231E+31</v>
      </c>
    </row>
    <row r="822" spans="1:6" x14ac:dyDescent="0.2">
      <c r="A822" s="5">
        <v>816</v>
      </c>
      <c r="B822" s="1">
        <f t="shared" si="24"/>
        <v>-7.8657277993458108E+34</v>
      </c>
      <c r="C822" s="1">
        <f t="shared" si="25"/>
        <v>9800</v>
      </c>
      <c r="D822" s="3">
        <f>sheet1!$B$8/(sheet2!C822+sheet2!C822*sheet1!$C$8)^(2*sheet1!$E$8)</f>
        <v>4.883955743837436E+28</v>
      </c>
      <c r="E822" s="3">
        <f>D822*(C822-sheet1!$D$8)</f>
        <v>3.9804239312275101E+32</v>
      </c>
      <c r="F822" s="9">
        <f>sheet1!$D$8*sheet2!D822</f>
        <v>8.0585269773317691E+31</v>
      </c>
    </row>
    <row r="823" spans="1:6" x14ac:dyDescent="0.2">
      <c r="A823" s="5">
        <v>817</v>
      </c>
      <c r="B823" s="1">
        <f t="shared" si="24"/>
        <v>-7.8658941321771707E+34</v>
      </c>
      <c r="C823" s="1">
        <f t="shared" si="25"/>
        <v>9810</v>
      </c>
      <c r="D823" s="3">
        <f>sheet1!$B$8/(sheet2!C823+sheet2!C823*sheet1!$C$8)^(2*sheet1!$E$8)</f>
        <v>4.8575865785436054E+28</v>
      </c>
      <c r="E823" s="3">
        <f>D823*(C823-sheet1!$D$8)</f>
        <v>3.963790648091582E+32</v>
      </c>
      <c r="F823" s="9">
        <f>sheet1!$D$8*sheet2!D823</f>
        <v>8.0150178545969491E+31</v>
      </c>
    </row>
    <row r="824" spans="1:6" x14ac:dyDescent="0.2">
      <c r="A824" s="5">
        <v>818</v>
      </c>
      <c r="B824" s="1">
        <f t="shared" si="24"/>
        <v>-7.8660596115001752E+34</v>
      </c>
      <c r="C824" s="1">
        <f t="shared" si="25"/>
        <v>9820</v>
      </c>
      <c r="D824" s="3">
        <f>sheet1!$B$8/(sheet2!C824+sheet2!C824*sheet1!$C$8)^(2*sheet1!$E$8)</f>
        <v>4.8313864330368511E+28</v>
      </c>
      <c r="E824" s="3">
        <f>D824*(C824-sheet1!$D$8)</f>
        <v>3.947242715791107E+32</v>
      </c>
      <c r="F824" s="9">
        <f>sheet1!$D$8*sheet2!D824</f>
        <v>7.9717876145108047E+31</v>
      </c>
    </row>
    <row r="825" spans="1:6" x14ac:dyDescent="0.2">
      <c r="A825" s="5">
        <v>819</v>
      </c>
      <c r="B825" s="1">
        <f t="shared" si="24"/>
        <v>-7.8662242425006517E+34</v>
      </c>
      <c r="C825" s="1">
        <f t="shared" si="25"/>
        <v>9830</v>
      </c>
      <c r="D825" s="3">
        <f>sheet1!$B$8/(sheet2!C825+sheet2!C825*sheet1!$C$8)^(2*sheet1!$E$8)</f>
        <v>4.8053540534761591E+28</v>
      </c>
      <c r="E825" s="3">
        <f>D825*(C825-sheet1!$D$8)</f>
        <v>3.9307796157434979E+32</v>
      </c>
      <c r="F825" s="9">
        <f>sheet1!$D$8*sheet2!D825</f>
        <v>7.9288341882356625E+31</v>
      </c>
    </row>
    <row r="826" spans="1:6" x14ac:dyDescent="0.2">
      <c r="A826" s="5">
        <v>820</v>
      </c>
      <c r="B826" s="1">
        <f t="shared" si="24"/>
        <v>-7.866388030328063E+34</v>
      </c>
      <c r="C826" s="1">
        <f t="shared" si="25"/>
        <v>9840</v>
      </c>
      <c r="D826" s="3">
        <f>sheet1!$B$8/(sheet2!C826+sheet2!C826*sheet1!$C$8)^(2*sheet1!$E$8)</f>
        <v>4.7794881965840258E+28</v>
      </c>
      <c r="E826" s="3">
        <f>D826*(C826-sheet1!$D$8)</f>
        <v>3.9144008330023171E+32</v>
      </c>
      <c r="F826" s="9">
        <f>sheet1!$D$8*sheet2!D826</f>
        <v>7.8861555243636429E+31</v>
      </c>
    </row>
    <row r="827" spans="1:6" x14ac:dyDescent="0.2">
      <c r="A827" s="5">
        <v>821</v>
      </c>
      <c r="B827" s="1">
        <f t="shared" si="24"/>
        <v>-7.8665509800958051E+34</v>
      </c>
      <c r="C827" s="1">
        <f t="shared" si="25"/>
        <v>9850</v>
      </c>
      <c r="D827" s="3">
        <f>sheet1!$B$8/(sheet2!C827+sheet2!C827*sheet1!$C$8)^(2*sheet1!$E$8)</f>
        <v>4.753787629546472E+28</v>
      </c>
      <c r="E827" s="3">
        <f>D827*(C827-sheet1!$D$8)</f>
        <v>3.8981058562281072E+32</v>
      </c>
      <c r="F827" s="9">
        <f>sheet1!$D$8*sheet2!D827</f>
        <v>7.8437495887516792E+31</v>
      </c>
    </row>
    <row r="828" spans="1:6" x14ac:dyDescent="0.2">
      <c r="A828" s="5">
        <v>822</v>
      </c>
      <c r="B828" s="1">
        <f t="shared" si="24"/>
        <v>-7.8667130968814845E+34</v>
      </c>
      <c r="C828" s="1">
        <f t="shared" si="25"/>
        <v>9860</v>
      </c>
      <c r="D828" s="3">
        <f>sheet1!$B$8/(sheet2!C828+sheet2!C828*sheet1!$C$8)^(2*sheet1!$E$8)</f>
        <v>4.7282511299149997E+28</v>
      </c>
      <c r="E828" s="3">
        <f>D828*(C828-sheet1!$D$8)</f>
        <v>3.8818941776602144E+32</v>
      </c>
      <c r="F828" s="9">
        <f>sheet1!$D$8*sheet2!D828</f>
        <v>7.8016143643597494E+31</v>
      </c>
    </row>
    <row r="829" spans="1:6" x14ac:dyDescent="0.2">
      <c r="A829" s="5">
        <v>823</v>
      </c>
      <c r="B829" s="1">
        <f t="shared" si="24"/>
        <v>-7.8668743857272051E+34</v>
      </c>
      <c r="C829" s="1">
        <f t="shared" si="25"/>
        <v>9870</v>
      </c>
      <c r="D829" s="3">
        <f>sheet1!$B$8/(sheet2!C829+sheet2!C829*sheet1!$C$8)^(2*sheet1!$E$8)</f>
        <v>4.7028774855086585E+28</v>
      </c>
      <c r="E829" s="3">
        <f>D829*(C829-sheet1!$D$8)</f>
        <v>3.865765293088117E+32</v>
      </c>
      <c r="F829" s="9">
        <f>sheet1!$D$8*sheet2!D829</f>
        <v>7.7597478510892861E+31</v>
      </c>
    </row>
    <row r="830" spans="1:6" x14ac:dyDescent="0.2">
      <c r="A830" s="5">
        <v>824</v>
      </c>
      <c r="B830" s="1">
        <f t="shared" si="24"/>
        <v>-7.8670348516398524E+34</v>
      </c>
      <c r="C830" s="1">
        <f t="shared" si="25"/>
        <v>9880</v>
      </c>
      <c r="D830" s="3">
        <f>sheet1!$B$8/(sheet2!C830+sheet2!C830*sheet1!$C$8)^(2*sheet1!$E$8)</f>
        <v>4.6776654943175673E+28</v>
      </c>
      <c r="E830" s="3">
        <f>D830*(C830-sheet1!$D$8)</f>
        <v>3.8497187018233576E+32</v>
      </c>
      <c r="F830" s="9">
        <f>sheet1!$D$8*sheet2!D830</f>
        <v>7.7181480656239861E+31</v>
      </c>
    </row>
    <row r="831" spans="1:6" x14ac:dyDescent="0.2">
      <c r="A831" s="5">
        <v>825</v>
      </c>
      <c r="B831" s="1">
        <f t="shared" si="24"/>
        <v>-7.867194499591367E+34</v>
      </c>
      <c r="C831" s="1">
        <f t="shared" si="25"/>
        <v>9890</v>
      </c>
      <c r="D831" s="3">
        <f>sheet1!$B$8/(sheet2!C831+sheet2!C831*sheet1!$C$8)^(2*sheet1!$E$8)</f>
        <v>4.6526139644076366E+28</v>
      </c>
      <c r="E831" s="3">
        <f>D831*(C831-sheet1!$D$8)</f>
        <v>3.8337539066718923E+32</v>
      </c>
      <c r="F831" s="9">
        <f>sheet1!$D$8*sheet2!D831</f>
        <v>7.6768130412726003E+31</v>
      </c>
    </row>
    <row r="832" spans="1:6" x14ac:dyDescent="0.2">
      <c r="A832" s="5">
        <v>826</v>
      </c>
      <c r="B832" s="1">
        <f t="shared" si="24"/>
        <v>-7.8673533345190237E+34</v>
      </c>
      <c r="C832" s="1">
        <f t="shared" si="25"/>
        <v>9900</v>
      </c>
      <c r="D832" s="3">
        <f>sheet1!$B$8/(sheet2!C832+sheet2!C832*sheet1!$C$8)^(2*sheet1!$E$8)</f>
        <v>4.6277217138258093E+28</v>
      </c>
      <c r="E832" s="3">
        <f>D832*(C832-sheet1!$D$8)</f>
        <v>3.8178704139062925E+32</v>
      </c>
      <c r="F832" s="9">
        <f>sheet1!$D$8*sheet2!D832</f>
        <v>7.6357408278125852E+31</v>
      </c>
    </row>
    <row r="833" spans="1:6" x14ac:dyDescent="0.2">
      <c r="A833" s="5">
        <v>827</v>
      </c>
      <c r="B833" s="1">
        <f t="shared" si="24"/>
        <v>-7.8675113613257015E+34</v>
      </c>
      <c r="C833" s="1">
        <f t="shared" si="25"/>
        <v>9910</v>
      </c>
      <c r="D833" s="3">
        <f>sheet1!$B$8/(sheet2!C833+sheet2!C833*sheet1!$C$8)^(2*sheet1!$E$8)</f>
        <v>4.6029875705066452E+28</v>
      </c>
      <c r="E833" s="3">
        <f>D833*(C833-sheet1!$D$8)</f>
        <v>3.8020677332384889E+32</v>
      </c>
      <c r="F833" s="9">
        <f>sheet1!$D$8*sheet2!D833</f>
        <v>7.5949294913359644E+31</v>
      </c>
    </row>
    <row r="834" spans="1:6" x14ac:dyDescent="0.2">
      <c r="A834" s="5">
        <v>828</v>
      </c>
      <c r="B834" s="1">
        <f t="shared" si="24"/>
        <v>-7.867668584880162E+34</v>
      </c>
      <c r="C834" s="1">
        <f t="shared" si="25"/>
        <v>9920</v>
      </c>
      <c r="D834" s="3">
        <f>sheet1!$B$8/(sheet2!C834+sheet2!C834*sheet1!$C$8)^(2*sheet1!$E$8)</f>
        <v>4.5784103721794836E+28</v>
      </c>
      <c r="E834" s="3">
        <f>D834*(C834-sheet1!$D$8)</f>
        <v>3.786345377792433E+32</v>
      </c>
      <c r="F834" s="9">
        <f>sheet1!$D$8*sheet2!D834</f>
        <v>7.5543771140961483E+31</v>
      </c>
    </row>
    <row r="835" spans="1:6" x14ac:dyDescent="0.2">
      <c r="A835" s="5">
        <v>829</v>
      </c>
      <c r="B835" s="1">
        <f t="shared" si="24"/>
        <v>-7.8678250100173098E+34</v>
      </c>
      <c r="C835" s="1">
        <f t="shared" si="25"/>
        <v>9930</v>
      </c>
      <c r="D835" s="3">
        <f>sheet1!$B$8/(sheet2!C835+sheet2!C835*sheet1!$C$8)^(2*sheet1!$E$8)</f>
        <v>4.5539889662773041E+28</v>
      </c>
      <c r="E835" s="3">
        <f>D835*(C835-sheet1!$D$8)</f>
        <v>3.7707028640776079E+32</v>
      </c>
      <c r="F835" s="9">
        <f>sheet1!$D$8*sheet2!D835</f>
        <v>7.5140817943575521E+31</v>
      </c>
    </row>
    <row r="836" spans="1:6" x14ac:dyDescent="0.2">
      <c r="A836" s="5">
        <v>830</v>
      </c>
      <c r="B836" s="1">
        <f t="shared" si="24"/>
        <v>-7.8679806415384662E+34</v>
      </c>
      <c r="C836" s="1">
        <f t="shared" si="25"/>
        <v>9940</v>
      </c>
      <c r="D836" s="3">
        <f>sheet1!$B$8/(sheet2!C836+sheet2!C836*sheet1!$C$8)^(2*sheet1!$E$8)</f>
        <v>4.529722209845631E+28</v>
      </c>
      <c r="E836" s="3">
        <f>D836*(C836-sheet1!$D$8)</f>
        <v>3.7551397119620278E+32</v>
      </c>
      <c r="F836" s="9">
        <f>sheet1!$D$8*sheet2!D836</f>
        <v>7.4740416462452908E+31</v>
      </c>
    </row>
    <row r="837" spans="1:6" x14ac:dyDescent="0.2">
      <c r="A837" s="5">
        <v>831</v>
      </c>
      <c r="B837" s="1">
        <f t="shared" si="24"/>
        <v>-7.8681354842116267E+34</v>
      </c>
      <c r="C837" s="1">
        <f t="shared" si="25"/>
        <v>9950</v>
      </c>
      <c r="D837" s="3">
        <f>sheet1!$B$8/(sheet2!C837+sheet2!C837*sheet1!$C$8)^(2*sheet1!$E$8)</f>
        <v>4.5056089694529143E+28</v>
      </c>
      <c r="E837" s="3">
        <f>D837*(C837-sheet1!$D$8)</f>
        <v>3.7396554446459186E+32</v>
      </c>
      <c r="F837" s="9">
        <f>sheet1!$D$8*sheet2!D837</f>
        <v>7.4342547995973086E+31</v>
      </c>
    </row>
    <row r="838" spans="1:6" x14ac:dyDescent="0.2">
      <c r="A838" s="5">
        <v>832</v>
      </c>
      <c r="B838" s="1">
        <f t="shared" si="24"/>
        <v>-7.86828954277173E+34</v>
      </c>
      <c r="C838" s="1">
        <f t="shared" si="25"/>
        <v>9960</v>
      </c>
      <c r="D838" s="3">
        <f>sheet1!$B$8/(sheet2!C838+sheet2!C838*sheet1!$C$8)^(2*sheet1!$E$8)</f>
        <v>4.4816481211018702E+28</v>
      </c>
      <c r="E838" s="3">
        <f>D838*(C838-sheet1!$D$8)</f>
        <v>3.7242495886356544E+32</v>
      </c>
      <c r="F838" s="9">
        <f>sheet1!$D$8*sheet2!D838</f>
        <v>7.3947193998180854E+31</v>
      </c>
    </row>
    <row r="839" spans="1:6" x14ac:dyDescent="0.2">
      <c r="A839" s="5">
        <v>833</v>
      </c>
      <c r="B839" s="1">
        <f t="shared" si="24"/>
        <v>-7.8684428219209093E+34</v>
      </c>
      <c r="C839" s="1">
        <f t="shared" si="25"/>
        <v>9970</v>
      </c>
      <c r="D839" s="3">
        <f>sheet1!$B$8/(sheet2!C839+sheet2!C839*sheet1!$C$8)^(2*sheet1!$E$8)</f>
        <v>4.457838550141449E+28</v>
      </c>
      <c r="E839" s="3">
        <f>D839*(C839-sheet1!$D$8)</f>
        <v>3.7089216737176859E+32</v>
      </c>
      <c r="F839" s="9">
        <f>sheet1!$D$8*sheet2!D839</f>
        <v>7.3554336077333905E+31</v>
      </c>
    </row>
    <row r="840" spans="1:6" x14ac:dyDescent="0.2">
      <c r="A840" s="5">
        <v>834</v>
      </c>
      <c r="B840" s="1">
        <f t="shared" si="24"/>
        <v>-7.8685953263287588E+34</v>
      </c>
      <c r="C840" s="1">
        <f t="shared" si="25"/>
        <v>9980</v>
      </c>
      <c r="D840" s="3">
        <f>sheet1!$B$8/(sheet2!C840+sheet2!C840*sheet1!$C$8)^(2*sheet1!$E$8)</f>
        <v>4.4341791511798261E+28</v>
      </c>
      <c r="E840" s="3">
        <f>D840*(C840-sheet1!$D$8)</f>
        <v>3.6936712329327954E+32</v>
      </c>
      <c r="F840" s="9">
        <f>sheet1!$D$8*sheet2!D840</f>
        <v>7.316395599446713E+31</v>
      </c>
    </row>
    <row r="841" spans="1:6" x14ac:dyDescent="0.2">
      <c r="A841" s="5">
        <v>835</v>
      </c>
      <c r="B841" s="1">
        <f t="shared" ref="B841:B904" si="26">E841-$H$7</f>
        <v>-7.8687470606325786E+34</v>
      </c>
      <c r="C841" s="1">
        <f t="shared" ref="C841:C904" si="27">C840+$G$7</f>
        <v>9990</v>
      </c>
      <c r="D841" s="3">
        <f>sheet1!$B$8/(sheet2!C841+sheet2!C841*sheet1!$C$8)^(2*sheet1!$E$8)</f>
        <v>4.4106688279984874E+28</v>
      </c>
      <c r="E841" s="3">
        <f>D841*(C841-sheet1!$D$8)</f>
        <v>3.6784978025507385E+32</v>
      </c>
      <c r="F841" s="9">
        <f>sheet1!$D$8*sheet2!D841</f>
        <v>7.2776035661975044E+31</v>
      </c>
    </row>
    <row r="842" spans="1:6" x14ac:dyDescent="0.2">
      <c r="A842" s="5">
        <v>836</v>
      </c>
      <c r="B842" s="1">
        <f t="shared" si="26"/>
        <v>-7.868898029437639E+34</v>
      </c>
      <c r="C842" s="1">
        <f t="shared" si="27"/>
        <v>10000</v>
      </c>
      <c r="D842" s="3">
        <f>sheet1!$B$8/(sheet2!C842+sheet2!C842*sheet1!$C$8)^(2*sheet1!$E$8)</f>
        <v>4.3873064934667723E+28</v>
      </c>
      <c r="E842" s="3">
        <f>D842*(C842-sheet1!$D$8)</f>
        <v>3.663400922044755E+32</v>
      </c>
      <c r="F842" s="9">
        <f>sheet1!$D$8*sheet2!D842</f>
        <v>7.2390557142201745E+31</v>
      </c>
    </row>
    <row r="843" spans="1:6" x14ac:dyDescent="0.2">
      <c r="A843" s="5">
        <v>837</v>
      </c>
      <c r="B843" s="1">
        <f t="shared" si="26"/>
        <v>-7.8690482373174191E+34</v>
      </c>
      <c r="C843" s="1">
        <f t="shared" si="27"/>
        <v>10010</v>
      </c>
      <c r="D843" s="3">
        <f>sheet1!$B$8/(sheet2!C843+sheet2!C843*sheet1!$C$8)^(2*sheet1!$E$8)</f>
        <v>4.3640910694578347E+28</v>
      </c>
      <c r="E843" s="3">
        <f>D843*(C843-sheet1!$D$8)</f>
        <v>3.6483801340667495E+32</v>
      </c>
      <c r="F843" s="9">
        <f>sheet1!$D$8*sheet2!D843</f>
        <v>7.2007502646054275E+31</v>
      </c>
    </row>
    <row r="844" spans="1:6" x14ac:dyDescent="0.2">
      <c r="A844" s="5">
        <v>838</v>
      </c>
      <c r="B844" s="1">
        <f t="shared" si="26"/>
        <v>-7.8691976888138632E+34</v>
      </c>
      <c r="C844" s="1">
        <f t="shared" si="27"/>
        <v>10020</v>
      </c>
      <c r="D844" s="3">
        <f>sheet1!$B$8/(sheet2!C844+sheet2!C844*sheet1!$C$8)^(2*sheet1!$E$8)</f>
        <v>4.3410214867649657E+28</v>
      </c>
      <c r="E844" s="3">
        <f>D844*(C844-sheet1!$D$8)</f>
        <v>3.6334349844222765E+32</v>
      </c>
      <c r="F844" s="9">
        <f>sheet1!$D$8*sheet2!D844</f>
        <v>7.1626854531621931E+31</v>
      </c>
    </row>
    <row r="845" spans="1:6" x14ac:dyDescent="0.2">
      <c r="A845" s="5">
        <v>839</v>
      </c>
      <c r="B845" s="1">
        <f t="shared" si="26"/>
        <v>-7.8693463884376266E+34</v>
      </c>
      <c r="C845" s="1">
        <f t="shared" si="27"/>
        <v>10030</v>
      </c>
      <c r="D845" s="3">
        <f>sheet1!$B$8/(sheet2!C845+sheet2!C845*sheet1!$C$8)^(2*sheet1!$E$8)</f>
        <v>4.3180966850190406E+28</v>
      </c>
      <c r="E845" s="3">
        <f>D845*(C845-sheet1!$D$8)</f>
        <v>3.6185650220459561E+32</v>
      </c>
      <c r="F845" s="9">
        <f>sheet1!$D$8*sheet2!D845</f>
        <v>7.1248595302814171E+31</v>
      </c>
    </row>
    <row r="846" spans="1:6" x14ac:dyDescent="0.2">
      <c r="A846" s="5">
        <v>840</v>
      </c>
      <c r="B846" s="1">
        <f t="shared" si="26"/>
        <v>-7.8694943406683155E+34</v>
      </c>
      <c r="C846" s="1">
        <f t="shared" si="27"/>
        <v>10040</v>
      </c>
      <c r="D846" s="3">
        <f>sheet1!$B$8/(sheet2!C846+sheet2!C846*sheet1!$C$8)^(2*sheet1!$E$8)</f>
        <v>4.2953156126067612E+28</v>
      </c>
      <c r="E846" s="3">
        <f>D846*(C846-sheet1!$D$8)</f>
        <v>3.6037697989770723E+32</v>
      </c>
      <c r="F846" s="9">
        <f>sheet1!$D$8*sheet2!D846</f>
        <v>7.0872707608011562E+31</v>
      </c>
    </row>
    <row r="847" spans="1:6" x14ac:dyDescent="0.2">
      <c r="A847" s="5">
        <v>841</v>
      </c>
      <c r="B847" s="1">
        <f t="shared" si="26"/>
        <v>-7.8696415499547313E+34</v>
      </c>
      <c r="C847" s="1">
        <f t="shared" si="27"/>
        <v>10050</v>
      </c>
      <c r="D847" s="3">
        <f>sheet1!$B$8/(sheet2!C847+sheet2!C847*sheet1!$C$8)^(2*sheet1!$E$8)</f>
        <v>4.2726772265899052E+28</v>
      </c>
      <c r="E847" s="3">
        <f>D847*(C847-sheet1!$D$8)</f>
        <v>3.5890488703355201E+32</v>
      </c>
      <c r="F847" s="9">
        <f>sheet1!$D$8*sheet2!D847</f>
        <v>7.0499174238733433E+31</v>
      </c>
    </row>
    <row r="848" spans="1:6" x14ac:dyDescent="0.2">
      <c r="A848" s="5">
        <v>842</v>
      </c>
      <c r="B848" s="1">
        <f t="shared" si="26"/>
        <v>-7.8697880207151107E+34</v>
      </c>
      <c r="C848" s="1">
        <f t="shared" si="27"/>
        <v>10060</v>
      </c>
      <c r="D848" s="3">
        <f>sheet1!$B$8/(sheet2!C848+sheet2!C848*sheet1!$C$8)^(2*sheet1!$E$8)</f>
        <v>4.2501804926248826E+28</v>
      </c>
      <c r="E848" s="3">
        <f>D848*(C848-sheet1!$D$8)</f>
        <v>3.5744017942975264E+32</v>
      </c>
      <c r="F848" s="9">
        <f>sheet1!$D$8*sheet2!D848</f>
        <v>7.0127978128310565E+31</v>
      </c>
    </row>
    <row r="849" spans="1:6" x14ac:dyDescent="0.2">
      <c r="A849" s="5">
        <v>843</v>
      </c>
      <c r="B849" s="1">
        <f t="shared" si="26"/>
        <v>-7.8699337573373643E+34</v>
      </c>
      <c r="C849" s="1">
        <f t="shared" si="27"/>
        <v>10070</v>
      </c>
      <c r="D849" s="3">
        <f>sheet1!$B$8/(sheet2!C849+sheet2!C849*sheet1!$C$8)^(2*sheet1!$E$8)</f>
        <v>4.2278243848838116E+28</v>
      </c>
      <c r="E849" s="3">
        <f>D849*(C849-sheet1!$D$8)</f>
        <v>3.5598281320721691E+32</v>
      </c>
      <c r="F849" s="9">
        <f>sheet1!$D$8*sheet2!D849</f>
        <v>6.9759102350582887E+31</v>
      </c>
    </row>
    <row r="850" spans="1:6" x14ac:dyDescent="0.2">
      <c r="A850" s="5">
        <v>844</v>
      </c>
      <c r="B850" s="1">
        <f t="shared" si="26"/>
        <v>-7.8700787641793111E+34</v>
      </c>
      <c r="C850" s="1">
        <f t="shared" si="27"/>
        <v>10080</v>
      </c>
      <c r="D850" s="3">
        <f>sheet1!$B$8/(sheet2!C850+sheet2!C850*sheet1!$C$8)^(2*sheet1!$E$8)</f>
        <v>4.2056078859757338E+28</v>
      </c>
      <c r="E850" s="3">
        <f>D850*(C850-sheet1!$D$8)</f>
        <v>3.5453274478775437E+32</v>
      </c>
      <c r="F850" s="9">
        <f>sheet1!$D$8*sheet2!D850</f>
        <v>6.9392530118599608E+31</v>
      </c>
    </row>
    <row r="851" spans="1:6" x14ac:dyDescent="0.2">
      <c r="A851" s="5">
        <v>845</v>
      </c>
      <c r="B851" s="1">
        <f t="shared" si="26"/>
        <v>-7.8702230455689096E+34</v>
      </c>
      <c r="C851" s="1">
        <f t="shared" si="27"/>
        <v>10090</v>
      </c>
      <c r="D851" s="3">
        <f>sheet1!$B$8/(sheet2!C851+sheet2!C851*sheet1!$C$8)^(2*sheet1!$E$8)</f>
        <v>4.1835299868692538E+28</v>
      </c>
      <c r="E851" s="3">
        <f>D851*(C851-sheet1!$D$8)</f>
        <v>3.5308993089176504E+32</v>
      </c>
      <c r="F851" s="9">
        <f>sheet1!$D$8*sheet2!D851</f>
        <v>6.9028244783342686E+31</v>
      </c>
    </row>
    <row r="852" spans="1:6" x14ac:dyDescent="0.2">
      <c r="A852" s="5">
        <v>846</v>
      </c>
      <c r="B852" s="1">
        <f t="shared" si="26"/>
        <v>-7.8703666058044948E+34</v>
      </c>
      <c r="C852" s="1">
        <f t="shared" si="27"/>
        <v>10100</v>
      </c>
      <c r="D852" s="3">
        <f>sheet1!$B$8/(sheet2!C852+sheet2!C852*sheet1!$C$8)^(2*sheet1!$E$8)</f>
        <v>4.161589686815527E+28</v>
      </c>
      <c r="E852" s="3">
        <f>D852*(C852-sheet1!$D$8)</f>
        <v>3.51654328535912E+32</v>
      </c>
      <c r="F852" s="9">
        <f>sheet1!$D$8*sheet2!D852</f>
        <v>6.8666229832456192E+31</v>
      </c>
    </row>
    <row r="853" spans="1:6" x14ac:dyDescent="0.2">
      <c r="A853" s="5">
        <v>847</v>
      </c>
      <c r="B853" s="1">
        <f t="shared" si="26"/>
        <v>-7.8705094491550057E+34</v>
      </c>
      <c r="C853" s="1">
        <f t="shared" si="27"/>
        <v>10110</v>
      </c>
      <c r="D853" s="3">
        <f>sheet1!$B$8/(sheet2!C853+sheet2!C853*sheet1!$C$8)^(2*sheet1!$E$8)</f>
        <v>4.139785993271957E+28</v>
      </c>
      <c r="E853" s="3">
        <f>D853*(C853-sheet1!$D$8)</f>
        <v>3.5022589503080757E+32</v>
      </c>
      <c r="F853" s="9">
        <f>sheet1!$D$8*sheet2!D853</f>
        <v>6.8306468888987285E+31</v>
      </c>
    </row>
    <row r="854" spans="1:6" x14ac:dyDescent="0.2">
      <c r="A854" s="5">
        <v>848</v>
      </c>
      <c r="B854" s="1">
        <f t="shared" si="26"/>
        <v>-7.8706515798602087E+34</v>
      </c>
      <c r="C854" s="1">
        <f t="shared" si="27"/>
        <v>10120</v>
      </c>
      <c r="D854" s="3">
        <f>sheet1!$B$8/(sheet2!C854+sheet2!C854*sheet1!$C$8)^(2*sheet1!$E$8)</f>
        <v>4.1181179218273264E+28</v>
      </c>
      <c r="E854" s="3">
        <f>D854*(C854-sheet1!$D$8)</f>
        <v>3.4880458797877452E+32</v>
      </c>
      <c r="F854" s="9">
        <f>sheet1!$D$8*sheet2!D854</f>
        <v>6.7948945710150884E+31</v>
      </c>
    </row>
    <row r="855" spans="1:6" x14ac:dyDescent="0.2">
      <c r="A855" s="5">
        <v>849</v>
      </c>
      <c r="B855" s="1">
        <f t="shared" si="26"/>
        <v>-7.8707930021309311E+34</v>
      </c>
      <c r="C855" s="1">
        <f t="shared" si="27"/>
        <v>10130</v>
      </c>
      <c r="D855" s="3">
        <f>sheet1!$B$8/(sheet2!C855+sheet2!C855*sheet1!$C$8)^(2*sheet1!$E$8)</f>
        <v>4.096584496126794E+28</v>
      </c>
      <c r="E855" s="3">
        <f>D855*(C855-sheet1!$D$8)</f>
        <v>3.4739036527155214E+32</v>
      </c>
      <c r="F855" s="9">
        <f>sheet1!$D$8*sheet2!D855</f>
        <v>6.7593644186092101E+31</v>
      </c>
    </row>
    <row r="856" spans="1:6" x14ac:dyDescent="0.2">
      <c r="A856" s="5">
        <v>850</v>
      </c>
      <c r="B856" s="1">
        <f t="shared" si="26"/>
        <v>-7.8709337201492775E+34</v>
      </c>
      <c r="C856" s="1">
        <f t="shared" si="27"/>
        <v>10140</v>
      </c>
      <c r="D856" s="3">
        <f>sheet1!$B$8/(sheet2!C856+sheet2!C856*sheet1!$C$8)^(2*sheet1!$E$8)</f>
        <v>4.0751847477984233E+28</v>
      </c>
      <c r="E856" s="3">
        <f>D856*(C856-sheet1!$D$8)</f>
        <v>3.4598318508808611E+32</v>
      </c>
      <c r="F856" s="9">
        <f>sheet1!$D$8*sheet2!D856</f>
        <v>6.7240548338673988E+31</v>
      </c>
    </row>
    <row r="857" spans="1:6" x14ac:dyDescent="0.2">
      <c r="A857" s="5">
        <v>851</v>
      </c>
      <c r="B857" s="1">
        <f t="shared" si="26"/>
        <v>-7.8710737380688579E+34</v>
      </c>
      <c r="C857" s="1">
        <f t="shared" si="27"/>
        <v>10150</v>
      </c>
      <c r="D857" s="3">
        <f>sheet1!$B$8/(sheet2!C857+sheet2!C857*sheet1!$C$8)^(2*sheet1!$E$8)</f>
        <v>4.0539177163798549E+28</v>
      </c>
      <c r="E857" s="3">
        <f>D857*(C857-sheet1!$D$8)</f>
        <v>3.4458300589228767E+32</v>
      </c>
      <c r="F857" s="9">
        <f>sheet1!$D$8*sheet2!D857</f>
        <v>6.688964232026761E+31</v>
      </c>
    </row>
    <row r="858" spans="1:6" x14ac:dyDescent="0.2">
      <c r="A858" s="5">
        <v>852</v>
      </c>
      <c r="B858" s="1">
        <f t="shared" si="26"/>
        <v>-7.8712130600149998E+34</v>
      </c>
      <c r="C858" s="1">
        <f t="shared" si="27"/>
        <v>10160</v>
      </c>
      <c r="D858" s="3">
        <f>sheet1!$B$8/(sheet2!C858+sheet2!C858*sheet1!$C$8)^(2*sheet1!$E$8)</f>
        <v>4.0327824492463436E+28</v>
      </c>
      <c r="E858" s="3">
        <f>D858*(C858-sheet1!$D$8)</f>
        <v>3.4318978643086388E+32</v>
      </c>
      <c r="F858" s="9">
        <f>sheet1!$D$8*sheet2!D858</f>
        <v>6.6540910412564669E+31</v>
      </c>
    </row>
    <row r="859" spans="1:6" x14ac:dyDescent="0.2">
      <c r="A859" s="5">
        <v>853</v>
      </c>
      <c r="B859" s="1">
        <f t="shared" si="26"/>
        <v>-7.8713516900849769E+34</v>
      </c>
      <c r="C859" s="1">
        <f t="shared" si="27"/>
        <v>10170</v>
      </c>
      <c r="D859" s="3">
        <f>sheet1!$B$8/(sheet2!C859+sheet2!C859*sheet1!$C$8)^(2*sheet1!$E$8)</f>
        <v>4.0117780015387004E+28</v>
      </c>
      <c r="E859" s="3">
        <f>D859*(C859-sheet1!$D$8)</f>
        <v>3.4180348573109725E+32</v>
      </c>
      <c r="F859" s="9">
        <f>sheet1!$D$8*sheet2!D859</f>
        <v>6.6194337025388556E+31</v>
      </c>
    </row>
    <row r="860" spans="1:6" x14ac:dyDescent="0.2">
      <c r="A860" s="5">
        <v>854</v>
      </c>
      <c r="B860" s="1">
        <f t="shared" si="26"/>
        <v>-7.8714896323482138E+34</v>
      </c>
      <c r="C860" s="1">
        <f t="shared" si="27"/>
        <v>10180</v>
      </c>
      <c r="D860" s="3">
        <f>sheet1!$B$8/(sheet2!C860+sheet2!C860*sheet1!$C$8)^(2*sheet1!$E$8)</f>
        <v>3.99090343609289E+28</v>
      </c>
      <c r="E860" s="3">
        <f>D860*(C860-sheet1!$D$8)</f>
        <v>3.4042406309872355E+32</v>
      </c>
      <c r="F860" s="9">
        <f>sheet1!$D$8*sheet2!D860</f>
        <v>6.584990669553269E+31</v>
      </c>
    </row>
    <row r="861" spans="1:6" x14ac:dyDescent="0.2">
      <c r="A861" s="5">
        <v>855</v>
      </c>
      <c r="B861" s="1">
        <f t="shared" si="26"/>
        <v>-7.8716268908465092E+34</v>
      </c>
      <c r="C861" s="1">
        <f t="shared" si="27"/>
        <v>10190</v>
      </c>
      <c r="D861" s="3">
        <f>sheet1!$B$8/(sheet2!C861+sheet2!C861*sheet1!$C$8)^(2*sheet1!$E$8)</f>
        <v>3.970157823369722E+28</v>
      </c>
      <c r="E861" s="3">
        <f>D861*(C861-sheet1!$D$8)</f>
        <v>3.3905147811577425E+32</v>
      </c>
      <c r="F861" s="9">
        <f>sheet1!$D$8*sheet2!D861</f>
        <v>6.5507604085600411E+31</v>
      </c>
    </row>
    <row r="862" spans="1:6" x14ac:dyDescent="0.2">
      <c r="A862" s="5">
        <v>856</v>
      </c>
      <c r="B862" s="1">
        <f t="shared" si="26"/>
        <v>-7.8717634695942418E+34</v>
      </c>
      <c r="C862" s="1">
        <f t="shared" si="27"/>
        <v>10200</v>
      </c>
      <c r="D862" s="3">
        <f>sheet1!$B$8/(sheet2!C862+sheet2!C862*sheet1!$C$8)^(2*sheet1!$E$8)</f>
        <v>3.9495402413852692E+28</v>
      </c>
      <c r="E862" s="3">
        <f>D862*(C862-sheet1!$D$8)</f>
        <v>3.376856906384405E+32</v>
      </c>
      <c r="F862" s="9">
        <f>sheet1!$D$8*sheet2!D862</f>
        <v>6.5167413982856939E+31</v>
      </c>
    </row>
    <row r="863" spans="1:6" x14ac:dyDescent="0.2">
      <c r="A863" s="5">
        <v>857</v>
      </c>
      <c r="B863" s="1">
        <f t="shared" si="26"/>
        <v>-7.8718993725785876E+34</v>
      </c>
      <c r="C863" s="1">
        <f t="shared" si="27"/>
        <v>10210</v>
      </c>
      <c r="D863" s="3">
        <f>sheet1!$B$8/(sheet2!C863+sheet2!C863*sheet1!$C$8)^(2*sheet1!$E$8)</f>
        <v>3.9290497756423323E+28</v>
      </c>
      <c r="E863" s="3">
        <f>D863*(C863-sheet1!$D$8)</f>
        <v>3.3632666079498361E+32</v>
      </c>
      <c r="F863" s="9">
        <f>sheet1!$D$8*sheet2!D863</f>
        <v>6.4829321298098485E+31</v>
      </c>
    </row>
    <row r="864" spans="1:6" x14ac:dyDescent="0.2">
      <c r="A864" s="5">
        <v>858</v>
      </c>
      <c r="B864" s="1">
        <f t="shared" si="26"/>
        <v>-7.8720346037597223E+34</v>
      </c>
      <c r="C864" s="1">
        <f t="shared" si="27"/>
        <v>10220</v>
      </c>
      <c r="D864" s="3">
        <f>sheet1!$B$8/(sheet2!C864+sheet2!C864*sheet1!$C$8)^(2*sheet1!$E$8)</f>
        <v>3.9086855190623227E+28</v>
      </c>
      <c r="E864" s="3">
        <f>D864*(C864-sheet1!$D$8)</f>
        <v>3.3497434898364107E+32</v>
      </c>
      <c r="F864" s="9">
        <f>sheet1!$D$8*sheet2!D864</f>
        <v>6.4493311064528324E+31</v>
      </c>
    </row>
    <row r="865" spans="1:6" x14ac:dyDescent="0.2">
      <c r="A865" s="5">
        <v>859</v>
      </c>
      <c r="B865" s="1">
        <f t="shared" si="26"/>
        <v>-7.8721691670710303E+34</v>
      </c>
      <c r="C865" s="1">
        <f t="shared" si="27"/>
        <v>10230</v>
      </c>
      <c r="D865" s="3">
        <f>sheet1!$B$8/(sheet2!C865+sheet2!C865*sheet1!$C$8)^(2*sheet1!$E$8)</f>
        <v>3.8884465719179369E+28</v>
      </c>
      <c r="E865" s="3">
        <f>D865*(C865-sheet1!$D$8)</f>
        <v>3.3362871587055898E+32</v>
      </c>
      <c r="F865" s="9">
        <f>sheet1!$D$8*sheet2!D865</f>
        <v>6.4159368436645961E+31</v>
      </c>
    </row>
    <row r="866" spans="1:6" x14ac:dyDescent="0.2">
      <c r="A866" s="5">
        <v>860</v>
      </c>
      <c r="B866" s="1">
        <f t="shared" si="26"/>
        <v>-7.8723030664193135E+34</v>
      </c>
      <c r="C866" s="1">
        <f t="shared" si="27"/>
        <v>10240</v>
      </c>
      <c r="D866" s="3">
        <f>sheet1!$B$8/(sheet2!C866+sheet2!C866*sheet1!$C$8)^(2*sheet1!$E$8)</f>
        <v>3.8683320417663101E+28</v>
      </c>
      <c r="E866" s="3">
        <f>D866*(C866-sheet1!$D$8)</f>
        <v>3.3228972238772604E+32</v>
      </c>
      <c r="F866" s="9">
        <f>sheet1!$D$8*sheet2!D866</f>
        <v>6.3827478689144114E+31</v>
      </c>
    </row>
    <row r="867" spans="1:6" x14ac:dyDescent="0.2">
      <c r="A867" s="5">
        <v>861</v>
      </c>
      <c r="B867" s="1">
        <f t="shared" si="26"/>
        <v>-7.8724363056849901E+34</v>
      </c>
      <c r="C867" s="1">
        <f t="shared" si="27"/>
        <v>10250</v>
      </c>
      <c r="D867" s="3">
        <f>sheet1!$B$8/(sheet2!C867+sheet2!C867*sheet1!$C$8)^(2*sheet1!$E$8)</f>
        <v>3.8483410433832799E+28</v>
      </c>
      <c r="E867" s="3">
        <f>D867*(C867-sheet1!$D$8)</f>
        <v>3.3095732973096204E+32</v>
      </c>
      <c r="F867" s="9">
        <f>sheet1!$D$8*sheet2!D867</f>
        <v>6.3497627215824118E+31</v>
      </c>
    </row>
    <row r="868" spans="1:6" x14ac:dyDescent="0.2">
      <c r="A868" s="5">
        <v>862</v>
      </c>
      <c r="B868" s="1">
        <f t="shared" si="26"/>
        <v>-7.8725688887222981E+34</v>
      </c>
      <c r="C868" s="1">
        <f t="shared" si="27"/>
        <v>10260</v>
      </c>
      <c r="D868" s="3">
        <f>sheet1!$B$8/(sheet2!C868+sheet2!C868*sheet1!$C$8)^(2*sheet1!$E$8)</f>
        <v>3.828472698697788E+28</v>
      </c>
      <c r="E868" s="3">
        <f>D868*(C868-sheet1!$D$8)</f>
        <v>3.2963149935787957E+32</v>
      </c>
      <c r="F868" s="9">
        <f>sheet1!$D$8*sheet2!D868</f>
        <v>6.3169799528513504E+31</v>
      </c>
    </row>
    <row r="869" spans="1:6" x14ac:dyDescent="0.2">
      <c r="A869" s="5">
        <v>863</v>
      </c>
      <c r="B869" s="1">
        <f t="shared" si="26"/>
        <v>-7.8727008193594957E+34</v>
      </c>
      <c r="C869" s="1">
        <f t="shared" si="27"/>
        <v>10270</v>
      </c>
      <c r="D869" s="3">
        <f>sheet1!$B$8/(sheet2!C869+sheet2!C869*sheet1!$C$8)^(2*sheet1!$E$8)</f>
        <v>3.8087261367274227E+28</v>
      </c>
      <c r="E869" s="3">
        <f>D869*(C869-sheet1!$D$8)</f>
        <v>3.2831219298590382E+32</v>
      </c>
      <c r="F869" s="9">
        <f>sheet1!$D$8*sheet2!D869</f>
        <v>6.2843981256002473E+31</v>
      </c>
    </row>
    <row r="870" spans="1:6" x14ac:dyDescent="0.2">
      <c r="A870" s="5">
        <v>864</v>
      </c>
      <c r="B870" s="1">
        <f t="shared" si="26"/>
        <v>-7.8728321013990609E+34</v>
      </c>
      <c r="C870" s="1">
        <f t="shared" si="27"/>
        <v>10280</v>
      </c>
      <c r="D870" s="3">
        <f>sheet1!$B$8/(sheet2!C870+sheet2!C870*sheet1!$C$8)^(2*sheet1!$E$8)</f>
        <v>3.7891004935139883E+28</v>
      </c>
      <c r="E870" s="3">
        <f>D870*(C870-sheet1!$D$8)</f>
        <v>3.2699937259025718E+32</v>
      </c>
      <c r="F870" s="9">
        <f>sheet1!$D$8*sheet2!D870</f>
        <v>6.2520158142980805E+31</v>
      </c>
    </row>
    <row r="871" spans="1:6" x14ac:dyDescent="0.2">
      <c r="A871" s="5">
        <v>865</v>
      </c>
      <c r="B871" s="1">
        <f t="shared" si="26"/>
        <v>-7.8729627386178827E+34</v>
      </c>
      <c r="C871" s="1">
        <f t="shared" si="27"/>
        <v>10290</v>
      </c>
      <c r="D871" s="3">
        <f>sheet1!$B$8/(sheet2!C871+sheet2!C871*sheet1!$C$8)^(2*sheet1!$E$8)</f>
        <v>3.7695949120605967E+28</v>
      </c>
      <c r="E871" s="3">
        <f>D871*(C871-sheet1!$D$8)</f>
        <v>3.2569300040203556E+32</v>
      </c>
      <c r="F871" s="9">
        <f>sheet1!$D$8*sheet2!D871</f>
        <v>6.2198316048999841E+31</v>
      </c>
    </row>
    <row r="872" spans="1:6" x14ac:dyDescent="0.2">
      <c r="A872" s="5">
        <v>866</v>
      </c>
      <c r="B872" s="1">
        <f t="shared" si="26"/>
        <v>-7.8730927347674632E+34</v>
      </c>
      <c r="C872" s="1">
        <f t="shared" si="27"/>
        <v>10300</v>
      </c>
      <c r="D872" s="3">
        <f>sheet1!$B$8/(sheet2!C872+sheet2!C872*sheet1!$C$8)^(2*sheet1!$E$8)</f>
        <v>3.75020854226851E+28</v>
      </c>
      <c r="E872" s="3">
        <f>D872*(C872-sheet1!$D$8)</f>
        <v>3.2439303890622612E+32</v>
      </c>
      <c r="F872" s="9">
        <f>sheet1!$D$8*sheet2!D872</f>
        <v>6.1878440947430413E+31</v>
      </c>
    </row>
    <row r="873" spans="1:6" x14ac:dyDescent="0.2">
      <c r="A873" s="5">
        <v>867</v>
      </c>
      <c r="B873" s="1">
        <f t="shared" si="26"/>
        <v>-7.8732220935741086E+34</v>
      </c>
      <c r="C873" s="1">
        <f t="shared" si="27"/>
        <v>10310</v>
      </c>
      <c r="D873" s="3">
        <f>sheet1!$B$8/(sheet2!C873+sheet2!C873*sheet1!$C$8)^(2*sheet1!$E$8)</f>
        <v>3.7309405408750575E+28</v>
      </c>
      <c r="E873" s="3">
        <f>D873*(C873-sheet1!$D$8)</f>
        <v>3.2309945083977998E+32</v>
      </c>
      <c r="F873" s="9">
        <f>sheet1!$D$8*sheet2!D873</f>
        <v>6.1560518924438446E+31</v>
      </c>
    </row>
    <row r="874" spans="1:6" x14ac:dyDescent="0.2">
      <c r="A874" s="5">
        <v>868</v>
      </c>
      <c r="B874" s="1">
        <f t="shared" si="26"/>
        <v>-7.8733508187391154E+34</v>
      </c>
      <c r="C874" s="1">
        <f t="shared" si="27"/>
        <v>10320</v>
      </c>
      <c r="D874" s="3">
        <f>sheet1!$B$8/(sheet2!C874+sheet2!C874*sheet1!$C$8)^(2*sheet1!$E$8)</f>
        <v>3.7117900713922781E+28</v>
      </c>
      <c r="E874" s="3">
        <f>D874*(C874-sheet1!$D$8)</f>
        <v>3.2181219918971052E+32</v>
      </c>
      <c r="F874" s="9">
        <f>sheet1!$D$8*sheet2!D874</f>
        <v>6.1244536177972587E+31</v>
      </c>
    </row>
    <row r="875" spans="1:6" x14ac:dyDescent="0.2">
      <c r="A875" s="5">
        <v>869</v>
      </c>
      <c r="B875" s="1">
        <f t="shared" si="26"/>
        <v>-7.8734789139389688E+34</v>
      </c>
      <c r="C875" s="1">
        <f t="shared" si="27"/>
        <v>10330</v>
      </c>
      <c r="D875" s="3">
        <f>sheet1!$B$8/(sheet2!C875+sheet2!C875*sheet1!$C$8)^(2*sheet1!$E$8)</f>
        <v>3.692756304045804E+28</v>
      </c>
      <c r="E875" s="3">
        <f>D875*(C875-sheet1!$D$8)</f>
        <v>3.2053124719117577E+32</v>
      </c>
      <c r="F875" s="9">
        <f>sheet1!$D$8*sheet2!D875</f>
        <v>6.0930479016755765E+31</v>
      </c>
    </row>
    <row r="876" spans="1:6" x14ac:dyDescent="0.2">
      <c r="A876" s="5">
        <v>870</v>
      </c>
      <c r="B876" s="1">
        <f t="shared" si="26"/>
        <v>-7.8736063828255254E+34</v>
      </c>
      <c r="C876" s="1">
        <f t="shared" si="27"/>
        <v>10340</v>
      </c>
      <c r="D876" s="3">
        <f>sheet1!$B$8/(sheet2!C876+sheet2!C876*sheet1!$C$8)^(2*sheet1!$E$8)</f>
        <v>3.6738384157146905E+28</v>
      </c>
      <c r="E876" s="3">
        <f>D876*(C876-sheet1!$D$8)</f>
        <v>3.1925655832560662E+32</v>
      </c>
      <c r="F876" s="9">
        <f>sheet1!$D$8*sheet2!D876</f>
        <v>6.0618333859292394E+31</v>
      </c>
    </row>
    <row r="877" spans="1:6" x14ac:dyDescent="0.2">
      <c r="A877" s="5">
        <v>871</v>
      </c>
      <c r="B877" s="1">
        <f t="shared" si="26"/>
        <v>-7.8737332290262038E+34</v>
      </c>
      <c r="C877" s="1">
        <f t="shared" si="27"/>
        <v>10350</v>
      </c>
      <c r="D877" s="3">
        <f>sheet1!$B$8/(sheet2!C877+sheet2!C877*sheet1!$C$8)^(2*sheet1!$E$8)</f>
        <v>3.6550355898715511E+28</v>
      </c>
      <c r="E877" s="3">
        <f>D877*(C877-sheet1!$D$8)</f>
        <v>3.1798809631882495E+32</v>
      </c>
      <c r="F877" s="9">
        <f>sheet1!$D$8*sheet2!D877</f>
        <v>6.0308087232880594E+31</v>
      </c>
    </row>
    <row r="878" spans="1:6" x14ac:dyDescent="0.2">
      <c r="A878" s="5">
        <v>872</v>
      </c>
      <c r="B878" s="1">
        <f t="shared" si="26"/>
        <v>-7.8738594561441649E+34</v>
      </c>
      <c r="C878" s="1">
        <f t="shared" si="27"/>
        <v>10360</v>
      </c>
      <c r="D878" s="3">
        <f>sheet1!$B$8/(sheet2!C878+sheet2!C878*sheet1!$C$8)^(2*sheet1!$E$8)</f>
        <v>3.6363470165236557E+28</v>
      </c>
      <c r="E878" s="3">
        <f>D878*(C878-sheet1!$D$8)</f>
        <v>3.1672582513921042E+32</v>
      </c>
      <c r="F878" s="9">
        <f>sheet1!$D$8*sheet2!D878</f>
        <v>5.9999725772640317E+31</v>
      </c>
    </row>
    <row r="879" spans="1:6" x14ac:dyDescent="0.2">
      <c r="A879" s="5">
        <v>873</v>
      </c>
      <c r="B879" s="1">
        <f t="shared" si="26"/>
        <v>-7.8739850677585014E+34</v>
      </c>
      <c r="C879" s="1">
        <f t="shared" si="27"/>
        <v>10370</v>
      </c>
      <c r="D879" s="3">
        <f>sheet1!$B$8/(sheet2!C879+sheet2!C879*sheet1!$C$8)^(2*sheet1!$E$8)</f>
        <v>3.6177718921541907E+28</v>
      </c>
      <c r="E879" s="3">
        <f>D879*(C879-sheet1!$D$8)</f>
        <v>3.1546970899584544E+32</v>
      </c>
      <c r="F879" s="9">
        <f>sheet1!$D$8*sheet2!D879</f>
        <v>5.9693236220544146E+31</v>
      </c>
    </row>
    <row r="880" spans="1:6" x14ac:dyDescent="0.2">
      <c r="A880" s="5">
        <v>874</v>
      </c>
      <c r="B880" s="1">
        <f t="shared" si="26"/>
        <v>-7.8741100674244163E+34</v>
      </c>
      <c r="C880" s="1">
        <f t="shared" si="27"/>
        <v>10380</v>
      </c>
      <c r="D880" s="3">
        <f>sheet1!$B$8/(sheet2!C880+sheet2!C880*sheet1!$C$8)^(2*sheet1!$E$8)</f>
        <v>3.5993094196644144E+28</v>
      </c>
      <c r="E880" s="3">
        <f>D880*(C880-sheet1!$D$8)</f>
        <v>3.1421971233670338E+32</v>
      </c>
      <c r="F880" s="9">
        <f>sheet1!$D$8*sheet2!D880</f>
        <v>5.9388605424462837E+31</v>
      </c>
    </row>
    <row r="881" spans="1:6" x14ac:dyDescent="0.2">
      <c r="A881" s="5">
        <v>875</v>
      </c>
      <c r="B881" s="1">
        <f t="shared" si="26"/>
        <v>-7.8742344586734025E+34</v>
      </c>
      <c r="C881" s="1">
        <f t="shared" si="27"/>
        <v>10390</v>
      </c>
      <c r="D881" s="3">
        <f>sheet1!$B$8/(sheet2!C881+sheet2!C881*sheet1!$C$8)^(2*sheet1!$E$8)</f>
        <v>3.5809588083162233E+28</v>
      </c>
      <c r="E881" s="3">
        <f>D881*(C881-sheet1!$D$8)</f>
        <v>3.1297579984683792E+32</v>
      </c>
      <c r="F881" s="9">
        <f>sheet1!$D$8*sheet2!D881</f>
        <v>5.908582033721768E+31</v>
      </c>
    </row>
    <row r="882" spans="1:6" x14ac:dyDescent="0.2">
      <c r="A882" s="5">
        <v>876</v>
      </c>
      <c r="B882" s="1">
        <f t="shared" si="26"/>
        <v>-7.8743582450134265E+34</v>
      </c>
      <c r="C882" s="1">
        <f t="shared" si="27"/>
        <v>10400</v>
      </c>
      <c r="D882" s="3">
        <f>sheet1!$B$8/(sheet2!C882+sheet2!C882*sheet1!$C$8)^(2*sheet1!$E$8)</f>
        <v>3.5627192736754169E+28</v>
      </c>
      <c r="E882" s="3">
        <f>D882*(C882-sheet1!$D$8)</f>
        <v>3.1173793644659899E+32</v>
      </c>
      <c r="F882" s="9">
        <f>sheet1!$D$8*sheet2!D882</f>
        <v>5.8784868015644382E+31</v>
      </c>
    </row>
    <row r="883" spans="1:6" x14ac:dyDescent="0.2">
      <c r="A883" s="5">
        <v>877</v>
      </c>
      <c r="B883" s="1">
        <f t="shared" si="26"/>
        <v>-7.8744814299291012E+34</v>
      </c>
      <c r="C883" s="1">
        <f t="shared" si="27"/>
        <v>10410</v>
      </c>
      <c r="D883" s="3">
        <f>sheet1!$B$8/(sheet2!C883+sheet2!C883*sheet1!$C$8)^(2*sheet1!$E$8)</f>
        <v>3.5445900375553936E+28</v>
      </c>
      <c r="E883" s="3">
        <f>D883*(C883-sheet1!$D$8)</f>
        <v>3.1050608728985247E+32</v>
      </c>
      <c r="F883" s="9">
        <f>sheet1!$D$8*sheet2!D883</f>
        <v>5.8485735619663991E+31</v>
      </c>
    </row>
    <row r="884" spans="1:6" x14ac:dyDescent="0.2">
      <c r="A884" s="5">
        <v>878</v>
      </c>
      <c r="B884" s="1">
        <f t="shared" si="26"/>
        <v>-7.8746040168818651E+34</v>
      </c>
      <c r="C884" s="1">
        <f t="shared" si="27"/>
        <v>10420</v>
      </c>
      <c r="D884" s="3">
        <f>sheet1!$B$8/(sheet2!C884+sheet2!C884*sheet1!$C$8)^(2*sheet1!$E$8)</f>
        <v>3.5265703279613714E+28</v>
      </c>
      <c r="E884" s="3">
        <f>D884*(C884-sheet1!$D$8)</f>
        <v>3.0928021776221226E+32</v>
      </c>
      <c r="F884" s="9">
        <f>sheet1!$D$8*sheet2!D884</f>
        <v>5.8188410411362631E+31</v>
      </c>
    </row>
    <row r="885" spans="1:6" x14ac:dyDescent="0.2">
      <c r="A885" s="5">
        <v>879</v>
      </c>
      <c r="B885" s="1">
        <f t="shared" si="26"/>
        <v>-7.8747260093101544E+34</v>
      </c>
      <c r="C885" s="1">
        <f t="shared" si="27"/>
        <v>10430</v>
      </c>
      <c r="D885" s="3">
        <f>sheet1!$B$8/(sheet2!C885+sheet2!C885*sheet1!$C$8)^(2*sheet1!$E$8)</f>
        <v>3.5086593790354929E+28</v>
      </c>
      <c r="E885" s="3">
        <f>D885*(C885-sheet1!$D$8)</f>
        <v>3.0806029347931629E+32</v>
      </c>
      <c r="F885" s="9">
        <f>sheet1!$D$8*sheet2!D885</f>
        <v>5.7892879754085633E+31</v>
      </c>
    </row>
    <row r="886" spans="1:6" x14ac:dyDescent="0.2">
      <c r="A886" s="5">
        <v>880</v>
      </c>
      <c r="B886" s="1">
        <f t="shared" si="26"/>
        <v>-7.8748474106295792E+34</v>
      </c>
      <c r="C886" s="1">
        <f t="shared" si="27"/>
        <v>10440</v>
      </c>
      <c r="D886" s="3">
        <f>sheet1!$B$8/(sheet2!C886+sheet2!C886*sheet1!$C$8)^(2*sheet1!$E$8)</f>
        <v>3.4908564310019558E+28</v>
      </c>
      <c r="E886" s="3">
        <f>D886*(C886-sheet1!$D$8)</f>
        <v>3.0684628028507191E+32</v>
      </c>
      <c r="F886" s="9">
        <f>sheet1!$D$8*sheet2!D886</f>
        <v>5.7599131111532269E+31</v>
      </c>
    </row>
    <row r="887" spans="1:6" x14ac:dyDescent="0.2">
      <c r="A887" s="5">
        <v>881</v>
      </c>
      <c r="B887" s="1">
        <f t="shared" si="26"/>
        <v>-7.8749682242330907E+34</v>
      </c>
      <c r="C887" s="1">
        <f t="shared" si="27"/>
        <v>10450</v>
      </c>
      <c r="D887" s="3">
        <f>sheet1!$B$8/(sheet2!C887+sheet2!C887*sheet1!$C$8)^(2*sheet1!$E$8)</f>
        <v>3.4731607301130921E+28</v>
      </c>
      <c r="E887" s="3">
        <f>D887*(C887-sheet1!$D$8)</f>
        <v>3.056381442499521E+32</v>
      </c>
      <c r="F887" s="9">
        <f>sheet1!$D$8*sheet2!D887</f>
        <v>5.7307152046866017E+31</v>
      </c>
    </row>
    <row r="888" spans="1:6" x14ac:dyDescent="0.2">
      <c r="A888" s="5">
        <v>882</v>
      </c>
      <c r="B888" s="1">
        <f t="shared" si="26"/>
        <v>-7.8750884534911572E+34</v>
      </c>
      <c r="C888" s="1">
        <f t="shared" si="27"/>
        <v>10460</v>
      </c>
      <c r="D888" s="3">
        <f>sheet1!$B$8/(sheet2!C888+sheet2!C888*sheet1!$C$8)^(2*sheet1!$E$8)</f>
        <v>3.4555715285957718E+28</v>
      </c>
      <c r="E888" s="3">
        <f>D888*(C888-sheet1!$D$8)</f>
        <v>3.044358516692875E+32</v>
      </c>
      <c r="F888" s="9">
        <f>sheet1!$D$8*sheet2!D888</f>
        <v>5.7016930221830234E+31</v>
      </c>
    </row>
    <row r="889" spans="1:6" x14ac:dyDescent="0.2">
      <c r="A889" s="5">
        <v>883</v>
      </c>
      <c r="B889" s="1">
        <f t="shared" si="26"/>
        <v>-7.8752081017519273E+34</v>
      </c>
      <c r="C889" s="1">
        <f t="shared" si="27"/>
        <v>10470</v>
      </c>
      <c r="D889" s="3">
        <f>sheet1!$B$8/(sheet2!C889+sheet2!C889*sheet1!$C$8)^(2*sheet1!$E$8)</f>
        <v>3.4380880845984819E+28</v>
      </c>
      <c r="E889" s="3">
        <f>D889*(C889-sheet1!$D$8)</f>
        <v>3.032393690615861E+32</v>
      </c>
      <c r="F889" s="9">
        <f>sheet1!$D$8*sheet2!D889</f>
        <v>5.672845339587495E+31</v>
      </c>
    </row>
    <row r="890" spans="1:6" x14ac:dyDescent="0.2">
      <c r="A890" s="5">
        <v>884</v>
      </c>
      <c r="B890" s="1">
        <f t="shared" si="26"/>
        <v>-7.8753271723414014E+34</v>
      </c>
      <c r="C890" s="1">
        <f t="shared" si="27"/>
        <v>10480</v>
      </c>
      <c r="D890" s="3">
        <f>sheet1!$B$8/(sheet2!C890+sheet2!C890*sheet1!$C$8)^(2*sheet1!$E$8)</f>
        <v>3.4207096621387235E+28</v>
      </c>
      <c r="E890" s="3">
        <f>D890*(C890-sheet1!$D$8)</f>
        <v>3.0204866316684928E+32</v>
      </c>
      <c r="F890" s="9">
        <f>sheet1!$D$8*sheet2!D890</f>
        <v>5.6441709425288937E+31</v>
      </c>
    </row>
    <row r="891" spans="1:6" x14ac:dyDescent="0.2">
      <c r="A891" s="5">
        <v>885</v>
      </c>
      <c r="B891" s="1">
        <f t="shared" si="26"/>
        <v>-7.8754456685635935E+34</v>
      </c>
      <c r="C891" s="1">
        <f t="shared" si="27"/>
        <v>10490</v>
      </c>
      <c r="D891" s="3">
        <f>sheet1!$B$8/(sheet2!C891+sheet2!C891*sheet1!$C$8)^(2*sheet1!$E$8)</f>
        <v>3.4034355310511697E+28</v>
      </c>
      <c r="E891" s="3">
        <f>D891*(C891-sheet1!$D$8)</f>
        <v>3.0086370094492341E+32</v>
      </c>
      <c r="F891" s="9">
        <f>sheet1!$D$8*sheet2!D891</f>
        <v>5.6156686262344304E+31</v>
      </c>
    </row>
    <row r="892" spans="1:6" x14ac:dyDescent="0.2">
      <c r="A892" s="5">
        <v>886</v>
      </c>
      <c r="B892" s="1">
        <f t="shared" si="26"/>
        <v>-7.8755635937007023E+34</v>
      </c>
      <c r="C892" s="1">
        <f t="shared" si="27"/>
        <v>10500</v>
      </c>
      <c r="D892" s="3">
        <f>sheet1!$B$8/(sheet2!C892+sheet2!C892*sheet1!$C$8)^(2*sheet1!$E$8)</f>
        <v>3.3862649669360404E+28</v>
      </c>
      <c r="E892" s="3">
        <f>D892*(C892-sheet1!$D$8)</f>
        <v>2.9968444957383959E+32</v>
      </c>
      <c r="F892" s="9">
        <f>sheet1!$D$8*sheet2!D892</f>
        <v>5.5873371954444665E+31</v>
      </c>
    </row>
    <row r="893" spans="1:6" x14ac:dyDescent="0.2">
      <c r="A893" s="5">
        <v>887</v>
      </c>
      <c r="B893" s="1">
        <f t="shared" si="26"/>
        <v>-7.8756809510132663E+34</v>
      </c>
      <c r="C893" s="1">
        <f t="shared" si="27"/>
        <v>10510</v>
      </c>
      <c r="D893" s="3">
        <f>sheet1!$B$8/(sheet2!C893+sheet2!C893*sheet1!$C$8)^(2*sheet1!$E$8)</f>
        <v>3.3691972511083368E+28</v>
      </c>
      <c r="E893" s="3">
        <f>D893*(C893-sheet1!$D$8)</f>
        <v>2.9851087644819866E+32</v>
      </c>
      <c r="F893" s="9">
        <f>sheet1!$D$8*sheet2!D893</f>
        <v>5.5591754643287555E+31</v>
      </c>
    </row>
    <row r="894" spans="1:6" x14ac:dyDescent="0.2">
      <c r="A894" s="5">
        <v>888</v>
      </c>
      <c r="B894" s="1">
        <f t="shared" si="26"/>
        <v>-7.8757977437403328E+34</v>
      </c>
      <c r="C894" s="1">
        <f t="shared" si="27"/>
        <v>10520</v>
      </c>
      <c r="D894" s="3">
        <f>sheet1!$B$8/(sheet2!C894+sheet2!C894*sheet1!$C$8)^(2*sheet1!$E$8)</f>
        <v>3.3522316705471698E+28</v>
      </c>
      <c r="E894" s="3">
        <f>D894*(C894-sheet1!$D$8)</f>
        <v>2.9734294917753396E+32</v>
      </c>
      <c r="F894" s="9">
        <f>sheet1!$D$8*sheet2!D894</f>
        <v>5.53118225640283E+31</v>
      </c>
    </row>
    <row r="895" spans="1:6" x14ac:dyDescent="0.2">
      <c r="A895" s="5">
        <v>889</v>
      </c>
      <c r="B895" s="1">
        <f t="shared" si="26"/>
        <v>-7.8759139750996135E+34</v>
      </c>
      <c r="C895" s="1">
        <f t="shared" si="27"/>
        <v>10530</v>
      </c>
      <c r="D895" s="3">
        <f>sheet1!$B$8/(sheet2!C895+sheet2!C895*sheet1!$C$8)^(2*sheet1!$E$8)</f>
        <v>3.3353675178460294E+28</v>
      </c>
      <c r="E895" s="3">
        <f>D895*(C895-sheet1!$D$8)</f>
        <v>2.961806355847274E+32</v>
      </c>
      <c r="F895" s="9">
        <f>sheet1!$D$8*sheet2!D895</f>
        <v>5.5033564044459483E+31</v>
      </c>
    </row>
    <row r="896" spans="1:6" x14ac:dyDescent="0.2">
      <c r="A896" s="5">
        <v>890</v>
      </c>
      <c r="B896" s="1">
        <f t="shared" si="26"/>
        <v>-7.8760296482876467E+34</v>
      </c>
      <c r="C896" s="1">
        <f t="shared" si="27"/>
        <v>10540</v>
      </c>
      <c r="D896" s="3">
        <f>sheet1!$B$8/(sheet2!C896+sheet2!C896*sheet1!$C$8)^(2*sheet1!$E$8)</f>
        <v>3.3186040911630679E+28</v>
      </c>
      <c r="E896" s="3">
        <f>D896*(C896-sheet1!$D$8)</f>
        <v>2.9502390370439675E+32</v>
      </c>
      <c r="F896" s="9">
        <f>sheet1!$D$8*sheet2!D896</f>
        <v>5.4756967504190621E+31</v>
      </c>
    </row>
    <row r="897" spans="1:6" x14ac:dyDescent="0.2">
      <c r="A897" s="5">
        <v>891</v>
      </c>
      <c r="B897" s="1">
        <f t="shared" si="26"/>
        <v>-7.876144766479953E+34</v>
      </c>
      <c r="C897" s="1">
        <f t="shared" si="27"/>
        <v>10550</v>
      </c>
      <c r="D897" s="3">
        <f>sheet1!$B$8/(sheet2!C897+sheet2!C897*sheet1!$C$8)^(2*sheet1!$E$8)</f>
        <v>3.3019406941722626E+28</v>
      </c>
      <c r="E897" s="3">
        <f>D897*(C897-sheet1!$D$8)</f>
        <v>2.9387272178133138E+32</v>
      </c>
      <c r="F897" s="9">
        <f>sheet1!$D$8*sheet2!D897</f>
        <v>5.448202145384233E+31</v>
      </c>
    </row>
    <row r="898" spans="1:6" x14ac:dyDescent="0.2">
      <c r="A898" s="5">
        <v>892</v>
      </c>
      <c r="B898" s="1">
        <f t="shared" si="26"/>
        <v>-7.8762593328311947E+34</v>
      </c>
      <c r="C898" s="1">
        <f t="shared" si="27"/>
        <v>10560</v>
      </c>
      <c r="D898" s="3">
        <f>sheet1!$B$8/(sheet2!C898+sheet2!C898*sheet1!$C$8)^(2*sheet1!$E$8)</f>
        <v>3.2853766360148251E+28</v>
      </c>
      <c r="E898" s="3">
        <f>D898*(C898-sheet1!$D$8)</f>
        <v>2.9272705826892093E+32</v>
      </c>
      <c r="F898" s="9">
        <f>sheet1!$D$8*sheet2!D898</f>
        <v>5.4208714494244615E+31</v>
      </c>
    </row>
    <row r="899" spans="1:6" x14ac:dyDescent="0.2">
      <c r="A899" s="5">
        <v>893</v>
      </c>
      <c r="B899" s="1">
        <f t="shared" si="26"/>
        <v>-7.8763733504753252E+34</v>
      </c>
      <c r="C899" s="1">
        <f t="shared" si="27"/>
        <v>10570</v>
      </c>
      <c r="D899" s="3">
        <f>sheet1!$B$8/(sheet2!C899+sheet2!C899*sheet1!$C$8)^(2*sheet1!$E$8)</f>
        <v>3.2689112312512592E+28</v>
      </c>
      <c r="E899" s="3">
        <f>D899*(C899-sheet1!$D$8)</f>
        <v>2.9158688182761232E+32</v>
      </c>
      <c r="F899" s="9">
        <f>sheet1!$D$8*sheet2!D899</f>
        <v>5.3937035315645777E+31</v>
      </c>
    </row>
    <row r="900" spans="1:6" x14ac:dyDescent="0.2">
      <c r="A900" s="5">
        <v>894</v>
      </c>
      <c r="B900" s="1">
        <f t="shared" si="26"/>
        <v>-7.876486822525751E+34</v>
      </c>
      <c r="C900" s="1">
        <f t="shared" si="27"/>
        <v>10580</v>
      </c>
      <c r="D900" s="3">
        <f>sheet1!$B$8/(sheet2!C900+sheet2!C900*sheet1!$C$8)^(2*sheet1!$E$8)</f>
        <v>3.2525437998135431E+28</v>
      </c>
      <c r="E900" s="3">
        <f>D900*(C900-sheet1!$D$8)</f>
        <v>2.904521613233494E+32</v>
      </c>
      <c r="F900" s="9">
        <f>sheet1!$D$8*sheet2!D900</f>
        <v>5.3666972696923462E+31</v>
      </c>
    </row>
    <row r="901" spans="1:6" x14ac:dyDescent="0.2">
      <c r="A901" s="5">
        <v>895</v>
      </c>
      <c r="B901" s="1">
        <f t="shared" si="26"/>
        <v>-7.8765997520754791E+34</v>
      </c>
      <c r="C901" s="1">
        <f t="shared" si="27"/>
        <v>10590</v>
      </c>
      <c r="D901" s="3">
        <f>sheet1!$B$8/(sheet2!C901+sheet2!C901*sheet1!$C$8)^(2*sheet1!$E$8)</f>
        <v>3.2362736669583265E+28</v>
      </c>
      <c r="E901" s="3">
        <f>D901*(C901-sheet1!$D$8)</f>
        <v>2.8932286582607438E+32</v>
      </c>
      <c r="F901" s="9">
        <f>sheet1!$D$8*sheet2!D901</f>
        <v>5.3398515504812391E+31</v>
      </c>
    </row>
    <row r="902" spans="1:6" x14ac:dyDescent="0.2">
      <c r="A902" s="5">
        <v>896</v>
      </c>
      <c r="B902" s="1">
        <f t="shared" si="26"/>
        <v>-7.8767121421972675E+34</v>
      </c>
      <c r="C902" s="1">
        <f t="shared" si="27"/>
        <v>10600</v>
      </c>
      <c r="D902" s="3">
        <f>sheet1!$B$8/(sheet2!C902+sheet2!C902*sheet1!$C$8)^(2*sheet1!$E$8)</f>
        <v>3.2201001632199584E+28</v>
      </c>
      <c r="E902" s="3">
        <f>D902*(C902-sheet1!$D$8)</f>
        <v>2.8819896460818627E+32</v>
      </c>
      <c r="F902" s="9">
        <f>sheet1!$D$8*sheet2!D902</f>
        <v>5.3131652693129313E+31</v>
      </c>
    </row>
    <row r="903" spans="1:6" x14ac:dyDescent="0.2">
      <c r="A903" s="5">
        <v>897</v>
      </c>
      <c r="B903" s="1">
        <f t="shared" si="26"/>
        <v>-7.8768239959437805E+34</v>
      </c>
      <c r="C903" s="1">
        <f t="shared" si="27"/>
        <v>10610</v>
      </c>
      <c r="D903" s="3">
        <f>sheet1!$B$8/(sheet2!C903+sheet2!C903*sheet1!$C$8)^(2*sheet1!$E$8)</f>
        <v>3.2040226243645196E+28</v>
      </c>
      <c r="E903" s="3">
        <f>D903*(C903-sheet1!$D$8)</f>
        <v>2.8708042714306094E+32</v>
      </c>
      <c r="F903" s="9">
        <f>sheet1!$D$8*sheet2!D903</f>
        <v>5.286637330201457E+31</v>
      </c>
    </row>
    <row r="904" spans="1:6" x14ac:dyDescent="0.2">
      <c r="A904" s="5">
        <v>898</v>
      </c>
      <c r="B904" s="1">
        <f t="shared" si="26"/>
        <v>-7.8769353163477309E+34</v>
      </c>
      <c r="C904" s="1">
        <f t="shared" si="27"/>
        <v>10620</v>
      </c>
      <c r="D904" s="3">
        <f>sheet1!$B$8/(sheet2!C904+sheet2!C904*sheet1!$C$8)^(2*sheet1!$E$8)</f>
        <v>3.1880403913439583E+28</v>
      </c>
      <c r="E904" s="3">
        <f>D904*(C904-sheet1!$D$8)</f>
        <v>2.8596722310355308E+32</v>
      </c>
      <c r="F904" s="9">
        <f>sheet1!$D$8*sheet2!D904</f>
        <v>5.260266645717531E+31</v>
      </c>
    </row>
    <row r="905" spans="1:6" x14ac:dyDescent="0.2">
      <c r="A905" s="5">
        <v>899</v>
      </c>
      <c r="B905" s="1">
        <f t="shared" ref="B905:B968" si="28">E905-$H$7</f>
        <v>-7.8770461064220347E+34</v>
      </c>
      <c r="C905" s="1">
        <f t="shared" ref="C905:C968" si="29">C904+$G$7</f>
        <v>10630</v>
      </c>
      <c r="D905" s="3">
        <f>sheet1!$B$8/(sheet2!C905+sheet2!C905*sheet1!$C$8)^(2*sheet1!$E$8)</f>
        <v>3.1721528102507539E+28</v>
      </c>
      <c r="E905" s="3">
        <f>D905*(C905-sheet1!$D$8)</f>
        <v>2.8485932236051769E+32</v>
      </c>
      <c r="F905" s="9">
        <f>sheet1!$D$8*sheet2!D905</f>
        <v>5.2340521369137442E+31</v>
      </c>
    </row>
    <row r="906" spans="1:6" x14ac:dyDescent="0.2">
      <c r="A906" s="5">
        <v>900</v>
      </c>
      <c r="B906" s="1">
        <f t="shared" si="28"/>
        <v>-7.877156369159951E+34</v>
      </c>
      <c r="C906" s="1">
        <f t="shared" si="29"/>
        <v>10640</v>
      </c>
      <c r="D906" s="3">
        <f>sheet1!$B$8/(sheet2!C906+sheet2!C906*sheet1!$C$8)^(2*sheet1!$E$8)</f>
        <v>3.1563592322730923E+28</v>
      </c>
      <c r="E906" s="3">
        <f>D906*(C906-sheet1!$D$8)</f>
        <v>2.83756694981351E+32</v>
      </c>
      <c r="F906" s="9">
        <f>sheet1!$D$8*sheet2!D906</f>
        <v>5.2079927332506025E+31</v>
      </c>
    </row>
    <row r="907" spans="1:6" x14ac:dyDescent="0.2">
      <c r="A907" s="5">
        <v>901</v>
      </c>
      <c r="B907" s="1">
        <f t="shared" si="28"/>
        <v>-7.8772661075352332E+34</v>
      </c>
      <c r="C907" s="1">
        <f t="shared" si="29"/>
        <v>10650</v>
      </c>
      <c r="D907" s="3">
        <f>sheet1!$B$8/(sheet2!C907+sheet2!C907*sheet1!$C$8)^(2*sheet1!$E$8)</f>
        <v>3.1406590136503113E+28</v>
      </c>
      <c r="E907" s="3">
        <f>D907*(C907-sheet1!$D$8)</f>
        <v>2.8265931122852801E+32</v>
      </c>
      <c r="F907" s="9">
        <f>sheet1!$D$8*sheet2!D907</f>
        <v>5.1820873725230132E+31</v>
      </c>
    </row>
    <row r="908" spans="1:6" x14ac:dyDescent="0.2">
      <c r="A908" s="5">
        <v>902</v>
      </c>
      <c r="B908" s="1">
        <f t="shared" si="28"/>
        <v>-7.8773753245022676E+34</v>
      </c>
      <c r="C908" s="1">
        <f t="shared" si="29"/>
        <v>10660</v>
      </c>
      <c r="D908" s="3">
        <f>sheet1!$B$8/(sheet2!C908+sheet2!C908*sheet1!$C$8)^(2*sheet1!$E$8)</f>
        <v>3.1250515156291109E+28</v>
      </c>
      <c r="E908" s="3">
        <f>D908*(C908-sheet1!$D$8)</f>
        <v>2.8156714155818291E+32</v>
      </c>
      <c r="F908" s="9">
        <f>sheet1!$D$8*sheet2!D908</f>
        <v>5.1563350007880331E+31</v>
      </c>
    </row>
    <row r="909" spans="1:6" x14ac:dyDescent="0.2">
      <c r="A909" s="5">
        <v>903</v>
      </c>
      <c r="B909" s="1">
        <f t="shared" si="28"/>
        <v>-7.8774840229962208E+34</v>
      </c>
      <c r="C909" s="1">
        <f t="shared" si="29"/>
        <v>10670</v>
      </c>
      <c r="D909" s="3">
        <f>sheet1!$B$8/(sheet2!C909+sheet2!C909*sheet1!$C$8)^(2*sheet1!$E$8)</f>
        <v>3.1095361044196489E+28</v>
      </c>
      <c r="E909" s="3">
        <f>D909*(C909-sheet1!$D$8)</f>
        <v>2.8048015661865232E+32</v>
      </c>
      <c r="F909" s="9">
        <f>sheet1!$D$8*sheet2!D909</f>
        <v>5.1307345722924205E+31</v>
      </c>
    </row>
    <row r="910" spans="1:6" x14ac:dyDescent="0.2">
      <c r="A910" s="5">
        <v>904</v>
      </c>
      <c r="B910" s="1">
        <f t="shared" si="28"/>
        <v>-7.8775922059331782E+34</v>
      </c>
      <c r="C910" s="1">
        <f t="shared" si="29"/>
        <v>10680</v>
      </c>
      <c r="D910" s="3">
        <f>sheet1!$B$8/(sheet2!C910+sheet2!C910*sheet1!$C$8)^(2*sheet1!$E$8)</f>
        <v>3.0941121511526592E+28</v>
      </c>
      <c r="E910" s="3">
        <f>D910*(C910-sheet1!$D$8)</f>
        <v>2.7939832724908511E+32</v>
      </c>
      <c r="F910" s="9">
        <f>sheet1!$D$8*sheet2!D910</f>
        <v>5.1052850494018873E+31</v>
      </c>
    </row>
    <row r="911" spans="1:6" x14ac:dyDescent="0.2">
      <c r="A911" s="5">
        <v>905</v>
      </c>
      <c r="B911" s="1">
        <f t="shared" si="28"/>
        <v>-7.8776998762102847E+34</v>
      </c>
      <c r="C911" s="1">
        <f t="shared" si="29"/>
        <v>10690</v>
      </c>
      <c r="D911" s="3">
        <f>sheet1!$B$8/(sheet2!C911+sheet2!C911*sheet1!$C$8)^(2*sheet1!$E$8)</f>
        <v>3.078779031836472E+28</v>
      </c>
      <c r="E911" s="3">
        <f>D911*(C911-sheet1!$D$8)</f>
        <v>2.7832162447801707E+32</v>
      </c>
      <c r="F911" s="9">
        <f>sheet1!$D$8*sheet2!D911</f>
        <v>5.0799854025301784E+31</v>
      </c>
    </row>
    <row r="912" spans="1:6" x14ac:dyDescent="0.2">
      <c r="A912" s="5">
        <v>906</v>
      </c>
      <c r="B912" s="1">
        <f t="shared" si="28"/>
        <v>-7.8778070367058873E+34</v>
      </c>
      <c r="C912" s="1">
        <f t="shared" si="29"/>
        <v>10700</v>
      </c>
      <c r="D912" s="3">
        <f>sheet1!$B$8/(sheet2!C912+sheet2!C912*sheet1!$C$8)^(2*sheet1!$E$8)</f>
        <v>3.0635361273148418E+28</v>
      </c>
      <c r="E912" s="3">
        <f>D912*(C912-sheet1!$D$8)</f>
        <v>2.7725001952199317E+32</v>
      </c>
      <c r="F912" s="9">
        <f>sheet1!$D$8*sheet2!D912</f>
        <v>5.0548346100694891E+31</v>
      </c>
    </row>
    <row r="913" spans="1:6" x14ac:dyDescent="0.2">
      <c r="A913" s="5">
        <v>907</v>
      </c>
      <c r="B913" s="1">
        <f t="shared" si="28"/>
        <v>-7.8779136902796686E+34</v>
      </c>
      <c r="C913" s="1">
        <f t="shared" si="29"/>
        <v>10710</v>
      </c>
      <c r="D913" s="3">
        <f>sheet1!$B$8/(sheet2!C913+sheet2!C913*sheet1!$C$8)^(2*sheet1!$E$8)</f>
        <v>3.0483828232248716E+28</v>
      </c>
      <c r="E913" s="3">
        <f>D913*(C913-sheet1!$D$8)</f>
        <v>2.7618348378417338E+32</v>
      </c>
      <c r="F913" s="9">
        <f>sheet1!$D$8*sheet2!D913</f>
        <v>5.0298316583210382E+31</v>
      </c>
    </row>
    <row r="914" spans="1:6" x14ac:dyDescent="0.2">
      <c r="A914" s="5">
        <v>908</v>
      </c>
      <c r="B914" s="1">
        <f t="shared" si="28"/>
        <v>-7.8780198397727896E+34</v>
      </c>
      <c r="C914" s="1">
        <f t="shared" si="29"/>
        <v>10720</v>
      </c>
      <c r="D914" s="3">
        <f>sheet1!$B$8/(sheet2!C914+sheet2!C914*sheet1!$C$8)^(2*sheet1!$E$8)</f>
        <v>3.0333185099555394E+28</v>
      </c>
      <c r="E914" s="3">
        <f>D914*(C914-sheet1!$D$8)</f>
        <v>2.7512198885296741E+32</v>
      </c>
      <c r="F914" s="9">
        <f>sheet1!$D$8*sheet2!D914</f>
        <v>5.0049755414266402E+31</v>
      </c>
    </row>
    <row r="915" spans="1:6" x14ac:dyDescent="0.2">
      <c r="A915" s="5">
        <v>909</v>
      </c>
      <c r="B915" s="1">
        <f t="shared" si="28"/>
        <v>-7.878125488008019E+34</v>
      </c>
      <c r="C915" s="1">
        <f t="shared" si="29"/>
        <v>10730</v>
      </c>
      <c r="D915" s="3">
        <f>sheet1!$B$8/(sheet2!C915+sheet2!C915*sheet1!$C$8)^(2*sheet1!$E$8)</f>
        <v>3.0183425826065287E+28</v>
      </c>
      <c r="E915" s="3">
        <f>D915*(C915-sheet1!$D$8)</f>
        <v>2.7406550650067282E+32</v>
      </c>
      <c r="F915" s="9">
        <f>sheet1!$D$8*sheet2!D915</f>
        <v>4.9802652613007723E+31</v>
      </c>
    </row>
    <row r="916" spans="1:6" x14ac:dyDescent="0.2">
      <c r="A916" s="5">
        <v>910</v>
      </c>
      <c r="B916" s="1">
        <f t="shared" si="28"/>
        <v>-7.8782306377898725E+34</v>
      </c>
      <c r="C916" s="1">
        <f t="shared" si="29"/>
        <v>10740</v>
      </c>
      <c r="D916" s="3">
        <f>sheet1!$B$8/(sheet2!C916+sheet2!C916*sheet1!$C$8)^(2*sheet1!$E$8)</f>
        <v>3.0034544409475657E+28</v>
      </c>
      <c r="E916" s="3">
        <f>D916*(C916-sheet1!$D$8)</f>
        <v>2.7301400868213371E+32</v>
      </c>
      <c r="F916" s="9">
        <f>sheet1!$D$8*sheet2!D916</f>
        <v>4.9556998275634832E+31</v>
      </c>
    </row>
    <row r="917" spans="1:6" x14ac:dyDescent="0.2">
      <c r="A917" s="5">
        <v>911</v>
      </c>
      <c r="B917" s="1">
        <f t="shared" si="28"/>
        <v>-7.8783352919047475E+34</v>
      </c>
      <c r="C917" s="1">
        <f t="shared" si="29"/>
        <v>10750</v>
      </c>
      <c r="D917" s="3">
        <f>sheet1!$B$8/(sheet2!C917+sheet2!C917*sheet1!$C$8)^(2*sheet1!$E$8)</f>
        <v>2.9886534893779249E+28</v>
      </c>
      <c r="E917" s="3">
        <f>D917*(C917-sheet1!$D$8)</f>
        <v>2.7196746753339116E+32</v>
      </c>
      <c r="F917" s="9">
        <f>sheet1!$D$8*sheet2!D917</f>
        <v>4.931278257473576E+31</v>
      </c>
    </row>
    <row r="918" spans="1:6" x14ac:dyDescent="0.2">
      <c r="A918" s="5">
        <v>912</v>
      </c>
      <c r="B918" s="1">
        <f t="shared" si="28"/>
        <v>-7.8784394531210492E+34</v>
      </c>
      <c r="C918" s="1">
        <f t="shared" si="29"/>
        <v>10760</v>
      </c>
      <c r="D918" s="3">
        <f>sheet1!$B$8/(sheet2!C918+sheet2!C918*sheet1!$C$8)^(2*sheet1!$E$8)</f>
        <v>2.9739391368866028E+28</v>
      </c>
      <c r="E918" s="3">
        <f>D918*(C918-sheet1!$D$8)</f>
        <v>2.7092585537036952E+32</v>
      </c>
      <c r="F918" s="9">
        <f>sheet1!$D$8*sheet2!D918</f>
        <v>4.9069995758628945E+31</v>
      </c>
    </row>
    <row r="919" spans="1:6" x14ac:dyDescent="0.2">
      <c r="A919" s="5">
        <v>913</v>
      </c>
      <c r="B919" s="1">
        <f t="shared" si="28"/>
        <v>-7.8785431241893319E+34</v>
      </c>
      <c r="C919" s="1">
        <f t="shared" si="29"/>
        <v>10770</v>
      </c>
      <c r="D919" s="3">
        <f>sheet1!$B$8/(sheet2!C919+sheet2!C919*sheet1!$C$8)^(2*sheet1!$E$8)</f>
        <v>2.959310797012589E+28</v>
      </c>
      <c r="E919" s="3">
        <f>D919*(C919-sheet1!$D$8)</f>
        <v>2.6988914468754811E+32</v>
      </c>
      <c r="F919" s="9">
        <f>sheet1!$D$8*sheet2!D919</f>
        <v>4.8828628150707721E+31</v>
      </c>
    </row>
    <row r="920" spans="1:6" x14ac:dyDescent="0.2">
      <c r="A920" s="5">
        <v>914</v>
      </c>
      <c r="B920" s="1">
        <f t="shared" si="28"/>
        <v>-7.878646307842419E+34</v>
      </c>
      <c r="C920" s="1">
        <f t="shared" si="29"/>
        <v>10780</v>
      </c>
      <c r="D920" s="3">
        <f>sheet1!$B$8/(sheet2!C920+sheet2!C920*sheet1!$C$8)^(2*sheet1!$E$8)</f>
        <v>2.9447678878058375E+28</v>
      </c>
      <c r="E920" s="3">
        <f>D920*(C920-sheet1!$D$8)</f>
        <v>2.6885730815667297E+32</v>
      </c>
      <c r="F920" s="9">
        <f>sheet1!$D$8*sheet2!D920</f>
        <v>4.8588670148796315E+31</v>
      </c>
    </row>
    <row r="921" spans="1:6" x14ac:dyDescent="0.2">
      <c r="A921" s="5">
        <v>915</v>
      </c>
      <c r="B921" s="1">
        <f t="shared" si="28"/>
        <v>-7.878749006795542E+34</v>
      </c>
      <c r="C921" s="1">
        <f t="shared" si="29"/>
        <v>10790</v>
      </c>
      <c r="D921" s="3">
        <f>sheet1!$B$8/(sheet2!C921+sheet2!C921*sheet1!$C$8)^(2*sheet1!$E$8)</f>
        <v>2.9303098317881859E+28</v>
      </c>
      <c r="E921" s="3">
        <f>D921*(C921-sheet1!$D$8)</f>
        <v>2.6783031862544018E+32</v>
      </c>
      <c r="F921" s="9">
        <f>sheet1!$D$8*sheet2!D921</f>
        <v>4.8350112224505066E+31</v>
      </c>
    </row>
    <row r="922" spans="1:6" x14ac:dyDescent="0.2">
      <c r="A922" s="5">
        <v>916</v>
      </c>
      <c r="B922" s="1">
        <f t="shared" si="28"/>
        <v>-7.8788512237464627E+34</v>
      </c>
      <c r="C922" s="1">
        <f t="shared" si="29"/>
        <v>10800</v>
      </c>
      <c r="D922" s="3">
        <f>sheet1!$B$8/(sheet2!C922+sheet2!C922*sheet1!$C$8)^(2*sheet1!$E$8)</f>
        <v>2.9159360559151685E+28</v>
      </c>
      <c r="E922" s="3">
        <f>D922*(C922-sheet1!$D$8)</f>
        <v>2.6680814911623791E+32</v>
      </c>
      <c r="F922" s="9">
        <f>sheet1!$D$8*sheet2!D922</f>
        <v>4.8112944922600279E+31</v>
      </c>
    </row>
    <row r="923" spans="1:6" x14ac:dyDescent="0.2">
      <c r="A923" s="5">
        <v>917</v>
      </c>
      <c r="B923" s="1">
        <f t="shared" si="28"/>
        <v>-7.8789529613756016E+34</v>
      </c>
      <c r="C923" s="1">
        <f t="shared" si="29"/>
        <v>10810</v>
      </c>
      <c r="D923" s="3">
        <f>sheet1!$B$8/(sheet2!C923+sheet2!C923*sheet1!$C$8)^(2*sheet1!$E$8)</f>
        <v>2.9016459915376517E+28</v>
      </c>
      <c r="E923" s="3">
        <f>D923*(C923-sheet1!$D$8)</f>
        <v>2.6579077282484889E+32</v>
      </c>
      <c r="F923" s="9">
        <f>sheet1!$D$8*sheet2!D923</f>
        <v>4.7877158860371257E+31</v>
      </c>
    </row>
    <row r="924" spans="1:6" x14ac:dyDescent="0.2">
      <c r="A924" s="5">
        <v>918</v>
      </c>
      <c r="B924" s="1">
        <f t="shared" si="28"/>
        <v>-7.8790542223461652E+34</v>
      </c>
      <c r="C924" s="1">
        <f t="shared" si="29"/>
        <v>10820</v>
      </c>
      <c r="D924" s="3">
        <f>sheet1!$B$8/(sheet2!C924+sheet2!C924*sheet1!$C$8)^(2*sheet1!$E$8)</f>
        <v>2.8874390743643081E+28</v>
      </c>
      <c r="E924" s="3">
        <f>D924*(C924-sheet1!$D$8)</f>
        <v>2.6477816311920705E+32</v>
      </c>
      <c r="F924" s="9">
        <f>sheet1!$D$8*sheet2!D924</f>
        <v>4.7642744727011081E+31</v>
      </c>
    </row>
    <row r="925" spans="1:6" x14ac:dyDescent="0.2">
      <c r="A925" s="5">
        <v>919</v>
      </c>
      <c r="B925" s="1">
        <f t="shared" si="28"/>
        <v>-7.8791550093042733E+34</v>
      </c>
      <c r="C925" s="1">
        <f t="shared" si="29"/>
        <v>10830</v>
      </c>
      <c r="D925" s="3">
        <f>sheet1!$B$8/(sheet2!C925+sheet2!C925*sheet1!$C$8)^(2*sheet1!$E$8)</f>
        <v>2.8733147444240965E+28</v>
      </c>
      <c r="E925" s="3">
        <f>D925*(C925-sheet1!$D$8)</f>
        <v>2.6377029353813206E+32</v>
      </c>
      <c r="F925" s="9">
        <f>sheet1!$D$8*sheet2!D925</f>
        <v>4.7409693282997597E+31</v>
      </c>
    </row>
    <row r="926" spans="1:6" x14ac:dyDescent="0.2">
      <c r="A926" s="5">
        <v>920</v>
      </c>
      <c r="B926" s="1">
        <f t="shared" si="28"/>
        <v>-7.8792553248790767E+34</v>
      </c>
      <c r="C926" s="1">
        <f t="shared" si="29"/>
        <v>10840</v>
      </c>
      <c r="D926" s="3">
        <f>sheet1!$B$8/(sheet2!C926+sheet2!C926*sheet1!$C$8)^(2*sheet1!$E$8)</f>
        <v>2.8592724460293202E+28</v>
      </c>
      <c r="E926" s="3">
        <f>D926*(C926-sheet1!$D$8)</f>
        <v>2.6276713779009451E+32</v>
      </c>
      <c r="F926" s="9">
        <f>sheet1!$D$8*sheet2!D926</f>
        <v>4.7177995359483778E+31</v>
      </c>
    </row>
    <row r="927" spans="1:6" x14ac:dyDescent="0.2">
      <c r="A927" s="5">
        <v>921</v>
      </c>
      <c r="B927" s="1">
        <f t="shared" si="28"/>
        <v>-7.879355171682889E+34</v>
      </c>
      <c r="C927" s="1">
        <f t="shared" si="29"/>
        <v>10850</v>
      </c>
      <c r="D927" s="3">
        <f>sheet1!$B$8/(sheet2!C927+sheet2!C927*sheet1!$C$8)^(2*sheet1!$E$8)</f>
        <v>2.845311627738876E+28</v>
      </c>
      <c r="E927" s="3">
        <f>D927*(C927-sheet1!$D$8)</f>
        <v>2.6176866975197658E+32</v>
      </c>
      <c r="F927" s="9">
        <f>sheet1!$D$8*sheet2!D927</f>
        <v>4.6947641857691455E+31</v>
      </c>
    </row>
    <row r="928" spans="1:6" x14ac:dyDescent="0.2">
      <c r="A928" s="5">
        <v>922</v>
      </c>
      <c r="B928" s="1">
        <f t="shared" si="28"/>
        <v>-7.8794545523113007E+34</v>
      </c>
      <c r="C928" s="1">
        <f t="shared" si="29"/>
        <v>10860</v>
      </c>
      <c r="D928" s="3">
        <f>sheet1!$B$8/(sheet2!C928+sheet2!C928*sheet1!$C$8)^(2*sheet1!$E$8)</f>
        <v>2.8314317423220273E+28</v>
      </c>
      <c r="E928" s="3">
        <f>D928*(C928-sheet1!$D$8)</f>
        <v>2.607748634678587E+32</v>
      </c>
      <c r="F928" s="9">
        <f>sheet1!$D$8*sheet2!D928</f>
        <v>4.6718623748313453E+31</v>
      </c>
    </row>
    <row r="929" spans="1:6" x14ac:dyDescent="0.2">
      <c r="A929" s="5">
        <v>923</v>
      </c>
      <c r="B929" s="1">
        <f t="shared" si="28"/>
        <v>-7.8795534693433061E+34</v>
      </c>
      <c r="C929" s="1">
        <f t="shared" si="29"/>
        <v>10870</v>
      </c>
      <c r="D929" s="3">
        <f>sheet1!$B$8/(sheet2!C929+sheet2!C929*sheet1!$C$8)^(2*sheet1!$E$8)</f>
        <v>2.8176322467223616E+28</v>
      </c>
      <c r="E929" s="3">
        <f>D929*(C929-sheet1!$D$8)</f>
        <v>2.5978569314780173E+32</v>
      </c>
      <c r="F929" s="9">
        <f>sheet1!$D$8*sheet2!D929</f>
        <v>4.6490932070918969E+31</v>
      </c>
    </row>
    <row r="930" spans="1:6" x14ac:dyDescent="0.2">
      <c r="A930" s="5">
        <v>924</v>
      </c>
      <c r="B930" s="1">
        <f t="shared" si="28"/>
        <v>-7.8796519253414224E+34</v>
      </c>
      <c r="C930" s="1">
        <f t="shared" si="29"/>
        <v>10880</v>
      </c>
      <c r="D930" s="3">
        <f>sheet1!$B$8/(sheet2!C930+sheet2!C930*sheet1!$C$8)^(2*sheet1!$E$8)</f>
        <v>2.8039126020220848E+28</v>
      </c>
      <c r="E930" s="3">
        <f>D930*(C930-sheet1!$D$8)</f>
        <v>2.5880113316663843E+32</v>
      </c>
      <c r="F930" s="9">
        <f>sheet1!$D$8*sheet2!D930</f>
        <v>4.6264557933364395E+31</v>
      </c>
    </row>
    <row r="931" spans="1:6" x14ac:dyDescent="0.2">
      <c r="A931" s="5">
        <v>925</v>
      </c>
      <c r="B931" s="1">
        <f t="shared" si="28"/>
        <v>-7.879749922851806E+34</v>
      </c>
      <c r="C931" s="1">
        <f t="shared" si="29"/>
        <v>10890</v>
      </c>
      <c r="D931" s="3">
        <f>sheet1!$B$8/(sheet2!C931+sheet2!C931*sheet1!$C$8)^(2*sheet1!$E$8)</f>
        <v>2.7902722734069134E+28</v>
      </c>
      <c r="E931" s="3">
        <f>D931*(C931-sheet1!$D$8)</f>
        <v>2.5782115806279879E+32</v>
      </c>
      <c r="F931" s="9">
        <f>sheet1!$D$8*sheet2!D931</f>
        <v>4.6039492511214071E+31</v>
      </c>
    </row>
    <row r="932" spans="1:6" x14ac:dyDescent="0.2">
      <c r="A932" s="5">
        <v>926</v>
      </c>
      <c r="B932" s="1">
        <f t="shared" si="28"/>
        <v>-7.879847464404376E+34</v>
      </c>
      <c r="C932" s="1">
        <f t="shared" si="29"/>
        <v>10900</v>
      </c>
      <c r="D932" s="3">
        <f>sheet1!$B$8/(sheet2!C932+sheet2!C932*sheet1!$C$8)^(2*sheet1!$E$8)</f>
        <v>2.7767107301308803E+28</v>
      </c>
      <c r="E932" s="3">
        <f>D932*(C932-sheet1!$D$8)</f>
        <v>2.5684574253710642E+32</v>
      </c>
      <c r="F932" s="9">
        <f>sheet1!$D$8*sheet2!D932</f>
        <v>4.5815727047159525E+31</v>
      </c>
    </row>
    <row r="933" spans="1:6" x14ac:dyDescent="0.2">
      <c r="A933" s="5">
        <v>927</v>
      </c>
      <c r="B933" s="1">
        <f t="shared" si="28"/>
        <v>-7.8799445525129247E+34</v>
      </c>
      <c r="C933" s="1">
        <f t="shared" si="29"/>
        <v>10910</v>
      </c>
      <c r="D933" s="3">
        <f>sheet1!$B$8/(sheet2!C933+sheet2!C933*sheet1!$C$8)^(2*sheet1!$E$8)</f>
        <v>2.7632274454817815E+28</v>
      </c>
      <c r="E933" s="3">
        <f>D933*(C933-sheet1!$D$8)</f>
        <v>2.5587486145161298E+32</v>
      </c>
      <c r="F933" s="9">
        <f>sheet1!$D$8*sheet2!D933</f>
        <v>4.5593252850449397E+31</v>
      </c>
    </row>
    <row r="934" spans="1:6" x14ac:dyDescent="0.2">
      <c r="A934" s="5">
        <v>928</v>
      </c>
      <c r="B934" s="1">
        <f t="shared" si="28"/>
        <v>-7.8800411896752427E+34</v>
      </c>
      <c r="C934" s="1">
        <f t="shared" si="29"/>
        <v>10920</v>
      </c>
      <c r="D934" s="3">
        <f>sheet1!$B$8/(sheet2!C934+sheet2!C934*sheet1!$C$8)^(2*sheet1!$E$8)</f>
        <v>2.749821896746921E+28</v>
      </c>
      <c r="E934" s="3">
        <f>D934*(C934-sheet1!$D$8)</f>
        <v>2.5490848982843956E+32</v>
      </c>
      <c r="F934" s="9">
        <f>sheet1!$D$8*sheet2!D934</f>
        <v>4.5372061296324196E+31</v>
      </c>
    </row>
    <row r="935" spans="1:6" x14ac:dyDescent="0.2">
      <c r="A935" s="5">
        <v>929</v>
      </c>
      <c r="B935" s="1">
        <f t="shared" si="28"/>
        <v>-7.880137378373225E+34</v>
      </c>
      <c r="C935" s="1">
        <f t="shared" si="29"/>
        <v>10930</v>
      </c>
      <c r="D935" s="3">
        <f>sheet1!$B$8/(sheet2!C935+sheet2!C935*sheet1!$C$8)^(2*sheet1!$E$8)</f>
        <v>2.7364935651790429E+28</v>
      </c>
      <c r="E935" s="3">
        <f>D935*(C935-sheet1!$D$8)</f>
        <v>2.539466028486152E+32</v>
      </c>
      <c r="F935" s="9">
        <f>sheet1!$D$8*sheet2!D935</f>
        <v>4.5152143825454211E+31</v>
      </c>
    </row>
    <row r="936" spans="1:6" x14ac:dyDescent="0.2">
      <c r="A936" s="5">
        <v>930</v>
      </c>
      <c r="B936" s="1">
        <f t="shared" si="28"/>
        <v>-7.8802331210729929E+34</v>
      </c>
      <c r="C936" s="1">
        <f t="shared" si="29"/>
        <v>10940</v>
      </c>
      <c r="D936" s="3">
        <f>sheet1!$B$8/(sheet2!C936+sheet2!C936*sheet1!$C$8)^(2*sheet1!$E$8)</f>
        <v>2.7232419359626556E+28</v>
      </c>
      <c r="E936" s="3">
        <f>D936*(C936-sheet1!$D$8)</f>
        <v>2.5298917585093069E+32</v>
      </c>
      <c r="F936" s="9">
        <f>sheet1!$D$8*sheet2!D936</f>
        <v>4.4933491943383822E+31</v>
      </c>
    </row>
    <row r="937" spans="1:6" x14ac:dyDescent="0.2">
      <c r="A937" s="5">
        <v>931</v>
      </c>
      <c r="B937" s="1">
        <f t="shared" si="28"/>
        <v>-7.8803284202250054E+34</v>
      </c>
      <c r="C937" s="1">
        <f t="shared" si="29"/>
        <v>10950</v>
      </c>
      <c r="D937" s="3">
        <f>sheet1!$B$8/(sheet2!C937+sheet2!C937*sheet1!$C$8)^(2*sheet1!$E$8)</f>
        <v>2.7100664981807223E+28</v>
      </c>
      <c r="E937" s="3">
        <f>D937*(C937-sheet1!$D$8)</f>
        <v>2.5203618433080719E+32</v>
      </c>
      <c r="F937" s="9">
        <f>sheet1!$D$8*sheet2!D937</f>
        <v>4.4716097219981919E+31</v>
      </c>
    </row>
    <row r="938" spans="1:6" x14ac:dyDescent="0.2">
      <c r="A938" s="5">
        <v>932</v>
      </c>
      <c r="B938" s="1">
        <f t="shared" si="28"/>
        <v>-7.88042327826417E+34</v>
      </c>
      <c r="C938" s="1">
        <f t="shared" si="29"/>
        <v>10960</v>
      </c>
      <c r="D938" s="3">
        <f>sheet1!$B$8/(sheet2!C938+sheet2!C938*sheet1!$C$8)^(2*sheet1!$E$8)</f>
        <v>2.6969667447815473E+28</v>
      </c>
      <c r="E938" s="3">
        <f>D938*(C938-sheet1!$D$8)</f>
        <v>2.5108760393916207E+32</v>
      </c>
      <c r="F938" s="9">
        <f>sheet1!$D$8*sheet2!D938</f>
        <v>4.4499951288895531E+31</v>
      </c>
    </row>
    <row r="939" spans="1:6" x14ac:dyDescent="0.2">
      <c r="A939" s="5">
        <v>933</v>
      </c>
      <c r="B939" s="1">
        <f t="shared" si="28"/>
        <v>-7.8805176976099562E+34</v>
      </c>
      <c r="C939" s="1">
        <f t="shared" si="29"/>
        <v>10970</v>
      </c>
      <c r="D939" s="3">
        <f>sheet1!$B$8/(sheet2!C939+sheet2!C939*sheet1!$C$8)^(2*sheet1!$E$8)</f>
        <v>2.6839421725461683E+28</v>
      </c>
      <c r="E939" s="3">
        <f>D939*(C939-sheet1!$D$8)</f>
        <v>2.5014341048130287E+32</v>
      </c>
      <c r="F939" s="9">
        <f>sheet1!$D$8*sheet2!D939</f>
        <v>4.4285045847011775E+31</v>
      </c>
    </row>
    <row r="940" spans="1:6" x14ac:dyDescent="0.2">
      <c r="A940" s="5">
        <v>934</v>
      </c>
      <c r="B940" s="1">
        <f t="shared" si="28"/>
        <v>-7.8806116806665059E+34</v>
      </c>
      <c r="C940" s="1">
        <f t="shared" si="29"/>
        <v>10980</v>
      </c>
      <c r="D940" s="3">
        <f>sheet1!$B$8/(sheet2!C940+sheet2!C940*sheet1!$C$8)^(2*sheet1!$E$8)</f>
        <v>2.6709922820557982E+28</v>
      </c>
      <c r="E940" s="3">
        <f>D940*(C940-sheet1!$D$8)</f>
        <v>2.4920357991580595E+32</v>
      </c>
      <c r="F940" s="9">
        <f>sheet1!$D$8*sheet2!D940</f>
        <v>4.4071372653920671E+31</v>
      </c>
    </row>
    <row r="941" spans="1:6" x14ac:dyDescent="0.2">
      <c r="A941" s="5">
        <v>935</v>
      </c>
      <c r="B941" s="1">
        <f t="shared" si="28"/>
        <v>-7.8807052298227444E+34</v>
      </c>
      <c r="C941" s="1">
        <f t="shared" si="29"/>
        <v>10990</v>
      </c>
      <c r="D941" s="3">
        <f>sheet1!$B$8/(sheet2!C941+sheet2!C941*sheet1!$C$8)^(2*sheet1!$E$8)</f>
        <v>2.65811657765973E+28</v>
      </c>
      <c r="E941" s="3">
        <f>D941*(C941-sheet1!$D$8)</f>
        <v>2.4826808835341878E+32</v>
      </c>
      <c r="F941" s="9">
        <f>sheet1!$D$8*sheet2!D941</f>
        <v>4.3858923531385544E+31</v>
      </c>
    </row>
    <row r="942" spans="1:6" x14ac:dyDescent="0.2">
      <c r="A942" s="5">
        <v>936</v>
      </c>
      <c r="B942" s="1">
        <f t="shared" si="28"/>
        <v>-7.8807983474524883E+34</v>
      </c>
      <c r="C942" s="1">
        <f t="shared" si="29"/>
        <v>11000</v>
      </c>
      <c r="D942" s="3">
        <f>sheet1!$B$8/(sheet2!C942+sheet2!C942*sheet1!$C$8)^(2*sheet1!$E$8)</f>
        <v>2.6453145674435934E+28</v>
      </c>
      <c r="E942" s="3">
        <f>D942*(C942-sheet1!$D$8)</f>
        <v>2.4733691205597598E+32</v>
      </c>
      <c r="F942" s="9">
        <f>sheet1!$D$8*sheet2!D942</f>
        <v>4.3647690362819291E+31</v>
      </c>
    </row>
    <row r="943" spans="1:6" x14ac:dyDescent="0.2">
      <c r="A943" s="5">
        <v>937</v>
      </c>
      <c r="B943" s="1">
        <f t="shared" si="28"/>
        <v>-7.8808910359145558E+34</v>
      </c>
      <c r="C943" s="1">
        <f t="shared" si="29"/>
        <v>11010</v>
      </c>
      <c r="D943" s="3">
        <f>sheet1!$B$8/(sheet2!C943+sheet2!C943*sheet1!$C$8)^(2*sheet1!$E$8)</f>
        <v>2.6325857631976982E+28</v>
      </c>
      <c r="E943" s="3">
        <f>D943*(C943-sheet1!$D$8)</f>
        <v>2.4641002743530457E+32</v>
      </c>
      <c r="F943" s="9">
        <f>sheet1!$D$8*sheet2!D943</f>
        <v>4.3437665092762019E+31</v>
      </c>
    </row>
    <row r="944" spans="1:6" x14ac:dyDescent="0.2">
      <c r="A944" s="5">
        <v>938</v>
      </c>
      <c r="B944" s="1">
        <f t="shared" si="28"/>
        <v>-7.8809832975528707E+34</v>
      </c>
      <c r="C944" s="1">
        <f t="shared" si="29"/>
        <v>11020</v>
      </c>
      <c r="D944" s="3">
        <f>sheet1!$B$8/(sheet2!C944+sheet2!C944*sheet1!$C$8)^(2*sheet1!$E$8)</f>
        <v>2.6199296803859227E+28</v>
      </c>
      <c r="E944" s="3">
        <f>D944*(C944-sheet1!$D$8)</f>
        <v>2.4548741105216097E+32</v>
      </c>
      <c r="F944" s="9">
        <f>sheet1!$D$8*sheet2!D944</f>
        <v>4.3228839726367725E+31</v>
      </c>
    </row>
    <row r="945" spans="1:6" x14ac:dyDescent="0.2">
      <c r="A945" s="5">
        <v>939</v>
      </c>
      <c r="B945" s="1">
        <f t="shared" si="28"/>
        <v>-7.8810751346965703E+34</v>
      </c>
      <c r="C945" s="1">
        <f t="shared" si="29"/>
        <v>11030</v>
      </c>
      <c r="D945" s="3">
        <f>sheet1!$B$8/(sheet2!C945+sheet2!C945*sheet1!$C$8)^(2*sheet1!$E$8)</f>
        <v>2.6073458381147168E+28</v>
      </c>
      <c r="E945" s="3">
        <f>D945*(C945-sheet1!$D$8)</f>
        <v>2.4456903961516044E+32</v>
      </c>
      <c r="F945" s="9">
        <f>sheet1!$D$8*sheet2!D945</f>
        <v>4.3021206328892826E+31</v>
      </c>
    </row>
    <row r="946" spans="1:6" x14ac:dyDescent="0.2">
      <c r="A946" s="5">
        <v>940</v>
      </c>
      <c r="B946" s="1">
        <f t="shared" si="28"/>
        <v>-7.8811665496601142E+34</v>
      </c>
      <c r="C946" s="1">
        <f t="shared" si="29"/>
        <v>11040</v>
      </c>
      <c r="D946" s="3">
        <f>sheet1!$B$8/(sheet2!C946+sheet2!C946*sheet1!$C$8)^(2*sheet1!$E$8)</f>
        <v>2.5948337591024317E+28</v>
      </c>
      <c r="E946" s="3">
        <f>D946*(C946-sheet1!$D$8)</f>
        <v>2.4365488997971834E+32</v>
      </c>
      <c r="F946" s="9">
        <f>sheet1!$D$8*sheet2!D946</f>
        <v>4.2814757025190125E+31</v>
      </c>
    </row>
    <row r="947" spans="1:6" x14ac:dyDescent="0.2">
      <c r="A947" s="5">
        <v>941</v>
      </c>
      <c r="B947" s="1">
        <f t="shared" si="28"/>
        <v>-7.8812575447433853E+34</v>
      </c>
      <c r="C947" s="1">
        <f t="shared" si="29"/>
        <v>11050</v>
      </c>
      <c r="D947" s="3">
        <f>sheet1!$B$8/(sheet2!C947+sheet2!C947*sheet1!$C$8)^(2*sheet1!$E$8)</f>
        <v>2.5823929696490491E+28</v>
      </c>
      <c r="E947" s="3">
        <f>D947*(C947-sheet1!$D$8)</f>
        <v>2.427449391470106E+32</v>
      </c>
      <c r="F947" s="9">
        <f>sheet1!$D$8*sheet2!D947</f>
        <v>4.2609483999209309E+31</v>
      </c>
    </row>
    <row r="948" spans="1:6" x14ac:dyDescent="0.2">
      <c r="A948" s="5">
        <v>942</v>
      </c>
      <c r="B948" s="1">
        <f t="shared" si="28"/>
        <v>-7.881348122231794E+34</v>
      </c>
      <c r="C948" s="1">
        <f t="shared" si="29"/>
        <v>11060</v>
      </c>
      <c r="D948" s="3">
        <f>sheet1!$B$8/(sheet2!C948+sheet2!C948*sheet1!$C$8)^(2*sheet1!$E$8)</f>
        <v>2.5700229996059632E+28</v>
      </c>
      <c r="E948" s="3">
        <f>D948*(C948-sheet1!$D$8)</f>
        <v>2.4183916426292113E+32</v>
      </c>
      <c r="F948" s="9">
        <f>sheet1!$D$8*sheet2!D948</f>
        <v>4.2405379493498398E+31</v>
      </c>
    </row>
    <row r="949" spans="1:6" x14ac:dyDescent="0.2">
      <c r="A949" s="5">
        <v>943</v>
      </c>
      <c r="B949" s="1">
        <f t="shared" si="28"/>
        <v>-7.8814382843963845E+34</v>
      </c>
      <c r="C949" s="1">
        <f t="shared" si="29"/>
        <v>11070</v>
      </c>
      <c r="D949" s="3">
        <f>sheet1!$B$8/(sheet2!C949+sheet2!C949*sheet1!$C$8)^(2*sheet1!$E$8)</f>
        <v>2.5577233823462333E+28</v>
      </c>
      <c r="E949" s="3">
        <f>D949*(C949-sheet1!$D$8)</f>
        <v>2.4093754261701519E+32</v>
      </c>
      <c r="F949" s="9">
        <f>sheet1!$D$8*sheet2!D949</f>
        <v>4.2202435808712846E+31</v>
      </c>
    </row>
    <row r="950" spans="1:6" x14ac:dyDescent="0.2">
      <c r="A950" s="5">
        <v>944</v>
      </c>
      <c r="B950" s="1">
        <f t="shared" si="28"/>
        <v>-7.8815280334939342E+34</v>
      </c>
      <c r="C950" s="1">
        <f t="shared" si="29"/>
        <v>11080</v>
      </c>
      <c r="D950" s="3">
        <f>sheet1!$B$8/(sheet2!C950+sheet2!C950*sheet1!$C$8)^(2*sheet1!$E$8)</f>
        <v>2.5454936547351258E+28</v>
      </c>
      <c r="E950" s="3">
        <f>D950*(C950-sheet1!$D$8)</f>
        <v>2.4004005164152235E+32</v>
      </c>
      <c r="F950" s="9">
        <f>sheet1!$D$8*sheet2!D950</f>
        <v>4.2000645303129574E+31</v>
      </c>
    </row>
    <row r="951" spans="1:6" x14ac:dyDescent="0.2">
      <c r="A951" s="5">
        <v>945</v>
      </c>
      <c r="B951" s="1">
        <f t="shared" si="28"/>
        <v>-7.8816173717670553E+34</v>
      </c>
      <c r="C951" s="1">
        <f t="shared" si="29"/>
        <v>11090</v>
      </c>
      <c r="D951" s="3">
        <f>sheet1!$B$8/(sheet2!C951+sheet2!C951*sheet1!$C$8)^(2*sheet1!$E$8)</f>
        <v>2.5333333571007446E+28</v>
      </c>
      <c r="E951" s="3">
        <f>D951*(C951-sheet1!$D$8)</f>
        <v>2.3914666891031027E+32</v>
      </c>
      <c r="F951" s="9">
        <f>sheet1!$D$8*sheet2!D951</f>
        <v>4.1800000392162284E+31</v>
      </c>
    </row>
    <row r="952" spans="1:6" x14ac:dyDescent="0.2">
      <c r="A952" s="5">
        <v>946</v>
      </c>
      <c r="B952" s="1">
        <f t="shared" si="28"/>
        <v>-7.881706301444298E+34</v>
      </c>
      <c r="C952" s="1">
        <f t="shared" si="29"/>
        <v>11100</v>
      </c>
      <c r="D952" s="3">
        <f>sheet1!$B$8/(sheet2!C952+sheet2!C952*sheet1!$C$8)^(2*sheet1!$E$8)</f>
        <v>2.5212420332051043E+28</v>
      </c>
      <c r="E952" s="3">
        <f>D952*(C952-sheet1!$D$8)</f>
        <v>2.3825737213788235E+32</v>
      </c>
      <c r="F952" s="9">
        <f>sheet1!$D$8*sheet2!D952</f>
        <v>4.1600493547884222E+31</v>
      </c>
    </row>
    <row r="953" spans="1:6" x14ac:dyDescent="0.2">
      <c r="A953" s="5">
        <v>947</v>
      </c>
      <c r="B953" s="1">
        <f t="shared" si="28"/>
        <v>-7.8817948247402475E+34</v>
      </c>
      <c r="C953" s="1">
        <f t="shared" si="29"/>
        <v>11110</v>
      </c>
      <c r="D953" s="3">
        <f>sheet1!$B$8/(sheet2!C953+sheet2!C953*sheet1!$C$8)^(2*sheet1!$E$8)</f>
        <v>2.5092192302154768E+28</v>
      </c>
      <c r="E953" s="3">
        <f>D953*(C953-sheet1!$D$8)</f>
        <v>2.3737213917838409E+32</v>
      </c>
      <c r="F953" s="9">
        <f>sheet1!$D$8*sheet2!D953</f>
        <v>4.1402117298555363E+31</v>
      </c>
    </row>
    <row r="954" spans="1:6" x14ac:dyDescent="0.2">
      <c r="A954" s="5">
        <v>948</v>
      </c>
      <c r="B954" s="1">
        <f t="shared" si="28"/>
        <v>-7.881882943855627E+34</v>
      </c>
      <c r="C954" s="1">
        <f t="shared" si="29"/>
        <v>11120</v>
      </c>
      <c r="D954" s="3">
        <f>sheet1!$B$8/(sheet2!C954+sheet2!C954*sheet1!$C$8)^(2*sheet1!$E$8)</f>
        <v>2.497264498675779E+28</v>
      </c>
      <c r="E954" s="3">
        <f>D954*(C954-sheet1!$D$8)</f>
        <v>2.3649094802459627E+32</v>
      </c>
      <c r="F954" s="9">
        <f>sheet1!$D$8*sheet2!D954</f>
        <v>4.1204864228150352E+31</v>
      </c>
    </row>
    <row r="955" spans="1:6" x14ac:dyDescent="0.2">
      <c r="A955" s="5">
        <v>949</v>
      </c>
      <c r="B955" s="1">
        <f t="shared" si="28"/>
        <v>-7.8819706609773895E+34</v>
      </c>
      <c r="C955" s="1">
        <f t="shared" si="29"/>
        <v>11130</v>
      </c>
      <c r="D955" s="3">
        <f>sheet1!$B$8/(sheet2!C955+sheet2!C955*sheet1!$C$8)^(2*sheet1!$E$8)</f>
        <v>2.4853773924785763E+28</v>
      </c>
      <c r="E955" s="3">
        <f>D955*(C955-sheet1!$D$8)</f>
        <v>2.3561377680696904E+32</v>
      </c>
      <c r="F955" s="9">
        <f>sheet1!$D$8*sheet2!D955</f>
        <v>4.1008726975896508E+31</v>
      </c>
    </row>
    <row r="956" spans="1:6" x14ac:dyDescent="0.2">
      <c r="A956" s="5">
        <v>950</v>
      </c>
      <c r="B956" s="1">
        <f t="shared" si="28"/>
        <v>-7.8820579782788232E+34</v>
      </c>
      <c r="C956" s="1">
        <f t="shared" si="29"/>
        <v>11140</v>
      </c>
      <c r="D956" s="3">
        <f>sheet1!$B$8/(sheet2!C956+sheet2!C956*sheet1!$C$8)^(2*sheet1!$E$8)</f>
        <v>2.4735574688370403E+28</v>
      </c>
      <c r="E956" s="3">
        <f>D956*(C956-sheet1!$D$8)</f>
        <v>2.3474060379263514E+32</v>
      </c>
      <c r="F956" s="9">
        <f>sheet1!$D$8*sheet2!D956</f>
        <v>4.0813698235811168E+31</v>
      </c>
    </row>
    <row r="957" spans="1:6" x14ac:dyDescent="0.2">
      <c r="A957" s="5">
        <v>951</v>
      </c>
      <c r="B957" s="1">
        <f t="shared" si="28"/>
        <v>-7.8821448979196425E+34</v>
      </c>
      <c r="C957" s="1">
        <f t="shared" si="29"/>
        <v>11150</v>
      </c>
      <c r="D957" s="3">
        <f>sheet1!$B$8/(sheet2!C957+sheet2!C957*sheet1!$C$8)^(2*sheet1!$E$8)</f>
        <v>2.4618042882572585E+28</v>
      </c>
      <c r="E957" s="3">
        <f>D957*(C957-sheet1!$D$8)</f>
        <v>2.3387140738443954E+32</v>
      </c>
      <c r="F957" s="9">
        <f>sheet1!$D$8*sheet2!D957</f>
        <v>4.0619770756244769E+31</v>
      </c>
    </row>
    <row r="958" spans="1:6" x14ac:dyDescent="0.2">
      <c r="A958" s="5">
        <v>952</v>
      </c>
      <c r="B958" s="1">
        <f t="shared" si="28"/>
        <v>-7.8822314220460874E+34</v>
      </c>
      <c r="C958" s="1">
        <f t="shared" si="29"/>
        <v>11160</v>
      </c>
      <c r="D958" s="3">
        <f>sheet1!$B$8/(sheet2!C958+sheet2!C958*sheet1!$C$8)^(2*sheet1!$E$8)</f>
        <v>2.4501174145109526E+28</v>
      </c>
      <c r="E958" s="3">
        <f>D958*(C958-sheet1!$D$8)</f>
        <v>2.3300616611999157E+32</v>
      </c>
      <c r="F958" s="9">
        <f>sheet1!$D$8*sheet2!D958</f>
        <v>4.0426937339430718E+31</v>
      </c>
    </row>
    <row r="959" spans="1:6" x14ac:dyDescent="0.2">
      <c r="A959" s="5">
        <v>953</v>
      </c>
      <c r="B959" s="1">
        <f t="shared" si="28"/>
        <v>-7.8823175527910157E+34</v>
      </c>
      <c r="C959" s="1">
        <f t="shared" si="29"/>
        <v>11170</v>
      </c>
      <c r="D959" s="3">
        <f>sheet1!$B$8/(sheet2!C959+sheet2!C959*sheet1!$C$8)^(2*sheet1!$E$8)</f>
        <v>2.4384964146082352E+28</v>
      </c>
      <c r="E959" s="3">
        <f>D959*(C959-sheet1!$D$8)</f>
        <v>2.3214485867070399E+32</v>
      </c>
      <c r="F959" s="9">
        <f>sheet1!$D$8*sheet2!D959</f>
        <v>4.0235190841035879E+31</v>
      </c>
    </row>
    <row r="960" spans="1:6" x14ac:dyDescent="0.2">
      <c r="A960" s="5">
        <v>954</v>
      </c>
      <c r="B960" s="1">
        <f t="shared" si="28"/>
        <v>-7.8824032922740024E+34</v>
      </c>
      <c r="C960" s="1">
        <f t="shared" si="29"/>
        <v>11180</v>
      </c>
      <c r="D960" s="3">
        <f>sheet1!$B$8/(sheet2!C960+sheet2!C960*sheet1!$C$8)^(2*sheet1!$E$8)</f>
        <v>2.4269408587705877E+28</v>
      </c>
      <c r="E960" s="3">
        <f>D960*(C960-sheet1!$D$8)</f>
        <v>2.3128746384083702E+32</v>
      </c>
      <c r="F960" s="9">
        <f>sheet1!$D$8*sheet2!D960</f>
        <v>4.0044524169714696E+31</v>
      </c>
    </row>
    <row r="961" spans="1:6" x14ac:dyDescent="0.2">
      <c r="A961" s="5">
        <v>955</v>
      </c>
      <c r="B961" s="1">
        <f t="shared" si="28"/>
        <v>-7.8824886426014279E+34</v>
      </c>
      <c r="C961" s="1">
        <f t="shared" si="29"/>
        <v>11190</v>
      </c>
      <c r="D961" s="3">
        <f>sheet1!$B$8/(sheet2!C961+sheet2!C961*sheet1!$C$8)^(2*sheet1!$E$8)</f>
        <v>2.4154503204044799E+28</v>
      </c>
      <c r="E961" s="3">
        <f>D961*(C961-sheet1!$D$8)</f>
        <v>2.3043396056658737E+32</v>
      </c>
      <c r="F961" s="9">
        <f>sheet1!$D$8*sheet2!D961</f>
        <v>3.9854930286673918E+31</v>
      </c>
    </row>
    <row r="962" spans="1:6" x14ac:dyDescent="0.2">
      <c r="A962" s="5">
        <v>956</v>
      </c>
      <c r="B962" s="1">
        <f t="shared" si="28"/>
        <v>-7.8825736058665732E+34</v>
      </c>
      <c r="C962" s="1">
        <f t="shared" si="29"/>
        <v>11200</v>
      </c>
      <c r="D962" s="3">
        <f>sheet1!$B$8/(sheet2!C962+sheet2!C962*sheet1!$C$8)^(2*sheet1!$E$8)</f>
        <v>2.4040243760746288E+28</v>
      </c>
      <c r="E962" s="3">
        <f>D962*(C962-sheet1!$D$8)</f>
        <v>2.2958432791512706E+32</v>
      </c>
      <c r="F962" s="9">
        <f>sheet1!$D$8*sheet2!D962</f>
        <v>3.9666402205231374E+31</v>
      </c>
    </row>
    <row r="963" spans="1:6" x14ac:dyDescent="0.2">
      <c r="A963" s="5">
        <v>957</v>
      </c>
      <c r="B963" s="1">
        <f t="shared" si="28"/>
        <v>-7.8826581841497155E+34</v>
      </c>
      <c r="C963" s="1">
        <f t="shared" si="29"/>
        <v>11210</v>
      </c>
      <c r="D963" s="3">
        <f>sheet1!$B$8/(sheet2!C963+sheet2!C963*sheet1!$C$8)^(2*sheet1!$E$8)</f>
        <v>2.3926626054781369E+28</v>
      </c>
      <c r="E963" s="3">
        <f>D963*(C963-sheet1!$D$8)</f>
        <v>2.2873854508370989E+32</v>
      </c>
      <c r="F963" s="9">
        <f>sheet1!$D$8*sheet2!D963</f>
        <v>3.947893299038926E+31</v>
      </c>
    </row>
    <row r="964" spans="1:6" x14ac:dyDescent="0.2">
      <c r="A964" s="5">
        <v>958</v>
      </c>
      <c r="B964" s="1">
        <f t="shared" si="28"/>
        <v>-7.8827423795182137E+34</v>
      </c>
      <c r="C964" s="1">
        <f t="shared" si="29"/>
        <v>11220</v>
      </c>
      <c r="D964" s="3">
        <f>sheet1!$B$8/(sheet2!C964+sheet2!C964*sheet1!$C$8)^(2*sheet1!$E$8)</f>
        <v>2.3813645914182509E+28</v>
      </c>
      <c r="E964" s="3">
        <f>D964*(C964-sheet1!$D$8)</f>
        <v>2.278965913987266E+32</v>
      </c>
      <c r="F964" s="9">
        <f>sheet1!$D$8*sheet2!D964</f>
        <v>3.929251575840114E+31</v>
      </c>
    </row>
    <row r="965" spans="1:6" x14ac:dyDescent="0.2">
      <c r="A965" s="5">
        <v>959</v>
      </c>
      <c r="B965" s="1">
        <f t="shared" si="28"/>
        <v>-7.8828261940266044E+34</v>
      </c>
      <c r="C965" s="1">
        <f t="shared" si="29"/>
        <v>11230</v>
      </c>
      <c r="D965" s="3">
        <f>sheet1!$B$8/(sheet2!C965+sheet2!C965*sheet1!$C$8)^(2*sheet1!$E$8)</f>
        <v>2.3701299197788919E+28</v>
      </c>
      <c r="E965" s="3">
        <f>D965*(C965-sheet1!$D$8)</f>
        <v>2.2705844631481785E+32</v>
      </c>
      <c r="F965" s="9">
        <f>sheet1!$D$8*sheet2!D965</f>
        <v>3.9107143676351715E+31</v>
      </c>
    </row>
    <row r="966" spans="1:6" x14ac:dyDescent="0.2">
      <c r="A966" s="5">
        <v>960</v>
      </c>
      <c r="B966" s="1">
        <f t="shared" si="28"/>
        <v>-7.8829096297166903E+34</v>
      </c>
      <c r="C966" s="1">
        <f t="shared" si="29"/>
        <v>11240</v>
      </c>
      <c r="D966" s="3">
        <f>sheet1!$B$8/(sheet2!C966+sheet2!C966*sheet1!$C$8)^(2*sheet1!$E$8)</f>
        <v>2.3589581794991048E+28</v>
      </c>
      <c r="E966" s="3">
        <f>D966*(C966-sheet1!$D$8)</f>
        <v>2.2622408941396414E+32</v>
      </c>
      <c r="F966" s="9">
        <f>sheet1!$D$8*sheet2!D966</f>
        <v>3.8922809961735229E+31</v>
      </c>
    </row>
    <row r="967" spans="1:6" x14ac:dyDescent="0.2">
      <c r="A967" s="5">
        <v>961</v>
      </c>
      <c r="B967" s="1">
        <f t="shared" si="28"/>
        <v>-7.8829926886176272E+34</v>
      </c>
      <c r="C967" s="1">
        <f t="shared" si="29"/>
        <v>11250</v>
      </c>
      <c r="D967" s="3">
        <f>sheet1!$B$8/(sheet2!C967+sheet2!C967*sheet1!$C$8)^(2*sheet1!$E$8)</f>
        <v>2.3478489625478511E+28</v>
      </c>
      <c r="E967" s="3">
        <f>D967*(C967-sheet1!$D$8)</f>
        <v>2.2539350040459372E+32</v>
      </c>
      <c r="F967" s="9">
        <f>sheet1!$D$8*sheet2!D967</f>
        <v>3.8739507882039544E+31</v>
      </c>
    </row>
    <row r="968" spans="1:6" x14ac:dyDescent="0.2">
      <c r="A968" s="5">
        <v>962</v>
      </c>
      <c r="B968" s="1">
        <f t="shared" si="28"/>
        <v>-7.8830753727460167E+34</v>
      </c>
      <c r="C968" s="1">
        <f t="shared" si="29"/>
        <v>11260</v>
      </c>
      <c r="D968" s="3">
        <f>sheet1!$B$8/(sheet2!C968+sheet2!C968*sheet1!$C$8)^(2*sheet1!$E$8)</f>
        <v>2.336801863898972E+28</v>
      </c>
      <c r="E968" s="3">
        <f>D968*(C968-sheet1!$D$8)</f>
        <v>2.245666591206912E+32</v>
      </c>
      <c r="F968" s="9">
        <f>sheet1!$D$8*sheet2!D968</f>
        <v>3.8557230754333037E+31</v>
      </c>
    </row>
    <row r="969" spans="1:6" x14ac:dyDescent="0.2">
      <c r="A969" s="5">
        <v>963</v>
      </c>
      <c r="B969" s="1">
        <f t="shared" ref="B969:B1032" si="30">E969-$H$7</f>
        <v>-7.8831576841059944E+34</v>
      </c>
      <c r="C969" s="1">
        <f t="shared" ref="C969:C1032" si="31">C968+$G$7</f>
        <v>11270</v>
      </c>
      <c r="D969" s="3">
        <f>sheet1!$B$8/(sheet2!C969+sheet2!C969*sheet1!$C$8)^(2*sheet1!$E$8)</f>
        <v>2.3258164815064214E+28</v>
      </c>
      <c r="E969" s="3">
        <f>D969*(C969-sheet1!$D$8)</f>
        <v>2.2374354552091773E+32</v>
      </c>
      <c r="F969" s="9">
        <f>sheet1!$D$8*sheet2!D969</f>
        <v>3.8375971944855951E+31</v>
      </c>
    </row>
    <row r="970" spans="1:6" x14ac:dyDescent="0.2">
      <c r="A970" s="5">
        <v>964</v>
      </c>
      <c r="B970" s="1">
        <f t="shared" si="30"/>
        <v>-7.8832396246893123E+34</v>
      </c>
      <c r="C970" s="1">
        <f t="shared" si="31"/>
        <v>11280</v>
      </c>
      <c r="D970" s="3">
        <f>sheet1!$B$8/(sheet2!C970+sheet2!C970*sheet1!$C$8)^(2*sheet1!$E$8)</f>
        <v>2.3148924162797833E+28</v>
      </c>
      <c r="E970" s="3">
        <f>D970*(C970-sheet1!$D$8)</f>
        <v>2.2292413968774313E+32</v>
      </c>
      <c r="F970" s="9">
        <f>sheet1!$D$8*sheet2!D970</f>
        <v>3.8195724868616423E+31</v>
      </c>
    </row>
    <row r="971" spans="1:6" x14ac:dyDescent="0.2">
      <c r="A971" s="5">
        <v>965</v>
      </c>
      <c r="B971" s="1">
        <f t="shared" si="30"/>
        <v>-7.8833211964754288E+34</v>
      </c>
      <c r="C971" s="1">
        <f t="shared" si="31"/>
        <v>11290</v>
      </c>
      <c r="D971" s="3">
        <f>sheet1!$B$8/(sheet2!C971+sheet2!C971*sheet1!$C$8)^(2*sheet1!$E$8)</f>
        <v>2.3040292720598849E+28</v>
      </c>
      <c r="E971" s="3">
        <f>D971*(C971-sheet1!$D$8)</f>
        <v>2.2210842182657292E+32</v>
      </c>
      <c r="F971" s="9">
        <f>sheet1!$D$8*sheet2!D971</f>
        <v>3.80164829889881E+31</v>
      </c>
    </row>
    <row r="972" spans="1:6" x14ac:dyDescent="0.2">
      <c r="A972" s="5">
        <v>966</v>
      </c>
      <c r="B972" s="1">
        <f t="shared" si="30"/>
        <v>-7.8834024014315968E+34</v>
      </c>
      <c r="C972" s="1">
        <f t="shared" si="31"/>
        <v>11300</v>
      </c>
      <c r="D972" s="3">
        <f>sheet1!$B$8/(sheet2!C972+sheet2!C972*sheet1!$C$8)^(2*sheet1!$E$8)</f>
        <v>2.2932266555947399E+28</v>
      </c>
      <c r="E972" s="3">
        <f>D972*(C972-sheet1!$D$8)</f>
        <v>2.212963722648924E+32</v>
      </c>
      <c r="F972" s="9">
        <f>sheet1!$D$8*sheet2!D972</f>
        <v>3.7838239817313208E+31</v>
      </c>
    </row>
    <row r="973" spans="1:6" x14ac:dyDescent="0.2">
      <c r="A973" s="5">
        <v>967</v>
      </c>
      <c r="B973" s="1">
        <f t="shared" si="30"/>
        <v>-7.8834832415129454E+34</v>
      </c>
      <c r="C973" s="1">
        <f t="shared" si="31"/>
        <v>11310</v>
      </c>
      <c r="D973" s="3">
        <f>sheet1!$B$8/(sheet2!C973+sheet2!C973*sheet1!$C$8)^(2*sheet1!$E$8)</f>
        <v>2.2824841765156355E+28</v>
      </c>
      <c r="E973" s="3">
        <f>D973*(C973-sheet1!$D$8)</f>
        <v>2.2048797145141038E+32</v>
      </c>
      <c r="F973" s="9">
        <f>sheet1!$D$8*sheet2!D973</f>
        <v>3.7660988912507985E+31</v>
      </c>
    </row>
    <row r="974" spans="1:6" x14ac:dyDescent="0.2">
      <c r="A974" s="5">
        <v>968</v>
      </c>
      <c r="B974" s="1">
        <f t="shared" si="30"/>
        <v>-7.883563718662565E+34</v>
      </c>
      <c r="C974" s="1">
        <f t="shared" si="31"/>
        <v>11320</v>
      </c>
      <c r="D974" s="3">
        <f>sheet1!$B$8/(sheet2!C974+sheet2!C974*sheet1!$C$8)^(2*sheet1!$E$8)</f>
        <v>2.2718014473134943E+28</v>
      </c>
      <c r="E974" s="3">
        <f>D974*(C974-sheet1!$D$8)</f>
        <v>2.1968319995521488E+32</v>
      </c>
      <c r="F974" s="9">
        <f>sheet1!$D$8*sheet2!D974</f>
        <v>3.7484723880672655E+31</v>
      </c>
    </row>
    <row r="975" spans="1:6" x14ac:dyDescent="0.2">
      <c r="A975" s="5">
        <v>969</v>
      </c>
      <c r="B975" s="1">
        <f t="shared" si="30"/>
        <v>-7.8836438348115936E+34</v>
      </c>
      <c r="C975" s="1">
        <f t="shared" si="31"/>
        <v>11330</v>
      </c>
      <c r="D975" s="3">
        <f>sheet1!$B$8/(sheet2!C975+sheet2!C975*sheet1!$C$8)^(2*sheet1!$E$8)</f>
        <v>2.2611780833153745E+28</v>
      </c>
      <c r="E975" s="3">
        <f>D975*(C975-sheet1!$D$8)</f>
        <v>2.1888203846492823E+32</v>
      </c>
      <c r="F975" s="9">
        <f>sheet1!$D$8*sheet2!D975</f>
        <v>3.7309438374703681E+31</v>
      </c>
    </row>
    <row r="976" spans="1:6" x14ac:dyDescent="0.2">
      <c r="A976" s="5">
        <v>970</v>
      </c>
      <c r="B976" s="1">
        <f t="shared" si="30"/>
        <v>-7.8837235918792987E+34</v>
      </c>
      <c r="C976" s="1">
        <f t="shared" si="31"/>
        <v>11340</v>
      </c>
      <c r="D976" s="3">
        <f>sheet1!$B$8/(sheet2!C976+sheet2!C976*sheet1!$C$8)^(2*sheet1!$E$8)</f>
        <v>2.2506137026612934E+28</v>
      </c>
      <c r="E976" s="3">
        <f>D976*(C976-sheet1!$D$8)</f>
        <v>2.1808446778787934E+32</v>
      </c>
      <c r="F976" s="9">
        <f>sheet1!$D$8*sheet2!D976</f>
        <v>3.7135126093911342E+31</v>
      </c>
    </row>
    <row r="977" spans="1:6" x14ac:dyDescent="0.2">
      <c r="A977" s="5">
        <v>971</v>
      </c>
      <c r="B977" s="1">
        <f t="shared" si="30"/>
        <v>-7.8838029917731586E+34</v>
      </c>
      <c r="C977" s="1">
        <f t="shared" si="31"/>
        <v>11350</v>
      </c>
      <c r="D977" s="3">
        <f>sheet1!$B$8/(sheet2!C977+sheet2!C977*sheet1!$C$8)^(2*sheet1!$E$8)</f>
        <v>2.2401079262812256E+28</v>
      </c>
      <c r="E977" s="3">
        <f>D977*(C977-sheet1!$D$8)</f>
        <v>2.1729046884927888E+32</v>
      </c>
      <c r="F977" s="9">
        <f>sheet1!$D$8*sheet2!D977</f>
        <v>3.6961780783640221E+31</v>
      </c>
    </row>
    <row r="978" spans="1:6" x14ac:dyDescent="0.2">
      <c r="A978" s="5">
        <v>972</v>
      </c>
      <c r="B978" s="1">
        <f t="shared" si="30"/>
        <v>-7.8838820363889479E+34</v>
      </c>
      <c r="C978" s="1">
        <f t="shared" si="31"/>
        <v>11360</v>
      </c>
      <c r="D978" s="3">
        <f>sheet1!$B$8/(sheet2!C978+sheet2!C978*sheet1!$C$8)^(2*sheet1!$E$8)</f>
        <v>2.2296603778721698E+28</v>
      </c>
      <c r="E978" s="3">
        <f>D978*(C978-sheet1!$D$8)</f>
        <v>2.165000226913877E+32</v>
      </c>
      <c r="F978" s="9">
        <f>sheet1!$D$8*sheet2!D978</f>
        <v>3.6789396234890805E+31</v>
      </c>
    </row>
    <row r="979" spans="1:6" x14ac:dyDescent="0.2">
      <c r="A979" s="5">
        <v>973</v>
      </c>
      <c r="B979" s="1">
        <f t="shared" si="30"/>
        <v>-7.8839607276108151E+34</v>
      </c>
      <c r="C979" s="1">
        <f t="shared" si="31"/>
        <v>11370</v>
      </c>
      <c r="D979" s="3">
        <f>sheet1!$B$8/(sheet2!C979+sheet2!C979*sheet1!$C$8)^(2*sheet1!$E$8)</f>
        <v>2.2192706838756746E+28</v>
      </c>
      <c r="E979" s="3">
        <f>D979*(C979-sheet1!$D$8)</f>
        <v>2.1571311047271556E+32</v>
      </c>
      <c r="F979" s="9">
        <f>sheet1!$D$8*sheet2!D979</f>
        <v>3.6617966283948633E+31</v>
      </c>
    </row>
    <row r="980" spans="1:6" x14ac:dyDescent="0.2">
      <c r="A980" s="5">
        <v>974</v>
      </c>
      <c r="B980" s="1">
        <f t="shared" si="30"/>
        <v>-7.8840390673113659E+34</v>
      </c>
      <c r="C980" s="1">
        <f t="shared" si="31"/>
        <v>11380</v>
      </c>
      <c r="D980" s="3">
        <f>sheet1!$B$8/(sheet2!C980+sheet2!C980*sheet1!$C$8)^(2*sheet1!$E$8)</f>
        <v>2.2089384734552958E+28</v>
      </c>
      <c r="E980" s="3">
        <f>D980*(C980-sheet1!$D$8)</f>
        <v>2.1492971346720027E+32</v>
      </c>
      <c r="F980" s="9">
        <f>sheet1!$D$8*sheet2!D980</f>
        <v>3.644748481201238E+31</v>
      </c>
    </row>
    <row r="981" spans="1:6" x14ac:dyDescent="0.2">
      <c r="A981" s="5">
        <v>975</v>
      </c>
      <c r="B981" s="1">
        <f t="shared" si="30"/>
        <v>-7.8841170573517447E+34</v>
      </c>
      <c r="C981" s="1">
        <f t="shared" si="31"/>
        <v>11390</v>
      </c>
      <c r="D981" s="3">
        <f>sheet1!$B$8/(sheet2!C981+sheet2!C981*sheet1!$C$8)^(2*sheet1!$E$8)</f>
        <v>2.1986633784745292E+28</v>
      </c>
      <c r="E981" s="3">
        <f>D981*(C981-sheet1!$D$8)</f>
        <v>2.1414981306341916E+32</v>
      </c>
      <c r="F981" s="9">
        <f>sheet1!$D$8*sheet2!D981</f>
        <v>3.6277945744829734E+31</v>
      </c>
    </row>
    <row r="982" spans="1:6" x14ac:dyDescent="0.2">
      <c r="A982" s="5">
        <v>976</v>
      </c>
      <c r="B982" s="1">
        <f t="shared" si="30"/>
        <v>-7.8841946995817073E+34</v>
      </c>
      <c r="C982" s="1">
        <f t="shared" si="31"/>
        <v>11400</v>
      </c>
      <c r="D982" s="3">
        <f>sheet1!$B$8/(sheet2!C982+sheet2!C982*sheet1!$C$8)^(2*sheet1!$E$8)</f>
        <v>2.1884450334747486E+28</v>
      </c>
      <c r="E982" s="3">
        <f>D982*(C982-sheet1!$D$8)</f>
        <v>2.1337339076378797E+32</v>
      </c>
      <c r="F982" s="9">
        <f>sheet1!$D$8*sheet2!D982</f>
        <v>3.6109343052333351E+31</v>
      </c>
    </row>
    <row r="983" spans="1:6" x14ac:dyDescent="0.2">
      <c r="A983" s="5">
        <v>977</v>
      </c>
      <c r="B983" s="1">
        <f t="shared" si="30"/>
        <v>-7.8842719958397095E+34</v>
      </c>
      <c r="C983" s="1">
        <f t="shared" si="31"/>
        <v>11410</v>
      </c>
      <c r="D983" s="3">
        <f>sheet1!$B$8/(sheet2!C983+sheet2!C983*sheet1!$C$8)^(2*sheet1!$E$8)</f>
        <v>2.1782830756533297E+28</v>
      </c>
      <c r="E983" s="3">
        <f>D983*(C983-sheet1!$D$8)</f>
        <v>2.1260042818376497E+32</v>
      </c>
      <c r="F983" s="9">
        <f>sheet1!$D$8*sheet2!D983</f>
        <v>3.5941670748279942E+31</v>
      </c>
    </row>
    <row r="984" spans="1:6" x14ac:dyDescent="0.2">
      <c r="A984" s="5">
        <v>978</v>
      </c>
      <c r="B984" s="1">
        <f t="shared" si="30"/>
        <v>-7.8843489479529789E+34</v>
      </c>
      <c r="C984" s="1">
        <f t="shared" si="31"/>
        <v>11420</v>
      </c>
      <c r="D984" s="3">
        <f>sheet1!$B$8/(sheet2!C984+sheet2!C984*sheet1!$C$8)^(2*sheet1!$E$8)</f>
        <v>2.1681771448421576E+28</v>
      </c>
      <c r="E984" s="3">
        <f>D984*(C984-sheet1!$D$8)</f>
        <v>2.1183090705107881E+32</v>
      </c>
      <c r="F984" s="9">
        <f>sheet1!$D$8*sheet2!D984</f>
        <v>3.5774922889895601E+31</v>
      </c>
    </row>
    <row r="985" spans="1:6" x14ac:dyDescent="0.2">
      <c r="A985" s="5">
        <v>979</v>
      </c>
      <c r="B985" s="1">
        <f t="shared" si="30"/>
        <v>-7.8844255577375918E+34</v>
      </c>
      <c r="C985" s="1">
        <f t="shared" si="31"/>
        <v>11430</v>
      </c>
      <c r="D985" s="3">
        <f>sheet1!$B$8/(sheet2!C985+sheet2!C985*sheet1!$C$8)^(2*sheet1!$E$8)</f>
        <v>2.158126883486184E+28</v>
      </c>
      <c r="E985" s="3">
        <f>D985*(C985-sheet1!$D$8)</f>
        <v>2.110648092049488E+32</v>
      </c>
      <c r="F985" s="9">
        <f>sheet1!$D$8*sheet2!D985</f>
        <v>3.5609093577522035E+31</v>
      </c>
    </row>
    <row r="986" spans="1:6" x14ac:dyDescent="0.2">
      <c r="A986" s="5">
        <v>980</v>
      </c>
      <c r="B986" s="1">
        <f t="shared" si="30"/>
        <v>-7.8845018269985558E+34</v>
      </c>
      <c r="C986" s="1">
        <f t="shared" si="31"/>
        <v>11440</v>
      </c>
      <c r="D986" s="3">
        <f>sheet1!$B$8/(sheet2!C986+sheet2!C986*sheet1!$C$8)^(2*sheet1!$E$8)</f>
        <v>2.1481319366221184E+28</v>
      </c>
      <c r="E986" s="3">
        <f>D986*(C986-sheet1!$D$8)</f>
        <v>2.1030211659530539E+32</v>
      </c>
      <c r="F986" s="9">
        <f>sheet1!$D$8*sheet2!D986</f>
        <v>3.5444176954264953E+31</v>
      </c>
    </row>
    <row r="987" spans="1:6" x14ac:dyDescent="0.2">
      <c r="A987" s="5">
        <v>981</v>
      </c>
      <c r="B987" s="1">
        <f t="shared" si="30"/>
        <v>-7.8845777575298821E+34</v>
      </c>
      <c r="C987" s="1">
        <f t="shared" si="31"/>
        <v>11450</v>
      </c>
      <c r="D987" s="3">
        <f>sheet1!$B$8/(sheet2!C987+sheet2!C987*sheet1!$C$8)^(2*sheet1!$E$8)</f>
        <v>2.1381919518575401E+28</v>
      </c>
      <c r="E987" s="3">
        <f>D987*(C987-sheet1!$D$8)</f>
        <v>2.0954281128203893E+32</v>
      </c>
      <c r="F987" s="9">
        <f>sheet1!$D$8*sheet2!D987</f>
        <v>3.5280167205649414E+31</v>
      </c>
    </row>
    <row r="988" spans="1:6" x14ac:dyDescent="0.2">
      <c r="A988" s="5">
        <v>982</v>
      </c>
      <c r="B988" s="1">
        <f t="shared" si="30"/>
        <v>-7.8846533511146635E+34</v>
      </c>
      <c r="C988" s="1">
        <f t="shared" si="31"/>
        <v>11460</v>
      </c>
      <c r="D988" s="3">
        <f>sheet1!$B$8/(sheet2!C988+sheet2!C988*sheet1!$C$8)^(2*sheet1!$E$8)</f>
        <v>2.1283065793499203E+28</v>
      </c>
      <c r="E988" s="3">
        <f>D988*(C988-sheet1!$D$8)</f>
        <v>2.0878687543422717E+32</v>
      </c>
      <c r="F988" s="9">
        <f>sheet1!$D$8*sheet2!D988</f>
        <v>3.5117058559273687E+31</v>
      </c>
    </row>
    <row r="989" spans="1:6" x14ac:dyDescent="0.2">
      <c r="A989" s="5">
        <v>983</v>
      </c>
      <c r="B989" s="1">
        <f t="shared" si="30"/>
        <v>-7.884728609525147E+34</v>
      </c>
      <c r="C989" s="1">
        <f t="shared" si="31"/>
        <v>11470</v>
      </c>
      <c r="D989" s="3">
        <f>sheet1!$B$8/(sheet2!C989+sheet2!C989*sheet1!$C$8)^(2*sheet1!$E$8)</f>
        <v>2.1184754717860757E+28</v>
      </c>
      <c r="E989" s="3">
        <f>D989*(C989-sheet1!$D$8)</f>
        <v>2.0803429132939264E+32</v>
      </c>
      <c r="F989" s="9">
        <f>sheet1!$D$8*sheet2!D989</f>
        <v>3.4954845284470249E+31</v>
      </c>
    </row>
    <row r="990" spans="1:6" x14ac:dyDescent="0.2">
      <c r="A990" s="5">
        <v>984</v>
      </c>
      <c r="B990" s="1">
        <f t="shared" si="30"/>
        <v>-7.8848035345228122E+34</v>
      </c>
      <c r="C990" s="1">
        <f t="shared" si="31"/>
        <v>11480</v>
      </c>
      <c r="D990" s="3">
        <f>sheet1!$B$8/(sheet2!C990+sheet2!C990*sheet1!$C$8)^(2*sheet1!$E$8)</f>
        <v>2.1086982843615969E+28</v>
      </c>
      <c r="E990" s="3">
        <f>D990*(C990-sheet1!$D$8)</f>
        <v>2.0728504135274496E+32</v>
      </c>
      <c r="F990" s="9">
        <f>sheet1!$D$8*sheet2!D990</f>
        <v>3.479352169196635E+31</v>
      </c>
    </row>
    <row r="991" spans="1:6" x14ac:dyDescent="0.2">
      <c r="A991" s="5">
        <v>985</v>
      </c>
      <c r="B991" s="1">
        <f t="shared" si="30"/>
        <v>-7.8848781278584412E+34</v>
      </c>
      <c r="C991" s="1">
        <f t="shared" si="31"/>
        <v>11490</v>
      </c>
      <c r="D991" s="3">
        <f>sheet1!$B$8/(sheet2!C991+sheet2!C991*sheet1!$C$8)^(2*sheet1!$E$8)</f>
        <v>2.0989746747606799E+28</v>
      </c>
      <c r="E991" s="3">
        <f>D991*(C991-sheet1!$D$8)</f>
        <v>2.0653910799645089E+32</v>
      </c>
      <c r="F991" s="9">
        <f>sheet1!$D$8*sheet2!D991</f>
        <v>3.463308213355122E+31</v>
      </c>
    </row>
    <row r="992" spans="1:6" x14ac:dyDescent="0.2">
      <c r="A992" s="5">
        <v>986</v>
      </c>
      <c r="B992" s="1">
        <f t="shared" si="30"/>
        <v>-7.8849523912721968E+34</v>
      </c>
      <c r="C992" s="1">
        <f t="shared" si="31"/>
        <v>11500</v>
      </c>
      <c r="D992" s="3">
        <f>sheet1!$B$8/(sheet2!C992+sheet2!C992*sheet1!$C$8)^(2*sheet1!$E$8)</f>
        <v>2.0893043031359635E+28</v>
      </c>
      <c r="E992" s="3">
        <f>D992*(C992-sheet1!$D$8)</f>
        <v>2.057964738588924E+32</v>
      </c>
      <c r="F992" s="9">
        <f>sheet1!$D$8*sheet2!D992</f>
        <v>3.4473521001743396E+31</v>
      </c>
    </row>
    <row r="993" spans="1:6" x14ac:dyDescent="0.2">
      <c r="A993" s="5">
        <v>987</v>
      </c>
      <c r="B993" s="1">
        <f t="shared" si="30"/>
        <v>-7.8850263264936936E+34</v>
      </c>
      <c r="C993" s="1">
        <f t="shared" si="31"/>
        <v>11510</v>
      </c>
      <c r="D993" s="3">
        <f>sheet1!$B$8/(sheet2!C993+sheet2!C993*sheet1!$C$8)^(2*sheet1!$E$8)</f>
        <v>2.0796868320884998E+28</v>
      </c>
      <c r="E993" s="3">
        <f>D993*(C993-sheet1!$D$8)</f>
        <v>2.0505712164392609E+32</v>
      </c>
      <c r="F993" s="9">
        <f>sheet1!$D$8*sheet2!D993</f>
        <v>3.4314832729460246E+31</v>
      </c>
    </row>
    <row r="994" spans="1:6" x14ac:dyDescent="0.2">
      <c r="A994" s="5">
        <v>988</v>
      </c>
      <c r="B994" s="1">
        <f t="shared" si="30"/>
        <v>-7.8850999352420685E+34</v>
      </c>
      <c r="C994" s="1">
        <f t="shared" si="31"/>
        <v>11520</v>
      </c>
      <c r="D994" s="3">
        <f>sheet1!$B$8/(sheet2!C994+sheet2!C994*sheet1!$C$8)^(2*sheet1!$E$8)</f>
        <v>2.0701219266482111E+28</v>
      </c>
      <c r="E994" s="3">
        <f>D994*(C994-sheet1!$D$8)</f>
        <v>2.0432103416017844E+32</v>
      </c>
      <c r="F994" s="9">
        <f>sheet1!$D$8*sheet2!D994</f>
        <v>3.4157011789695483E+31</v>
      </c>
    </row>
    <row r="995" spans="1:6" x14ac:dyDescent="0.2">
      <c r="A995" s="5">
        <v>989</v>
      </c>
      <c r="B995" s="1">
        <f t="shared" si="30"/>
        <v>-7.8851732192260545E+34</v>
      </c>
      <c r="C995" s="1">
        <f t="shared" si="31"/>
        <v>11530</v>
      </c>
      <c r="D995" s="3">
        <f>sheet1!$B$8/(sheet2!C995+sheet2!C995*sheet1!$C$8)^(2*sheet1!$E$8)</f>
        <v>2.0606092542541898E+28</v>
      </c>
      <c r="E995" s="3">
        <f>D995*(C995-sheet1!$D$8)</f>
        <v>2.0358819432031396E+32</v>
      </c>
      <c r="F995" s="9">
        <f>sheet1!$D$8*sheet2!D995</f>
        <v>3.4000052695194132E+31</v>
      </c>
    </row>
    <row r="996" spans="1:6" x14ac:dyDescent="0.2">
      <c r="A996" s="5">
        <v>990</v>
      </c>
      <c r="B996" s="1">
        <f t="shared" si="30"/>
        <v>-7.8852461801440544E+34</v>
      </c>
      <c r="C996" s="1">
        <f t="shared" si="31"/>
        <v>11540</v>
      </c>
      <c r="D996" s="3">
        <f>sheet1!$B$8/(sheet2!C996+sheet2!C996*sheet1!$C$8)^(2*sheet1!$E$8)</f>
        <v>2.0511484847352788E+28</v>
      </c>
      <c r="E996" s="3">
        <f>D996*(C996-sheet1!$D$8)</f>
        <v>2.0285858514031908E+32</v>
      </c>
      <c r="F996" s="9">
        <f>sheet1!$D$8*sheet2!D996</f>
        <v>3.3843949998132099E+31</v>
      </c>
    </row>
    <row r="997" spans="1:6" x14ac:dyDescent="0.2">
      <c r="A997" s="5">
        <v>991</v>
      </c>
      <c r="B997" s="1">
        <f t="shared" si="30"/>
        <v>-7.8853188196842053E+34</v>
      </c>
      <c r="C997" s="1">
        <f t="shared" si="31"/>
        <v>11550</v>
      </c>
      <c r="D997" s="3">
        <f>sheet1!$B$8/(sheet2!C997+sheet2!C997*sheet1!$C$8)^(2*sheet1!$E$8)</f>
        <v>2.0417392902909688E+28</v>
      </c>
      <c r="E997" s="3">
        <f>D997*(C997-sheet1!$D$8)</f>
        <v>2.021321897388059E+32</v>
      </c>
      <c r="F997" s="9">
        <f>sheet1!$D$8*sheet2!D997</f>
        <v>3.3688698289800987E+31</v>
      </c>
    </row>
    <row r="998" spans="1:6" x14ac:dyDescent="0.2">
      <c r="A998" s="5">
        <v>992</v>
      </c>
      <c r="B998" s="1">
        <f t="shared" si="30"/>
        <v>-7.8853911395244564E+34</v>
      </c>
      <c r="C998" s="1">
        <f t="shared" si="31"/>
        <v>11560</v>
      </c>
      <c r="D998" s="3">
        <f>sheet1!$B$8/(sheet2!C998+sheet2!C998*sheet1!$C$8)^(2*sheet1!$E$8)</f>
        <v>2.0323813454722203E+28</v>
      </c>
      <c r="E998" s="3">
        <f>D998*(C998-sheet1!$D$8)</f>
        <v>2.0140899133629703E+32</v>
      </c>
      <c r="F998" s="9">
        <f>sheet1!$D$8*sheet2!D998</f>
        <v>3.3534292200291635E+31</v>
      </c>
    </row>
    <row r="999" spans="1:6" x14ac:dyDescent="0.2">
      <c r="A999" s="5">
        <v>993</v>
      </c>
      <c r="B999" s="1">
        <f t="shared" si="30"/>
        <v>-7.885463141332633E+34</v>
      </c>
      <c r="C999" s="1">
        <f t="shared" si="31"/>
        <v>11570</v>
      </c>
      <c r="D999" s="3">
        <f>sheet1!$B$8/(sheet2!C999+sheet2!C999*sheet1!$C$8)^(2*sheet1!$E$8)</f>
        <v>2.0230743271626524E+28</v>
      </c>
      <c r="E999" s="3">
        <f>D999*(C999-sheet1!$D$8)</f>
        <v>2.0068897325453511E+32</v>
      </c>
      <c r="F999" s="9">
        <f>sheet1!$D$8*sheet2!D999</f>
        <v>3.3380726398183763E+31</v>
      </c>
    </row>
    <row r="1000" spans="1:6" x14ac:dyDescent="0.2">
      <c r="A1000" s="5">
        <v>994</v>
      </c>
      <c r="B1000" s="1">
        <f t="shared" si="30"/>
        <v>-7.8855348267665072E+34</v>
      </c>
      <c r="C1000" s="1">
        <f t="shared" si="31"/>
        <v>11580</v>
      </c>
      <c r="D1000" s="3">
        <f>sheet1!$B$8/(sheet2!C1000+sheet2!C1000*sheet1!$C$8)^(2*sheet1!$E$8)</f>
        <v>2.0138179145598084E+28</v>
      </c>
      <c r="E1000" s="3">
        <f>D1000*(C1000-sheet1!$D$8)</f>
        <v>1.9997211891578898E+32</v>
      </c>
      <c r="F1000" s="9">
        <f>sheet1!$D$8*sheet2!D1000</f>
        <v>3.3227995590236837E+31</v>
      </c>
    </row>
    <row r="1001" spans="1:6" x14ac:dyDescent="0.2">
      <c r="A1001" s="5">
        <v>995</v>
      </c>
      <c r="B1001" s="1">
        <f t="shared" si="30"/>
        <v>-7.8856061974738695E+34</v>
      </c>
      <c r="C1001" s="1">
        <f t="shared" si="31"/>
        <v>11590</v>
      </c>
      <c r="D1001" s="3">
        <f>sheet1!$B$8/(sheet2!C1001+sheet2!C1001*sheet1!$C$8)^(2*sheet1!$E$8)</f>
        <v>2.0046117891566171E+28</v>
      </c>
      <c r="E1001" s="3">
        <f>D1001*(C1001-sheet1!$D$8)</f>
        <v>1.9925841184216776E+32</v>
      </c>
      <c r="F1001" s="9">
        <f>sheet1!$D$8*sheet2!D1001</f>
        <v>3.3076094521084183E+31</v>
      </c>
    </row>
    <row r="1002" spans="1:6" x14ac:dyDescent="0.2">
      <c r="A1002" s="5">
        <v>996</v>
      </c>
      <c r="B1002" s="1">
        <f t="shared" si="30"/>
        <v>-7.8856772550925933E+34</v>
      </c>
      <c r="C1002" s="1">
        <f t="shared" si="31"/>
        <v>11600</v>
      </c>
      <c r="D1002" s="3">
        <f>sheet1!$B$8/(sheet2!C1002+sheet2!C1002*sheet1!$C$8)^(2*sheet1!$E$8)</f>
        <v>1.9954556347229577E+28</v>
      </c>
      <c r="E1002" s="3">
        <f>D1002*(C1002-sheet1!$D$8)</f>
        <v>1.9854783565493428E+32</v>
      </c>
      <c r="F1002" s="9">
        <f>sheet1!$D$8*sheet2!D1002</f>
        <v>3.2925017972928802E+31</v>
      </c>
    </row>
    <row r="1003" spans="1:6" x14ac:dyDescent="0.2">
      <c r="A1003" s="5">
        <v>997</v>
      </c>
      <c r="B1003" s="1">
        <f t="shared" si="30"/>
        <v>-7.8857480012507025E+34</v>
      </c>
      <c r="C1003" s="1">
        <f t="shared" si="31"/>
        <v>11610</v>
      </c>
      <c r="D1003" s="3">
        <f>sheet1!$B$8/(sheet2!C1003+sheet2!C1003*sheet1!$C$8)^(2*sheet1!$E$8)</f>
        <v>1.9863491372875465E+28</v>
      </c>
      <c r="E1003" s="3">
        <f>D1003*(C1003-sheet1!$D$8)</f>
        <v>1.9784037407383963E+32</v>
      </c>
      <c r="F1003" s="9">
        <f>sheet1!$D$8*sheet2!D1003</f>
        <v>3.2774760765244519E+31</v>
      </c>
    </row>
    <row r="1004" spans="1:6" x14ac:dyDescent="0.2">
      <c r="A1004" s="5">
        <v>998</v>
      </c>
      <c r="B1004" s="1">
        <f t="shared" si="30"/>
        <v>-7.8858184375664423E+34</v>
      </c>
      <c r="C1004" s="1">
        <f t="shared" si="31"/>
        <v>11620</v>
      </c>
      <c r="D1004" s="3">
        <f>sheet1!$B$8/(sheet2!C1004+sheet2!C1004*sheet1!$C$8)^(2*sheet1!$E$8)</f>
        <v>1.9772919851197455E+28</v>
      </c>
      <c r="E1004" s="3">
        <f>D1004*(C1004-sheet1!$D$8)</f>
        <v>1.9713601091643862E+32</v>
      </c>
      <c r="F1004" s="9">
        <f>sheet1!$D$8*sheet2!D1004</f>
        <v>3.2625317754475802E+31</v>
      </c>
    </row>
    <row r="1005" spans="1:6" x14ac:dyDescent="0.2">
      <c r="A1005" s="5">
        <v>999</v>
      </c>
      <c r="B1005" s="1">
        <f t="shared" si="30"/>
        <v>-7.8858885656483431E+34</v>
      </c>
      <c r="C1005" s="1">
        <f t="shared" si="31"/>
        <v>11630</v>
      </c>
      <c r="D1005" s="3">
        <f>sheet1!$B$8/(sheet2!C1005+sheet2!C1005*sheet1!$C$8)^(2*sheet1!$E$8)</f>
        <v>1.9682838687117371E+28</v>
      </c>
      <c r="E1005" s="3">
        <f>D1005*(C1005-sheet1!$D$8)</f>
        <v>1.9643473009743136E+32</v>
      </c>
      <c r="F1005" s="9">
        <f>sheet1!$D$8*sheet2!D1005</f>
        <v>3.2476683833743664E+31</v>
      </c>
    </row>
    <row r="1006" spans="1:6" x14ac:dyDescent="0.2">
      <c r="A1006" s="5">
        <v>1000</v>
      </c>
      <c r="B1006" s="1">
        <f t="shared" si="30"/>
        <v>-7.8859583870952864E+34</v>
      </c>
      <c r="C1006" s="1">
        <f t="shared" si="31"/>
        <v>11640</v>
      </c>
      <c r="D1006" s="3">
        <f>sheet1!$B$8/(sheet2!C1006+sheet2!C1006*sheet1!$C$8)^(2*sheet1!$E$8)</f>
        <v>1.9593244807607894E+28</v>
      </c>
      <c r="E1006" s="3">
        <f>D1006*(C1006-sheet1!$D$8)</f>
        <v>1.9573651562800286E+32</v>
      </c>
      <c r="F1006" s="9">
        <f>sheet1!$D$8*sheet2!D1006</f>
        <v>3.2328853932553024E+31</v>
      </c>
    </row>
    <row r="1007" spans="1:6" x14ac:dyDescent="0.2">
      <c r="A1007" s="5">
        <v>1001</v>
      </c>
      <c r="B1007" s="1">
        <f t="shared" si="30"/>
        <v>-7.8860279034965699E+34</v>
      </c>
      <c r="C1007" s="1">
        <f t="shared" si="31"/>
        <v>11650</v>
      </c>
      <c r="D1007" s="3">
        <f>sheet1!$B$8/(sheet2!C1007+sheet2!C1007*sheet1!$C$8)^(2*sheet1!$E$8)</f>
        <v>1.9504135161516484E+28</v>
      </c>
      <c r="E1007" s="3">
        <f>D1007*(C1007-sheet1!$D$8)</f>
        <v>1.9504135161516483E+32</v>
      </c>
      <c r="F1007" s="9">
        <f>sheet1!$D$8*sheet2!D1007</f>
        <v>3.2181823016502199E+31</v>
      </c>
    </row>
    <row r="1008" spans="1:6" x14ac:dyDescent="0.2">
      <c r="A1008" s="5">
        <v>1002</v>
      </c>
      <c r="B1008" s="1">
        <f t="shared" si="30"/>
        <v>-7.8860971164319756E+34</v>
      </c>
      <c r="C1008" s="1">
        <f t="shared" si="31"/>
        <v>11660</v>
      </c>
      <c r="D1008" s="3">
        <f>sheet1!$B$8/(sheet2!C1008+sheet2!C1008*sheet1!$C$8)^(2*sheet1!$E$8)</f>
        <v>1.9415506719391137E+28</v>
      </c>
      <c r="E1008" s="3">
        <f>D1008*(C1008-sheet1!$D$8)</f>
        <v>1.9434922226110529E+32</v>
      </c>
      <c r="F1008" s="9">
        <f>sheet1!$D$8*sheet2!D1008</f>
        <v>3.2035586086995376E+31</v>
      </c>
    </row>
    <row r="1009" spans="1:6" x14ac:dyDescent="0.2">
      <c r="A1009" s="5">
        <v>1003</v>
      </c>
      <c r="B1009" s="1">
        <f t="shared" si="30"/>
        <v>-7.8861660274718325E+34</v>
      </c>
      <c r="C1009" s="1">
        <f t="shared" si="31"/>
        <v>11670</v>
      </c>
      <c r="D1009" s="3">
        <f>sheet1!$B$8/(sheet2!C1009+sheet2!C1009*sheet1!$C$8)^(2*sheet1!$E$8)</f>
        <v>1.9327356473307117E+28</v>
      </c>
      <c r="E1009" s="3">
        <f>D1009*(C1009-sheet1!$D$8)</f>
        <v>1.936601118625373E+32</v>
      </c>
      <c r="F1009" s="9">
        <f>sheet1!$D$8*sheet2!D1009</f>
        <v>3.189013818095674E+31</v>
      </c>
    </row>
    <row r="1010" spans="1:6" x14ac:dyDescent="0.2">
      <c r="A1010" s="5">
        <v>1004</v>
      </c>
      <c r="B1010" s="1">
        <f t="shared" si="30"/>
        <v>-7.8862346381770789E+34</v>
      </c>
      <c r="C1010" s="1">
        <f t="shared" si="31"/>
        <v>11680</v>
      </c>
      <c r="D1010" s="3">
        <f>sheet1!$B$8/(sheet2!C1010+sheet2!C1010*sheet1!$C$8)^(2*sheet1!$E$8)</f>
        <v>1.9239681436696979E+28</v>
      </c>
      <c r="E1010" s="3">
        <f>D1010*(C1010-sheet1!$D$8)</f>
        <v>1.929740048100707E+32</v>
      </c>
      <c r="F1010" s="9">
        <f>sheet1!$D$8*sheet2!D1010</f>
        <v>3.1745474370550015E+31</v>
      </c>
    </row>
    <row r="1011" spans="1:6" x14ac:dyDescent="0.2">
      <c r="A1011" s="5">
        <v>1005</v>
      </c>
      <c r="B1011" s="1">
        <f t="shared" si="30"/>
        <v>-7.8863029500993307E+34</v>
      </c>
      <c r="C1011" s="1">
        <f t="shared" si="31"/>
        <v>11690</v>
      </c>
      <c r="D1011" s="3">
        <f>sheet1!$B$8/(sheet2!C1011+sheet2!C1011*sheet1!$C$8)^(2*sheet1!$E$8)</f>
        <v>1.9152478644178986E+28</v>
      </c>
      <c r="E1011" s="3">
        <f>D1011*(C1011-sheet1!$D$8)</f>
        <v>1.9229088558755702E+32</v>
      </c>
      <c r="F1011" s="9">
        <f>sheet1!$D$8*sheet2!D1011</f>
        <v>3.1601589762895328E+31</v>
      </c>
    </row>
    <row r="1012" spans="1:6" x14ac:dyDescent="0.2">
      <c r="A1012" s="5">
        <v>1006</v>
      </c>
      <c r="B1012" s="1">
        <f t="shared" si="30"/>
        <v>-7.8863709647809384E+34</v>
      </c>
      <c r="C1012" s="1">
        <f t="shared" si="31"/>
        <v>11700</v>
      </c>
      <c r="D1012" s="3">
        <f>sheet1!$B$8/(sheet2!C1012+sheet2!C1012*sheet1!$C$8)^(2*sheet1!$E$8)</f>
        <v>1.9065745151391059E+28</v>
      </c>
      <c r="E1012" s="3">
        <f>D1012*(C1012-sheet1!$D$8)</f>
        <v>1.9161073877148015E+32</v>
      </c>
      <c r="F1012" s="9">
        <f>sheet1!$D$8*sheet2!D1012</f>
        <v>3.1458479499795246E+31</v>
      </c>
    </row>
    <row r="1013" spans="1:6" x14ac:dyDescent="0.2">
      <c r="A1013" s="5">
        <v>1007</v>
      </c>
      <c r="B1013" s="1">
        <f t="shared" si="30"/>
        <v>-7.8864386837550553E+34</v>
      </c>
      <c r="C1013" s="1">
        <f t="shared" si="31"/>
        <v>11710</v>
      </c>
      <c r="D1013" s="3">
        <f>sheet1!$B$8/(sheet2!C1013+sheet2!C1013*sheet1!$C$8)^(2*sheet1!$E$8)</f>
        <v>1.8979478034821997E+28</v>
      </c>
      <c r="E1013" s="3">
        <f>D1013*(C1013-sheet1!$D$8)</f>
        <v>1.9093354903030929E+32</v>
      </c>
      <c r="F1013" s="9">
        <f>sheet1!$D$8*sheet2!D1013</f>
        <v>3.1316138757456296E+31</v>
      </c>
    </row>
    <row r="1014" spans="1:6" x14ac:dyDescent="0.2">
      <c r="A1014" s="5">
        <v>1008</v>
      </c>
      <c r="B1014" s="1">
        <f t="shared" si="30"/>
        <v>-7.8865061085456978E+34</v>
      </c>
      <c r="C1014" s="1">
        <f t="shared" si="31"/>
        <v>11720</v>
      </c>
      <c r="D1014" s="3">
        <f>sheet1!$B$8/(sheet2!C1014+sheet2!C1014*sheet1!$C$8)^(2*sheet1!$E$8)</f>
        <v>1.8893674391647297E+28</v>
      </c>
      <c r="E1014" s="3">
        <f>D1014*(C1014-sheet1!$D$8)</f>
        <v>1.9025930112388827E+32</v>
      </c>
      <c r="F1014" s="9">
        <f>sheet1!$D$8*sheet2!D1014</f>
        <v>3.1174562746218041E+31</v>
      </c>
    </row>
    <row r="1015" spans="1:6" x14ac:dyDescent="0.2">
      <c r="A1015" s="5">
        <v>1009</v>
      </c>
      <c r="B1015" s="1">
        <f t="shared" si="30"/>
        <v>-7.8865732406678048E+34</v>
      </c>
      <c r="C1015" s="1">
        <f t="shared" si="31"/>
        <v>11730</v>
      </c>
      <c r="D1015" s="3">
        <f>sheet1!$B$8/(sheet2!C1015+sheet2!C1015*sheet1!$C$8)^(2*sheet1!$E$8)</f>
        <v>1.8808331339565194E+28</v>
      </c>
      <c r="E1015" s="3">
        <f>D1015*(C1015-sheet1!$D$8)</f>
        <v>1.8958797990281714E+32</v>
      </c>
      <c r="F1015" s="9">
        <f>sheet1!$D$8*sheet2!D1015</f>
        <v>3.1033746710282569E+31</v>
      </c>
    </row>
    <row r="1016" spans="1:6" x14ac:dyDescent="0.2">
      <c r="A1016" s="5">
        <v>1010</v>
      </c>
      <c r="B1016" s="1">
        <f t="shared" si="30"/>
        <v>-7.8866400816273031E+34</v>
      </c>
      <c r="C1016" s="1">
        <f t="shared" si="31"/>
        <v>11740</v>
      </c>
      <c r="D1016" s="3">
        <f>sheet1!$B$8/(sheet2!C1016+sheet2!C1016*sheet1!$C$8)^(2*sheet1!$E$8)</f>
        <v>1.87234460166337E+28</v>
      </c>
      <c r="E1016" s="3">
        <f>D1016*(C1016-sheet1!$D$8)</f>
        <v>1.8891957030783402E+32</v>
      </c>
      <c r="F1016" s="9">
        <f>sheet1!$D$8*sheet2!D1016</f>
        <v>3.0893685927445606E+31</v>
      </c>
    </row>
    <row r="1017" spans="1:6" x14ac:dyDescent="0.2">
      <c r="A1017" s="5">
        <v>1011</v>
      </c>
      <c r="B1017" s="1">
        <f t="shared" si="30"/>
        <v>-7.8867066329211651E+34</v>
      </c>
      <c r="C1017" s="1">
        <f t="shared" si="31"/>
        <v>11750</v>
      </c>
      <c r="D1017" s="3">
        <f>sheet1!$B$8/(sheet2!C1017+sheet2!C1017*sheet1!$C$8)^(2*sheet1!$E$8)</f>
        <v>1.8639015581110176E+28</v>
      </c>
      <c r="E1017" s="3">
        <f>D1017*(C1017-sheet1!$D$8)</f>
        <v>1.8825405736921279E+32</v>
      </c>
      <c r="F1017" s="9">
        <f>sheet1!$D$8*sheet2!D1017</f>
        <v>3.0754375708831788E+31</v>
      </c>
    </row>
    <row r="1018" spans="1:6" x14ac:dyDescent="0.2">
      <c r="A1018" s="5">
        <v>1012</v>
      </c>
      <c r="B1018" s="1">
        <f t="shared" si="30"/>
        <v>-7.8867728960374706E+34</v>
      </c>
      <c r="C1018" s="1">
        <f t="shared" si="31"/>
        <v>11760</v>
      </c>
      <c r="D1018" s="3">
        <f>sheet1!$B$8/(sheet2!C1018+sheet2!C1018*sheet1!$C$8)^(2*sheet1!$E$8)</f>
        <v>1.8555037211291752E+28</v>
      </c>
      <c r="E1018" s="3">
        <f>D1018*(C1018-sheet1!$D$8)</f>
        <v>1.8759142620615959E+32</v>
      </c>
      <c r="F1018" s="9">
        <f>sheet1!$D$8*sheet2!D1018</f>
        <v>3.0615811398631389E+31</v>
      </c>
    </row>
    <row r="1019" spans="1:6" x14ac:dyDescent="0.2">
      <c r="A1019" s="5">
        <v>1013</v>
      </c>
      <c r="B1019" s="1">
        <f t="shared" si="30"/>
        <v>-7.8868388724554647E+34</v>
      </c>
      <c r="C1019" s="1">
        <f t="shared" si="31"/>
        <v>11770</v>
      </c>
      <c r="D1019" s="3">
        <f>sheet1!$B$8/(sheet2!C1019+sheet2!C1019*sheet1!$C$8)^(2*sheet1!$E$8)</f>
        <v>1.8471508105356987E+28</v>
      </c>
      <c r="E1019" s="3">
        <f>D1019*(C1019-sheet1!$D$8)</f>
        <v>1.8693166202621272E+32</v>
      </c>
      <c r="F1019" s="9">
        <f>sheet1!$D$8*sheet2!D1019</f>
        <v>3.0477988373839031E+31</v>
      </c>
    </row>
    <row r="1020" spans="1:6" x14ac:dyDescent="0.2">
      <c r="A1020" s="5">
        <v>1014</v>
      </c>
      <c r="B1020" s="1">
        <f t="shared" si="30"/>
        <v>-7.8869045636456222E+34</v>
      </c>
      <c r="C1020" s="1">
        <f t="shared" si="31"/>
        <v>11780</v>
      </c>
      <c r="D1020" s="3">
        <f>sheet1!$B$8/(sheet2!C1020+sheet2!C1020*sheet1!$C$8)^(2*sheet1!$E$8)</f>
        <v>1.8388425481208547E+28</v>
      </c>
      <c r="E1020" s="3">
        <f>D1020*(C1020-sheet1!$D$8)</f>
        <v>1.862747501246426E+32</v>
      </c>
      <c r="F1020" s="9">
        <f>sheet1!$D$8*sheet2!D1020</f>
        <v>3.0340902043994101E+31</v>
      </c>
    </row>
    <row r="1021" spans="1:6" x14ac:dyDescent="0.2">
      <c r="A1021" s="5">
        <v>1015</v>
      </c>
      <c r="B1021" s="1">
        <f t="shared" si="30"/>
        <v>-7.8869699710696993E+34</v>
      </c>
      <c r="C1021" s="1">
        <f t="shared" si="31"/>
        <v>11790</v>
      </c>
      <c r="D1021" s="3">
        <f>sheet1!$B$8/(sheet2!C1021+sheet2!C1021*sheet1!$C$8)^(2*sheet1!$E$8)</f>
        <v>1.8305786576318556E+28</v>
      </c>
      <c r="E1021" s="3">
        <f>D1021*(C1021-sheet1!$D$8)</f>
        <v>1.8562067588387014E+32</v>
      </c>
      <c r="F1021" s="9">
        <f>sheet1!$D$8*sheet2!D1021</f>
        <v>3.0204547850925617E+31</v>
      </c>
    </row>
    <row r="1022" spans="1:6" x14ac:dyDescent="0.2">
      <c r="A1022" s="5">
        <v>1016</v>
      </c>
      <c r="B1022" s="1">
        <f t="shared" si="30"/>
        <v>-7.8870350961807984E+34</v>
      </c>
      <c r="C1022" s="1">
        <f t="shared" si="31"/>
        <v>11800</v>
      </c>
      <c r="D1022" s="3">
        <f>sheet1!$B$8/(sheet2!C1022+sheet2!C1022*sheet1!$C$8)^(2*sheet1!$E$8)</f>
        <v>1.8223588647573947E+28</v>
      </c>
      <c r="E1022" s="3">
        <f>D1022*(C1022-sheet1!$D$8)</f>
        <v>1.8496942477287558E+32</v>
      </c>
      <c r="F1022" s="9">
        <f>sheet1!$D$8*sheet2!D1022</f>
        <v>3.0068921268497015E+31</v>
      </c>
    </row>
    <row r="1023" spans="1:6" x14ac:dyDescent="0.2">
      <c r="A1023" s="5">
        <v>1017</v>
      </c>
      <c r="B1023" s="1">
        <f t="shared" si="30"/>
        <v>-7.8870999404234241E+34</v>
      </c>
      <c r="C1023" s="1">
        <f t="shared" si="31"/>
        <v>11810</v>
      </c>
      <c r="D1023" s="3">
        <f>sheet1!$B$8/(sheet2!C1023+sheet2!C1023*sheet1!$C$8)^(2*sheet1!$E$8)</f>
        <v>1.8141828971124255E+28</v>
      </c>
      <c r="E1023" s="3">
        <f>D1023*(C1023-sheet1!$D$8)</f>
        <v>1.8432098234662243E+32</v>
      </c>
      <c r="F1023" s="9">
        <f>sheet1!$D$8*sheet2!D1023</f>
        <v>2.9934017802355023E+31</v>
      </c>
    </row>
    <row r="1024" spans="1:6" x14ac:dyDescent="0.2">
      <c r="A1024" s="5">
        <v>1018</v>
      </c>
      <c r="B1024" s="1">
        <f t="shared" si="30"/>
        <v>-7.8871645052335384E+34</v>
      </c>
      <c r="C1024" s="1">
        <f t="shared" si="31"/>
        <v>11820</v>
      </c>
      <c r="D1024" s="3">
        <f>sheet1!$B$8/(sheet2!C1024+sheet2!C1024*sheet1!$C$8)^(2*sheet1!$E$8)</f>
        <v>1.8060504842230163E+28</v>
      </c>
      <c r="E1024" s="3">
        <f>D1024*(C1024-sheet1!$D$8)</f>
        <v>1.8367533424548076E+32</v>
      </c>
      <c r="F1024" s="9">
        <f>sheet1!$D$8*sheet2!D1024</f>
        <v>2.979983298967977E+31</v>
      </c>
    </row>
    <row r="1025" spans="1:6" x14ac:dyDescent="0.2">
      <c r="A1025" s="5">
        <v>1019</v>
      </c>
      <c r="B1025" s="1">
        <f t="shared" si="30"/>
        <v>-7.8872287920386222E+34</v>
      </c>
      <c r="C1025" s="1">
        <f t="shared" si="31"/>
        <v>11830</v>
      </c>
      <c r="D1025" s="3">
        <f>sheet1!$B$8/(sheet2!C1025+sheet2!C1025*sheet1!$C$8)^(2*sheet1!$E$8)</f>
        <v>1.7979613575112356E+28</v>
      </c>
      <c r="E1025" s="3">
        <f>D1025*(C1025-sheet1!$D$8)</f>
        <v>1.8303246619464377E+32</v>
      </c>
      <c r="F1025" s="9">
        <f>sheet1!$D$8*sheet2!D1025</f>
        <v>2.9666362398935387E+31</v>
      </c>
    </row>
    <row r="1026" spans="1:6" x14ac:dyDescent="0.2">
      <c r="A1026" s="5">
        <v>1020</v>
      </c>
      <c r="B1026" s="1">
        <f t="shared" si="30"/>
        <v>-7.8872928022577291E+34</v>
      </c>
      <c r="C1026" s="1">
        <f t="shared" si="31"/>
        <v>11840</v>
      </c>
      <c r="D1026" s="3">
        <f>sheet1!$B$8/(sheet2!C1026+sheet2!C1026*sheet1!$C$8)^(2*sheet1!$E$8)</f>
        <v>1.7899152502803872E+28</v>
      </c>
      <c r="E1026" s="3">
        <f>D1026*(C1026-sheet1!$D$8)</f>
        <v>1.8239236400357147E+32</v>
      </c>
      <c r="F1026" s="9">
        <f>sheet1!$D$8*sheet2!D1026</f>
        <v>2.9533601629626387E+31</v>
      </c>
    </row>
    <row r="1027" spans="1:6" x14ac:dyDescent="0.2">
      <c r="A1027" s="5">
        <v>1021</v>
      </c>
      <c r="B1027" s="1">
        <f t="shared" si="30"/>
        <v>-7.8873565373015435E+34</v>
      </c>
      <c r="C1027" s="1">
        <f t="shared" si="31"/>
        <v>11850</v>
      </c>
      <c r="D1027" s="3">
        <f>sheet1!$B$8/(sheet2!C1027+sheet2!C1027*sheet1!$C$8)^(2*sheet1!$E$8)</f>
        <v>1.7819118977002803E+28</v>
      </c>
      <c r="E1027" s="3">
        <f>D1027*(C1027-sheet1!$D$8)</f>
        <v>1.8175501356542858E+32</v>
      </c>
      <c r="F1027" s="9">
        <f>sheet1!$D$8*sheet2!D1027</f>
        <v>2.9401546312054623E+31</v>
      </c>
    </row>
    <row r="1028" spans="1:6" x14ac:dyDescent="0.2">
      <c r="A1028" s="5">
        <v>1022</v>
      </c>
      <c r="B1028" s="1">
        <f t="shared" si="30"/>
        <v>-7.8874199985724356E+34</v>
      </c>
      <c r="C1028" s="1">
        <f t="shared" si="31"/>
        <v>11860</v>
      </c>
      <c r="D1028" s="3">
        <f>sheet1!$B$8/(sheet2!C1028+sheet2!C1028*sheet1!$C$8)^(2*sheet1!$E$8)</f>
        <v>1.7739510367924657E+28</v>
      </c>
      <c r="E1028" s="3">
        <f>D1028*(C1028-sheet1!$D$8)</f>
        <v>1.8112040085651075E+32</v>
      </c>
      <c r="F1028" s="9">
        <f>sheet1!$D$8*sheet2!D1028</f>
        <v>2.9270192107075684E+31</v>
      </c>
    </row>
    <row r="1029" spans="1:6" x14ac:dyDescent="0.2">
      <c r="A1029" s="5">
        <v>1023</v>
      </c>
      <c r="B1029" s="1">
        <f t="shared" si="30"/>
        <v>-7.8874831874645165E+34</v>
      </c>
      <c r="C1029" s="1">
        <f t="shared" si="31"/>
        <v>11870</v>
      </c>
      <c r="D1029" s="3">
        <f>sheet1!$B$8/(sheet2!C1029+sheet2!C1029*sheet1!$C$8)^(2*sheet1!$E$8)</f>
        <v>1.7660324064158745E+28</v>
      </c>
      <c r="E1029" s="3">
        <f>D1029*(C1029-sheet1!$D$8)</f>
        <v>1.8048851193570238E+32</v>
      </c>
      <c r="F1029" s="9">
        <f>sheet1!$D$8*sheet2!D1029</f>
        <v>2.9139534705861932E+31</v>
      </c>
    </row>
    <row r="1030" spans="1:6" x14ac:dyDescent="0.2">
      <c r="A1030" s="5">
        <v>1024</v>
      </c>
      <c r="B1030" s="1">
        <f t="shared" si="30"/>
        <v>-7.8875461053636945E+34</v>
      </c>
      <c r="C1030" s="1">
        <f t="shared" si="31"/>
        <v>11880</v>
      </c>
      <c r="D1030" s="3">
        <f>sheet1!$B$8/(sheet2!C1030+sheet2!C1030*sheet1!$C$8)^(2*sheet1!$E$8)</f>
        <v>1.7581557472524073E+28</v>
      </c>
      <c r="E1030" s="3">
        <f>D1030*(C1030-sheet1!$D$8)</f>
        <v>1.7985933294392126E+32</v>
      </c>
      <c r="F1030" s="9">
        <f>sheet1!$D$8*sheet2!D1030</f>
        <v>2.9009569829664722E+31</v>
      </c>
    </row>
    <row r="1031" spans="1:6" x14ac:dyDescent="0.2">
      <c r="A1031" s="5">
        <v>1025</v>
      </c>
      <c r="B1031" s="1">
        <f t="shared" si="30"/>
        <v>-7.8876087536477302E+34</v>
      </c>
      <c r="C1031" s="1">
        <f t="shared" si="31"/>
        <v>11890</v>
      </c>
      <c r="D1031" s="3">
        <f>sheet1!$B$8/(sheet2!C1031+sheet2!C1031*sheet1!$C$8)^(2*sheet1!$E$8)</f>
        <v>1.7503208017926341E+28</v>
      </c>
      <c r="E1031" s="3">
        <f>D1031*(C1031-sheet1!$D$8)</f>
        <v>1.7923285010356572E+32</v>
      </c>
      <c r="F1031" s="9">
        <f>sheet1!$D$8*sheet2!D1031</f>
        <v>2.8880293229578462E+31</v>
      </c>
    </row>
    <row r="1032" spans="1:6" x14ac:dyDescent="0.2">
      <c r="A1032" s="5">
        <v>1026</v>
      </c>
      <c r="B1032" s="1">
        <f t="shared" si="30"/>
        <v>-7.8876711336862879E+34</v>
      </c>
      <c r="C1032" s="1">
        <f t="shared" si="31"/>
        <v>11900</v>
      </c>
      <c r="D1032" s="3">
        <f>sheet1!$B$8/(sheet2!C1032+sheet2!C1032*sheet1!$C$8)^(2*sheet1!$E$8)</f>
        <v>1.7425273143218034E+28</v>
      </c>
      <c r="E1032" s="3">
        <f>D1032*(C1032-sheet1!$D$8)</f>
        <v>1.7860904971798487E+32</v>
      </c>
      <c r="F1032" s="9">
        <f>sheet1!$D$8*sheet2!D1032</f>
        <v>2.8751700686309755E+31</v>
      </c>
    </row>
    <row r="1033" spans="1:6" x14ac:dyDescent="0.2">
      <c r="A1033" s="5">
        <v>1027</v>
      </c>
      <c r="B1033" s="1">
        <f t="shared" ref="B1033:B1096" si="32">E1033-$H$7</f>
        <v>-7.8877332468409946E+34</v>
      </c>
      <c r="C1033" s="1">
        <f t="shared" ref="C1033:C1096" si="33">C1032+$G$7</f>
        <v>11910</v>
      </c>
      <c r="D1033" s="3">
        <f>sheet1!$B$8/(sheet2!C1033+sheet2!C1033*sheet1!$C$8)^(2*sheet1!$E$8)</f>
        <v>1.7347750309056505E+28</v>
      </c>
      <c r="E1033" s="3">
        <f>D1033*(C1033-sheet1!$D$8)</f>
        <v>1.7798791817091973E+32</v>
      </c>
      <c r="F1033" s="9">
        <f>sheet1!$D$8*sheet2!D1033</f>
        <v>2.8623788009943232E+31</v>
      </c>
    </row>
    <row r="1034" spans="1:6" x14ac:dyDescent="0.2">
      <c r="A1034" s="5">
        <v>1028</v>
      </c>
      <c r="B1034" s="1">
        <f t="shared" si="32"/>
        <v>-7.8877950944654873E+34</v>
      </c>
      <c r="C1034" s="1">
        <f t="shared" si="33"/>
        <v>11920</v>
      </c>
      <c r="D1034" s="3">
        <f>sheet1!$B$8/(sheet2!C1034+sheet2!C1034*sheet1!$C$8)^(2*sheet1!$E$8)</f>
        <v>1.7270636993767473E+28</v>
      </c>
      <c r="E1034" s="3">
        <f>D1034*(C1034-sheet1!$D$8)</f>
        <v>1.7736944192599196E+32</v>
      </c>
      <c r="F1034" s="9">
        <f>sheet1!$D$8*sheet2!D1034</f>
        <v>2.8496551039716332E+31</v>
      </c>
    </row>
    <row r="1035" spans="1:6" x14ac:dyDescent="0.2">
      <c r="A1035" s="5">
        <v>1029</v>
      </c>
      <c r="B1035" s="1">
        <f t="shared" si="32"/>
        <v>-7.8878566779054715E+34</v>
      </c>
      <c r="C1035" s="1">
        <f t="shared" si="33"/>
        <v>11930</v>
      </c>
      <c r="D1035" s="3">
        <f>sheet1!$B$8/(sheet2!C1035+sheet2!C1035*sheet1!$C$8)^(2*sheet1!$E$8)</f>
        <v>1.7193930693205267E+28</v>
      </c>
      <c r="E1035" s="3">
        <f>D1035*(C1035-sheet1!$D$8)</f>
        <v>1.7675360752615014E+32</v>
      </c>
      <c r="F1035" s="9">
        <f>sheet1!$D$8*sheet2!D1035</f>
        <v>2.8369985643788692E+31</v>
      </c>
    </row>
    <row r="1036" spans="1:6" x14ac:dyDescent="0.2">
      <c r="A1036" s="5">
        <v>1030</v>
      </c>
      <c r="B1036" s="1">
        <f t="shared" si="32"/>
        <v>-7.8879179984987706E+34</v>
      </c>
      <c r="C1036" s="1">
        <f t="shared" si="33"/>
        <v>11940</v>
      </c>
      <c r="D1036" s="3">
        <f>sheet1!$B$8/(sheet2!C1036+sheet2!C1036*sheet1!$C$8)^(2*sheet1!$E$8)</f>
        <v>1.7117628920617715E+28</v>
      </c>
      <c r="E1036" s="3">
        <f>D1036*(C1036-sheet1!$D$8)</f>
        <v>1.7614040159315629E+32</v>
      </c>
      <c r="F1036" s="9">
        <f>sheet1!$D$8*sheet2!D1036</f>
        <v>2.8244087719019227E+31</v>
      </c>
    </row>
    <row r="1037" spans="1:6" x14ac:dyDescent="0.2">
      <c r="A1037" s="5">
        <v>1031</v>
      </c>
      <c r="B1037" s="1">
        <f t="shared" si="32"/>
        <v>-7.8879790575753801E+34</v>
      </c>
      <c r="C1037" s="1">
        <f t="shared" si="33"/>
        <v>11950</v>
      </c>
      <c r="D1037" s="3">
        <f>sheet1!$B$8/(sheet2!C1037+sheet2!C1037*sheet1!$C$8)^(2*sheet1!$E$8)</f>
        <v>1.7041729206510693E+28</v>
      </c>
      <c r="E1037" s="3">
        <f>D1037*(C1037-sheet1!$D$8)</f>
        <v>1.7552981082706016E+32</v>
      </c>
      <c r="F1037" s="9">
        <f>sheet1!$D$8*sheet2!D1037</f>
        <v>2.8118853190742642E+31</v>
      </c>
    </row>
    <row r="1038" spans="1:6" x14ac:dyDescent="0.2">
      <c r="A1038" s="5">
        <v>1032</v>
      </c>
      <c r="B1038" s="1">
        <f t="shared" si="32"/>
        <v>-7.8880398564575184E+34</v>
      </c>
      <c r="C1038" s="1">
        <f t="shared" si="33"/>
        <v>11960</v>
      </c>
      <c r="D1038" s="3">
        <f>sheet1!$B$8/(sheet2!C1038+sheet2!C1038*sheet1!$C$8)^(2*sheet1!$E$8)</f>
        <v>1.6966229098513761E+28</v>
      </c>
      <c r="E1038" s="3">
        <f>D1038*(C1038-sheet1!$D$8)</f>
        <v>1.7492182200567687E+32</v>
      </c>
      <c r="F1038" s="9">
        <f>sheet1!$D$8*sheet2!D1038</f>
        <v>2.7994278012547706E+31</v>
      </c>
    </row>
    <row r="1039" spans="1:6" x14ac:dyDescent="0.2">
      <c r="A1039" s="5">
        <v>1033</v>
      </c>
      <c r="B1039" s="1">
        <f t="shared" si="32"/>
        <v>-7.8881003964596792E+34</v>
      </c>
      <c r="C1039" s="1">
        <f t="shared" si="33"/>
        <v>11970</v>
      </c>
      <c r="D1039" s="3">
        <f>sheet1!$B$8/(sheet2!C1039+sheet2!C1039*sheet1!$C$8)^(2*sheet1!$E$8)</f>
        <v>1.6891126161247384E+28</v>
      </c>
      <c r="E1039" s="3">
        <f>D1039*(C1039-sheet1!$D$8)</f>
        <v>1.7431642198407302E+32</v>
      </c>
      <c r="F1039" s="9">
        <f>sheet1!$D$8*sheet2!D1039</f>
        <v>2.7870358166058186E+31</v>
      </c>
    </row>
    <row r="1040" spans="1:6" x14ac:dyDescent="0.2">
      <c r="A1040" s="5">
        <v>1034</v>
      </c>
      <c r="B1040" s="1">
        <f t="shared" si="32"/>
        <v>-7.8881606788886806E+34</v>
      </c>
      <c r="C1040" s="1">
        <f t="shared" si="33"/>
        <v>11980</v>
      </c>
      <c r="D1040" s="3">
        <f>sheet1!$B$8/(sheet2!C1040+sheet2!C1040*sheet1!$C$8)^(2*sheet1!$E$8)</f>
        <v>1.6816417976191217E+28</v>
      </c>
      <c r="E1040" s="3">
        <f>D1040*(C1040-sheet1!$D$8)</f>
        <v>1.7371359769405525E+32</v>
      </c>
      <c r="F1040" s="9">
        <f>sheet1!$D$8*sheet2!D1040</f>
        <v>2.7747089660715508E+31</v>
      </c>
    </row>
    <row r="1041" spans="1:6" x14ac:dyDescent="0.2">
      <c r="A1041" s="5">
        <v>1035</v>
      </c>
      <c r="B1041" s="1">
        <f t="shared" si="32"/>
        <v>-7.8882207050437203E+34</v>
      </c>
      <c r="C1041" s="1">
        <f t="shared" si="33"/>
        <v>11990</v>
      </c>
      <c r="D1041" s="3">
        <f>sheet1!$B$8/(sheet2!C1041+sheet2!C1041*sheet1!$C$8)^(2*sheet1!$E$8)</f>
        <v>1.674210214155336E+28</v>
      </c>
      <c r="E1041" s="3">
        <f>D1041*(C1041-sheet1!$D$8)</f>
        <v>1.7311333614366173E+32</v>
      </c>
      <c r="F1041" s="9">
        <f>sheet1!$D$8*sheet2!D1041</f>
        <v>2.7624468533563044E+31</v>
      </c>
    </row>
    <row r="1042" spans="1:6" x14ac:dyDescent="0.2">
      <c r="A1042" s="5">
        <v>1036</v>
      </c>
      <c r="B1042" s="1">
        <f t="shared" si="32"/>
        <v>-7.88828047621642E+34</v>
      </c>
      <c r="C1042" s="1">
        <f t="shared" si="33"/>
        <v>12000</v>
      </c>
      <c r="D1042" s="3">
        <f>sheet1!$B$8/(sheet2!C1042+sheet2!C1042*sheet1!$C$8)^(2*sheet1!$E$8)</f>
        <v>1.6668176272140994E+28</v>
      </c>
      <c r="E1042" s="3">
        <f>D1042*(C1042-sheet1!$D$8)</f>
        <v>1.725156244166593E+32</v>
      </c>
      <c r="F1042" s="9">
        <f>sheet1!$D$8*sheet2!D1042</f>
        <v>2.7502490849032638E+31</v>
      </c>
    </row>
    <row r="1043" spans="1:6" x14ac:dyDescent="0.2">
      <c r="A1043" s="5">
        <v>1037</v>
      </c>
      <c r="B1043" s="1">
        <f t="shared" si="32"/>
        <v>-7.8883399936908824E+34</v>
      </c>
      <c r="C1043" s="1">
        <f t="shared" si="33"/>
        <v>12010</v>
      </c>
      <c r="D1043" s="3">
        <f>sheet1!$B$8/(sheet2!C1043+sheet2!C1043*sheet1!$C$8)^(2*sheet1!$E$8)</f>
        <v>1.6594637999231989E+28</v>
      </c>
      <c r="E1043" s="3">
        <f>D1043*(C1043-sheet1!$D$8)</f>
        <v>1.7192044967204341E+32</v>
      </c>
      <c r="F1043" s="9">
        <f>sheet1!$D$8*sheet2!D1043</f>
        <v>2.738115269873278E+31</v>
      </c>
    </row>
    <row r="1044" spans="1:6" x14ac:dyDescent="0.2">
      <c r="A1044" s="5">
        <v>1038</v>
      </c>
      <c r="B1044" s="1">
        <f t="shared" si="32"/>
        <v>-7.8883992587437329E+34</v>
      </c>
      <c r="C1044" s="1">
        <f t="shared" si="33"/>
        <v>12020</v>
      </c>
      <c r="D1044" s="3">
        <f>sheet1!$B$8/(sheet2!C1044+sheet2!C1044*sheet1!$C$8)^(2*sheet1!$E$8)</f>
        <v>1.6521484970446887E+28</v>
      </c>
      <c r="E1044" s="3">
        <f>D1044*(C1044-sheet1!$D$8)</f>
        <v>1.7132779914353423E+32</v>
      </c>
      <c r="F1044" s="9">
        <f>sheet1!$D$8*sheet2!D1044</f>
        <v>2.7260450201237365E+31</v>
      </c>
    </row>
    <row r="1045" spans="1:6" x14ac:dyDescent="0.2">
      <c r="A1045" s="5">
        <v>1039</v>
      </c>
      <c r="B1045" s="1">
        <f t="shared" si="32"/>
        <v>-7.8884582726441767E+34</v>
      </c>
      <c r="C1045" s="1">
        <f t="shared" si="33"/>
        <v>12030</v>
      </c>
      <c r="D1045" s="3">
        <f>sheet1!$B$8/(sheet2!C1045+sheet2!C1045*sheet1!$C$8)^(2*sheet1!$E$8)</f>
        <v>1.6448714849624024E+28</v>
      </c>
      <c r="E1045" s="3">
        <f>D1045*(C1045-sheet1!$D$8)</f>
        <v>1.7073766013909738E+32</v>
      </c>
      <c r="F1045" s="9">
        <f>sheet1!$D$8*sheet2!D1045</f>
        <v>2.7140379501879641E+31</v>
      </c>
    </row>
    <row r="1046" spans="1:6" x14ac:dyDescent="0.2">
      <c r="A1046" s="5">
        <v>1040</v>
      </c>
      <c r="B1046" s="1">
        <f t="shared" si="32"/>
        <v>-7.888517036654043E+34</v>
      </c>
      <c r="C1046" s="1">
        <f t="shared" si="33"/>
        <v>12040</v>
      </c>
      <c r="D1046" s="3">
        <f>sheet1!$B$8/(sheet2!C1046+sheet2!C1046*sheet1!$C$8)^(2*sheet1!$E$8)</f>
        <v>1.6376325316692727E+28</v>
      </c>
      <c r="E1046" s="3">
        <f>D1046*(C1046-sheet1!$D$8)</f>
        <v>1.7015002004043743E+32</v>
      </c>
      <c r="F1046" s="9">
        <f>sheet1!$D$8*sheet2!D1046</f>
        <v>2.7020936772543E+31</v>
      </c>
    </row>
    <row r="1047" spans="1:6" x14ac:dyDescent="0.2">
      <c r="A1047" s="5">
        <v>1041</v>
      </c>
      <c r="B1047" s="1">
        <f t="shared" si="32"/>
        <v>-7.888575552027833E+34</v>
      </c>
      <c r="C1047" s="1">
        <f t="shared" si="33"/>
        <v>12050</v>
      </c>
      <c r="D1047" s="3">
        <f>sheet1!$B$8/(sheet2!C1047+sheet2!C1047*sheet1!$C$8)^(2*sheet1!$E$8)</f>
        <v>1.6304314067551012E+28</v>
      </c>
      <c r="E1047" s="3">
        <f>D1047*(C1047-sheet1!$D$8)</f>
        <v>1.6956486630253052E+32</v>
      </c>
      <c r="F1047" s="9">
        <f>sheet1!$D$8*sheet2!D1047</f>
        <v>2.6902118211459169E+31</v>
      </c>
    </row>
    <row r="1048" spans="1:6" x14ac:dyDescent="0.2">
      <c r="A1048" s="5">
        <v>1042</v>
      </c>
      <c r="B1048" s="1">
        <f t="shared" si="32"/>
        <v>-7.8886338200127737E+34</v>
      </c>
      <c r="C1048" s="1">
        <f t="shared" si="33"/>
        <v>12060</v>
      </c>
      <c r="D1048" s="3">
        <f>sheet1!$B$8/(sheet2!C1048+sheet2!C1048*sheet1!$C$8)^(2*sheet1!$E$8)</f>
        <v>1.6232678813940824E+28</v>
      </c>
      <c r="E1048" s="3">
        <f>D1048*(C1048-sheet1!$D$8)</f>
        <v>1.6898218645312396E+32</v>
      </c>
      <c r="F1048" s="9">
        <f>sheet1!$D$8*sheet2!D1048</f>
        <v>2.6783920043002357E+31</v>
      </c>
    </row>
    <row r="1049" spans="1:6" x14ac:dyDescent="0.2">
      <c r="A1049" s="5">
        <v>1043</v>
      </c>
      <c r="B1049" s="1">
        <f t="shared" si="32"/>
        <v>-7.8886918418488597E+34</v>
      </c>
      <c r="C1049" s="1">
        <f t="shared" si="33"/>
        <v>12070</v>
      </c>
      <c r="D1049" s="3">
        <f>sheet1!$B$8/(sheet2!C1049+sheet2!C1049*sheet1!$C$8)^(2*sheet1!$E$8)</f>
        <v>1.6161417283327348E+28</v>
      </c>
      <c r="E1049" s="3">
        <f>D1049*(C1049-sheet1!$D$8)</f>
        <v>1.6840196809227095E+32</v>
      </c>
      <c r="F1049" s="9">
        <f>sheet1!$D$8*sheet2!D1049</f>
        <v>2.6666338517490126E+31</v>
      </c>
    </row>
    <row r="1050" spans="1:6" x14ac:dyDescent="0.2">
      <c r="A1050" s="5">
        <v>1044</v>
      </c>
      <c r="B1050" s="1">
        <f t="shared" si="32"/>
        <v>-7.8887496187689016E+34</v>
      </c>
      <c r="C1050" s="1">
        <f t="shared" si="33"/>
        <v>12080</v>
      </c>
      <c r="D1050" s="3">
        <f>sheet1!$B$8/(sheet2!C1050+sheet2!C1050*sheet1!$C$8)^(2*sheet1!$E$8)</f>
        <v>1.6090527218777618E+28</v>
      </c>
      <c r="E1050" s="3">
        <f>D1050*(C1050-sheet1!$D$8)</f>
        <v>1.6782419889185055E+32</v>
      </c>
      <c r="F1050" s="9">
        <f>sheet1!$D$8*sheet2!D1050</f>
        <v>2.6549369910983068E+31</v>
      </c>
    </row>
    <row r="1051" spans="1:6" x14ac:dyDescent="0.2">
      <c r="A1051" s="5">
        <v>1045</v>
      </c>
      <c r="B1051" s="1">
        <f t="shared" si="32"/>
        <v>-7.8888071519985768E+34</v>
      </c>
      <c r="C1051" s="1">
        <f t="shared" si="33"/>
        <v>12090</v>
      </c>
      <c r="D1051" s="3">
        <f>sheet1!$B$8/(sheet2!C1051+sheet2!C1051*sheet1!$C$8)^(2*sheet1!$E$8)</f>
        <v>1.6020006378840266E+28</v>
      </c>
      <c r="E1051" s="3">
        <f>D1051*(C1051-sheet1!$D$8)</f>
        <v>1.6724886659509237E+32</v>
      </c>
      <c r="F1051" s="9">
        <f>sheet1!$D$8*sheet2!D1051</f>
        <v>2.643301052508644E+31</v>
      </c>
    </row>
    <row r="1052" spans="1:6" x14ac:dyDescent="0.2">
      <c r="A1052" s="5">
        <v>1046</v>
      </c>
      <c r="B1052" s="1">
        <f t="shared" si="32"/>
        <v>-7.8888644427564745E+34</v>
      </c>
      <c r="C1052" s="1">
        <f t="shared" si="33"/>
        <v>12100</v>
      </c>
      <c r="D1052" s="3">
        <f>sheet1!$B$8/(sheet2!C1052+sheet2!C1052*sheet1!$C$8)^(2*sheet1!$E$8)</f>
        <v>1.5949852537427319E+28</v>
      </c>
      <c r="E1052" s="3">
        <f>D1052*(C1052-sheet1!$D$8)</f>
        <v>1.6667595901611548E+32</v>
      </c>
      <c r="F1052" s="9">
        <f>sheet1!$D$8*sheet2!D1052</f>
        <v>2.6317256686755075E+31</v>
      </c>
    </row>
    <row r="1053" spans="1:6" x14ac:dyDescent="0.2">
      <c r="A1053" s="5">
        <v>1047</v>
      </c>
      <c r="B1053" s="1">
        <f t="shared" si="32"/>
        <v>-7.8889214922541408E+34</v>
      </c>
      <c r="C1053" s="1">
        <f t="shared" si="33"/>
        <v>12110</v>
      </c>
      <c r="D1053" s="3">
        <f>sheet1!$B$8/(sheet2!C1053+sheet2!C1053*sheet1!$C$8)^(2*sheet1!$E$8)</f>
        <v>1.5880063483695864E+28</v>
      </c>
      <c r="E1053" s="3">
        <f>D1053*(C1053-sheet1!$D$8)</f>
        <v>1.6610546403945873E+32</v>
      </c>
      <c r="F1053" s="9">
        <f>sheet1!$D$8*sheet2!D1053</f>
        <v>2.6202104748098178E+31</v>
      </c>
    </row>
    <row r="1054" spans="1:6" x14ac:dyDescent="0.2">
      <c r="A1054" s="5">
        <v>1048</v>
      </c>
      <c r="B1054" s="1">
        <f t="shared" si="32"/>
        <v>-7.8889783016961241E+34</v>
      </c>
      <c r="C1054" s="1">
        <f t="shared" si="33"/>
        <v>12120</v>
      </c>
      <c r="D1054" s="3">
        <f>sheet1!$B$8/(sheet2!C1054+sheet2!C1054*sheet1!$C$8)^(2*sheet1!$E$8)</f>
        <v>1.581063702193128E+28</v>
      </c>
      <c r="E1054" s="3">
        <f>D1054*(C1054-sheet1!$D$8)</f>
        <v>1.6553736961962049E+32</v>
      </c>
      <c r="F1054" s="9">
        <f>sheet1!$D$8*sheet2!D1054</f>
        <v>2.6087551086186614E+31</v>
      </c>
    </row>
    <row r="1055" spans="1:6" x14ac:dyDescent="0.2">
      <c r="A1055" s="5">
        <v>1049</v>
      </c>
      <c r="B1055" s="1">
        <f t="shared" si="32"/>
        <v>-7.8890348722800267E+34</v>
      </c>
      <c r="C1055" s="1">
        <f t="shared" si="33"/>
        <v>12130</v>
      </c>
      <c r="D1055" s="3">
        <f>sheet1!$B$8/(sheet2!C1055+sheet2!C1055*sheet1!$C$8)^(2*sheet1!$E$8)</f>
        <v>1.5741570971431218E+28</v>
      </c>
      <c r="E1055" s="3">
        <f>D1055*(C1055-sheet1!$D$8)</f>
        <v>1.6497166378059917E+32</v>
      </c>
      <c r="F1055" s="9">
        <f>sheet1!$D$8*sheet2!D1055</f>
        <v>2.5973592102861509E+31</v>
      </c>
    </row>
    <row r="1056" spans="1:6" x14ac:dyDescent="0.2">
      <c r="A1056" s="5">
        <v>1050</v>
      </c>
      <c r="B1056" s="1">
        <f t="shared" si="32"/>
        <v>-7.8890912051965417E+34</v>
      </c>
      <c r="C1056" s="1">
        <f t="shared" si="33"/>
        <v>12140</v>
      </c>
      <c r="D1056" s="3">
        <f>sheet1!$B$8/(sheet2!C1056+sheet2!C1056*sheet1!$C$8)^(2*sheet1!$E$8)</f>
        <v>1.5672863166391044E+28</v>
      </c>
      <c r="E1056" s="3">
        <f>D1056*(C1056-sheet1!$D$8)</f>
        <v>1.6440833461544204E+32</v>
      </c>
      <c r="F1056" s="9">
        <f>sheet1!$D$8*sheet2!D1056</f>
        <v>2.5860224224545222E+31</v>
      </c>
    </row>
    <row r="1057" spans="1:6" x14ac:dyDescent="0.2">
      <c r="A1057" s="5">
        <v>1051</v>
      </c>
      <c r="B1057" s="1">
        <f t="shared" si="32"/>
        <v>-7.8891473016295073E+34</v>
      </c>
      <c r="C1057" s="1">
        <f t="shared" si="33"/>
        <v>12150</v>
      </c>
      <c r="D1057" s="3">
        <f>sheet1!$B$8/(sheet2!C1057+sheet2!C1057*sheet1!$C$8)^(2*sheet1!$E$8)</f>
        <v>1.5604511455789643E+28</v>
      </c>
      <c r="E1057" s="3">
        <f>D1057*(C1057-sheet1!$D$8)</f>
        <v>1.6384737028579125E+32</v>
      </c>
      <c r="F1057" s="9">
        <f>sheet1!$D$8*sheet2!D1057</f>
        <v>2.574744390205291E+31</v>
      </c>
    </row>
    <row r="1058" spans="1:6" x14ac:dyDescent="0.2">
      <c r="A1058" s="5">
        <v>1052</v>
      </c>
      <c r="B1058" s="1">
        <f t="shared" si="32"/>
        <v>-7.889203162755943E+34</v>
      </c>
      <c r="C1058" s="1">
        <f t="shared" si="33"/>
        <v>12160</v>
      </c>
      <c r="D1058" s="3">
        <f>sheet1!$B$8/(sheet2!C1058+sheet2!C1058*sheet1!$C$8)^(2*sheet1!$E$8)</f>
        <v>1.5536513703276675E+28</v>
      </c>
      <c r="E1058" s="3">
        <f>D1058*(C1058-sheet1!$D$8)</f>
        <v>1.6328875902143784E+32</v>
      </c>
      <c r="F1058" s="9">
        <f>sheet1!$D$8*sheet2!D1058</f>
        <v>2.5635247610406513E+31</v>
      </c>
    </row>
    <row r="1059" spans="1:6" x14ac:dyDescent="0.2">
      <c r="A1059" s="5">
        <v>1053</v>
      </c>
      <c r="B1059" s="1">
        <f t="shared" si="32"/>
        <v>-7.889258789746099E+34</v>
      </c>
      <c r="C1059" s="1">
        <f t="shared" si="33"/>
        <v>12170</v>
      </c>
      <c r="D1059" s="3">
        <f>sheet1!$B$8/(sheet2!C1059+sheet2!C1059*sheet1!$C$8)^(2*sheet1!$E$8)</f>
        <v>1.5468867787059979E+28</v>
      </c>
      <c r="E1059" s="3">
        <f>D1059*(C1059-sheet1!$D$8)</f>
        <v>1.6273248911987096E+32</v>
      </c>
      <c r="F1059" s="9">
        <f>sheet1!$D$8*sheet2!D1059</f>
        <v>2.5523631848648965E+31</v>
      </c>
    </row>
    <row r="1060" spans="1:6" x14ac:dyDescent="0.2">
      <c r="A1060" s="5">
        <v>1054</v>
      </c>
      <c r="B1060" s="1">
        <f t="shared" si="32"/>
        <v>-7.889314183763502E+34</v>
      </c>
      <c r="C1060" s="1">
        <f t="shared" si="33"/>
        <v>12180</v>
      </c>
      <c r="D1060" s="3">
        <f>sheet1!$B$8/(sheet2!C1060+sheet2!C1060*sheet1!$C$8)^(2*sheet1!$E$8)</f>
        <v>1.5401571599795375E+28</v>
      </c>
      <c r="E1060" s="3">
        <f>D1060*(C1060-sheet1!$D$8)</f>
        <v>1.621785489458453E+32</v>
      </c>
      <c r="F1060" s="9">
        <f>sheet1!$D$8*sheet2!D1060</f>
        <v>2.541259313966237E+31</v>
      </c>
    </row>
    <row r="1061" spans="1:6" x14ac:dyDescent="0.2">
      <c r="A1061" s="5">
        <v>1055</v>
      </c>
      <c r="B1061" s="1">
        <f t="shared" si="32"/>
        <v>-7.8893693459649933E+34</v>
      </c>
      <c r="C1061" s="1">
        <f t="shared" si="33"/>
        <v>12190</v>
      </c>
      <c r="D1061" s="3">
        <f>sheet1!$B$8/(sheet2!C1061+sheet2!C1061*sheet1!$C$8)^(2*sheet1!$E$8)</f>
        <v>1.5334623048475728E+28</v>
      </c>
      <c r="E1061" s="3">
        <f>D1061*(C1061-sheet1!$D$8)</f>
        <v>1.6162692693093417E+32</v>
      </c>
      <c r="F1061" s="9">
        <f>sheet1!$D$8*sheet2!D1061</f>
        <v>2.530212802998495E+31</v>
      </c>
    </row>
    <row r="1062" spans="1:6" x14ac:dyDescent="0.2">
      <c r="A1062" s="5">
        <v>1056</v>
      </c>
      <c r="B1062" s="1">
        <f t="shared" si="32"/>
        <v>-7.8894242775007764E+34</v>
      </c>
      <c r="C1062" s="1">
        <f t="shared" si="33"/>
        <v>12200</v>
      </c>
      <c r="D1062" s="3">
        <f>sheet1!$B$8/(sheet2!C1062+sheet2!C1062*sheet1!$C$8)^(2*sheet1!$E$8)</f>
        <v>1.5268020054322379E+28</v>
      </c>
      <c r="E1062" s="3">
        <f>D1062*(C1062-sheet1!$D$8)</f>
        <v>1.610776115731011E+32</v>
      </c>
      <c r="F1062" s="9">
        <f>sheet1!$D$8*sheet2!D1062</f>
        <v>2.5192233089631927E+31</v>
      </c>
    </row>
    <row r="1063" spans="1:6" x14ac:dyDescent="0.2">
      <c r="A1063" s="5">
        <v>1057</v>
      </c>
      <c r="B1063" s="1">
        <f t="shared" si="32"/>
        <v>-7.8894789795144599E+34</v>
      </c>
      <c r="C1063" s="1">
        <f t="shared" si="33"/>
        <v>12210</v>
      </c>
      <c r="D1063" s="3">
        <f>sheet1!$B$8/(sheet2!C1063+sheet2!C1063*sheet1!$C$8)^(2*sheet1!$E$8)</f>
        <v>1.5201760552676735E+28</v>
      </c>
      <c r="E1063" s="3">
        <f>D1063*(C1063-sheet1!$D$8)</f>
        <v>1.6053059143626631E+32</v>
      </c>
      <c r="F1063" s="9">
        <f>sheet1!$D$8*sheet2!D1063</f>
        <v>2.5082904911916615E+31</v>
      </c>
    </row>
    <row r="1064" spans="1:6" x14ac:dyDescent="0.2">
      <c r="A1064" s="5">
        <v>1058</v>
      </c>
      <c r="B1064" s="1">
        <f t="shared" si="32"/>
        <v>-7.8895334531430993E+34</v>
      </c>
      <c r="C1064" s="1">
        <f t="shared" si="33"/>
        <v>12220</v>
      </c>
      <c r="D1064" s="3">
        <f>sheet1!$B$8/(sheet2!C1064+sheet2!C1064*sheet1!$C$8)^(2*sheet1!$E$8)</f>
        <v>1.5135842492892519E+28</v>
      </c>
      <c r="E1064" s="3">
        <f>D1064*(C1064-sheet1!$D$8)</f>
        <v>1.5998585514987392E+32</v>
      </c>
      <c r="F1064" s="9">
        <f>sheet1!$D$8*sheet2!D1064</f>
        <v>2.4974140113272658E+31</v>
      </c>
    </row>
    <row r="1065" spans="1:6" x14ac:dyDescent="0.2">
      <c r="A1065" s="5">
        <v>1059</v>
      </c>
      <c r="B1065" s="1">
        <f t="shared" si="32"/>
        <v>-7.8895876995172393E+34</v>
      </c>
      <c r="C1065" s="1">
        <f t="shared" si="33"/>
        <v>12230</v>
      </c>
      <c r="D1065" s="3">
        <f>sheet1!$B$8/(sheet2!C1065+sheet2!C1065*sheet1!$C$8)^(2*sheet1!$E$8)</f>
        <v>1.5070263838229608E+28</v>
      </c>
      <c r="E1065" s="3">
        <f>D1065*(C1065-sheet1!$D$8)</f>
        <v>1.5944339140846924E+32</v>
      </c>
      <c r="F1065" s="9">
        <f>sheet1!$D$8*sheet2!D1065</f>
        <v>2.4865935333078854E+31</v>
      </c>
    </row>
    <row r="1066" spans="1:6" x14ac:dyDescent="0.2">
      <c r="A1066" s="5">
        <v>1060</v>
      </c>
      <c r="B1066" s="1">
        <f t="shared" si="32"/>
        <v>-7.8896417197609589E+34</v>
      </c>
      <c r="C1066" s="1">
        <f t="shared" si="33"/>
        <v>12240</v>
      </c>
      <c r="D1066" s="3">
        <f>sheet1!$B$8/(sheet2!C1066+sheet2!C1066*sheet1!$C$8)^(2*sheet1!$E$8)</f>
        <v>1.500502256574853E+28</v>
      </c>
      <c r="E1066" s="3">
        <f>D1066*(C1066-sheet1!$D$8)</f>
        <v>1.5890318897127694E+32</v>
      </c>
      <c r="F1066" s="9">
        <f>sheet1!$D$8*sheet2!D1066</f>
        <v>2.4758287233485076E+31</v>
      </c>
    </row>
    <row r="1067" spans="1:6" x14ac:dyDescent="0.2">
      <c r="A1067" s="5">
        <v>1061</v>
      </c>
      <c r="B1067" s="1">
        <f t="shared" si="32"/>
        <v>-7.8896955149919086E+34</v>
      </c>
      <c r="C1067" s="1">
        <f t="shared" si="33"/>
        <v>12250</v>
      </c>
      <c r="D1067" s="3">
        <f>sheet1!$B$8/(sheet2!C1067+sheet2!C1067*sheet1!$C$8)^(2*sheet1!$E$8)</f>
        <v>1.4940116666205839E+28</v>
      </c>
      <c r="E1067" s="3">
        <f>D1067*(C1067-sheet1!$D$8)</f>
        <v>1.5836523666178189E+32</v>
      </c>
      <c r="F1067" s="9">
        <f>sheet1!$D$8*sheet2!D1067</f>
        <v>2.4651192499239635E+31</v>
      </c>
    </row>
    <row r="1068" spans="1:6" x14ac:dyDescent="0.2">
      <c r="A1068" s="5">
        <v>1062</v>
      </c>
      <c r="B1068" s="1">
        <f t="shared" si="32"/>
        <v>-7.8897490863213562E+34</v>
      </c>
      <c r="C1068" s="1">
        <f t="shared" si="33"/>
        <v>12260</v>
      </c>
      <c r="D1068" s="3">
        <f>sheet1!$B$8/(sheet2!C1068+sheet2!C1068*sheet1!$C$8)^(2*sheet1!$E$8)</f>
        <v>1.4875544143949624E+28</v>
      </c>
      <c r="E1068" s="3">
        <f>D1068*(C1068-sheet1!$D$8)</f>
        <v>1.5782952336730551E+32</v>
      </c>
      <c r="F1068" s="9">
        <f>sheet1!$D$8*sheet2!D1068</f>
        <v>2.4544647837516877E+31</v>
      </c>
    </row>
    <row r="1069" spans="1:6" x14ac:dyDescent="0.2">
      <c r="A1069" s="5">
        <v>1063</v>
      </c>
      <c r="B1069" s="1">
        <f t="shared" si="32"/>
        <v>-7.8898024348542256E+34</v>
      </c>
      <c r="C1069" s="1">
        <f t="shared" si="33"/>
        <v>12270</v>
      </c>
      <c r="D1069" s="3">
        <f>sheet1!$B$8/(sheet2!C1069+sheet2!C1069*sheet1!$C$8)^(2*sheet1!$E$8)</f>
        <v>1.4811303016817704E+28</v>
      </c>
      <c r="E1069" s="3">
        <f>D1069*(C1069-sheet1!$D$8)</f>
        <v>1.5729603803860401E+32</v>
      </c>
      <c r="F1069" s="9">
        <f>sheet1!$D$8*sheet2!D1069</f>
        <v>2.4438649977749212E+31</v>
      </c>
    </row>
    <row r="1070" spans="1:6" x14ac:dyDescent="0.2">
      <c r="A1070" s="5">
        <v>1064</v>
      </c>
      <c r="B1070" s="1">
        <f t="shared" si="32"/>
        <v>-7.8898555616891414E+34</v>
      </c>
      <c r="C1070" s="1">
        <f t="shared" si="33"/>
        <v>12280</v>
      </c>
      <c r="D1070" s="3">
        <f>sheet1!$B$8/(sheet2!C1070+sheet2!C1070*sheet1!$C$8)^(2*sheet1!$E$8)</f>
        <v>1.4747391316034653E+28</v>
      </c>
      <c r="E1070" s="3">
        <f>D1070*(C1070-sheet1!$D$8)</f>
        <v>1.5676476968944836E+32</v>
      </c>
      <c r="F1070" s="9">
        <f>sheet1!$D$8*sheet2!D1070</f>
        <v>2.4333195671457178E+31</v>
      </c>
    </row>
    <row r="1071" spans="1:6" x14ac:dyDescent="0.2">
      <c r="A1071" s="5">
        <v>1065</v>
      </c>
      <c r="B1071" s="1">
        <f t="shared" si="32"/>
        <v>-7.8899084679184644E+34</v>
      </c>
      <c r="C1071" s="1">
        <f t="shared" si="33"/>
        <v>12290</v>
      </c>
      <c r="D1071" s="3">
        <f>sheet1!$B$8/(sheet2!C1071+sheet2!C1071*sheet1!$C$8)^(2*sheet1!$E$8)</f>
        <v>1.4683807086111052E+28</v>
      </c>
      <c r="E1071" s="3">
        <f>D1071*(C1071-sheet1!$D$8)</f>
        <v>1.562357073962216E+32</v>
      </c>
      <c r="F1071" s="9">
        <f>sheet1!$D$8*sheet2!D1071</f>
        <v>2.4228281692083235E+31</v>
      </c>
    </row>
    <row r="1072" spans="1:6" x14ac:dyDescent="0.2">
      <c r="A1072" s="5">
        <v>1066</v>
      </c>
      <c r="B1072" s="1">
        <f t="shared" si="32"/>
        <v>-7.8899611546283352E+34</v>
      </c>
      <c r="C1072" s="1">
        <f t="shared" si="33"/>
        <v>12300</v>
      </c>
      <c r="D1072" s="3">
        <f>sheet1!$B$8/(sheet2!C1072+sheet2!C1072*sheet1!$C$8)^(2*sheet1!$E$8)</f>
        <v>1.4620548384742868E+28</v>
      </c>
      <c r="E1072" s="3">
        <f>D1072*(C1072-sheet1!$D$8)</f>
        <v>1.5570884029751154E+32</v>
      </c>
      <c r="F1072" s="9">
        <f>sheet1!$D$8*sheet2!D1072</f>
        <v>2.4123904834825731E+31</v>
      </c>
    </row>
    <row r="1073" spans="1:6" x14ac:dyDescent="0.2">
      <c r="A1073" s="5">
        <v>1067</v>
      </c>
      <c r="B1073" s="1">
        <f t="shared" si="32"/>
        <v>-7.8900136228987156E+34</v>
      </c>
      <c r="C1073" s="1">
        <f t="shared" si="33"/>
        <v>12310</v>
      </c>
      <c r="D1073" s="3">
        <f>sheet1!$B$8/(sheet2!C1073+sheet2!C1073*sheet1!$C$8)^(2*sheet1!$E$8)</f>
        <v>1.4557613282712155E+28</v>
      </c>
      <c r="E1073" s="3">
        <f>D1073*(C1073-sheet1!$D$8)</f>
        <v>1.5518415759371158E+32</v>
      </c>
      <c r="F1073" s="9">
        <f>sheet1!$D$8*sheet2!D1073</f>
        <v>2.4020061916475055E+31</v>
      </c>
    </row>
    <row r="1074" spans="1:6" x14ac:dyDescent="0.2">
      <c r="A1074" s="5">
        <v>1068</v>
      </c>
      <c r="B1074" s="1">
        <f t="shared" si="32"/>
        <v>-7.8900658738034248E+34</v>
      </c>
      <c r="C1074" s="1">
        <f t="shared" si="33"/>
        <v>12320</v>
      </c>
      <c r="D1074" s="3">
        <f>sheet1!$B$8/(sheet2!C1074+sheet2!C1074*sheet1!$C$8)^(2*sheet1!$E$8)</f>
        <v>1.4494999863788008E+28</v>
      </c>
      <c r="E1074" s="3">
        <f>D1074*(C1074-sheet1!$D$8)</f>
        <v>1.5466164854661805E+32</v>
      </c>
      <c r="F1074" s="9">
        <f>sheet1!$D$8*sheet2!D1074</f>
        <v>2.3916749775250214E+31</v>
      </c>
    </row>
    <row r="1075" spans="1:6" x14ac:dyDescent="0.2">
      <c r="A1075" s="5">
        <v>1069</v>
      </c>
      <c r="B1075" s="1">
        <f t="shared" si="32"/>
        <v>-7.8901179084101823E+34</v>
      </c>
      <c r="C1075" s="1">
        <f t="shared" si="33"/>
        <v>12330</v>
      </c>
      <c r="D1075" s="3">
        <f>sheet1!$B$8/(sheet2!C1075+sheet2!C1075*sheet1!$C$8)^(2*sheet1!$E$8)</f>
        <v>1.4432706224629227E+28</v>
      </c>
      <c r="E1075" s="3">
        <f>D1075*(C1075-sheet1!$D$8)</f>
        <v>1.5414130247904015E+32</v>
      </c>
      <c r="F1075" s="9">
        <f>sheet1!$D$8*sheet2!D1075</f>
        <v>2.3813965270638225E+31</v>
      </c>
    </row>
    <row r="1076" spans="1:6" x14ac:dyDescent="0.2">
      <c r="A1076" s="5">
        <v>1070</v>
      </c>
      <c r="B1076" s="1">
        <f t="shared" si="32"/>
        <v>-7.8901697277806464E+34</v>
      </c>
      <c r="C1076" s="1">
        <f t="shared" si="33"/>
        <v>12340</v>
      </c>
      <c r="D1076" s="3">
        <f>sheet1!$B$8/(sheet2!C1076+sheet2!C1076*sheet1!$C$8)^(2*sheet1!$E$8)</f>
        <v>1.4370730474686782E+28</v>
      </c>
      <c r="E1076" s="3">
        <f>D1076*(C1076-sheet1!$D$8)</f>
        <v>1.536231087744017E+32</v>
      </c>
      <c r="F1076" s="9">
        <f>sheet1!$D$8*sheet2!D1076</f>
        <v>2.3711705283233189E+31</v>
      </c>
    </row>
    <row r="1077" spans="1:6" x14ac:dyDescent="0.2">
      <c r="A1077" s="5">
        <v>1071</v>
      </c>
      <c r="B1077" s="1">
        <f t="shared" si="32"/>
        <v>-7.8902213329704513E+34</v>
      </c>
      <c r="C1077" s="1">
        <f t="shared" si="33"/>
        <v>12350</v>
      </c>
      <c r="D1077" s="3">
        <f>sheet1!$B$8/(sheet2!C1077+sheet2!C1077*sheet1!$C$8)^(2*sheet1!$E$8)</f>
        <v>1.4309070736107696E+28</v>
      </c>
      <c r="E1077" s="3">
        <f>D1077*(C1077-sheet1!$D$8)</f>
        <v>1.5310705687635235E+32</v>
      </c>
      <c r="F1077" s="9">
        <f>sheet1!$D$8*sheet2!D1077</f>
        <v>2.3609966714577701E+31</v>
      </c>
    </row>
    <row r="1078" spans="1:6" x14ac:dyDescent="0.2">
      <c r="A1078" s="5">
        <v>1072</v>
      </c>
      <c r="B1078" s="1">
        <f t="shared" si="32"/>
        <v>-7.8902727250292481E+34</v>
      </c>
      <c r="C1078" s="1">
        <f t="shared" si="33"/>
        <v>12360</v>
      </c>
      <c r="D1078" s="3">
        <f>sheet1!$B$8/(sheet2!C1078+sheet2!C1078*sheet1!$C$8)^(2*sheet1!$E$8)</f>
        <v>1.4247725143639746E+28</v>
      </c>
      <c r="E1078" s="3">
        <f>D1078*(C1078-sheet1!$D$8)</f>
        <v>1.5259313628838168E+32</v>
      </c>
      <c r="F1078" s="9">
        <f>sheet1!$D$8*sheet2!D1078</f>
        <v>2.3508746487005581E+31</v>
      </c>
    </row>
    <row r="1079" spans="1:6" x14ac:dyDescent="0.2">
      <c r="A1079" s="5">
        <v>1073</v>
      </c>
      <c r="B1079" s="1">
        <f t="shared" si="32"/>
        <v>-7.8903239050007435E+34</v>
      </c>
      <c r="C1079" s="1">
        <f t="shared" si="33"/>
        <v>12370</v>
      </c>
      <c r="D1079" s="3">
        <f>sheet1!$B$8/(sheet2!C1079+sheet2!C1079*sheet1!$C$8)^(2*sheet1!$E$8)</f>
        <v>1.4186691844536613E+28</v>
      </c>
      <c r="E1079" s="3">
        <f>D1079*(C1079-sheet1!$D$8)</f>
        <v>1.5208133657343249E+32</v>
      </c>
      <c r="F1079" s="9">
        <f>sheet1!$D$8*sheet2!D1079</f>
        <v>2.340804154348541E+31</v>
      </c>
    </row>
    <row r="1080" spans="1:6" x14ac:dyDescent="0.2">
      <c r="A1080" s="5">
        <v>1074</v>
      </c>
      <c r="B1080" s="1">
        <f t="shared" si="32"/>
        <v>-7.8903748739227337E+34</v>
      </c>
      <c r="C1080" s="1">
        <f t="shared" si="33"/>
        <v>12380</v>
      </c>
      <c r="D1080" s="3">
        <f>sheet1!$B$8/(sheet2!C1080+sheet2!C1080*sheet1!$C$8)^(2*sheet1!$E$8)</f>
        <v>1.4125968998464348E+28</v>
      </c>
      <c r="E1080" s="3">
        <f>D1080*(C1080-sheet1!$D$8)</f>
        <v>1.5157164735352245E+32</v>
      </c>
      <c r="F1080" s="9">
        <f>sheet1!$D$8*sheet2!D1080</f>
        <v>2.3307848847466174E+31</v>
      </c>
    </row>
    <row r="1081" spans="1:6" x14ac:dyDescent="0.2">
      <c r="A1081" s="5">
        <v>1075</v>
      </c>
      <c r="B1081" s="1">
        <f t="shared" si="32"/>
        <v>-7.8904256328271508E+34</v>
      </c>
      <c r="C1081" s="1">
        <f t="shared" si="33"/>
        <v>12390</v>
      </c>
      <c r="D1081" s="3">
        <f>sheet1!$B$8/(sheet2!C1081+sheet2!C1081*sheet1!$C$8)^(2*sheet1!$E$8)</f>
        <v>1.4065554777407614E+28</v>
      </c>
      <c r="E1081" s="3">
        <f>D1081*(C1081-sheet1!$D$8)</f>
        <v>1.5106405830935777E+32</v>
      </c>
      <c r="F1081" s="9">
        <f>sheet1!$D$8*sheet2!D1081</f>
        <v>2.3208165382722565E+31</v>
      </c>
    </row>
    <row r="1082" spans="1:6" x14ac:dyDescent="0.2">
      <c r="A1082" s="5">
        <v>1076</v>
      </c>
      <c r="B1082" s="1">
        <f t="shared" si="32"/>
        <v>-7.8904761827400894E+34</v>
      </c>
      <c r="C1082" s="1">
        <f t="shared" si="33"/>
        <v>12400</v>
      </c>
      <c r="D1082" s="3">
        <f>sheet1!$B$8/(sheet2!C1082+sheet2!C1082*sheet1!$C$8)^(2*sheet1!$E$8)</f>
        <v>1.4005447365578167E+28</v>
      </c>
      <c r="E1082" s="3">
        <f>D1082*(C1082-sheet1!$D$8)</f>
        <v>1.505585591799653E+32</v>
      </c>
      <c r="F1082" s="9">
        <f>sheet1!$D$8*sheet2!D1082</f>
        <v>2.3108988153203973E+31</v>
      </c>
    </row>
    <row r="1083" spans="1:6" x14ac:dyDescent="0.2">
      <c r="A1083" s="5">
        <v>1077</v>
      </c>
      <c r="B1083" s="1">
        <f t="shared" si="32"/>
        <v>-7.8905265246818546E+34</v>
      </c>
      <c r="C1083" s="1">
        <f t="shared" si="33"/>
        <v>12410</v>
      </c>
      <c r="D1083" s="3">
        <f>sheet1!$B$8/(sheet2!C1083+sheet2!C1083*sheet1!$C$8)^(2*sheet1!$E$8)</f>
        <v>1.3945644959322752E+28</v>
      </c>
      <c r="E1083" s="3">
        <f>D1083*(C1083-sheet1!$D$8)</f>
        <v>1.5005513976231281E+32</v>
      </c>
      <c r="F1083" s="9">
        <f>sheet1!$D$8*sheet2!D1083</f>
        <v>2.3010314182882539E+31</v>
      </c>
    </row>
    <row r="1084" spans="1:6" x14ac:dyDescent="0.2">
      <c r="A1084" s="5">
        <v>1078</v>
      </c>
      <c r="B1084" s="1">
        <f t="shared" si="32"/>
        <v>-7.8905766596669925E+34</v>
      </c>
      <c r="C1084" s="1">
        <f t="shared" si="33"/>
        <v>12420</v>
      </c>
      <c r="D1084" s="3">
        <f>sheet1!$B$8/(sheet2!C1084+sheet2!C1084*sheet1!$C$8)^(2*sheet1!$E$8)</f>
        <v>1.3886145767032705E+28</v>
      </c>
      <c r="E1084" s="3">
        <f>D1084*(C1084-sheet1!$D$8)</f>
        <v>1.4955378991094223E+32</v>
      </c>
      <c r="F1084" s="9">
        <f>sheet1!$D$8*sheet2!D1084</f>
        <v>2.2912140515603963E+31</v>
      </c>
    </row>
    <row r="1085" spans="1:6" x14ac:dyDescent="0.2">
      <c r="A1085" s="5">
        <v>1079</v>
      </c>
      <c r="B1085" s="1">
        <f t="shared" si="32"/>
        <v>-7.8906265887043268E+34</v>
      </c>
      <c r="C1085" s="1">
        <f t="shared" si="33"/>
        <v>12430</v>
      </c>
      <c r="D1085" s="3">
        <f>sheet1!$B$8/(sheet2!C1085+sheet2!C1085*sheet1!$C$8)^(2*sheet1!$E$8)</f>
        <v>1.3826948009053341E+28</v>
      </c>
      <c r="E1085" s="3">
        <f>D1085*(C1085-sheet1!$D$8)</f>
        <v>1.4905449953759502E+32</v>
      </c>
      <c r="F1085" s="9">
        <f>sheet1!$D$8*sheet2!D1085</f>
        <v>2.281446421493801E+31</v>
      </c>
    </row>
    <row r="1086" spans="1:6" x14ac:dyDescent="0.2">
      <c r="A1086" s="5">
        <v>1080</v>
      </c>
      <c r="B1086" s="1">
        <f t="shared" si="32"/>
        <v>-7.8906763127970008E+34</v>
      </c>
      <c r="C1086" s="1">
        <f t="shared" si="33"/>
        <v>12440</v>
      </c>
      <c r="D1086" s="3">
        <f>sheet1!$B$8/(sheet2!C1086+sheet2!C1086*sheet1!$C$8)^(2*sheet1!$E$8)</f>
        <v>1.3768049917595451E+28</v>
      </c>
      <c r="E1086" s="3">
        <f>D1086*(C1086-sheet1!$D$8)</f>
        <v>1.4855725861085491E+32</v>
      </c>
      <c r="F1086" s="9">
        <f>sheet1!$D$8*sheet2!D1086</f>
        <v>2.2717282364032492E+31</v>
      </c>
    </row>
    <row r="1087" spans="1:6" x14ac:dyDescent="0.2">
      <c r="A1087" s="5">
        <v>1081</v>
      </c>
      <c r="B1087" s="1">
        <f t="shared" si="32"/>
        <v>-7.8907258329425083E+34</v>
      </c>
      <c r="C1087" s="1">
        <f t="shared" si="33"/>
        <v>12450</v>
      </c>
      <c r="D1087" s="3">
        <f>sheet1!$B$8/(sheet2!C1087+sheet2!C1087*sheet1!$C$8)^(2*sheet1!$E$8)</f>
        <v>1.370944973664626E+28</v>
      </c>
      <c r="E1087" s="3">
        <f>D1087*(C1087-sheet1!$D$8)</f>
        <v>1.4806205715577961E+32</v>
      </c>
      <c r="F1087" s="9">
        <f>sheet1!$D$8*sheet2!D1087</f>
        <v>2.2620592065466329E+31</v>
      </c>
    </row>
    <row r="1088" spans="1:6" x14ac:dyDescent="0.2">
      <c r="A1088" s="5">
        <v>1082</v>
      </c>
      <c r="B1088" s="1">
        <f t="shared" si="32"/>
        <v>-7.8907751501327325E+34</v>
      </c>
      <c r="C1088" s="1">
        <f t="shared" si="33"/>
        <v>12460</v>
      </c>
      <c r="D1088" s="3">
        <f>sheet1!$B$8/(sheet2!C1088+sheet2!C1088*sheet1!$C$8)^(2*sheet1!$E$8)</f>
        <v>1.3651145721881223E+28</v>
      </c>
      <c r="E1088" s="3">
        <f>D1088*(C1088-sheet1!$D$8)</f>
        <v>1.4756888525353602E+32</v>
      </c>
      <c r="F1088" s="9">
        <f>sheet1!$D$8*sheet2!D1088</f>
        <v>2.2524390441104016E+31</v>
      </c>
    </row>
    <row r="1089" spans="1:6" x14ac:dyDescent="0.2">
      <c r="A1089" s="5">
        <v>1083</v>
      </c>
      <c r="B1089" s="1">
        <f t="shared" si="32"/>
        <v>-7.8908242653539813E+34</v>
      </c>
      <c r="C1089" s="1">
        <f t="shared" si="33"/>
        <v>12470</v>
      </c>
      <c r="D1089" s="3">
        <f>sheet1!$B$8/(sheet2!C1089+sheet2!C1089*sheet1!$C$8)^(2*sheet1!$E$8)</f>
        <v>1.3593136140578087E+28</v>
      </c>
      <c r="E1089" s="3">
        <f>D1089*(C1089-sheet1!$D$8)</f>
        <v>1.4707773304105491E+32</v>
      </c>
      <c r="F1089" s="9">
        <f>sheet1!$D$8*sheet2!D1089</f>
        <v>2.2428674631953843E+31</v>
      </c>
    </row>
    <row r="1090" spans="1:6" x14ac:dyDescent="0.2">
      <c r="A1090" s="5">
        <v>1084</v>
      </c>
      <c r="B1090" s="1">
        <f t="shared" si="32"/>
        <v>-7.8908731795870199E+34</v>
      </c>
      <c r="C1090" s="1">
        <f t="shared" si="33"/>
        <v>12480</v>
      </c>
      <c r="D1090" s="3">
        <f>sheet1!$B$8/(sheet2!C1090+sheet2!C1090*sheet1!$C$8)^(2*sheet1!$E$8)</f>
        <v>1.3535419271529348E+28</v>
      </c>
      <c r="E1090" s="3">
        <f>D1090*(C1090-sheet1!$D$8)</f>
        <v>1.4658859071066284E+32</v>
      </c>
      <c r="F1090" s="9">
        <f>sheet1!$D$8*sheet2!D1090</f>
        <v>2.2333441798023424E+31</v>
      </c>
    </row>
    <row r="1091" spans="1:6" x14ac:dyDescent="0.2">
      <c r="A1091" s="5">
        <v>1085</v>
      </c>
      <c r="B1091" s="1">
        <f t="shared" si="32"/>
        <v>-7.8909218938071132E+34</v>
      </c>
      <c r="C1091" s="1">
        <f t="shared" si="33"/>
        <v>12490</v>
      </c>
      <c r="D1091" s="3">
        <f>sheet1!$B$8/(sheet2!C1091+sheet2!C1091*sheet1!$C$8)^(2*sheet1!$E$8)</f>
        <v>1.3477993404957061E+28</v>
      </c>
      <c r="E1091" s="3">
        <f>D1091*(C1091-sheet1!$D$8)</f>
        <v>1.4610144850973455E+32</v>
      </c>
      <c r="F1091" s="9">
        <f>sheet1!$D$8*sheet2!D1091</f>
        <v>2.2238689118179149E+31</v>
      </c>
    </row>
    <row r="1092" spans="1:6" x14ac:dyDescent="0.2">
      <c r="A1092" s="5">
        <v>1086</v>
      </c>
      <c r="B1092" s="1">
        <f t="shared" si="32"/>
        <v>-7.8909704089840524E+34</v>
      </c>
      <c r="C1092" s="1">
        <f t="shared" si="33"/>
        <v>12500</v>
      </c>
      <c r="D1092" s="3">
        <f>sheet1!$B$8/(sheet2!C1092+sheet2!C1092*sheet1!$C$8)^(2*sheet1!$E$8)</f>
        <v>1.3420856842427963E+28</v>
      </c>
      <c r="E1092" s="3">
        <f>D1092*(C1092-sheet1!$D$8)</f>
        <v>1.4561629674034341E+32</v>
      </c>
      <c r="F1092" s="9">
        <f>sheet1!$D$8*sheet2!D1092</f>
        <v>2.2144413790006142E+31</v>
      </c>
    </row>
    <row r="1093" spans="1:6" x14ac:dyDescent="0.2">
      <c r="A1093" s="5">
        <v>1087</v>
      </c>
      <c r="B1093" s="1">
        <f t="shared" si="32"/>
        <v>-7.8910187260821955E+34</v>
      </c>
      <c r="C1093" s="1">
        <f t="shared" si="33"/>
        <v>12510</v>
      </c>
      <c r="D1093" s="3">
        <f>sheet1!$B$8/(sheet2!C1093+sheet2!C1093*sheet1!$C$8)^(2*sheet1!$E$8)</f>
        <v>1.3364007896768919E+28</v>
      </c>
      <c r="E1093" s="3">
        <f>D1093*(C1093-sheet1!$D$8)</f>
        <v>1.4513312575891045E+32</v>
      </c>
      <c r="F1093" s="9">
        <f>sheet1!$D$8*sheet2!D1093</f>
        <v>2.2050613029668717E+31</v>
      </c>
    </row>
    <row r="1094" spans="1:6" x14ac:dyDescent="0.2">
      <c r="A1094" s="5">
        <v>1088</v>
      </c>
      <c r="B1094" s="1">
        <f t="shared" si="32"/>
        <v>-7.8910668460605003E+34</v>
      </c>
      <c r="C1094" s="1">
        <f t="shared" si="33"/>
        <v>12520</v>
      </c>
      <c r="D1094" s="3">
        <f>sheet1!$B$8/(sheet2!C1094+sheet2!C1094*sheet1!$C$8)^(2*sheet1!$E$8)</f>
        <v>1.3307444891983708E+28</v>
      </c>
      <c r="E1094" s="3">
        <f>D1094*(C1094-sheet1!$D$8)</f>
        <v>1.446519259758629E+32</v>
      </c>
      <c r="F1094" s="9">
        <f>sheet1!$D$8*sheet2!D1094</f>
        <v>2.1957284071773119E+31</v>
      </c>
    </row>
    <row r="1095" spans="1:6" x14ac:dyDescent="0.2">
      <c r="A1095" s="5">
        <v>1089</v>
      </c>
      <c r="B1095" s="1">
        <f t="shared" si="32"/>
        <v>-7.8911147698725573E+34</v>
      </c>
      <c r="C1095" s="1">
        <f t="shared" si="33"/>
        <v>12530</v>
      </c>
      <c r="D1095" s="3">
        <f>sheet1!$B$8/(sheet2!C1095+sheet2!C1095*sheet1!$C$8)^(2*sheet1!$E$8)</f>
        <v>1.3251166163169856E+28</v>
      </c>
      <c r="E1095" s="3">
        <f>D1095*(C1095-sheet1!$D$8)</f>
        <v>1.4417268785528804E+32</v>
      </c>
      <c r="F1095" s="9">
        <f>sheet1!$D$8*sheet2!D1095</f>
        <v>2.1864424169230265E+31</v>
      </c>
    </row>
    <row r="1096" spans="1:6" x14ac:dyDescent="0.2">
      <c r="A1096" s="5">
        <v>1090</v>
      </c>
      <c r="B1096" s="1">
        <f t="shared" si="32"/>
        <v>-7.891162498466627E+34</v>
      </c>
      <c r="C1096" s="1">
        <f t="shared" si="33"/>
        <v>12540</v>
      </c>
      <c r="D1096" s="3">
        <f>sheet1!$B$8/(sheet2!C1096+sheet2!C1096*sheet1!$C$8)^(2*sheet1!$E$8)</f>
        <v>1.3195170056436675E+28</v>
      </c>
      <c r="E1096" s="3">
        <f>D1096*(C1096-sheet1!$D$8)</f>
        <v>1.4369540191459539E+32</v>
      </c>
      <c r="F1096" s="9">
        <f>sheet1!$D$8*sheet2!D1096</f>
        <v>2.1772030593120511E+31</v>
      </c>
    </row>
    <row r="1097" spans="1:6" x14ac:dyDescent="0.2">
      <c r="A1097" s="5">
        <v>1091</v>
      </c>
      <c r="B1097" s="1">
        <f t="shared" ref="B1097:B1160" si="34">E1097-$H$7</f>
        <v>-7.891210032785669E+34</v>
      </c>
      <c r="C1097" s="1">
        <f t="shared" ref="C1097:C1160" si="35">C1096+$G$7</f>
        <v>12550</v>
      </c>
      <c r="D1097" s="3">
        <f>sheet1!$B$8/(sheet2!C1097+sheet2!C1097*sheet1!$C$8)^(2*sheet1!$E$8)</f>
        <v>1.3139454928823455E+28</v>
      </c>
      <c r="E1097" s="3">
        <f>D1097*(C1097-sheet1!$D$8)</f>
        <v>1.4322005872417566E+32</v>
      </c>
      <c r="F1097" s="9">
        <f>sheet1!$D$8*sheet2!D1097</f>
        <v>2.16801006325587E+31</v>
      </c>
    </row>
    <row r="1098" spans="1:6" x14ac:dyDescent="0.2">
      <c r="A1098" s="5">
        <v>1092</v>
      </c>
      <c r="B1098" s="1">
        <f t="shared" si="34"/>
        <v>-7.8912573737673803E+34</v>
      </c>
      <c r="C1098" s="1">
        <f t="shared" si="35"/>
        <v>12560</v>
      </c>
      <c r="D1098" s="3">
        <f>sheet1!$B$8/(sheet2!C1098+sheet2!C1098*sheet1!$C$8)^(2*sheet1!$E$8)</f>
        <v>1.3084019148218472E+28</v>
      </c>
      <c r="E1098" s="3">
        <f>D1098*(C1098-sheet1!$D$8)</f>
        <v>1.4274664890706354E+32</v>
      </c>
      <c r="F1098" s="9">
        <f>sheet1!$D$8*sheet2!D1098</f>
        <v>2.1588631594560478E+31</v>
      </c>
    </row>
    <row r="1099" spans="1:6" x14ac:dyDescent="0.2">
      <c r="A1099" s="5">
        <v>1093</v>
      </c>
      <c r="B1099" s="1">
        <f t="shared" si="34"/>
        <v>-7.8913045223442244E+34</v>
      </c>
      <c r="C1099" s="1">
        <f t="shared" si="35"/>
        <v>12570</v>
      </c>
      <c r="D1099" s="3">
        <f>sheet1!$B$8/(sheet2!C1099+sheet2!C1099*sheet1!$C$8)^(2*sheet1!$E$8)</f>
        <v>1.3028861093279704E+28</v>
      </c>
      <c r="E1099" s="3">
        <f>D1099*(C1099-sheet1!$D$8)</f>
        <v>1.4227516313861436E+32</v>
      </c>
      <c r="F1099" s="9">
        <f>sheet1!$D$8*sheet2!D1099</f>
        <v>2.1497620803911509E+31</v>
      </c>
    </row>
    <row r="1100" spans="1:6" x14ac:dyDescent="0.2">
      <c r="A1100" s="5">
        <v>1094</v>
      </c>
      <c r="B1100" s="1">
        <f t="shared" si="34"/>
        <v>-7.8913514794434703E+34</v>
      </c>
      <c r="C1100" s="1">
        <f t="shared" si="35"/>
        <v>12580</v>
      </c>
      <c r="D1100" s="3">
        <f>sheet1!$B$8/(sheet2!C1100+sheet2!C1100*sheet1!$C$8)^(2*sheet1!$E$8)</f>
        <v>1.2973979153354053E+28</v>
      </c>
      <c r="E1100" s="3">
        <f>D1100*(C1100-sheet1!$D$8)</f>
        <v>1.418055921461598E+32</v>
      </c>
      <c r="F1100" s="9">
        <f>sheet1!$D$8*sheet2!D1100</f>
        <v>2.1407065603034186E+31</v>
      </c>
    </row>
    <row r="1101" spans="1:6" x14ac:dyDescent="0.2">
      <c r="A1101" s="5">
        <v>1095</v>
      </c>
      <c r="B1101" s="1">
        <f t="shared" si="34"/>
        <v>-7.8913982459872181E+34</v>
      </c>
      <c r="C1101" s="1">
        <f t="shared" si="35"/>
        <v>12590</v>
      </c>
      <c r="D1101" s="3">
        <f>sheet1!$B$8/(sheet2!C1101+sheet2!C1101*sheet1!$C$8)^(2*sheet1!$E$8)</f>
        <v>1.2919371728399067E+28</v>
      </c>
      <c r="E1101" s="3">
        <f>D1101*(C1101-sheet1!$D$8)</f>
        <v>1.413379267086858E+32</v>
      </c>
      <c r="F1101" s="9">
        <f>sheet1!$D$8*sheet2!D1101</f>
        <v>2.131696335185846E+31</v>
      </c>
    </row>
    <row r="1102" spans="1:6" x14ac:dyDescent="0.2">
      <c r="A1102" s="5">
        <v>1096</v>
      </c>
      <c r="B1102" s="1">
        <f t="shared" si="34"/>
        <v>-7.8914448228924352E+34</v>
      </c>
      <c r="C1102" s="1">
        <f t="shared" si="35"/>
        <v>12600</v>
      </c>
      <c r="D1102" s="3">
        <f>sheet1!$B$8/(sheet2!C1102+sheet2!C1102*sheet1!$C$8)^(2*sheet1!$E$8)</f>
        <v>1.2865037228904853E+28</v>
      </c>
      <c r="E1102" s="3">
        <f>D1102*(C1102-sheet1!$D$8)</f>
        <v>1.4087215765650813E+32</v>
      </c>
      <c r="F1102" s="9">
        <f>sheet1!$D$8*sheet2!D1102</f>
        <v>2.1227311427693007E+31</v>
      </c>
    </row>
    <row r="1103" spans="1:6" x14ac:dyDescent="0.2">
      <c r="A1103" s="5">
        <v>1097</v>
      </c>
      <c r="B1103" s="1">
        <f t="shared" si="34"/>
        <v>-7.891491211070992E+34</v>
      </c>
      <c r="C1103" s="1">
        <f t="shared" si="35"/>
        <v>12610</v>
      </c>
      <c r="D1103" s="3">
        <f>sheet1!$B$8/(sheet2!C1103+sheet2!C1103*sheet1!$C$8)^(2*sheet1!$E$8)</f>
        <v>1.2810974075816154E+28</v>
      </c>
      <c r="E1103" s="3">
        <f>D1103*(C1103-sheet1!$D$8)</f>
        <v>1.4040827587094505E+32</v>
      </c>
      <c r="F1103" s="9">
        <f>sheet1!$D$8*sheet2!D1103</f>
        <v>2.1138107225096652E+31</v>
      </c>
    </row>
    <row r="1104" spans="1:6" x14ac:dyDescent="0.2">
      <c r="A1104" s="5">
        <v>1098</v>
      </c>
      <c r="B1104" s="1">
        <f t="shared" si="34"/>
        <v>-7.8915374114296864E+34</v>
      </c>
      <c r="C1104" s="1">
        <f t="shared" si="35"/>
        <v>12620</v>
      </c>
      <c r="D1104" s="3">
        <f>sheet1!$B$8/(sheet2!C1104+sheet2!C1104*sheet1!$C$8)^(2*sheet1!$E$8)</f>
        <v>1.2757180700455611E+28</v>
      </c>
      <c r="E1104" s="3">
        <f>D1104*(C1104-sheet1!$D$8)</f>
        <v>1.3994627228399806E+32</v>
      </c>
      <c r="F1104" s="9">
        <f>sheet1!$D$8*sheet2!D1104</f>
        <v>2.104934815575176E+31</v>
      </c>
    </row>
    <row r="1105" spans="1:6" x14ac:dyDescent="0.2">
      <c r="A1105" s="5">
        <v>1099</v>
      </c>
      <c r="B1105" s="1">
        <f t="shared" si="34"/>
        <v>-7.8915834248702836E+34</v>
      </c>
      <c r="C1105" s="1">
        <f t="shared" si="35"/>
        <v>12630</v>
      </c>
      <c r="D1105" s="3">
        <f>sheet1!$B$8/(sheet2!C1105+sheet2!C1105*sheet1!$C$8)^(2*sheet1!$E$8)</f>
        <v>1.2703655544446931E+28</v>
      </c>
      <c r="E1105" s="3">
        <f>D1105*(C1105-sheet1!$D$8)</f>
        <v>1.394861378780273E+32</v>
      </c>
      <c r="F1105" s="9">
        <f>sheet1!$D$8*sheet2!D1105</f>
        <v>2.0961031648337437E+31</v>
      </c>
    </row>
    <row r="1106" spans="1:6" x14ac:dyDescent="0.2">
      <c r="A1106" s="5">
        <v>1100</v>
      </c>
      <c r="B1106" s="1">
        <f t="shared" si="34"/>
        <v>-7.8916292522895426E+34</v>
      </c>
      <c r="C1106" s="1">
        <f t="shared" si="35"/>
        <v>12640</v>
      </c>
      <c r="D1106" s="3">
        <f>sheet1!$B$8/(sheet2!C1106+sheet2!C1106*sheet1!$C$8)^(2*sheet1!$E$8)</f>
        <v>1.2650397059639738E+28</v>
      </c>
      <c r="E1106" s="3">
        <f>D1106*(C1106-sheet1!$D$8)</f>
        <v>1.3902786368544072E+32</v>
      </c>
      <c r="F1106" s="9">
        <f>sheet1!$D$8*sheet2!D1106</f>
        <v>2.087315514840557E+31</v>
      </c>
    </row>
    <row r="1107" spans="1:6" x14ac:dyDescent="0.2">
      <c r="A1107" s="5">
        <v>1101</v>
      </c>
      <c r="B1107" s="1">
        <f t="shared" si="34"/>
        <v>-7.8916748945792491E+34</v>
      </c>
      <c r="C1107" s="1">
        <f t="shared" si="35"/>
        <v>12650</v>
      </c>
      <c r="D1107" s="3">
        <f>sheet1!$B$8/(sheet2!C1107+sheet2!C1107*sheet1!$C$8)^(2*sheet1!$E$8)</f>
        <v>1.2597403708034263E+28</v>
      </c>
      <c r="E1107" s="3">
        <f>D1107*(C1107-sheet1!$D$8)</f>
        <v>1.3857144078837689E+32</v>
      </c>
      <c r="F1107" s="9">
        <f>sheet1!$D$8*sheet2!D1107</f>
        <v>2.0785716118256532E+31</v>
      </c>
    </row>
    <row r="1108" spans="1:6" x14ac:dyDescent="0.2">
      <c r="A1108" s="5">
        <v>1102</v>
      </c>
      <c r="B1108" s="1">
        <f t="shared" si="34"/>
        <v>-7.8917203526262478E+34</v>
      </c>
      <c r="C1108" s="1">
        <f t="shared" si="35"/>
        <v>12660</v>
      </c>
      <c r="D1108" s="3">
        <f>sheet1!$B$8/(sheet2!C1108+sheet2!C1108*sheet1!$C$8)^(2*sheet1!$E$8)</f>
        <v>1.2544673961706595E+28</v>
      </c>
      <c r="E1108" s="3">
        <f>D1108*(C1108-sheet1!$D$8)</f>
        <v>1.3811686031838962E+32</v>
      </c>
      <c r="F1108" s="9">
        <f>sheet1!$D$8*sheet2!D1108</f>
        <v>2.0698712036815884E+31</v>
      </c>
    </row>
    <row r="1109" spans="1:6" x14ac:dyDescent="0.2">
      <c r="A1109" s="5">
        <v>1103</v>
      </c>
      <c r="B1109" s="1">
        <f t="shared" si="34"/>
        <v>-7.8917656273124721E+34</v>
      </c>
      <c r="C1109" s="1">
        <f t="shared" si="35"/>
        <v>12670</v>
      </c>
      <c r="D1109" s="3">
        <f>sheet1!$B$8/(sheet2!C1109+sheet2!C1109*sheet1!$C$8)^(2*sheet1!$E$8)</f>
        <v>1.2492206302734948E+28</v>
      </c>
      <c r="E1109" s="3">
        <f>D1109*(C1109-sheet1!$D$8)</f>
        <v>1.3766411345613913E+32</v>
      </c>
      <c r="F1109" s="9">
        <f>sheet1!$D$8*sheet2!D1109</f>
        <v>2.0612140399512666E+31</v>
      </c>
    </row>
    <row r="1110" spans="1:6" x14ac:dyDescent="0.2">
      <c r="A1110" s="5">
        <v>1104</v>
      </c>
      <c r="B1110" s="1">
        <f t="shared" si="34"/>
        <v>-7.891810719514978E+34</v>
      </c>
      <c r="C1110" s="1">
        <f t="shared" si="35"/>
        <v>12680</v>
      </c>
      <c r="D1110" s="3">
        <f>sheet1!$B$8/(sheet2!C1110+sheet2!C1110*sheet1!$C$8)^(2*sheet1!$E$8)</f>
        <v>1.2439999223126741E+28</v>
      </c>
      <c r="E1110" s="3">
        <f>D1110*(C1110-sheet1!$D$8)</f>
        <v>1.3721319143108795E+32</v>
      </c>
      <c r="F1110" s="9">
        <f>sheet1!$D$8*sheet2!D1110</f>
        <v>2.0525998718159121E+31</v>
      </c>
    </row>
    <row r="1111" spans="1:6" x14ac:dyDescent="0.2">
      <c r="A1111" s="5">
        <v>1105</v>
      </c>
      <c r="B1111" s="1">
        <f t="shared" si="34"/>
        <v>-7.891855630105968E+34</v>
      </c>
      <c r="C1111" s="1">
        <f t="shared" si="35"/>
        <v>12690</v>
      </c>
      <c r="D1111" s="3">
        <f>sheet1!$B$8/(sheet2!C1111+sheet2!C1111*sheet1!$C$8)^(2*sheet1!$E$8)</f>
        <v>1.2388051224745239E+28</v>
      </c>
      <c r="E1111" s="3">
        <f>D1111*(C1111-sheet1!$D$8)</f>
        <v>1.3676408552118744E+32</v>
      </c>
      <c r="F1111" s="9">
        <f>sheet1!$D$8*sheet2!D1111</f>
        <v>2.0440284520829643E+31</v>
      </c>
    </row>
    <row r="1112" spans="1:6" x14ac:dyDescent="0.2">
      <c r="A1112" s="5">
        <v>1106</v>
      </c>
      <c r="B1112" s="1">
        <f t="shared" si="34"/>
        <v>-7.8919003599528284E+34</v>
      </c>
      <c r="C1112" s="1">
        <f t="shared" si="35"/>
        <v>12700</v>
      </c>
      <c r="D1112" s="3">
        <f>sheet1!$B$8/(sheet2!C1112+sheet2!C1112*sheet1!$C$8)^(2*sheet1!$E$8)</f>
        <v>1.2336360819237653E+28</v>
      </c>
      <c r="E1112" s="3">
        <f>D1112*(C1112-sheet1!$D$8)</f>
        <v>1.3631678705257607E+32</v>
      </c>
      <c r="F1112" s="9">
        <f>sheet1!$D$8*sheet2!D1112</f>
        <v>2.0354995351742126E+31</v>
      </c>
    </row>
    <row r="1113" spans="1:6" x14ac:dyDescent="0.2">
      <c r="A1113" s="5">
        <v>1107</v>
      </c>
      <c r="B1113" s="1">
        <f t="shared" si="34"/>
        <v>-7.8919449099181585E+34</v>
      </c>
      <c r="C1113" s="1">
        <f t="shared" si="35"/>
        <v>12710</v>
      </c>
      <c r="D1113" s="3">
        <f>sheet1!$B$8/(sheet2!C1113+sheet2!C1113*sheet1!$C$8)^(2*sheet1!$E$8)</f>
        <v>1.2284926527964006E+28</v>
      </c>
      <c r="E1113" s="3">
        <f>D1113*(C1113-sheet1!$D$8)</f>
        <v>1.3587128739928191E+32</v>
      </c>
      <c r="F1113" s="9">
        <f>sheet1!$D$8*sheet2!D1113</f>
        <v>2.027012877114061E+31</v>
      </c>
    </row>
    <row r="1114" spans="1:6" x14ac:dyDescent="0.2">
      <c r="A1114" s="5">
        <v>1108</v>
      </c>
      <c r="B1114" s="1">
        <f t="shared" si="34"/>
        <v>-7.8919892808597945E+34</v>
      </c>
      <c r="C1114" s="1">
        <f t="shared" si="35"/>
        <v>12720</v>
      </c>
      <c r="D1114" s="3">
        <f>sheet1!$B$8/(sheet2!C1114+sheet2!C1114*sheet1!$C$8)^(2*sheet1!$E$8)</f>
        <v>1.2233746881925505E+28</v>
      </c>
      <c r="E1114" s="3">
        <f>D1114*(C1114-sheet1!$D$8)</f>
        <v>1.3542757798291534E+32</v>
      </c>
      <c r="F1114" s="9">
        <f>sheet1!$D$8*sheet2!D1114</f>
        <v>2.0185682355177083E+31</v>
      </c>
    </row>
    <row r="1115" spans="1:6" x14ac:dyDescent="0.2">
      <c r="A1115" s="5">
        <v>1109</v>
      </c>
      <c r="B1115" s="1">
        <f t="shared" si="34"/>
        <v>-7.8920334736308486E+34</v>
      </c>
      <c r="C1115" s="1">
        <f t="shared" si="35"/>
        <v>12730</v>
      </c>
      <c r="D1115" s="3">
        <f>sheet1!$B$8/(sheet2!C1115+sheet2!C1115*sheet1!$C$8)^(2*sheet1!$E$8)</f>
        <v>1.218282042169482E+28</v>
      </c>
      <c r="E1115" s="3">
        <f>D1115*(C1115-sheet1!$D$8)</f>
        <v>1.349856502723786E+32</v>
      </c>
      <c r="F1115" s="9">
        <f>sheet1!$D$8*sheet2!D1115</f>
        <v>2.0101653695796454E+31</v>
      </c>
    </row>
    <row r="1116" spans="1:6" x14ac:dyDescent="0.2">
      <c r="A1116" s="5">
        <v>1110</v>
      </c>
      <c r="B1116" s="1">
        <f t="shared" si="34"/>
        <v>-7.8920774890797299E+34</v>
      </c>
      <c r="C1116" s="1">
        <f t="shared" si="35"/>
        <v>12740</v>
      </c>
      <c r="D1116" s="3">
        <f>sheet1!$B$8/(sheet2!C1116+sheet2!C1116*sheet1!$C$8)^(2*sheet1!$E$8)</f>
        <v>1.2132145697345867E+28</v>
      </c>
      <c r="E1116" s="3">
        <f>D1116*(C1116-sheet1!$D$8)</f>
        <v>1.3454549578356567E+32</v>
      </c>
      <c r="F1116" s="9">
        <f>sheet1!$D$8*sheet2!D1116</f>
        <v>2.0018040400620681E+31</v>
      </c>
    </row>
    <row r="1117" spans="1:6" x14ac:dyDescent="0.2">
      <c r="A1117" s="5">
        <v>1111</v>
      </c>
      <c r="B1117" s="1">
        <f t="shared" si="34"/>
        <v>-7.8921213280501795E+34</v>
      </c>
      <c r="C1117" s="1">
        <f t="shared" si="35"/>
        <v>12750</v>
      </c>
      <c r="D1117" s="3">
        <f>sheet1!$B$8/(sheet2!C1117+sheet2!C1117*sheet1!$C$8)^(2*sheet1!$E$8)</f>
        <v>1.2081721268384679E+28</v>
      </c>
      <c r="E1117" s="3">
        <f>D1117*(C1117-sheet1!$D$8)</f>
        <v>1.3410710607906993E+32</v>
      </c>
      <c r="F1117" s="9">
        <f>sheet1!$D$8*sheet2!D1117</f>
        <v>1.9934840092834721E+31</v>
      </c>
    </row>
    <row r="1118" spans="1:6" x14ac:dyDescent="0.2">
      <c r="A1118" s="5">
        <v>1112</v>
      </c>
      <c r="B1118" s="1">
        <f t="shared" si="34"/>
        <v>-7.8921649913812974E+34</v>
      </c>
      <c r="C1118" s="1">
        <f t="shared" si="35"/>
        <v>12760</v>
      </c>
      <c r="D1118" s="3">
        <f>sheet1!$B$8/(sheet2!C1118+sheet2!C1118*sheet1!$C$8)^(2*sheet1!$E$8)</f>
        <v>1.2031545703680662E+28</v>
      </c>
      <c r="E1118" s="3">
        <f>D1118*(C1118-sheet1!$D$8)</f>
        <v>1.3367047276789217E+32</v>
      </c>
      <c r="F1118" s="9">
        <f>sheet1!$D$8*sheet2!D1118</f>
        <v>1.9852050411073094E+31</v>
      </c>
    </row>
    <row r="1119" spans="1:6" x14ac:dyDescent="0.2">
      <c r="A1119" s="5">
        <v>1113</v>
      </c>
      <c r="B1119" s="1">
        <f t="shared" si="34"/>
        <v>-7.892208479907571E+34</v>
      </c>
      <c r="C1119" s="1">
        <f t="shared" si="35"/>
        <v>12770</v>
      </c>
      <c r="D1119" s="3">
        <f>sheet1!$B$8/(sheet2!C1119+sheet2!C1119*sheet1!$C$8)^(2*sheet1!$E$8)</f>
        <v>1.198161758139857E+28</v>
      </c>
      <c r="E1119" s="3">
        <f>D1119*(C1119-sheet1!$D$8)</f>
        <v>1.332355875051521E+32</v>
      </c>
      <c r="F1119" s="9">
        <f>sheet1!$D$8*sheet2!D1119</f>
        <v>1.976966900930764E+31</v>
      </c>
    </row>
    <row r="1120" spans="1:6" x14ac:dyDescent="0.2">
      <c r="A1120" s="5">
        <v>1114</v>
      </c>
      <c r="B1120" s="1">
        <f t="shared" si="34"/>
        <v>-7.8922517944589063E+34</v>
      </c>
      <c r="C1120" s="1">
        <f t="shared" si="35"/>
        <v>12780</v>
      </c>
      <c r="D1120" s="3">
        <f>sheet1!$B$8/(sheet2!C1120+sheet2!C1120*sheet1!$C$8)^(2*sheet1!$E$8)</f>
        <v>1.1931935488930689E+28</v>
      </c>
      <c r="E1120" s="3">
        <f>D1120*(C1120-sheet1!$D$8)</f>
        <v>1.3280244199179856E+32</v>
      </c>
      <c r="F1120" s="9">
        <f>sheet1!$D$8*sheet2!D1120</f>
        <v>1.9687693556735637E+31</v>
      </c>
    </row>
    <row r="1121" spans="1:6" x14ac:dyDescent="0.2">
      <c r="A1121" s="5">
        <v>1115</v>
      </c>
      <c r="B1121" s="1">
        <f t="shared" si="34"/>
        <v>-7.8922949358606531E+34</v>
      </c>
      <c r="C1121" s="1">
        <f t="shared" si="35"/>
        <v>12790</v>
      </c>
      <c r="D1121" s="3">
        <f>sheet1!$B$8/(sheet2!C1121+sheet2!C1121*sheet1!$C$8)^(2*sheet1!$E$8)</f>
        <v>1.1882498022830257E+28</v>
      </c>
      <c r="E1121" s="3">
        <f>D1121*(C1121-sheet1!$D$8)</f>
        <v>1.3237102797432906E+32</v>
      </c>
      <c r="F1121" s="9">
        <f>sheet1!$D$8*sheet2!D1121</f>
        <v>1.9606121737669924E+31</v>
      </c>
    </row>
    <row r="1122" spans="1:6" x14ac:dyDescent="0.2">
      <c r="A1122" s="5">
        <v>1116</v>
      </c>
      <c r="B1122" s="1">
        <f t="shared" si="34"/>
        <v>-7.8923379049336363E+34</v>
      </c>
      <c r="C1122" s="1">
        <f t="shared" si="35"/>
        <v>12800</v>
      </c>
      <c r="D1122" s="3">
        <f>sheet1!$B$8/(sheet2!C1122+sheet2!C1122*sheet1!$C$8)^(2*sheet1!$E$8)</f>
        <v>1.183330378874411E+28</v>
      </c>
      <c r="E1122" s="3">
        <f>D1122*(C1122-sheet1!$D$8)</f>
        <v>1.3194133724449682E+32</v>
      </c>
      <c r="F1122" s="9">
        <f>sheet1!$D$8*sheet2!D1122</f>
        <v>1.9524951251427782E+31</v>
      </c>
    </row>
    <row r="1123" spans="1:6" x14ac:dyDescent="0.2">
      <c r="A1123" s="5">
        <v>1117</v>
      </c>
      <c r="B1123" s="1">
        <f t="shared" si="34"/>
        <v>-7.8923807024941822E+34</v>
      </c>
      <c r="C1123" s="1">
        <f t="shared" si="35"/>
        <v>12810</v>
      </c>
      <c r="D1123" s="3">
        <f>sheet1!$B$8/(sheet2!C1123+sheet2!C1123*sheet1!$C$8)^(2*sheet1!$E$8)</f>
        <v>1.1784351401348101E+28</v>
      </c>
      <c r="E1123" s="3">
        <f>D1123*(C1123-sheet1!$D$8)</f>
        <v>1.3151336163904481E+32</v>
      </c>
      <c r="F1123" s="9">
        <f>sheet1!$D$8*sheet2!D1123</f>
        <v>1.9444179812224367E+31</v>
      </c>
    </row>
    <row r="1124" spans="1:6" x14ac:dyDescent="0.2">
      <c r="A1124" s="5">
        <v>1118</v>
      </c>
      <c r="B1124" s="1">
        <f t="shared" si="34"/>
        <v>-7.8924233293541451E+34</v>
      </c>
      <c r="C1124" s="1">
        <f t="shared" si="35"/>
        <v>12820</v>
      </c>
      <c r="D1124" s="3">
        <f>sheet1!$B$8/(sheet2!C1124+sheet2!C1124*sheet1!$C$8)^(2*sheet1!$E$8)</f>
        <v>1.1735639484280081E+28</v>
      </c>
      <c r="E1124" s="3">
        <f>D1124*(C1124-sheet1!$D$8)</f>
        <v>1.3108709303940851E+32</v>
      </c>
      <c r="F1124" s="9">
        <f>sheet1!$D$8*sheet2!D1124</f>
        <v>1.9363805149062134E+31</v>
      </c>
    </row>
    <row r="1125" spans="1:6" x14ac:dyDescent="0.2">
      <c r="A1125" s="5">
        <v>1119</v>
      </c>
      <c r="B1125" s="1">
        <f t="shared" si="34"/>
        <v>-7.8924657863209417E+34</v>
      </c>
      <c r="C1125" s="1">
        <f t="shared" si="35"/>
        <v>12830</v>
      </c>
      <c r="D1125" s="3">
        <f>sheet1!$B$8/(sheet2!C1125+sheet2!C1125*sheet1!$C$8)^(2*sheet1!$E$8)</f>
        <v>1.1687166670075828E+28</v>
      </c>
      <c r="E1125" s="3">
        <f>D1125*(C1125-sheet1!$D$8)</f>
        <v>1.3066252337144776E+32</v>
      </c>
      <c r="F1125" s="9">
        <f>sheet1!$D$8*sheet2!D1125</f>
        <v>1.9283825005625116E+31</v>
      </c>
    </row>
    <row r="1126" spans="1:6" x14ac:dyDescent="0.2">
      <c r="A1126" s="5">
        <v>1120</v>
      </c>
      <c r="B1126" s="1">
        <f t="shared" si="34"/>
        <v>-7.8925080741975689E+34</v>
      </c>
      <c r="C1126" s="1">
        <f t="shared" si="35"/>
        <v>12840</v>
      </c>
      <c r="D1126" s="3">
        <f>sheet1!$B$8/(sheet2!C1126+sheet2!C1126*sheet1!$C$8)^(2*sheet1!$E$8)</f>
        <v>1.1638931600105095E+28</v>
      </c>
      <c r="E1126" s="3">
        <f>D1126*(C1126-sheet1!$D$8)</f>
        <v>1.3023964460517601E+32</v>
      </c>
      <c r="F1126" s="9">
        <f>sheet1!$D$8*sheet2!D1126</f>
        <v>1.9204237140173408E+31</v>
      </c>
    </row>
    <row r="1127" spans="1:6" x14ac:dyDescent="0.2">
      <c r="A1127" s="5">
        <v>1121</v>
      </c>
      <c r="B1127" s="1">
        <f t="shared" si="34"/>
        <v>-7.8925501937826388E+34</v>
      </c>
      <c r="C1127" s="1">
        <f t="shared" si="35"/>
        <v>12850</v>
      </c>
      <c r="D1127" s="3">
        <f>sheet1!$B$8/(sheet2!C1127+sheet2!C1127*sheet1!$C$8)^(2*sheet1!$E$8)</f>
        <v>1.1590932924506322E+28</v>
      </c>
      <c r="E1127" s="3">
        <f>D1127*(C1127-sheet1!$D$8)</f>
        <v>1.298184487544708E+32</v>
      </c>
      <c r="F1127" s="9">
        <f>sheet1!$D$8*sheet2!D1127</f>
        <v>1.9125039325435431E+31</v>
      </c>
    </row>
    <row r="1128" spans="1:6" x14ac:dyDescent="0.2">
      <c r="A1128" s="5">
        <v>1122</v>
      </c>
      <c r="B1128" s="1">
        <f t="shared" si="34"/>
        <v>-7.8925921458704046E+34</v>
      </c>
      <c r="C1128" s="1">
        <f t="shared" si="35"/>
        <v>12860</v>
      </c>
      <c r="D1128" s="3">
        <f>sheet1!$B$8/(sheet2!C1128+sheet2!C1128*sheet1!$C$8)^(2*sheet1!$E$8)</f>
        <v>1.1543169302124777E+28</v>
      </c>
      <c r="E1128" s="3">
        <f>D1128*(C1128-sheet1!$D$8)</f>
        <v>1.2939892787681875E+32</v>
      </c>
      <c r="F1128" s="9">
        <f>sheet1!$D$8*sheet2!D1128</f>
        <v>1.9046229348505882E+31</v>
      </c>
    </row>
    <row r="1129" spans="1:6" x14ac:dyDescent="0.2">
      <c r="A1129" s="5">
        <v>1123</v>
      </c>
      <c r="B1129" s="1">
        <f t="shared" si="34"/>
        <v>-7.8926339312507827E+34</v>
      </c>
      <c r="C1129" s="1">
        <f t="shared" si="35"/>
        <v>12870</v>
      </c>
      <c r="D1129" s="3">
        <f>sheet1!$B$8/(sheet2!C1129+sheet2!C1129*sheet1!$C$8)^(2*sheet1!$E$8)</f>
        <v>1.1495639400448876E+28</v>
      </c>
      <c r="E1129" s="3">
        <f>D1129*(C1129-sheet1!$D$8)</f>
        <v>1.2898107407303639E+32</v>
      </c>
      <c r="F1129" s="9">
        <f>sheet1!$D$8*sheet2!D1129</f>
        <v>1.8967805010740646E+31</v>
      </c>
    </row>
    <row r="1130" spans="1:6" x14ac:dyDescent="0.2">
      <c r="A1130" s="5">
        <v>1124</v>
      </c>
      <c r="B1130" s="1">
        <f t="shared" si="34"/>
        <v>-7.8926755507093865E+34</v>
      </c>
      <c r="C1130" s="1">
        <f t="shared" si="35"/>
        <v>12880</v>
      </c>
      <c r="D1130" s="3">
        <f>sheet1!$B$8/(sheet2!C1130+sheet2!C1130*sheet1!$C$8)^(2*sheet1!$E$8)</f>
        <v>1.1448341895547839E+28</v>
      </c>
      <c r="E1130" s="3">
        <f>D1130*(C1130-sheet1!$D$8)</f>
        <v>1.2856487948700223E+32</v>
      </c>
      <c r="F1130" s="9">
        <f>sheet1!$D$8*sheet2!D1130</f>
        <v>1.8889764127653934E+31</v>
      </c>
    </row>
    <row r="1131" spans="1:6" x14ac:dyDescent="0.2">
      <c r="A1131" s="5">
        <v>1125</v>
      </c>
      <c r="B1131" s="1">
        <f t="shared" si="34"/>
        <v>-7.8927170050275466E+34</v>
      </c>
      <c r="C1131" s="1">
        <f t="shared" si="35"/>
        <v>12890</v>
      </c>
      <c r="D1131" s="3">
        <f>sheet1!$B$8/(sheet2!C1131+sheet2!C1131*sheet1!$C$8)^(2*sheet1!$E$8)</f>
        <v>1.1401275472010149E+28</v>
      </c>
      <c r="E1131" s="3">
        <f>D1131*(C1131-sheet1!$D$8)</f>
        <v>1.2815033630539408E+32</v>
      </c>
      <c r="F1131" s="9">
        <f>sheet1!$D$8*sheet2!D1131</f>
        <v>1.8812104528816745E+31</v>
      </c>
    </row>
    <row r="1132" spans="1:6" x14ac:dyDescent="0.2">
      <c r="A1132" s="5">
        <v>1126</v>
      </c>
      <c r="B1132" s="1">
        <f t="shared" si="34"/>
        <v>-7.8927582949823447E+34</v>
      </c>
      <c r="C1132" s="1">
        <f t="shared" si="35"/>
        <v>12900</v>
      </c>
      <c r="D1132" s="3">
        <f>sheet1!$B$8/(sheet2!C1132+sheet2!C1132*sheet1!$C$8)^(2*sheet1!$E$8)</f>
        <v>1.1354438822881799E+28</v>
      </c>
      <c r="E1132" s="3">
        <f>D1132*(C1132-sheet1!$D$8)</f>
        <v>1.2773743675742023E+32</v>
      </c>
      <c r="F1132" s="9">
        <f>sheet1!$D$8*sheet2!D1132</f>
        <v>1.8734824057754969E+31</v>
      </c>
    </row>
    <row r="1133" spans="1:6" x14ac:dyDescent="0.2">
      <c r="A1133" s="5">
        <v>1127</v>
      </c>
      <c r="B1133" s="1">
        <f t="shared" si="34"/>
        <v>-7.8927994213466295E+34</v>
      </c>
      <c r="C1133" s="1">
        <f t="shared" si="35"/>
        <v>12910</v>
      </c>
      <c r="D1133" s="3">
        <f>sheet1!$B$8/(sheet2!C1133+sheet2!C1133*sheet1!$C$8)^(2*sheet1!$E$8)</f>
        <v>1.1307830649606048E+28</v>
      </c>
      <c r="E1133" s="3">
        <f>D1133*(C1133-sheet1!$D$8)</f>
        <v>1.273261731145641E+32</v>
      </c>
      <c r="F1133" s="9">
        <f>sheet1!$D$8*sheet2!D1133</f>
        <v>1.865792057184998E+31</v>
      </c>
    </row>
    <row r="1134" spans="1:6" x14ac:dyDescent="0.2">
      <c r="A1134" s="5">
        <v>1128</v>
      </c>
      <c r="B1134" s="1">
        <f t="shared" si="34"/>
        <v>-7.8928403848890546E+34</v>
      </c>
      <c r="C1134" s="1">
        <f t="shared" si="35"/>
        <v>12920</v>
      </c>
      <c r="D1134" s="3">
        <f>sheet1!$B$8/(sheet2!C1134+sheet2!C1134*sheet1!$C$8)^(2*sheet1!$E$8)</f>
        <v>1.1261449661962074E+28</v>
      </c>
      <c r="E1134" s="3">
        <f>D1134*(C1134-sheet1!$D$8)</f>
        <v>1.2691653769031257E+32</v>
      </c>
      <c r="F1134" s="9">
        <f>sheet1!$D$8*sheet2!D1134</f>
        <v>1.8581391942237422E+31</v>
      </c>
    </row>
    <row r="1135" spans="1:6" x14ac:dyDescent="0.2">
      <c r="A1135" s="5">
        <v>1129</v>
      </c>
      <c r="B1135" s="1">
        <f t="shared" si="34"/>
        <v>-7.8928811863740955E+34</v>
      </c>
      <c r="C1135" s="1">
        <f t="shared" si="35"/>
        <v>12930</v>
      </c>
      <c r="D1135" s="3">
        <f>sheet1!$B$8/(sheet2!C1135+sheet2!C1135*sheet1!$C$8)^(2*sheet1!$E$8)</f>
        <v>1.1215294578005945E+28</v>
      </c>
      <c r="E1135" s="3">
        <f>D1135*(C1135-sheet1!$D$8)</f>
        <v>1.2650852283990706E+32</v>
      </c>
      <c r="F1135" s="9">
        <f>sheet1!$D$8*sheet2!D1135</f>
        <v>1.8505236053709809E+31</v>
      </c>
    </row>
    <row r="1136" spans="1:6" x14ac:dyDescent="0.2">
      <c r="A1136" s="5">
        <v>1130</v>
      </c>
      <c r="B1136" s="1">
        <f t="shared" si="34"/>
        <v>-7.8929218265620782E+34</v>
      </c>
      <c r="C1136" s="1">
        <f t="shared" si="35"/>
        <v>12940</v>
      </c>
      <c r="D1136" s="3">
        <f>sheet1!$B$8/(sheet2!C1136+sheet2!C1136*sheet1!$C$8)^(2*sheet1!$E$8)</f>
        <v>1.1169364124010764E+28</v>
      </c>
      <c r="E1136" s="3">
        <f>D1136*(C1136-sheet1!$D$8)</f>
        <v>1.2610212096008153E+32</v>
      </c>
      <c r="F1136" s="9">
        <f>sheet1!$D$8*sheet2!D1136</f>
        <v>1.8429450804617761E+31</v>
      </c>
    </row>
    <row r="1137" spans="1:6" x14ac:dyDescent="0.2">
      <c r="A1137" s="5">
        <v>1131</v>
      </c>
      <c r="B1137" s="1">
        <f t="shared" si="34"/>
        <v>-7.8929623062092056E+34</v>
      </c>
      <c r="C1137" s="1">
        <f t="shared" si="35"/>
        <v>12950</v>
      </c>
      <c r="D1137" s="3">
        <f>sheet1!$B$8/(sheet2!C1137+sheet2!C1137*sheet1!$C$8)^(2*sheet1!$E$8)</f>
        <v>1.1123657034407651E+28</v>
      </c>
      <c r="E1137" s="3">
        <f>D1137*(C1137-sheet1!$D$8)</f>
        <v>1.2569732448880645E+32</v>
      </c>
      <c r="F1137" s="9">
        <f>sheet1!$D$8*sheet2!D1137</f>
        <v>1.8354034106772625E+31</v>
      </c>
    </row>
    <row r="1138" spans="1:6" x14ac:dyDescent="0.2">
      <c r="A1138" s="5">
        <v>1132</v>
      </c>
      <c r="B1138" s="1">
        <f t="shared" si="34"/>
        <v>-7.8930026260675829E+34</v>
      </c>
      <c r="C1138" s="1">
        <f t="shared" si="35"/>
        <v>12960</v>
      </c>
      <c r="D1138" s="3">
        <f>sheet1!$B$8/(sheet2!C1138+sheet2!C1138*sheet1!$C$8)^(2*sheet1!$E$8)</f>
        <v>1.1078172051727373E+28</v>
      </c>
      <c r="E1138" s="3">
        <f>D1138*(C1138-sheet1!$D$8)</f>
        <v>1.2529412590503659E+32</v>
      </c>
      <c r="F1138" s="9">
        <f>sheet1!$D$8*sheet2!D1138</f>
        <v>1.8278983885350167E+31</v>
      </c>
    </row>
    <row r="1139" spans="1:6" x14ac:dyDescent="0.2">
      <c r="A1139" s="5">
        <v>1133</v>
      </c>
      <c r="B1139" s="1">
        <f t="shared" si="34"/>
        <v>-7.8930427868852404E+34</v>
      </c>
      <c r="C1139" s="1">
        <f t="shared" si="35"/>
        <v>12970</v>
      </c>
      <c r="D1139" s="3">
        <f>sheet1!$B$8/(sheet2!C1139+sheet2!C1139*sheet1!$C$8)^(2*sheet1!$E$8)</f>
        <v>1.1032907926542565E+28</v>
      </c>
      <c r="E1139" s="3">
        <f>D1139*(C1139-sheet1!$D$8)</f>
        <v>1.2489251772846183E+32</v>
      </c>
      <c r="F1139" s="9">
        <f>sheet1!$D$8*sheet2!D1139</f>
        <v>1.8204298078795231E+31</v>
      </c>
    </row>
    <row r="1140" spans="1:6" x14ac:dyDescent="0.2">
      <c r="A1140" s="5">
        <v>1134</v>
      </c>
      <c r="B1140" s="1">
        <f t="shared" si="34"/>
        <v>-7.893082789406161E+34</v>
      </c>
      <c r="C1140" s="1">
        <f t="shared" si="35"/>
        <v>12980</v>
      </c>
      <c r="D1140" s="3">
        <f>sheet1!$B$8/(sheet2!C1140+sheet2!C1140*sheet1!$C$8)^(2*sheet1!$E$8)</f>
        <v>1.0987863417409503E+28</v>
      </c>
      <c r="E1140" s="3">
        <f>D1140*(C1140-sheet1!$D$8)</f>
        <v>1.2449249251924967E+32</v>
      </c>
      <c r="F1140" s="9">
        <f>sheet1!$D$8*sheet2!D1140</f>
        <v>1.8129974638725681E+31</v>
      </c>
    </row>
    <row r="1141" spans="1:6" x14ac:dyDescent="0.2">
      <c r="A1141" s="5">
        <v>1135</v>
      </c>
      <c r="B1141" s="1">
        <f t="shared" si="34"/>
        <v>-7.8931226343703054E+34</v>
      </c>
      <c r="C1141" s="1">
        <f t="shared" si="35"/>
        <v>12990</v>
      </c>
      <c r="D1141" s="3">
        <f>sheet1!$B$8/(sheet2!C1141+sheet2!C1141*sheet1!$C$8)^(2*sheet1!$E$8)</f>
        <v>1.0943037290811707E+28</v>
      </c>
      <c r="E1141" s="3">
        <f>D1141*(C1141-sheet1!$D$8)</f>
        <v>1.2409404287780475E+32</v>
      </c>
      <c r="F1141" s="9">
        <f>sheet1!$D$8*sheet2!D1141</f>
        <v>1.8056011529839316E+31</v>
      </c>
    </row>
    <row r="1142" spans="1:6" x14ac:dyDescent="0.2">
      <c r="A1142" s="5">
        <v>1136</v>
      </c>
      <c r="B1142" s="1">
        <f t="shared" si="34"/>
        <v>-7.8931623225136351E+34</v>
      </c>
      <c r="C1142" s="1">
        <f t="shared" si="35"/>
        <v>13000</v>
      </c>
      <c r="D1142" s="3">
        <f>sheet1!$B$8/(sheet2!C1142+sheet2!C1142*sheet1!$C$8)^(2*sheet1!$E$8)</f>
        <v>1.0898428321102697E+28</v>
      </c>
      <c r="E1142" s="3">
        <f>D1142*(C1142-sheet1!$D$8)</f>
        <v>1.2369716144451561E+32</v>
      </c>
      <c r="F1142" s="9">
        <f>sheet1!$D$8*sheet2!D1142</f>
        <v>1.798240672981945E+31</v>
      </c>
    </row>
    <row r="1143" spans="1:6" x14ac:dyDescent="0.2">
      <c r="A1143" s="5">
        <v>1137</v>
      </c>
      <c r="B1143" s="1">
        <f t="shared" si="34"/>
        <v>-7.8932018545681345E+34</v>
      </c>
      <c r="C1143" s="1">
        <f t="shared" si="35"/>
        <v>13010</v>
      </c>
      <c r="D1143" s="3">
        <f>sheet1!$B$8/(sheet2!C1143+sheet2!C1143*sheet1!$C$8)^(2*sheet1!$E$8)</f>
        <v>1.0854035290450405E+28</v>
      </c>
      <c r="E1143" s="3">
        <f>D1143*(C1143-sheet1!$D$8)</f>
        <v>1.2330184089951661E+32</v>
      </c>
      <c r="F1143" s="9">
        <f>sheet1!$D$8*sheet2!D1143</f>
        <v>1.7909158229243168E+31</v>
      </c>
    </row>
    <row r="1144" spans="1:6" x14ac:dyDescent="0.2">
      <c r="A1144" s="5">
        <v>1138</v>
      </c>
      <c r="B1144" s="1">
        <f t="shared" si="34"/>
        <v>-7.8932412312618429E+34</v>
      </c>
      <c r="C1144" s="1">
        <f t="shared" si="35"/>
        <v>13020</v>
      </c>
      <c r="D1144" s="3">
        <f>sheet1!$B$8/(sheet2!C1144+sheet2!C1144*sheet1!$C$8)^(2*sheet1!$E$8)</f>
        <v>1.0809856988780534E+28</v>
      </c>
      <c r="E1144" s="3">
        <f>D1144*(C1144-sheet1!$D$8)</f>
        <v>1.2290807396243468E+32</v>
      </c>
      <c r="F1144" s="9">
        <f>sheet1!$D$8*sheet2!D1144</f>
        <v>1.7836264031487882E+31</v>
      </c>
    </row>
    <row r="1145" spans="1:6" x14ac:dyDescent="0.2">
      <c r="A1145" s="5">
        <v>1139</v>
      </c>
      <c r="B1145" s="1">
        <f t="shared" si="34"/>
        <v>-7.8932804533188708E+34</v>
      </c>
      <c r="C1145" s="1">
        <f t="shared" si="35"/>
        <v>13030</v>
      </c>
      <c r="D1145" s="3">
        <f>sheet1!$B$8/(sheet2!C1145+sheet2!C1145*sheet1!$C$8)^(2*sheet1!$E$8)</f>
        <v>1.0765892213721982E+28</v>
      </c>
      <c r="E1145" s="3">
        <f>D1145*(C1145-sheet1!$D$8)</f>
        <v>1.2251585339215614E+32</v>
      </c>
      <c r="F1145" s="9">
        <f>sheet1!$D$8*sheet2!D1145</f>
        <v>1.776372215264127E+31</v>
      </c>
    </row>
    <row r="1146" spans="1:6" x14ac:dyDescent="0.2">
      <c r="A1146" s="5">
        <v>1140</v>
      </c>
      <c r="B1146" s="1">
        <f t="shared" si="34"/>
        <v>-7.8933195214594279E+34</v>
      </c>
      <c r="C1146" s="1">
        <f t="shared" si="35"/>
        <v>13040</v>
      </c>
      <c r="D1146" s="3">
        <f>sheet1!$B$8/(sheet2!C1146+sheet2!C1146*sheet1!$C$8)^(2*sheet1!$E$8)</f>
        <v>1.0722139770551786E+28</v>
      </c>
      <c r="E1146" s="3">
        <f>D1146*(C1146-sheet1!$D$8)</f>
        <v>1.2212517198658484E+32</v>
      </c>
      <c r="F1146" s="9">
        <f>sheet1!$D$8*sheet2!D1146</f>
        <v>1.7691530621410448E+31</v>
      </c>
    </row>
    <row r="1147" spans="1:6" x14ac:dyDescent="0.2">
      <c r="A1147" s="5">
        <v>1141</v>
      </c>
      <c r="B1147" s="1">
        <f t="shared" si="34"/>
        <v>-7.8933584363998465E+34</v>
      </c>
      <c r="C1147" s="1">
        <f t="shared" si="35"/>
        <v>13050</v>
      </c>
      <c r="D1147" s="3">
        <f>sheet1!$B$8/(sheet2!C1147+sheet2!C1147*sheet1!$C$8)^(2*sheet1!$E$8)</f>
        <v>1.06785984721404E+28</v>
      </c>
      <c r="E1147" s="3">
        <f>D1147*(C1147-sheet1!$D$8)</f>
        <v>1.2173602258240055E+32</v>
      </c>
      <c r="F1147" s="9">
        <f>sheet1!$D$8*sheet2!D1147</f>
        <v>1.7619687479031659E+31</v>
      </c>
    </row>
    <row r="1148" spans="1:6" x14ac:dyDescent="0.2">
      <c r="A1148" s="5">
        <v>1142</v>
      </c>
      <c r="B1148" s="1">
        <f t="shared" si="34"/>
        <v>-7.8933971988526035E+34</v>
      </c>
      <c r="C1148" s="1">
        <f t="shared" si="35"/>
        <v>13060</v>
      </c>
      <c r="D1148" s="3">
        <f>sheet1!$B$8/(sheet2!C1148+sheet2!C1148*sheet1!$C$8)^(2*sheet1!$E$8)</f>
        <v>1.0635267138897817E+28</v>
      </c>
      <c r="E1148" s="3">
        <f>D1148*(C1148-sheet1!$D$8)</f>
        <v>1.2134839805482409E+32</v>
      </c>
      <c r="F1148" s="9">
        <f>sheet1!$D$8*sheet2!D1148</f>
        <v>1.7548190779181399E+31</v>
      </c>
    </row>
    <row r="1149" spans="1:6" x14ac:dyDescent="0.2">
      <c r="A1149" s="5">
        <v>1143</v>
      </c>
      <c r="B1149" s="1">
        <f t="shared" si="34"/>
        <v>-7.8934358095263481E+34</v>
      </c>
      <c r="C1149" s="1">
        <f t="shared" si="35"/>
        <v>13070</v>
      </c>
      <c r="D1149" s="3">
        <f>sheet1!$B$8/(sheet2!C1149+sheet2!C1149*sheet1!$C$8)^(2*sheet1!$E$8)</f>
        <v>1.0592144598720085E+28</v>
      </c>
      <c r="E1149" s="3">
        <f>D1149*(C1149-sheet1!$D$8)</f>
        <v>1.2096229131738337E+32</v>
      </c>
      <c r="F1149" s="9">
        <f>sheet1!$D$8*sheet2!D1149</f>
        <v>1.747703858788814E+31</v>
      </c>
    </row>
    <row r="1150" spans="1:6" x14ac:dyDescent="0.2">
      <c r="A1150" s="5">
        <v>1144</v>
      </c>
      <c r="B1150" s="1">
        <f t="shared" si="34"/>
        <v>-7.8934742691259184E+34</v>
      </c>
      <c r="C1150" s="1">
        <f t="shared" si="35"/>
        <v>13080</v>
      </c>
      <c r="D1150" s="3">
        <f>sheet1!$B$8/(sheet2!C1150+sheet2!C1150*sheet1!$C$8)^(2*sheet1!$E$8)</f>
        <v>1.0549229686936019E+28</v>
      </c>
      <c r="E1150" s="3">
        <f>D1150*(C1150-sheet1!$D$8)</f>
        <v>1.2057769532167871E+32</v>
      </c>
      <c r="F1150" s="9">
        <f>sheet1!$D$8*sheet2!D1150</f>
        <v>1.7406228983444431E+31</v>
      </c>
    </row>
    <row r="1151" spans="1:6" x14ac:dyDescent="0.2">
      <c r="A1151" s="5">
        <v>1145</v>
      </c>
      <c r="B1151" s="1">
        <f t="shared" si="34"/>
        <v>-7.8935125783523718E+34</v>
      </c>
      <c r="C1151" s="1">
        <f t="shared" si="35"/>
        <v>13090</v>
      </c>
      <c r="D1151" s="3">
        <f>sheet1!$B$8/(sheet2!C1151+sheet2!C1151*sheet1!$C$8)^(2*sheet1!$E$8)</f>
        <v>1.0506521246254193E+28</v>
      </c>
      <c r="E1151" s="3">
        <f>D1151*(C1151-sheet1!$D$8)</f>
        <v>1.2019460305714796E+32</v>
      </c>
      <c r="F1151" s="9">
        <f>sheet1!$D$8*sheet2!D1151</f>
        <v>1.7335760056319419E+31</v>
      </c>
    </row>
    <row r="1152" spans="1:6" x14ac:dyDescent="0.2">
      <c r="A1152" s="5">
        <v>1146</v>
      </c>
      <c r="B1152" s="1">
        <f t="shared" si="34"/>
        <v>-7.8935507379030017E+34</v>
      </c>
      <c r="C1152" s="1">
        <f t="shared" si="35"/>
        <v>13100</v>
      </c>
      <c r="D1152" s="3">
        <f>sheet1!$B$8/(sheet2!C1152+sheet2!C1152*sheet1!$C$8)^(2*sheet1!$E$8)</f>
        <v>1.0464018126711174E+28</v>
      </c>
      <c r="E1152" s="3">
        <f>D1152*(C1152-sheet1!$D$8)</f>
        <v>1.1981300755084293E+32</v>
      </c>
      <c r="F1152" s="9">
        <f>sheet1!$D$8*sheet2!D1152</f>
        <v>1.7265629909073437E+31</v>
      </c>
    </row>
    <row r="1153" spans="1:6" x14ac:dyDescent="0.2">
      <c r="A1153" s="5">
        <v>1147</v>
      </c>
      <c r="B1153" s="1">
        <f t="shared" si="34"/>
        <v>-7.8935887484713669E+34</v>
      </c>
      <c r="C1153" s="1">
        <f t="shared" si="35"/>
        <v>13110</v>
      </c>
      <c r="D1153" s="3">
        <f>sheet1!$B$8/(sheet2!C1153+sheet2!C1153*sheet1!$C$8)^(2*sheet1!$E$8)</f>
        <v>1.0421719185618865E+28</v>
      </c>
      <c r="E1153" s="3">
        <f>D1153*(C1153-sheet1!$D$8)</f>
        <v>1.1943290186719219E+32</v>
      </c>
      <c r="F1153" s="9">
        <f>sheet1!$D$8*sheet2!D1153</f>
        <v>1.7195836656271128E+31</v>
      </c>
    </row>
    <row r="1154" spans="1:6" x14ac:dyDescent="0.2">
      <c r="A1154" s="5">
        <v>1148</v>
      </c>
      <c r="B1154" s="1">
        <f t="shared" si="34"/>
        <v>-7.8936266107473084E+34</v>
      </c>
      <c r="C1154" s="1">
        <f t="shared" si="35"/>
        <v>13120</v>
      </c>
      <c r="D1154" s="3">
        <f>sheet1!$B$8/(sheet2!C1154+sheet2!C1154*sheet1!$C$8)^(2*sheet1!$E$8)</f>
        <v>1.0379623287513483E+28</v>
      </c>
      <c r="E1154" s="3">
        <f>D1154*(C1154-sheet1!$D$8)</f>
        <v>1.1905427910777964E+32</v>
      </c>
      <c r="F1154" s="9">
        <f>sheet1!$D$8*sheet2!D1154</f>
        <v>1.7126378424397248E+31</v>
      </c>
    </row>
    <row r="1155" spans="1:6" x14ac:dyDescent="0.2">
      <c r="A1155" s="5">
        <v>1149</v>
      </c>
      <c r="B1155" s="1">
        <f t="shared" si="34"/>
        <v>-7.893664325416974E+34</v>
      </c>
      <c r="C1155" s="1">
        <f t="shared" si="35"/>
        <v>13130</v>
      </c>
      <c r="D1155" s="3">
        <f>sheet1!$B$8/(sheet2!C1155+sheet2!C1155*sheet1!$C$8)^(2*sheet1!$E$8)</f>
        <v>1.0337729304104464E+28</v>
      </c>
      <c r="E1155" s="3">
        <f>D1155*(C1155-sheet1!$D$8)</f>
        <v>1.1867713241111924E+32</v>
      </c>
      <c r="F1155" s="9">
        <f>sheet1!$D$8*sheet2!D1155</f>
        <v>1.7057253351772366E+31</v>
      </c>
    </row>
    <row r="1156" spans="1:6" x14ac:dyDescent="0.2">
      <c r="A1156" s="5">
        <v>1150</v>
      </c>
      <c r="B1156" s="1">
        <f t="shared" si="34"/>
        <v>-7.8937018931628434E+34</v>
      </c>
      <c r="C1156" s="1">
        <f t="shared" si="35"/>
        <v>13140</v>
      </c>
      <c r="D1156" s="3">
        <f>sheet1!$B$8/(sheet2!C1156+sheet2!C1156*sheet1!$C$8)^(2*sheet1!$E$8)</f>
        <v>1.0296036114223272E+28</v>
      </c>
      <c r="E1156" s="3">
        <f>D1156*(C1156-sheet1!$D$8)</f>
        <v>1.1830145495242541E+32</v>
      </c>
      <c r="F1156" s="9">
        <f>sheet1!$D$8*sheet2!D1156</f>
        <v>1.6988459588468398E+31</v>
      </c>
    </row>
    <row r="1157" spans="1:6" x14ac:dyDescent="0.2">
      <c r="A1157" s="5">
        <v>1151</v>
      </c>
      <c r="B1157" s="1">
        <f t="shared" si="34"/>
        <v>-7.8937393146637466E+34</v>
      </c>
      <c r="C1157" s="1">
        <f t="shared" si="35"/>
        <v>13150</v>
      </c>
      <c r="D1157" s="3">
        <f>sheet1!$B$8/(sheet2!C1157+sheet2!C1157*sheet1!$C$8)^(2*sheet1!$E$8)</f>
        <v>1.0254542603773403E+28</v>
      </c>
      <c r="E1157" s="3">
        <f>D1157*(C1157-sheet1!$D$8)</f>
        <v>1.1792723994339413E+32</v>
      </c>
      <c r="F1157" s="9">
        <f>sheet1!$D$8*sheet2!D1157</f>
        <v>1.6919995296226114E+31</v>
      </c>
    </row>
    <row r="1158" spans="1:6" x14ac:dyDescent="0.2">
      <c r="A1158" s="5">
        <v>1152</v>
      </c>
      <c r="B1158" s="1">
        <f t="shared" si="34"/>
        <v>-7.8937765905948881E+34</v>
      </c>
      <c r="C1158" s="1">
        <f t="shared" si="35"/>
        <v>13160</v>
      </c>
      <c r="D1158" s="3">
        <f>sheet1!$B$8/(sheet2!C1158+sheet2!C1158*sheet1!$C$8)^(2*sheet1!$E$8)</f>
        <v>1.0213247665680335E+28</v>
      </c>
      <c r="E1158" s="3">
        <f>D1158*(C1158-sheet1!$D$8)</f>
        <v>1.1755448063198067E+32</v>
      </c>
      <c r="F1158" s="9">
        <f>sheet1!$D$8*sheet2!D1158</f>
        <v>1.6851858648372552E+31</v>
      </c>
    </row>
    <row r="1159" spans="1:6" x14ac:dyDescent="0.2">
      <c r="A1159" s="5">
        <v>1153</v>
      </c>
      <c r="B1159" s="1">
        <f t="shared" si="34"/>
        <v>-7.8938137216278676E+34</v>
      </c>
      <c r="C1159" s="1">
        <f t="shared" si="35"/>
        <v>13170</v>
      </c>
      <c r="D1159" s="3">
        <f>sheet1!$B$8/(sheet2!C1159+sheet2!C1159*sheet1!$C$8)^(2*sheet1!$E$8)</f>
        <v>1.0172150199842323E+28</v>
      </c>
      <c r="E1159" s="3">
        <f>D1159*(C1159-sheet1!$D$8)</f>
        <v>1.1718317030218357E+32</v>
      </c>
      <c r="F1159" s="9">
        <f>sheet1!$D$8*sheet2!D1159</f>
        <v>1.6784047829739834E+31</v>
      </c>
    </row>
    <row r="1160" spans="1:6" x14ac:dyDescent="0.2">
      <c r="A1160" s="5">
        <v>1154</v>
      </c>
      <c r="B1160" s="1">
        <f t="shared" si="34"/>
        <v>-7.8938507084307045E+34</v>
      </c>
      <c r="C1160" s="1">
        <f t="shared" si="35"/>
        <v>13180</v>
      </c>
      <c r="D1160" s="3">
        <f>sheet1!$B$8/(sheet2!C1160+sheet2!C1160*sheet1!$C$8)^(2*sheet1!$E$8)</f>
        <v>1.0131249113080615E+28</v>
      </c>
      <c r="E1160" s="3">
        <f>D1160*(C1160-sheet1!$D$8)</f>
        <v>1.168133022738195E+32</v>
      </c>
      <c r="F1160" s="9">
        <f>sheet1!$D$8*sheet2!D1160</f>
        <v>1.6716561036583015E+31</v>
      </c>
    </row>
    <row r="1161" spans="1:6" x14ac:dyDescent="0.2">
      <c r="A1161" s="5">
        <v>1155</v>
      </c>
      <c r="B1161" s="1">
        <f t="shared" ref="B1161:B1224" si="36">E1161-$H$7</f>
        <v>-7.893887551667855E+34</v>
      </c>
      <c r="C1161" s="1">
        <f t="shared" ref="C1161:C1224" si="37">C1160+$G$7</f>
        <v>13190</v>
      </c>
      <c r="D1161" s="3">
        <f>sheet1!$B$8/(sheet2!C1161+sheet2!C1161*sheet1!$C$8)^(2*sheet1!$E$8)</f>
        <v>1.0090543319091228E+28</v>
      </c>
      <c r="E1161" s="3">
        <f>D1161*(C1161-sheet1!$D$8)</f>
        <v>1.1644486990231277E+32</v>
      </c>
      <c r="F1161" s="9">
        <f>sheet1!$D$8*sheet2!D1161</f>
        <v>1.6649396476500526E+31</v>
      </c>
    </row>
    <row r="1162" spans="1:6" x14ac:dyDescent="0.2">
      <c r="A1162" s="5">
        <v>1156</v>
      </c>
      <c r="B1162" s="1">
        <f t="shared" si="36"/>
        <v>-7.8939242520002393E+34</v>
      </c>
      <c r="C1162" s="1">
        <f t="shared" si="37"/>
        <v>13200</v>
      </c>
      <c r="D1162" s="3">
        <f>sheet1!$B$8/(sheet2!C1162+sheet2!C1162*sheet1!$C$8)^(2*sheet1!$E$8)</f>
        <v>1.0050031738396069E+28</v>
      </c>
      <c r="E1162" s="3">
        <f>D1162*(C1162-sheet1!$D$8)</f>
        <v>1.160778665784746E+32</v>
      </c>
      <c r="F1162" s="9">
        <f>sheet1!$D$8*sheet2!D1162</f>
        <v>1.6582552368353513E+31</v>
      </c>
    </row>
    <row r="1163" spans="1:6" x14ac:dyDescent="0.2">
      <c r="A1163" s="5">
        <v>1157</v>
      </c>
      <c r="B1163" s="1">
        <f t="shared" si="36"/>
        <v>-7.8939608100852569E+34</v>
      </c>
      <c r="C1163" s="1">
        <f t="shared" si="37"/>
        <v>13210</v>
      </c>
      <c r="D1163" s="3">
        <f>sheet1!$B$8/(sheet2!C1163+sheet2!C1163*sheet1!$C$8)^(2*sheet1!$E$8)</f>
        <v>1.0009713298295395E+28</v>
      </c>
      <c r="E1163" s="3">
        <f>D1163*(C1163-sheet1!$D$8)</f>
        <v>1.1571228572829476E+32</v>
      </c>
      <c r="F1163" s="9">
        <f>sheet1!$D$8*sheet2!D1163</f>
        <v>1.6516026942187402E+31</v>
      </c>
    </row>
    <row r="1164" spans="1:6" x14ac:dyDescent="0.2">
      <c r="A1164" s="5">
        <v>1158</v>
      </c>
      <c r="B1164" s="1">
        <f t="shared" si="36"/>
        <v>-7.8939972265768135E+34</v>
      </c>
      <c r="C1164" s="1">
        <f t="shared" si="37"/>
        <v>13220</v>
      </c>
      <c r="D1164" s="3">
        <f>sheet1!$B$8/(sheet2!C1164+sheet2!C1164*sheet1!$C$8)^(2*sheet1!$E$8)</f>
        <v>9.969586932819837E+27</v>
      </c>
      <c r="E1164" s="3">
        <f>D1164*(C1164-sheet1!$D$8)</f>
        <v>1.1534812081272552E+32</v>
      </c>
      <c r="F1164" s="9">
        <f>sheet1!$D$8*sheet2!D1164</f>
        <v>1.6449818439152732E+31</v>
      </c>
    </row>
    <row r="1165" spans="1:6" x14ac:dyDescent="0.2">
      <c r="A1165" s="5">
        <v>1159</v>
      </c>
      <c r="B1165" s="1">
        <f t="shared" si="36"/>
        <v>-7.8940335021253395E+34</v>
      </c>
      <c r="C1165" s="1">
        <f t="shared" si="37"/>
        <v>13230</v>
      </c>
      <c r="D1165" s="3">
        <f>sheet1!$B$8/(sheet2!C1165+sheet2!C1165*sheet1!$C$8)^(2*sheet1!$E$8)</f>
        <v>9.9296515826831562E+27</v>
      </c>
      <c r="E1165" s="3">
        <f>D1165*(C1165-sheet1!$D$8)</f>
        <v>1.1498536532747095E+32</v>
      </c>
      <c r="F1165" s="9">
        <f>sheet1!$D$8*sheet2!D1165</f>
        <v>1.6383925111427208E+31</v>
      </c>
    </row>
    <row r="1166" spans="1:6" x14ac:dyDescent="0.2">
      <c r="A1166" s="5">
        <v>1160</v>
      </c>
      <c r="B1166" s="1">
        <f t="shared" si="36"/>
        <v>-7.8940696373778083E+34</v>
      </c>
      <c r="C1166" s="1">
        <f t="shared" si="37"/>
        <v>13240</v>
      </c>
      <c r="D1166" s="3">
        <f>sheet1!$B$8/(sheet2!C1166+sheet2!C1166*sheet1!$C$8)^(2*sheet1!$E$8)</f>
        <v>9.8899061952356512E+27</v>
      </c>
      <c r="E1166" s="3">
        <f>D1166*(C1166-sheet1!$D$8)</f>
        <v>1.1462401280278119E+32</v>
      </c>
      <c r="F1166" s="9">
        <f>sheet1!$D$8*sheet2!D1166</f>
        <v>1.6318345222138824E+31</v>
      </c>
    </row>
    <row r="1167" spans="1:6" x14ac:dyDescent="0.2">
      <c r="A1167" s="5">
        <v>1161</v>
      </c>
      <c r="B1167" s="1">
        <f t="shared" si="36"/>
        <v>-7.8941056329777623E+34</v>
      </c>
      <c r="C1167" s="1">
        <f t="shared" si="37"/>
        <v>13250</v>
      </c>
      <c r="D1167" s="3">
        <f>sheet1!$B$8/(sheet2!C1167+sheet2!C1167*sheet1!$C$8)^(2*sheet1!$E$8)</f>
        <v>9.8503497244170789E+27</v>
      </c>
      <c r="E1167" s="3">
        <f>D1167*(C1167-sheet1!$D$8)</f>
        <v>1.1426405680323812E+32</v>
      </c>
      <c r="F1167" s="9">
        <f>sheet1!$D$8*sheet2!D1167</f>
        <v>1.6253077045288179E+31</v>
      </c>
    </row>
    <row r="1168" spans="1:6" x14ac:dyDescent="0.2">
      <c r="A1168" s="5">
        <v>1162</v>
      </c>
      <c r="B1168" s="1">
        <f t="shared" si="36"/>
        <v>-7.8941414895653311E+34</v>
      </c>
      <c r="C1168" s="1">
        <f t="shared" si="37"/>
        <v>13260</v>
      </c>
      <c r="D1168" s="3">
        <f>sheet1!$B$8/(sheet2!C1168+sheet2!C1168*sheet1!$C$8)^(2*sheet1!$E$8)</f>
        <v>9.8109811307109217E+27</v>
      </c>
      <c r="E1168" s="3">
        <f>D1168*(C1168-sheet1!$D$8)</f>
        <v>1.1390549092755379E+32</v>
      </c>
      <c r="F1168" s="9">
        <f>sheet1!$D$8*sheet2!D1168</f>
        <v>1.6188118865673021E+31</v>
      </c>
    </row>
    <row r="1169" spans="1:6" x14ac:dyDescent="0.2">
      <c r="A1169" s="5">
        <v>1163</v>
      </c>
      <c r="B1169" s="1">
        <f t="shared" si="36"/>
        <v>-7.8941772077772502E+34</v>
      </c>
      <c r="C1169" s="1">
        <f t="shared" si="37"/>
        <v>13270</v>
      </c>
      <c r="D1169" s="3">
        <f>sheet1!$B$8/(sheet2!C1169+sheet2!C1169*sheet1!$C$8)^(2*sheet1!$E$8)</f>
        <v>9.7717993810985242E+27</v>
      </c>
      <c r="E1169" s="3">
        <f>D1169*(C1169-sheet1!$D$8)</f>
        <v>1.1354830880836484E+32</v>
      </c>
      <c r="F1169" s="9">
        <f>sheet1!$D$8*sheet2!D1169</f>
        <v>1.6123468978812565E+31</v>
      </c>
    </row>
    <row r="1170" spans="1:6" x14ac:dyDescent="0.2">
      <c r="A1170" s="5">
        <v>1164</v>
      </c>
      <c r="B1170" s="1">
        <f t="shared" si="36"/>
        <v>-7.894212788246884E+34</v>
      </c>
      <c r="C1170" s="1">
        <f t="shared" si="37"/>
        <v>13280</v>
      </c>
      <c r="D1170" s="3">
        <f>sheet1!$B$8/(sheet2!C1170+sheet2!C1170*sheet1!$C$8)^(2*sheet1!$E$8)</f>
        <v>9.7328034490131553E+27</v>
      </c>
      <c r="E1170" s="3">
        <f>D1170*(C1170-sheet1!$D$8)</f>
        <v>1.13192504112023E+32</v>
      </c>
      <c r="F1170" s="9">
        <f>sheet1!$D$8*sheet2!D1170</f>
        <v>1.6059125690871706E+31</v>
      </c>
    </row>
    <row r="1171" spans="1:6" x14ac:dyDescent="0.2">
      <c r="A1171" s="5">
        <v>1165</v>
      </c>
      <c r="B1171" s="1">
        <f t="shared" si="36"/>
        <v>-7.8942482316042469E+34</v>
      </c>
      <c r="C1171" s="1">
        <f t="shared" si="37"/>
        <v>13290</v>
      </c>
      <c r="D1171" s="3">
        <f>sheet1!$B$8/(sheet2!C1171+sheet2!C1171*sheet1!$C$8)^(2*sheet1!$E$8)</f>
        <v>9.6939923142954041E+27</v>
      </c>
      <c r="E1171" s="3">
        <f>D1171*(C1171-sheet1!$D$8)</f>
        <v>1.1283807053839851E+32</v>
      </c>
      <c r="F1171" s="9">
        <f>sheet1!$D$8*sheet2!D1171</f>
        <v>1.5995087318587417E+31</v>
      </c>
    </row>
    <row r="1172" spans="1:6" x14ac:dyDescent="0.2">
      <c r="A1172" s="5">
        <v>1166</v>
      </c>
      <c r="B1172" s="1">
        <f t="shared" si="36"/>
        <v>-7.894283538476018E+34</v>
      </c>
      <c r="C1172" s="1">
        <f t="shared" si="37"/>
        <v>13300</v>
      </c>
      <c r="D1172" s="3">
        <f>sheet1!$B$8/(sheet2!C1172+sheet2!C1172*sheet1!$C$8)^(2*sheet1!$E$8)</f>
        <v>9.6553649631484392E+27</v>
      </c>
      <c r="E1172" s="3">
        <f>D1172*(C1172-sheet1!$D$8)</f>
        <v>1.1248500182067932E+32</v>
      </c>
      <c r="F1172" s="9">
        <f>sheet1!$D$8*sheet2!D1172</f>
        <v>1.5931352189194924E+31</v>
      </c>
    </row>
    <row r="1173" spans="1:6" x14ac:dyDescent="0.2">
      <c r="A1173" s="5">
        <v>1167</v>
      </c>
      <c r="B1173" s="1">
        <f t="shared" si="36"/>
        <v>-7.8943187094855702E+34</v>
      </c>
      <c r="C1173" s="1">
        <f t="shared" si="37"/>
        <v>13310</v>
      </c>
      <c r="D1173" s="3">
        <f>sheet1!$B$8/(sheet2!C1173+sheet2!C1173*sheet1!$C$8)^(2*sheet1!$E$8)</f>
        <v>9.6169203880930546E+27</v>
      </c>
      <c r="E1173" s="3">
        <f>D1173*(C1173-sheet1!$D$8)</f>
        <v>1.1213329172516501E+32</v>
      </c>
      <c r="F1173" s="9">
        <f>sheet1!$D$8*sheet2!D1173</f>
        <v>1.5867918640353541E+31</v>
      </c>
    </row>
    <row r="1174" spans="1:6" x14ac:dyDescent="0.2">
      <c r="A1174" s="5">
        <v>1168</v>
      </c>
      <c r="B1174" s="1">
        <f t="shared" si="36"/>
        <v>-7.8943537452529788E+34</v>
      </c>
      <c r="C1174" s="1">
        <f t="shared" si="37"/>
        <v>13320</v>
      </c>
      <c r="D1174" s="3">
        <f>sheet1!$B$8/(sheet2!C1174+sheet2!C1174*sheet1!$C$8)^(2*sheet1!$E$8)</f>
        <v>9.5786575879240929E+27</v>
      </c>
      <c r="E1174" s="3">
        <f>D1174*(C1174-sheet1!$D$8)</f>
        <v>1.1178293405107416E+32</v>
      </c>
      <c r="F1174" s="9">
        <f>sheet1!$D$8*sheet2!D1174</f>
        <v>1.5804785020074753E+31</v>
      </c>
    </row>
    <row r="1175" spans="1:6" x14ac:dyDescent="0.2">
      <c r="A1175" s="5">
        <v>1169</v>
      </c>
      <c r="B1175" s="1">
        <f t="shared" si="36"/>
        <v>-7.894388646395052E+34</v>
      </c>
      <c r="C1175" s="1">
        <f t="shared" si="37"/>
        <v>13330</v>
      </c>
      <c r="D1175" s="3">
        <f>sheet1!$B$8/(sheet2!C1175+sheet2!C1175*sheet1!$C$8)^(2*sheet1!$E$8)</f>
        <v>9.540575567666588E+27</v>
      </c>
      <c r="E1175" s="3">
        <f>D1175*(C1175-sheet1!$D$8)</f>
        <v>1.1143392263034575E+32</v>
      </c>
      <c r="F1175" s="9">
        <f>sheet1!$D$8*sheet2!D1175</f>
        <v>1.5741949686649871E+31</v>
      </c>
    </row>
    <row r="1176" spans="1:6" x14ac:dyDescent="0.2">
      <c r="A1176" s="5">
        <v>1170</v>
      </c>
      <c r="B1176" s="1">
        <f t="shared" si="36"/>
        <v>-7.8944234135253424E+34</v>
      </c>
      <c r="C1176" s="1">
        <f t="shared" si="37"/>
        <v>13340</v>
      </c>
      <c r="D1176" s="3">
        <f>sheet1!$B$8/(sheet2!C1176+sheet2!C1176*sheet1!$C$8)^(2*sheet1!$E$8)</f>
        <v>9.5026733385321829E+27</v>
      </c>
      <c r="E1176" s="3">
        <f>D1176*(C1176-sheet1!$D$8)</f>
        <v>1.1108625132744122E+32</v>
      </c>
      <c r="F1176" s="9">
        <f>sheet1!$D$8*sheet2!D1176</f>
        <v>1.5679411008578103E+31</v>
      </c>
    </row>
    <row r="1177" spans="1:6" x14ac:dyDescent="0.2">
      <c r="A1177" s="5">
        <v>1171</v>
      </c>
      <c r="B1177" s="1">
        <f t="shared" si="36"/>
        <v>-7.8944580472541708E+34</v>
      </c>
      <c r="C1177" s="1">
        <f t="shared" si="37"/>
        <v>13350</v>
      </c>
      <c r="D1177" s="3">
        <f>sheet1!$B$8/(sheet2!C1177+sheet2!C1177*sheet1!$C$8)^(2*sheet1!$E$8)</f>
        <v>9.4649499178762768E+27</v>
      </c>
      <c r="E1177" s="3">
        <f>D1177*(C1177-sheet1!$D$8)</f>
        <v>1.1073991403915244E+32</v>
      </c>
      <c r="F1177" s="9">
        <f>sheet1!$D$8*sheet2!D1177</f>
        <v>1.5617167364495857E+31</v>
      </c>
    </row>
    <row r="1178" spans="1:6" x14ac:dyDescent="0.2">
      <c r="A1178" s="5">
        <v>1172</v>
      </c>
      <c r="B1178" s="1">
        <f t="shared" si="36"/>
        <v>-7.8944925481886453E+34</v>
      </c>
      <c r="C1178" s="1">
        <f t="shared" si="37"/>
        <v>13360</v>
      </c>
      <c r="D1178" s="3">
        <f>sheet1!$B$8/(sheet2!C1178+sheet2!C1178*sheet1!$C$8)^(2*sheet1!$E$8)</f>
        <v>9.4274043291551173E+27</v>
      </c>
      <c r="E1178" s="3">
        <f>D1178*(C1178-sheet1!$D$8)</f>
        <v>1.1039490469440643E+32</v>
      </c>
      <c r="F1178" s="9">
        <f>sheet1!$D$8*sheet2!D1178</f>
        <v>1.5555217143105944E+31</v>
      </c>
    </row>
    <row r="1179" spans="1:6" x14ac:dyDescent="0.2">
      <c r="A1179" s="5">
        <v>1173</v>
      </c>
      <c r="B1179" s="1">
        <f t="shared" si="36"/>
        <v>-7.8945269169326781E+34</v>
      </c>
      <c r="C1179" s="1">
        <f t="shared" si="37"/>
        <v>13370</v>
      </c>
      <c r="D1179" s="3">
        <f>sheet1!$B$8/(sheet2!C1179+sheet2!C1179*sheet1!$C$8)^(2*sheet1!$E$8)</f>
        <v>9.3900356018837974E+27</v>
      </c>
      <c r="E1179" s="3">
        <f>D1179*(C1179-sheet1!$D$8)</f>
        <v>1.100512172540781E+32</v>
      </c>
      <c r="F1179" s="9">
        <f>sheet1!$D$8*sheet2!D1179</f>
        <v>1.5493558743108266E+31</v>
      </c>
    </row>
    <row r="1180" spans="1:6" x14ac:dyDescent="0.2">
      <c r="A1180" s="5">
        <v>1174</v>
      </c>
      <c r="B1180" s="1">
        <f t="shared" si="36"/>
        <v>-7.8945611540870078E+34</v>
      </c>
      <c r="C1180" s="1">
        <f t="shared" si="37"/>
        <v>13380</v>
      </c>
      <c r="D1180" s="3">
        <f>sheet1!$B$8/(sheet2!C1180+sheet2!C1180*sheet1!$C$8)^(2*sheet1!$E$8)</f>
        <v>9.3528427715931967E+27</v>
      </c>
      <c r="E1180" s="3">
        <f>D1180*(C1180-sheet1!$D$8)</f>
        <v>1.0970884571078819E+32</v>
      </c>
      <c r="F1180" s="9">
        <f>sheet1!$D$8*sheet2!D1180</f>
        <v>1.5432190573128774E+31</v>
      </c>
    </row>
    <row r="1181" spans="1:6" x14ac:dyDescent="0.2">
      <c r="A1181" s="5">
        <v>1175</v>
      </c>
      <c r="B1181" s="1">
        <f t="shared" si="36"/>
        <v>-7.894595260249213E+34</v>
      </c>
      <c r="C1181" s="1">
        <f t="shared" si="37"/>
        <v>13390</v>
      </c>
      <c r="D1181" s="3">
        <f>sheet1!$B$8/(sheet2!C1181+sheet2!C1181*sheet1!$C$8)^(2*sheet1!$E$8)</f>
        <v>9.3158248797896381E+27</v>
      </c>
      <c r="E1181" s="3">
        <f>D1181*(C1181-sheet1!$D$8)</f>
        <v>1.0936778408873035E+32</v>
      </c>
      <c r="F1181" s="9">
        <f>sheet1!$D$8*sheet2!D1181</f>
        <v>1.5371111051652904E+31</v>
      </c>
    </row>
    <row r="1182" spans="1:6" x14ac:dyDescent="0.2">
      <c r="A1182" s="5">
        <v>1176</v>
      </c>
      <c r="B1182" s="1">
        <f t="shared" si="36"/>
        <v>-7.8946292360137391E+34</v>
      </c>
      <c r="C1182" s="1">
        <f t="shared" si="37"/>
        <v>13400</v>
      </c>
      <c r="D1182" s="3">
        <f>sheet1!$B$8/(sheet2!C1182+sheet2!C1182*sheet1!$C$8)^(2*sheet1!$E$8)</f>
        <v>9.2789809739121994E+27</v>
      </c>
      <c r="E1182" s="3">
        <f>D1182*(C1182-sheet1!$D$8)</f>
        <v>1.0902802644346835E+32</v>
      </c>
      <c r="F1182" s="9">
        <f>sheet1!$D$8*sheet2!D1182</f>
        <v>1.531031860695513E+31</v>
      </c>
    </row>
    <row r="1183" spans="1:6" x14ac:dyDescent="0.2">
      <c r="A1183" s="5">
        <v>1177</v>
      </c>
      <c r="B1183" s="1">
        <f t="shared" si="36"/>
        <v>-7.8946630819719102E+34</v>
      </c>
      <c r="C1183" s="1">
        <f t="shared" si="37"/>
        <v>13410</v>
      </c>
      <c r="D1183" s="3">
        <f>sheet1!$B$8/(sheet2!C1183+sheet2!C1183*sheet1!$C$8)^(2*sheet1!$E$8)</f>
        <v>9.2423101072923937E+27</v>
      </c>
      <c r="E1183" s="3">
        <f>D1183*(C1183-sheet1!$D$8)</f>
        <v>1.0868956686175855E+32</v>
      </c>
      <c r="F1183" s="9">
        <f>sheet1!$D$8*sheet2!D1183</f>
        <v>1.524981167703245E+31</v>
      </c>
    </row>
    <row r="1184" spans="1:6" x14ac:dyDescent="0.2">
      <c r="A1184" s="5">
        <v>1178</v>
      </c>
      <c r="B1184" s="1">
        <f t="shared" si="36"/>
        <v>-7.8946967987119507E+34</v>
      </c>
      <c r="C1184" s="1">
        <f t="shared" si="37"/>
        <v>13420</v>
      </c>
      <c r="D1184" s="3">
        <f>sheet1!$B$8/(sheet2!C1184+sheet2!C1184*sheet1!$C$8)^(2*sheet1!$E$8)</f>
        <v>9.2058113391128009E+27</v>
      </c>
      <c r="E1184" s="3">
        <f>D1184*(C1184-sheet1!$D$8)</f>
        <v>1.0835239946135767E+32</v>
      </c>
      <c r="F1184" s="9">
        <f>sheet1!$D$8*sheet2!D1184</f>
        <v>1.518958870953612E+31</v>
      </c>
    </row>
    <row r="1185" spans="1:6" x14ac:dyDescent="0.2">
      <c r="A1185" s="5">
        <v>1179</v>
      </c>
      <c r="B1185" s="1">
        <f t="shared" si="36"/>
        <v>-7.8947303868190022E+34</v>
      </c>
      <c r="C1185" s="1">
        <f t="shared" si="37"/>
        <v>13430</v>
      </c>
      <c r="D1185" s="3">
        <f>sheet1!$B$8/(sheet2!C1185+sheet2!C1185*sheet1!$C$8)^(2*sheet1!$E$8)</f>
        <v>9.1694837343670319E+27</v>
      </c>
      <c r="E1185" s="3">
        <f>D1185*(C1185-sheet1!$D$8)</f>
        <v>1.0801651839084363E+32</v>
      </c>
      <c r="F1185" s="9">
        <f>sheet1!$D$8*sheet2!D1185</f>
        <v>1.5129648161705602E+31</v>
      </c>
    </row>
    <row r="1186" spans="1:6" x14ac:dyDescent="0.2">
      <c r="A1186" s="5">
        <v>1180</v>
      </c>
      <c r="B1186" s="1">
        <f t="shared" si="36"/>
        <v>-7.8947638468751436E+34</v>
      </c>
      <c r="C1186" s="1">
        <f t="shared" si="37"/>
        <v>13440</v>
      </c>
      <c r="D1186" s="3">
        <f>sheet1!$B$8/(sheet2!C1186+sheet2!C1186*sheet1!$C$8)^(2*sheet1!$E$8)</f>
        <v>9.1333263638194338E+27</v>
      </c>
      <c r="E1186" s="3">
        <f>D1186*(C1186-sheet1!$D$8)</f>
        <v>1.0768191782943113E+32</v>
      </c>
      <c r="F1186" s="9">
        <f>sheet1!$D$8*sheet2!D1186</f>
        <v>1.5069988500302065E+31</v>
      </c>
    </row>
    <row r="1187" spans="1:6" x14ac:dyDescent="0.2">
      <c r="A1187" s="5">
        <v>1181</v>
      </c>
      <c r="B1187" s="1">
        <f t="shared" si="36"/>
        <v>-7.894797179459408E+34</v>
      </c>
      <c r="C1187" s="1">
        <f t="shared" si="37"/>
        <v>13450</v>
      </c>
      <c r="D1187" s="3">
        <f>sheet1!$B$8/(sheet2!C1187+sheet2!C1187*sheet1!$C$8)^(2*sheet1!$E$8)</f>
        <v>9.0973383039646993E+27</v>
      </c>
      <c r="E1187" s="3">
        <f>D1187*(C1187-sheet1!$D$8)</f>
        <v>1.0734859198678345E+32</v>
      </c>
      <c r="F1187" s="9">
        <f>sheet1!$D$8*sheet2!D1187</f>
        <v>1.5010608201541754E+31</v>
      </c>
    </row>
    <row r="1188" spans="1:6" x14ac:dyDescent="0.2">
      <c r="A1188" s="5">
        <v>1182</v>
      </c>
      <c r="B1188" s="1">
        <f t="shared" si="36"/>
        <v>-7.8948303851478014E+34</v>
      </c>
      <c r="C1188" s="1">
        <f t="shared" si="37"/>
        <v>13460</v>
      </c>
      <c r="D1188" s="3">
        <f>sheet1!$B$8/(sheet2!C1188+sheet2!C1188*sheet1!$C$8)^(2*sheet1!$E$8)</f>
        <v>9.0615186369894764E+27</v>
      </c>
      <c r="E1188" s="3">
        <f>D1188*(C1188-sheet1!$D$8)</f>
        <v>1.0701653510284571E+32</v>
      </c>
      <c r="F1188" s="9">
        <f>sheet1!$D$8*sheet2!D1188</f>
        <v>1.4951505751032635E+31</v>
      </c>
    </row>
    <row r="1189" spans="1:6" x14ac:dyDescent="0.2">
      <c r="A1189" s="5">
        <v>1183</v>
      </c>
      <c r="B1189" s="1">
        <f t="shared" si="36"/>
        <v>-7.8948634645133212E+34</v>
      </c>
      <c r="C1189" s="1">
        <f t="shared" si="37"/>
        <v>13470</v>
      </c>
      <c r="D1189" s="3">
        <f>sheet1!$B$8/(sheet2!C1189+sheet2!C1189*sheet1!$C$8)^(2*sheet1!$E$8)</f>
        <v>9.0258664507317475E+27</v>
      </c>
      <c r="E1189" s="3">
        <f>D1189*(C1189-sheet1!$D$8)</f>
        <v>1.0668574144764925E+32</v>
      </c>
      <c r="F1189" s="9">
        <f>sheet1!$D$8*sheet2!D1189</f>
        <v>1.4892679643707384E+31</v>
      </c>
    </row>
    <row r="1190" spans="1:6" x14ac:dyDescent="0.2">
      <c r="A1190" s="5">
        <v>1184</v>
      </c>
      <c r="B1190" s="1">
        <f t="shared" si="36"/>
        <v>-7.8948964181259718E+34</v>
      </c>
      <c r="C1190" s="1">
        <f t="shared" si="37"/>
        <v>13480</v>
      </c>
      <c r="D1190" s="3">
        <f>sheet1!$B$8/(sheet2!C1190+sheet2!C1190*sheet1!$C$8)^(2*sheet1!$E$8)</f>
        <v>8.9903808386427122E+27</v>
      </c>
      <c r="E1190" s="3">
        <f>D1190*(C1190-sheet1!$D$8)</f>
        <v>1.0635620532114328E+32</v>
      </c>
      <c r="F1190" s="9">
        <f>sheet1!$D$8*sheet2!D1190</f>
        <v>1.4834128383760476E+31</v>
      </c>
    </row>
    <row r="1191" spans="1:6" x14ac:dyDescent="0.2">
      <c r="A1191" s="5">
        <v>1185</v>
      </c>
      <c r="B1191" s="1">
        <f t="shared" si="36"/>
        <v>-7.8949292465527848E+34</v>
      </c>
      <c r="C1191" s="1">
        <f t="shared" si="37"/>
        <v>13490</v>
      </c>
      <c r="D1191" s="3">
        <f>sheet1!$B$8/(sheet2!C1191+sheet2!C1191*sheet1!$C$8)^(2*sheet1!$E$8)</f>
        <v>8.9550608997480487E+27</v>
      </c>
      <c r="E1191" s="3">
        <f>D1191*(C1191-sheet1!$D$8)</f>
        <v>1.060279210530169E+32</v>
      </c>
      <c r="F1191" s="9">
        <f>sheet1!$D$8*sheet2!D1191</f>
        <v>1.4775850484584281E+31</v>
      </c>
    </row>
    <row r="1192" spans="1:6" x14ac:dyDescent="0.2">
      <c r="A1192" s="5">
        <v>1186</v>
      </c>
      <c r="B1192" s="1">
        <f t="shared" si="36"/>
        <v>-7.8949619503578342E+34</v>
      </c>
      <c r="C1192" s="1">
        <f t="shared" si="37"/>
        <v>13500</v>
      </c>
      <c r="D1192" s="3">
        <f>sheet1!$B$8/(sheet2!C1192+sheet2!C1192*sheet1!$C$8)^(2*sheet1!$E$8)</f>
        <v>8.9199057386090994E+27</v>
      </c>
      <c r="E1192" s="3">
        <f>D1192*(C1192-sheet1!$D$8)</f>
        <v>1.0570088300251783E+32</v>
      </c>
      <c r="F1192" s="9">
        <f>sheet1!$D$8*sheet2!D1192</f>
        <v>1.4717844468705013E+31</v>
      </c>
    </row>
    <row r="1193" spans="1:6" x14ac:dyDescent="0.2">
      <c r="A1193" s="5">
        <v>1187</v>
      </c>
      <c r="B1193" s="1">
        <f t="shared" si="36"/>
        <v>-7.8949945301022577E+34</v>
      </c>
      <c r="C1193" s="1">
        <f t="shared" si="37"/>
        <v>13510</v>
      </c>
      <c r="D1193" s="3">
        <f>sheet1!$B$8/(sheet2!C1193+sheet2!C1193*sheet1!$C$8)^(2*sheet1!$E$8)</f>
        <v>8.8849144652853032E+27</v>
      </c>
      <c r="E1193" s="3">
        <f>D1193*(C1193-sheet1!$D$8)</f>
        <v>1.053750855582837E+32</v>
      </c>
      <c r="F1193" s="9">
        <f>sheet1!$D$8*sheet2!D1193</f>
        <v>1.466010886772075E+31</v>
      </c>
    </row>
    <row r="1194" spans="1:6" x14ac:dyDescent="0.2">
      <c r="A1194" s="5">
        <v>1188</v>
      </c>
      <c r="B1194" s="1">
        <f t="shared" si="36"/>
        <v>-7.8950269863442696E+34</v>
      </c>
      <c r="C1194" s="1">
        <f t="shared" si="37"/>
        <v>13520</v>
      </c>
      <c r="D1194" s="3">
        <f>sheet1!$B$8/(sheet2!C1194+sheet2!C1194*sheet1!$C$8)^(2*sheet1!$E$8)</f>
        <v>8.8500861952960213E+27</v>
      </c>
      <c r="E1194" s="3">
        <f>D1194*(C1194-sheet1!$D$8)</f>
        <v>1.0505052313816378E+32</v>
      </c>
      <c r="F1194" s="9">
        <f>sheet1!$D$8*sheet2!D1194</f>
        <v>1.4602642222238435E+31</v>
      </c>
    </row>
    <row r="1195" spans="1:6" x14ac:dyDescent="0.2">
      <c r="A1195" s="5">
        <v>1189</v>
      </c>
      <c r="B1195" s="1">
        <f t="shared" si="36"/>
        <v>-7.8950593196391814E+34</v>
      </c>
      <c r="C1195" s="1">
        <f t="shared" si="37"/>
        <v>13530</v>
      </c>
      <c r="D1195" s="3">
        <f>sheet1!$B$8/(sheet2!C1195+sheet2!C1195*sheet1!$C$8)^(2*sheet1!$E$8)</f>
        <v>8.8154200495833498E+27</v>
      </c>
      <c r="E1195" s="3">
        <f>D1195*(C1195-sheet1!$D$8)</f>
        <v>1.0472719018905019E+32</v>
      </c>
      <c r="F1195" s="9">
        <f>sheet1!$D$8*sheet2!D1195</f>
        <v>1.4545443081812527E+31</v>
      </c>
    </row>
    <row r="1196" spans="1:6" x14ac:dyDescent="0.2">
      <c r="A1196" s="5">
        <v>1190</v>
      </c>
      <c r="B1196" s="1">
        <f t="shared" si="36"/>
        <v>-7.8950915305394159E+34</v>
      </c>
      <c r="C1196" s="1">
        <f t="shared" si="37"/>
        <v>13540</v>
      </c>
      <c r="D1196" s="3">
        <f>sheet1!$B$8/(sheet2!C1196+sheet2!C1196*sheet1!$C$8)^(2*sheet1!$E$8)</f>
        <v>8.780915154474583E+27</v>
      </c>
      <c r="E1196" s="3">
        <f>D1196*(C1196-sheet1!$D$8)</f>
        <v>1.0440508118670279E+32</v>
      </c>
      <c r="F1196" s="9">
        <f>sheet1!$D$8*sheet2!D1196</f>
        <v>1.4488510004883062E+31</v>
      </c>
    </row>
    <row r="1197" spans="1:6" x14ac:dyDescent="0.2">
      <c r="A1197" s="5">
        <v>1191</v>
      </c>
      <c r="B1197" s="1">
        <f t="shared" si="36"/>
        <v>-7.8951236195945284E+34</v>
      </c>
      <c r="C1197" s="1">
        <f t="shared" si="37"/>
        <v>13550</v>
      </c>
      <c r="D1197" s="3">
        <f>sheet1!$B$8/(sheet2!C1197+sheet2!C1197*sheet1!$C$8)^(2*sheet1!$E$8)</f>
        <v>8.7465706416456522E+27</v>
      </c>
      <c r="E1197" s="3">
        <f>D1197*(C1197-sheet1!$D$8)</f>
        <v>1.0408419063558326E+32</v>
      </c>
      <c r="F1197" s="9">
        <f>sheet1!$D$8*sheet2!D1197</f>
        <v>1.4431841558715326E+31</v>
      </c>
    </row>
    <row r="1198" spans="1:6" x14ac:dyDescent="0.2">
      <c r="A1198" s="5">
        <v>1192</v>
      </c>
      <c r="B1198" s="1">
        <f t="shared" si="36"/>
        <v>-7.8951555873512186E+34</v>
      </c>
      <c r="C1198" s="1">
        <f t="shared" si="37"/>
        <v>13560</v>
      </c>
      <c r="D1198" s="3">
        <f>sheet1!$B$8/(sheet2!C1198+sheet2!C1198*sheet1!$C$8)^(2*sheet1!$E$8)</f>
        <v>8.7123856480839685E+27</v>
      </c>
      <c r="E1198" s="3">
        <f>D1198*(C1198-sheet1!$D$8)</f>
        <v>1.0376451306868006E+32</v>
      </c>
      <c r="F1198" s="9">
        <f>sheet1!$D$8*sheet2!D1198</f>
        <v>1.4375436319338548E+31</v>
      </c>
    </row>
    <row r="1199" spans="1:6" x14ac:dyDescent="0.2">
      <c r="A1199" s="5">
        <v>1193</v>
      </c>
      <c r="B1199" s="1">
        <f t="shared" si="36"/>
        <v>-7.8951874343533519E+34</v>
      </c>
      <c r="C1199" s="1">
        <f t="shared" si="37"/>
        <v>13570</v>
      </c>
      <c r="D1199" s="3">
        <f>sheet1!$B$8/(sheet2!C1199+sheet2!C1199*sheet1!$C$8)^(2*sheet1!$E$8)</f>
        <v>8.6783593160526573E+27</v>
      </c>
      <c r="E1199" s="3">
        <f>D1199*(C1199-sheet1!$D$8)</f>
        <v>1.0344604304734767E+32</v>
      </c>
      <c r="F1199" s="9">
        <f>sheet1!$D$8*sheet2!D1199</f>
        <v>1.4319292871486885E+31</v>
      </c>
    </row>
    <row r="1200" spans="1:6" x14ac:dyDescent="0.2">
      <c r="A1200" s="5">
        <v>1194</v>
      </c>
      <c r="B1200" s="1">
        <f t="shared" si="36"/>
        <v>-7.895219161141973E+34</v>
      </c>
      <c r="C1200" s="1">
        <f t="shared" si="37"/>
        <v>13580</v>
      </c>
      <c r="D1200" s="3">
        <f>sheet1!$B$8/(sheet2!C1200+sheet2!C1200*sheet1!$C$8)^(2*sheet1!$E$8)</f>
        <v>8.6444907930537189E+27</v>
      </c>
      <c r="E1200" s="3">
        <f>D1200*(C1200-sheet1!$D$8)</f>
        <v>1.0312877516113086E+32</v>
      </c>
      <c r="F1200" s="9">
        <f>sheet1!$D$8*sheet2!D1200</f>
        <v>1.4263409808538637E+31</v>
      </c>
    </row>
    <row r="1201" spans="1:6" x14ac:dyDescent="0.2">
      <c r="A1201" s="5">
        <v>1195</v>
      </c>
      <c r="B1201" s="1">
        <f t="shared" si="36"/>
        <v>-7.8952507682553257E+34</v>
      </c>
      <c r="C1201" s="1">
        <f t="shared" si="37"/>
        <v>13590</v>
      </c>
      <c r="D1201" s="3">
        <f>sheet1!$B$8/(sheet2!C1201+sheet2!C1201*sheet1!$C$8)^(2*sheet1!$E$8)</f>
        <v>8.610779231793107E+27</v>
      </c>
      <c r="E1201" s="3">
        <f>D1201*(C1201-sheet1!$D$8)</f>
        <v>1.028127040276097E+32</v>
      </c>
      <c r="F1201" s="9">
        <f>sheet1!$D$8*sheet2!D1201</f>
        <v>1.4207785732458627E+31</v>
      </c>
    </row>
    <row r="1202" spans="1:6" x14ac:dyDescent="0.2">
      <c r="A1202" s="5">
        <v>1196</v>
      </c>
      <c r="B1202" s="1">
        <f t="shared" si="36"/>
        <v>-7.8952822562288636E+34</v>
      </c>
      <c r="C1202" s="1">
        <f t="shared" si="37"/>
        <v>13600</v>
      </c>
      <c r="D1202" s="3">
        <f>sheet1!$B$8/(sheet2!C1202+sheet2!C1202*sheet1!$C$8)^(2*sheet1!$E$8)</f>
        <v>8.5772237901443755E+27</v>
      </c>
      <c r="E1202" s="3">
        <f>D1202*(C1202-sheet1!$D$8)</f>
        <v>1.0249782429222528E+32</v>
      </c>
      <c r="F1202" s="9">
        <f>sheet1!$D$8*sheet2!D1202</f>
        <v>1.415241925373822E+31</v>
      </c>
    </row>
    <row r="1203" spans="1:6" x14ac:dyDescent="0.2">
      <c r="A1203" s="5">
        <v>1197</v>
      </c>
      <c r="B1203" s="1">
        <f t="shared" si="36"/>
        <v>-7.8953136255952743E+34</v>
      </c>
      <c r="C1203" s="1">
        <f t="shared" si="37"/>
        <v>13610</v>
      </c>
      <c r="D1203" s="3">
        <f>sheet1!$B$8/(sheet2!C1203+sheet2!C1203*sheet1!$C$8)^(2*sheet1!$E$8)</f>
        <v>8.5438236311135566E+27</v>
      </c>
      <c r="E1203" s="3">
        <f>D1203*(C1203-sheet1!$D$8)</f>
        <v>1.0218413062811814E+32</v>
      </c>
      <c r="F1203" s="9">
        <f>sheet1!$D$8*sheet2!D1203</f>
        <v>1.4097308991337368E+31</v>
      </c>
    </row>
    <row r="1204" spans="1:6" x14ac:dyDescent="0.2">
      <c r="A1204" s="5">
        <v>1198</v>
      </c>
      <c r="B1204" s="1">
        <f t="shared" si="36"/>
        <v>-7.8953448768844894E+34</v>
      </c>
      <c r="C1204" s="1">
        <f t="shared" si="37"/>
        <v>13620</v>
      </c>
      <c r="D1204" s="3">
        <f>sheet1!$B$8/(sheet2!C1204+sheet2!C1204*sheet1!$C$8)^(2*sheet1!$E$8)</f>
        <v>8.5105779228046278E+27</v>
      </c>
      <c r="E1204" s="3">
        <f>D1204*(C1204-sheet1!$D$8)</f>
        <v>1.0187161773597139E+32</v>
      </c>
      <c r="F1204" s="9">
        <f>sheet1!$D$8*sheet2!D1204</f>
        <v>1.4042453572627637E+31</v>
      </c>
    </row>
    <row r="1205" spans="1:6" x14ac:dyDescent="0.2">
      <c r="A1205" s="5">
        <v>1199</v>
      </c>
      <c r="B1205" s="1">
        <f t="shared" si="36"/>
        <v>-7.8953760106237021E+34</v>
      </c>
      <c r="C1205" s="1">
        <f t="shared" si="37"/>
        <v>13630</v>
      </c>
      <c r="D1205" s="3">
        <f>sheet1!$B$8/(sheet2!C1205+sheet2!C1205*sheet1!$C$8)^(2*sheet1!$E$8)</f>
        <v>8.4774858383841324E+27</v>
      </c>
      <c r="E1205" s="3">
        <f>D1205*(C1205-sheet1!$D$8)</f>
        <v>1.0156028034384191E+32</v>
      </c>
      <c r="F1205" s="9">
        <f>sheet1!$D$8*sheet2!D1205</f>
        <v>1.3987851633333818E+31</v>
      </c>
    </row>
    <row r="1206" spans="1:6" x14ac:dyDescent="0.2">
      <c r="A1206" s="5">
        <v>1200</v>
      </c>
      <c r="B1206" s="1">
        <f t="shared" si="36"/>
        <v>-7.8954070273373856E+34</v>
      </c>
      <c r="C1206" s="1">
        <f t="shared" si="37"/>
        <v>13640</v>
      </c>
      <c r="D1206" s="3">
        <f>sheet1!$B$8/(sheet2!C1206+sheet2!C1206*sheet1!$C$8)^(2*sheet1!$E$8)</f>
        <v>8.4445465560471567E+27</v>
      </c>
      <c r="E1206" s="3">
        <f>D1206*(C1206-sheet1!$D$8)</f>
        <v>1.0125011320700541E+32</v>
      </c>
      <c r="F1206" s="9">
        <f>sheet1!$D$8*sheet2!D1206</f>
        <v>1.3933501817477808E+31</v>
      </c>
    </row>
    <row r="1207" spans="1:6" x14ac:dyDescent="0.2">
      <c r="A1207" s="5">
        <v>1201</v>
      </c>
      <c r="B1207" s="1">
        <f t="shared" si="36"/>
        <v>-7.895437927547307E+34</v>
      </c>
      <c r="C1207" s="1">
        <f t="shared" si="37"/>
        <v>13650</v>
      </c>
      <c r="D1207" s="3">
        <f>sheet1!$B$8/(sheet2!C1207+sheet2!C1207*sheet1!$C$8)^(2*sheet1!$E$8)</f>
        <v>8.4117592589826059E+27</v>
      </c>
      <c r="E1207" s="3">
        <f>D1207*(C1207-sheet1!$D$8)</f>
        <v>1.0094111110779128E+32</v>
      </c>
      <c r="F1207" s="9">
        <f>sheet1!$D$8*sheet2!D1207</f>
        <v>1.3879402777321301E+31</v>
      </c>
    </row>
    <row r="1208" spans="1:6" x14ac:dyDescent="0.2">
      <c r="A1208" s="5">
        <v>1202</v>
      </c>
      <c r="B1208" s="1">
        <f t="shared" si="36"/>
        <v>-7.8954687117725429E+34</v>
      </c>
      <c r="C1208" s="1">
        <f t="shared" si="37"/>
        <v>13660</v>
      </c>
      <c r="D1208" s="3">
        <f>sheet1!$B$8/(sheet2!C1208+sheet2!C1208*sheet1!$C$8)^(2*sheet1!$E$8)</f>
        <v>8.3791231353399343E+27</v>
      </c>
      <c r="E1208" s="3">
        <f>D1208*(C1208-sheet1!$D$8)</f>
        <v>1.0063326885543261E+32</v>
      </c>
      <c r="F1208" s="9">
        <f>sheet1!$D$8*sheet2!D1208</f>
        <v>1.3825553173310892E+31</v>
      </c>
    </row>
    <row r="1209" spans="1:6" x14ac:dyDescent="0.2">
      <c r="A1209" s="5">
        <v>1203</v>
      </c>
      <c r="B1209" s="1">
        <f t="shared" si="36"/>
        <v>-7.8954993805294969E+34</v>
      </c>
      <c r="C1209" s="1">
        <f t="shared" si="37"/>
        <v>13670</v>
      </c>
      <c r="D1209" s="3">
        <f>sheet1!$B$8/(sheet2!C1209+sheet2!C1209*sheet1!$C$8)^(2*sheet1!$E$8)</f>
        <v>8.3466373781945116E+27</v>
      </c>
      <c r="E1209" s="3">
        <f>D1209*(C1209-sheet1!$D$8)</f>
        <v>1.0032658128589803E+32</v>
      </c>
      <c r="F1209" s="9">
        <f>sheet1!$D$8*sheet2!D1209</f>
        <v>1.3771951674020944E+31</v>
      </c>
    </row>
    <row r="1210" spans="1:6" x14ac:dyDescent="0.2">
      <c r="A1210" s="5">
        <v>1204</v>
      </c>
      <c r="B1210" s="1">
        <f t="shared" si="36"/>
        <v>-7.8955299343319119E+34</v>
      </c>
      <c r="C1210" s="1">
        <f t="shared" si="37"/>
        <v>13680</v>
      </c>
      <c r="D1210" s="3">
        <f>sheet1!$B$8/(sheet2!C1210+sheet2!C1210*sheet1!$C$8)^(2*sheet1!$E$8)</f>
        <v>8.31430118551504E+27</v>
      </c>
      <c r="E1210" s="3">
        <f>D1210*(C1210-sheet1!$D$8)</f>
        <v>1.0002104326174593E+32</v>
      </c>
      <c r="F1210" s="9">
        <f>sheet1!$D$8*sheet2!D1210</f>
        <v>1.3718596956099815E+31</v>
      </c>
    </row>
    <row r="1211" spans="1:6" x14ac:dyDescent="0.2">
      <c r="A1211" s="5">
        <v>1205</v>
      </c>
      <c r="B1211" s="1">
        <f t="shared" si="36"/>
        <v>-7.8955603736908898E+34</v>
      </c>
      <c r="C1211" s="1">
        <f t="shared" si="37"/>
        <v>13690</v>
      </c>
      <c r="D1211" s="3">
        <f>sheet1!$B$8/(sheet2!C1211+sheet2!C1211*sheet1!$C$8)^(2*sheet1!$E$8)</f>
        <v>8.2821137601297233E+27</v>
      </c>
      <c r="E1211" s="3">
        <f>D1211*(C1211-sheet1!$D$8)</f>
        <v>9.971664967196186E+31</v>
      </c>
      <c r="F1211" s="9">
        <f>sheet1!$D$8*sheet2!D1211</f>
        <v>1.3665487704214044E+31</v>
      </c>
    </row>
    <row r="1212" spans="1:6" x14ac:dyDescent="0.2">
      <c r="A1212" s="5">
        <v>1206</v>
      </c>
      <c r="B1212" s="1">
        <f t="shared" si="36"/>
        <v>-7.8955906991149052E+34</v>
      </c>
      <c r="C1212" s="1">
        <f t="shared" si="37"/>
        <v>13700</v>
      </c>
      <c r="D1212" s="3">
        <f>sheet1!$B$8/(sheet2!C1212+sheet2!C1212*sheet1!$C$8)^(2*sheet1!$E$8)</f>
        <v>8.2500743096935356E+27</v>
      </c>
      <c r="E1212" s="3">
        <f>D1212*(C1212-sheet1!$D$8)</f>
        <v>9.9413395431807101E+31</v>
      </c>
      <c r="F1212" s="9">
        <f>sheet1!$D$8*sheet2!D1212</f>
        <v>1.3612622610994334E+31</v>
      </c>
    </row>
    <row r="1213" spans="1:6" x14ac:dyDescent="0.2">
      <c r="A1213" s="5">
        <v>1207</v>
      </c>
      <c r="B1213" s="1">
        <f t="shared" si="36"/>
        <v>-7.8956209111098193E+34</v>
      </c>
      <c r="C1213" s="1">
        <f t="shared" si="37"/>
        <v>13710</v>
      </c>
      <c r="D1213" s="3">
        <f>sheet1!$B$8/(sheet2!C1213+sheet2!C1213*sheet1!$C$8)^(2*sheet1!$E$8)</f>
        <v>8.2181820466555891E+27</v>
      </c>
      <c r="E1213" s="3">
        <f>D1213*(C1213-sheet1!$D$8)</f>
        <v>9.9111275482666407E+31</v>
      </c>
      <c r="F1213" s="9">
        <f>sheet1!$D$8*sheet2!D1213</f>
        <v>1.3560000376981722E+31</v>
      </c>
    </row>
    <row r="1214" spans="1:6" x14ac:dyDescent="0.2">
      <c r="A1214" s="5">
        <v>1208</v>
      </c>
      <c r="B1214" s="1">
        <f t="shared" si="36"/>
        <v>-7.8956510101788972E+34</v>
      </c>
      <c r="C1214" s="1">
        <f t="shared" si="37"/>
        <v>13720</v>
      </c>
      <c r="D1214" s="3">
        <f>sheet1!$B$8/(sheet2!C1214+sheet2!C1214*sheet1!$C$8)^(2*sheet1!$E$8)</f>
        <v>8.1864361882265373E+27</v>
      </c>
      <c r="E1214" s="3">
        <f>D1214*(C1214-sheet1!$D$8)</f>
        <v>9.8810284791894303E+31</v>
      </c>
      <c r="F1214" s="9">
        <f>sheet1!$D$8*sheet2!D1214</f>
        <v>1.3507619710573786E+31</v>
      </c>
    </row>
    <row r="1215" spans="1:6" x14ac:dyDescent="0.2">
      <c r="A1215" s="5">
        <v>1209</v>
      </c>
      <c r="B1215" s="1">
        <f t="shared" si="36"/>
        <v>-7.8956809968228203E+34</v>
      </c>
      <c r="C1215" s="1">
        <f t="shared" si="37"/>
        <v>13730</v>
      </c>
      <c r="D1215" s="3">
        <f>sheet1!$B$8/(sheet2!C1215+sheet2!C1215*sheet1!$C$8)^(2*sheet1!$E$8)</f>
        <v>8.1548359563462624E+27</v>
      </c>
      <c r="E1215" s="3">
        <f>D1215*(C1215-sheet1!$D$8)</f>
        <v>9.851041835266285E+31</v>
      </c>
      <c r="F1215" s="9">
        <f>sheet1!$D$8*sheet2!D1215</f>
        <v>1.3455479327971333E+31</v>
      </c>
    </row>
    <row r="1216" spans="1:6" x14ac:dyDescent="0.2">
      <c r="A1216" s="5">
        <v>1210</v>
      </c>
      <c r="B1216" s="1">
        <f t="shared" si="36"/>
        <v>-7.8957108715397052E+34</v>
      </c>
      <c r="C1216" s="1">
        <f t="shared" si="37"/>
        <v>13740</v>
      </c>
      <c r="D1216" s="3">
        <f>sheet1!$B$8/(sheet2!C1216+sheet2!C1216*sheet1!$C$8)^(2*sheet1!$E$8)</f>
        <v>8.1233805776521064E+27</v>
      </c>
      <c r="E1216" s="3">
        <f>D1216*(C1216-sheet1!$D$8)</f>
        <v>9.8211671183813957E+31</v>
      </c>
      <c r="F1216" s="9">
        <f>sheet1!$D$8*sheet2!D1216</f>
        <v>1.3403577953125975E+31</v>
      </c>
    </row>
    <row r="1217" spans="1:6" x14ac:dyDescent="0.2">
      <c r="A1217" s="5">
        <v>1211</v>
      </c>
      <c r="B1217" s="1">
        <f t="shared" si="36"/>
        <v>-7.8957406348251154E+34</v>
      </c>
      <c r="C1217" s="1">
        <f t="shared" si="37"/>
        <v>13750</v>
      </c>
      <c r="D1217" s="3">
        <f>sheet1!$B$8/(sheet2!C1217+sheet2!C1217*sheet1!$C$8)^(2*sheet1!$E$8)</f>
        <v>8.0920692834468138E+27</v>
      </c>
      <c r="E1217" s="3">
        <f>D1217*(C1217-sheet1!$D$8)</f>
        <v>9.7914038329706445E+31</v>
      </c>
      <c r="F1217" s="9">
        <f>sheet1!$D$8*sheet2!D1217</f>
        <v>1.3351914317687244E+31</v>
      </c>
    </row>
    <row r="1218" spans="1:6" x14ac:dyDescent="0.2">
      <c r="A1218" s="5">
        <v>1212</v>
      </c>
      <c r="B1218" s="1">
        <f t="shared" si="36"/>
        <v>-7.8957702871720787E+34</v>
      </c>
      <c r="C1218" s="1">
        <f t="shared" si="37"/>
        <v>13760</v>
      </c>
      <c r="D1218" s="3">
        <f>sheet1!$B$8/(sheet2!C1218+sheet2!C1218*sheet1!$C$8)^(2*sheet1!$E$8)</f>
        <v>8.060901309667573E+27</v>
      </c>
      <c r="E1218" s="3">
        <f>D1218*(C1218-sheet1!$D$8)</f>
        <v>9.7617514860074305E+31</v>
      </c>
      <c r="F1218" s="9">
        <f>sheet1!$D$8*sheet2!D1218</f>
        <v>1.3300487160951495E+31</v>
      </c>
    </row>
    <row r="1219" spans="1:6" x14ac:dyDescent="0.2">
      <c r="A1219" s="5">
        <v>1213</v>
      </c>
      <c r="B1219" s="1">
        <f t="shared" si="36"/>
        <v>-7.8957998290710989E+34</v>
      </c>
      <c r="C1219" s="1">
        <f t="shared" si="37"/>
        <v>13770</v>
      </c>
      <c r="D1219" s="3">
        <f>sheet1!$B$8/(sheet2!C1219+sheet2!C1219*sheet1!$C$8)^(2*sheet1!$E$8)</f>
        <v>8.0298758968540369E+27</v>
      </c>
      <c r="E1219" s="3">
        <f>D1219*(C1219-sheet1!$D$8)</f>
        <v>9.7322095869870931E+31</v>
      </c>
      <c r="F1219" s="9">
        <f>sheet1!$D$8*sheet2!D1219</f>
        <v>1.3249295229809161E+31</v>
      </c>
    </row>
    <row r="1220" spans="1:6" x14ac:dyDescent="0.2">
      <c r="A1220" s="5">
        <v>1214</v>
      </c>
      <c r="B1220" s="1">
        <f t="shared" si="36"/>
        <v>-7.8958292610101734E+34</v>
      </c>
      <c r="C1220" s="1">
        <f t="shared" si="37"/>
        <v>13780</v>
      </c>
      <c r="D1220" s="3">
        <f>sheet1!$B$8/(sheet2!C1220+sheet2!C1220*sheet1!$C$8)^(2*sheet1!$E$8)</f>
        <v>7.9989922901176507E+27</v>
      </c>
      <c r="E1220" s="3">
        <f>D1220*(C1220-sheet1!$D$8)</f>
        <v>9.7027776479127108E+31</v>
      </c>
      <c r="F1220" s="9">
        <f>sheet1!$D$8*sheet2!D1220</f>
        <v>1.3198337278694124E+31</v>
      </c>
    </row>
    <row r="1221" spans="1:6" x14ac:dyDescent="0.2">
      <c r="A1221" s="5">
        <v>1215</v>
      </c>
      <c r="B1221" s="1">
        <f t="shared" si="36"/>
        <v>-7.8958585834748057E+34</v>
      </c>
      <c r="C1221" s="1">
        <f t="shared" si="37"/>
        <v>13790</v>
      </c>
      <c r="D1221" s="3">
        <f>sheet1!$B$8/(sheet2!C1221+sheet2!C1221*sheet1!$C$8)^(2*sheet1!$E$8)</f>
        <v>7.9682497391111163E+27</v>
      </c>
      <c r="E1221" s="3">
        <f>D1221*(C1221-sheet1!$D$8)</f>
        <v>9.6734551832808957E+31</v>
      </c>
      <c r="F1221" s="9">
        <f>sheet1!$D$8*sheet2!D1221</f>
        <v>1.3147612069533341E+31</v>
      </c>
    </row>
    <row r="1222" spans="1:6" x14ac:dyDescent="0.2">
      <c r="A1222" s="5">
        <v>1216</v>
      </c>
      <c r="B1222" s="1">
        <f t="shared" si="36"/>
        <v>-7.8958877969480202E+34</v>
      </c>
      <c r="C1222" s="1">
        <f t="shared" si="37"/>
        <v>13800</v>
      </c>
      <c r="D1222" s="3">
        <f>sheet1!$B$8/(sheet2!C1222+sheet2!C1222*sheet1!$C$8)^(2*sheet1!$E$8)</f>
        <v>7.9376474979970995E+27</v>
      </c>
      <c r="E1222" s="3">
        <f>D1222*(C1222-sheet1!$D$8)</f>
        <v>9.6442417100664751E+31</v>
      </c>
      <c r="F1222" s="9">
        <f>sheet1!$D$8*sheet2!D1222</f>
        <v>1.3097118371695213E+31</v>
      </c>
    </row>
    <row r="1223" spans="1:6" x14ac:dyDescent="0.2">
      <c r="A1223" s="5">
        <v>1217</v>
      </c>
      <c r="B1223" s="1">
        <f t="shared" si="36"/>
        <v>-7.8959169019103776E+34</v>
      </c>
      <c r="C1223" s="1">
        <f t="shared" si="37"/>
        <v>13810</v>
      </c>
      <c r="D1223" s="3">
        <f>sheet1!$B$8/(sheet2!C1223+sheet2!C1223*sheet1!$C$8)^(2*sheet1!$E$8)</f>
        <v>7.9071848254185371E+27</v>
      </c>
      <c r="E1223" s="3">
        <f>D1223*(C1223-sheet1!$D$8)</f>
        <v>9.6151367477089417E+31</v>
      </c>
      <c r="F1223" s="9">
        <f>sheet1!$D$8*sheet2!D1223</f>
        <v>1.3046854961940587E+31</v>
      </c>
    </row>
    <row r="1224" spans="1:6" x14ac:dyDescent="0.2">
      <c r="A1224" s="5">
        <v>1218</v>
      </c>
      <c r="B1224" s="1">
        <f t="shared" si="36"/>
        <v>-7.8959458988399889E+34</v>
      </c>
      <c r="C1224" s="1">
        <f t="shared" si="37"/>
        <v>13820</v>
      </c>
      <c r="D1224" s="3">
        <f>sheet1!$B$8/(sheet2!C1224+sheet2!C1224*sheet1!$C$8)^(2*sheet1!$E$8)</f>
        <v>7.8768609844682028E+27</v>
      </c>
      <c r="E1224" s="3">
        <f>D1224*(C1224-sheet1!$D$8)</f>
        <v>9.5861398180978023E+31</v>
      </c>
      <c r="F1224" s="9">
        <f>sheet1!$D$8*sheet2!D1224</f>
        <v>1.2996820624372534E+31</v>
      </c>
    </row>
    <row r="1225" spans="1:6" x14ac:dyDescent="0.2">
      <c r="A1225" s="5">
        <v>1219</v>
      </c>
      <c r="B1225" s="1">
        <f t="shared" ref="B1225:B1288" si="38">E1225-$H$7</f>
        <v>-7.8959747882125283E+34</v>
      </c>
      <c r="C1225" s="1">
        <f t="shared" ref="C1225:C1288" si="39">C1224+$G$7</f>
        <v>13830</v>
      </c>
      <c r="D1225" s="3">
        <f>sheet1!$B$8/(sheet2!C1225+sheet2!C1225*sheet1!$C$8)^(2*sheet1!$E$8)</f>
        <v>7.8466752426587784E+27</v>
      </c>
      <c r="E1225" s="3">
        <f>D1225*(C1225-sheet1!$D$8)</f>
        <v>9.5572504455583929E+31</v>
      </c>
      <c r="F1225" s="9">
        <f>sheet1!$D$8*sheet2!D1225</f>
        <v>1.2947014150386985E+31</v>
      </c>
    </row>
    <row r="1226" spans="1:6" x14ac:dyDescent="0.2">
      <c r="A1226" s="5">
        <v>1220</v>
      </c>
      <c r="B1226" s="1">
        <f t="shared" si="38"/>
        <v>-7.896003570501248E+34</v>
      </c>
      <c r="C1226" s="1">
        <f t="shared" si="39"/>
        <v>13840</v>
      </c>
      <c r="D1226" s="3">
        <f>sheet1!$B$8/(sheet2!C1226+sheet2!C1226*sheet1!$C$8)^(2*sheet1!$E$8)</f>
        <v>7.8166268718933244E+27</v>
      </c>
      <c r="E1226" s="3">
        <f>D1226*(C1226-sheet1!$D$8)</f>
        <v>9.5284681568379632E+31</v>
      </c>
      <c r="F1226" s="9">
        <f>sheet1!$D$8*sheet2!D1226</f>
        <v>1.2897434338623986E+31</v>
      </c>
    </row>
    <row r="1227" spans="1:6" x14ac:dyDescent="0.2">
      <c r="A1227" s="5">
        <v>1221</v>
      </c>
      <c r="B1227" s="1">
        <f t="shared" si="38"/>
        <v>-7.8960322461769947E+34</v>
      </c>
      <c r="C1227" s="1">
        <f t="shared" si="39"/>
        <v>13850</v>
      </c>
      <c r="D1227" s="3">
        <f>sheet1!$B$8/(sheet2!C1227+sheet2!C1227*sheet1!$C$8)^(2*sheet1!$E$8)</f>
        <v>7.786715148435784E+27</v>
      </c>
      <c r="E1227" s="3">
        <f>D1227*(C1227-sheet1!$D$8)</f>
        <v>9.4997924810916573E+31</v>
      </c>
      <c r="F1227" s="9">
        <f>sheet1!$D$8*sheet2!D1227</f>
        <v>1.2848079994919045E+31</v>
      </c>
    </row>
    <row r="1228" spans="1:6" x14ac:dyDescent="0.2">
      <c r="A1228" s="5">
        <v>1222</v>
      </c>
      <c r="B1228" s="1">
        <f t="shared" si="38"/>
        <v>-7.8960608157082178E+34</v>
      </c>
      <c r="C1228" s="1">
        <f t="shared" si="39"/>
        <v>13860</v>
      </c>
      <c r="D1228" s="3">
        <f>sheet1!$B$8/(sheet2!C1228+sheet2!C1228*sheet1!$C$8)^(2*sheet1!$E$8)</f>
        <v>7.7569393528817223E+27</v>
      </c>
      <c r="E1228" s="3">
        <f>D1228*(C1228-sheet1!$D$8)</f>
        <v>9.4712229498685834E+31</v>
      </c>
      <c r="F1228" s="9">
        <f>sheet1!$D$8*sheet2!D1228</f>
        <v>1.2798949932254841E+31</v>
      </c>
    </row>
    <row r="1229" spans="1:6" x14ac:dyDescent="0.2">
      <c r="A1229" s="5">
        <v>1223</v>
      </c>
      <c r="B1229" s="1">
        <f t="shared" si="38"/>
        <v>-7.8960892795609882E+34</v>
      </c>
      <c r="C1229" s="1">
        <f t="shared" si="39"/>
        <v>13870</v>
      </c>
      <c r="D1229" s="3">
        <f>sheet1!$B$8/(sheet2!C1229+sheet2!C1229*sheet1!$C$8)^(2*sheet1!$E$8)</f>
        <v>7.727298770129111E+27</v>
      </c>
      <c r="E1229" s="3">
        <f>D1229*(C1229-sheet1!$D$8)</f>
        <v>9.4427590970977732E+31</v>
      </c>
      <c r="F1229" s="9">
        <f>sheet1!$D$8*sheet2!D1229</f>
        <v>1.2750042970713033E+31</v>
      </c>
    </row>
    <row r="1230" spans="1:6" x14ac:dyDescent="0.2">
      <c r="A1230" s="5">
        <v>1224</v>
      </c>
      <c r="B1230" s="1">
        <f t="shared" si="38"/>
        <v>-7.8961176381990119E+34</v>
      </c>
      <c r="C1230" s="1">
        <f t="shared" si="39"/>
        <v>13880</v>
      </c>
      <c r="D1230" s="3">
        <f>sheet1!$B$8/(sheet2!C1230+sheet2!C1230*sheet1!$C$8)^(2*sheet1!$E$8)</f>
        <v>7.6977926893498159E+27</v>
      </c>
      <c r="E1230" s="3">
        <f>D1230*(C1230-sheet1!$D$8)</f>
        <v>9.4144004590748246E+31</v>
      </c>
      <c r="F1230" s="9">
        <f>sheet1!$D$8*sheet2!D1230</f>
        <v>1.2701357937427197E+31</v>
      </c>
    </row>
    <row r="1231" spans="1:6" x14ac:dyDescent="0.2">
      <c r="A1231" s="5">
        <v>1225</v>
      </c>
      <c r="B1231" s="1">
        <f t="shared" si="38"/>
        <v>-7.8961458920836382E+34</v>
      </c>
      <c r="C1231" s="1">
        <f t="shared" si="39"/>
        <v>13890</v>
      </c>
      <c r="D1231" s="3">
        <f>sheet1!$B$8/(sheet2!C1231+sheet2!C1231*sheet1!$C$8)^(2*sheet1!$E$8)</f>
        <v>7.6684204039608718E+27</v>
      </c>
      <c r="E1231" s="3">
        <f>D1231*(C1231-sheet1!$D$8)</f>
        <v>9.3861465744481075E+31</v>
      </c>
      <c r="F1231" s="9">
        <f>sheet1!$D$8*sheet2!D1231</f>
        <v>1.265289366653544E+31</v>
      </c>
    </row>
    <row r="1232" spans="1:6" x14ac:dyDescent="0.2">
      <c r="A1232" s="5">
        <v>1226</v>
      </c>
      <c r="B1232" s="1">
        <f t="shared" si="38"/>
        <v>-7.8961740416738812E+34</v>
      </c>
      <c r="C1232" s="1">
        <f t="shared" si="39"/>
        <v>13900</v>
      </c>
      <c r="D1232" s="3">
        <f>sheet1!$B$8/(sheet2!C1232+sheet2!C1232*sheet1!$C$8)^(2*sheet1!$E$8)</f>
        <v>7.6391812115961236E+27</v>
      </c>
      <c r="E1232" s="3">
        <f>D1232*(C1232-sheet1!$D$8)</f>
        <v>9.3579969842052519E+31</v>
      </c>
      <c r="F1232" s="9">
        <f>sheet1!$D$8*sheet2!D1232</f>
        <v>1.2604648999133604E+31</v>
      </c>
    </row>
    <row r="1233" spans="1:6" x14ac:dyDescent="0.2">
      <c r="A1233" s="5">
        <v>1227</v>
      </c>
      <c r="B1233" s="1">
        <f t="shared" si="38"/>
        <v>-7.8962020874264268E+34</v>
      </c>
      <c r="C1233" s="1">
        <f t="shared" si="39"/>
        <v>13910</v>
      </c>
      <c r="D1233" s="3">
        <f>sheet1!$B$8/(sheet2!C1233+sheet2!C1233*sheet1!$C$8)^(2*sheet1!$E$8)</f>
        <v>7.6100744140779635E+27</v>
      </c>
      <c r="E1233" s="3">
        <f>D1233*(C1233-sheet1!$D$8)</f>
        <v>9.3299512316595841E+31</v>
      </c>
      <c r="F1233" s="9">
        <f>sheet1!$D$8*sheet2!D1233</f>
        <v>1.255662278322864E+31</v>
      </c>
    </row>
    <row r="1234" spans="1:6" x14ac:dyDescent="0.2">
      <c r="A1234" s="5">
        <v>1228</v>
      </c>
      <c r="B1234" s="1">
        <f t="shared" si="38"/>
        <v>-7.896230029795649E+34</v>
      </c>
      <c r="C1234" s="1">
        <f t="shared" si="39"/>
        <v>13920</v>
      </c>
      <c r="D1234" s="3">
        <f>sheet1!$B$8/(sheet2!C1234+sheet2!C1234*sheet1!$C$8)^(2*sheet1!$E$8)</f>
        <v>7.5810993173895581E+27</v>
      </c>
      <c r="E1234" s="3">
        <f>D1234*(C1234-sheet1!$D$8)</f>
        <v>9.3020088624369875E+31</v>
      </c>
      <c r="F1234" s="9">
        <f>sheet1!$D$8*sheet2!D1234</f>
        <v>1.2508813873692772E+31</v>
      </c>
    </row>
    <row r="1235" spans="1:6" x14ac:dyDescent="0.2">
      <c r="A1235" s="5">
        <v>1229</v>
      </c>
      <c r="B1235" s="1">
        <f t="shared" si="38"/>
        <v>-7.8962578692336246E+34</v>
      </c>
      <c r="C1235" s="1">
        <f t="shared" si="39"/>
        <v>13930</v>
      </c>
      <c r="D1235" s="3">
        <f>sheet1!$B$8/(sheet2!C1235+sheet2!C1235*sheet1!$C$8)^(2*sheet1!$E$8)</f>
        <v>7.552255231646683E+27</v>
      </c>
      <c r="E1235" s="3">
        <f>D1235*(C1235-sheet1!$D$8)</f>
        <v>9.2741694244621271E+31</v>
      </c>
      <c r="F1235" s="9">
        <f>sheet1!$D$8*sheet2!D1235</f>
        <v>1.2461221132217027E+31</v>
      </c>
    </row>
    <row r="1236" spans="1:6" x14ac:dyDescent="0.2">
      <c r="A1236" s="5">
        <v>1230</v>
      </c>
      <c r="B1236" s="1">
        <f t="shared" si="38"/>
        <v>-7.8962856061901399E+34</v>
      </c>
      <c r="C1236" s="1">
        <f t="shared" si="39"/>
        <v>13940</v>
      </c>
      <c r="D1236" s="3">
        <f>sheet1!$B$8/(sheet2!C1236+sheet2!C1236*sheet1!$C$8)^(2*sheet1!$E$8)</f>
        <v>7.5235414710708879E+27</v>
      </c>
      <c r="E1236" s="3">
        <f>D1236*(C1236-sheet1!$D$8)</f>
        <v>9.2464324679461217E+31</v>
      </c>
      <c r="F1236" s="9">
        <f>sheet1!$D$8*sheet2!D1236</f>
        <v>1.2413843427266966E+31</v>
      </c>
    </row>
    <row r="1237" spans="1:6" x14ac:dyDescent="0.2">
      <c r="A1237" s="5">
        <v>1231</v>
      </c>
      <c r="B1237" s="1">
        <f t="shared" si="38"/>
        <v>-7.8963132411127137E+34</v>
      </c>
      <c r="C1237" s="1">
        <f t="shared" si="39"/>
        <v>13950</v>
      </c>
      <c r="D1237" s="3">
        <f>sheet1!$B$8/(sheet2!C1237+sheet2!C1237*sheet1!$C$8)^(2*sheet1!$E$8)</f>
        <v>7.494957353961365E+27</v>
      </c>
      <c r="E1237" s="3">
        <f>D1237*(C1237-sheet1!$D$8)</f>
        <v>9.2187975453724786E+31</v>
      </c>
      <c r="F1237" s="9">
        <f>sheet1!$D$8*sheet2!D1237</f>
        <v>1.2366679634036253E+31</v>
      </c>
    </row>
    <row r="1238" spans="1:6" x14ac:dyDescent="0.2">
      <c r="A1238" s="5">
        <v>1232</v>
      </c>
      <c r="B1238" s="1">
        <f t="shared" si="38"/>
        <v>-7.8963407744466016E+34</v>
      </c>
      <c r="C1238" s="1">
        <f t="shared" si="39"/>
        <v>13960</v>
      </c>
      <c r="D1238" s="3">
        <f>sheet1!$B$8/(sheet2!C1238+sheet2!C1238*sheet1!$C$8)^(2*sheet1!$E$8)</f>
        <v>7.4665022026681974E+27</v>
      </c>
      <c r="E1238" s="3">
        <f>D1238*(C1238-sheet1!$D$8)</f>
        <v>9.1912642114845504E+31</v>
      </c>
      <c r="F1238" s="9">
        <f>sheet1!$D$8*sheet2!D1238</f>
        <v>1.2319728634402527E+31</v>
      </c>
    </row>
    <row r="1239" spans="1:6" x14ac:dyDescent="0.2">
      <c r="A1239" s="5">
        <v>1233</v>
      </c>
      <c r="B1239" s="1">
        <f t="shared" si="38"/>
        <v>-7.8963682066348131E+34</v>
      </c>
      <c r="C1239" s="1">
        <f t="shared" si="39"/>
        <v>13970</v>
      </c>
      <c r="D1239" s="3">
        <f>sheet1!$B$8/(sheet2!C1239+sheet2!C1239*sheet1!$C$8)^(2*sheet1!$E$8)</f>
        <v>7.4381753435655369E+27</v>
      </c>
      <c r="E1239" s="3">
        <f>D1239*(C1239-sheet1!$D$8)</f>
        <v>9.1638320232727406E+31</v>
      </c>
      <c r="F1239" s="9">
        <f>sheet1!$D$8*sheet2!D1239</f>
        <v>1.2272989316883137E+31</v>
      </c>
    </row>
    <row r="1240" spans="1:6" x14ac:dyDescent="0.2">
      <c r="A1240" s="5">
        <v>1234</v>
      </c>
      <c r="B1240" s="1">
        <f t="shared" si="38"/>
        <v>-7.896395538118125E+34</v>
      </c>
      <c r="C1240" s="1">
        <f t="shared" si="39"/>
        <v>13980</v>
      </c>
      <c r="D1240" s="3">
        <f>sheet1!$B$8/(sheet2!C1240+sheet2!C1240*sheet1!$C$8)^(2*sheet1!$E$8)</f>
        <v>7.409976107024449E+27</v>
      </c>
      <c r="E1240" s="3">
        <f>D1240*(C1240-sheet1!$D$8)</f>
        <v>9.1365005399611447E+31</v>
      </c>
      <c r="F1240" s="9">
        <f>sheet1!$D$8*sheet2!D1240</f>
        <v>1.222646057659034E+31</v>
      </c>
    </row>
    <row r="1241" spans="1:6" x14ac:dyDescent="0.2">
      <c r="A1241" s="5">
        <v>1235</v>
      </c>
      <c r="B1241" s="1">
        <f t="shared" si="38"/>
        <v>-7.8964227693350911E+34</v>
      </c>
      <c r="C1241" s="1">
        <f t="shared" si="39"/>
        <v>13990</v>
      </c>
      <c r="D1241" s="3">
        <f>sheet1!$B$8/(sheet2!C1241+sheet2!C1241*sheet1!$C$8)^(2*sheet1!$E$8)</f>
        <v>7.3819038273868042E+27</v>
      </c>
      <c r="E1241" s="3">
        <f>D1241*(C1241-sheet1!$D$8)</f>
        <v>9.1092693229953162E+31</v>
      </c>
      <c r="F1241" s="9">
        <f>sheet1!$D$8*sheet2!D1241</f>
        <v>1.2180141315188227E+31</v>
      </c>
    </row>
    <row r="1242" spans="1:6" x14ac:dyDescent="0.2">
      <c r="A1242" s="5">
        <v>1236</v>
      </c>
      <c r="B1242" s="1">
        <f t="shared" si="38"/>
        <v>-7.896449900722057E+34</v>
      </c>
      <c r="C1242" s="1">
        <f t="shared" si="39"/>
        <v>14000</v>
      </c>
      <c r="D1242" s="3">
        <f>sheet1!$B$8/(sheet2!C1242+sheet2!C1242*sheet1!$C$8)^(2*sheet1!$E$8)</f>
        <v>7.3539578429384597E+27</v>
      </c>
      <c r="E1242" s="3">
        <f>D1242*(C1242-sheet1!$D$8)</f>
        <v>9.0821379360289974E+31</v>
      </c>
      <c r="F1242" s="9">
        <f>sheet1!$D$8*sheet2!D1242</f>
        <v>1.2134030440848459E+31</v>
      </c>
    </row>
    <row r="1243" spans="1:6" x14ac:dyDescent="0.2">
      <c r="A1243" s="5">
        <v>1237</v>
      </c>
      <c r="B1243" s="1">
        <f t="shared" si="38"/>
        <v>-7.8964769327131743E+34</v>
      </c>
      <c r="C1243" s="1">
        <f t="shared" si="39"/>
        <v>14010</v>
      </c>
      <c r="D1243" s="3">
        <f>sheet1!$B$8/(sheet2!C1243+sheet2!C1243*sheet1!$C$8)^(2*sheet1!$E$8)</f>
        <v>7.3261374958834867E+27</v>
      </c>
      <c r="E1243" s="3">
        <f>D1243*(C1243-sheet1!$D$8)</f>
        <v>9.0551059449119903E+31</v>
      </c>
      <c r="F1243" s="9">
        <f>sheet1!$D$8*sheet2!D1243</f>
        <v>1.2088126868207753E+31</v>
      </c>
    </row>
    <row r="1244" spans="1:6" x14ac:dyDescent="0.2">
      <c r="A1244" s="5">
        <v>1238</v>
      </c>
      <c r="B1244" s="1">
        <f t="shared" si="38"/>
        <v>-7.8965038657404086E+34</v>
      </c>
      <c r="C1244" s="1">
        <f t="shared" si="39"/>
        <v>14020</v>
      </c>
      <c r="D1244" s="3">
        <f>sheet1!$B$8/(sheet2!C1244+sheet2!C1244*sheet1!$C$8)^(2*sheet1!$E$8)</f>
        <v>7.2984421323180012E+27</v>
      </c>
      <c r="E1244" s="3">
        <f>D1244*(C1244-sheet1!$D$8)</f>
        <v>9.0281729176773681E+31</v>
      </c>
      <c r="F1244" s="9">
        <f>sheet1!$D$8*sheet2!D1244</f>
        <v>1.2042429518324702E+31</v>
      </c>
    </row>
    <row r="1245" spans="1:6" x14ac:dyDescent="0.2">
      <c r="A1245" s="5">
        <v>1239</v>
      </c>
      <c r="B1245" s="1">
        <f t="shared" si="38"/>
        <v>-7.8965307002335569E+34</v>
      </c>
      <c r="C1245" s="1">
        <f t="shared" si="39"/>
        <v>14030</v>
      </c>
      <c r="D1245" s="3">
        <f>sheet1!$B$8/(sheet2!C1245+sheet2!C1245*sheet1!$C$8)^(2*sheet1!$E$8)</f>
        <v>7.2708711022045014E+27</v>
      </c>
      <c r="E1245" s="3">
        <f>D1245*(C1245-sheet1!$D$8)</f>
        <v>9.0013384245291732E+31</v>
      </c>
      <c r="F1245" s="9">
        <f>sheet1!$D$8*sheet2!D1245</f>
        <v>1.1996937318637427E+31</v>
      </c>
    </row>
    <row r="1246" spans="1:6" x14ac:dyDescent="0.2">
      <c r="A1246" s="5">
        <v>1240</v>
      </c>
      <c r="B1246" s="1">
        <f t="shared" si="38"/>
        <v>-7.8965574366202564E+34</v>
      </c>
      <c r="C1246" s="1">
        <f t="shared" si="39"/>
        <v>14040</v>
      </c>
      <c r="D1246" s="3">
        <f>sheet1!$B$8/(sheet2!C1246+sheet2!C1246*sheet1!$C$8)^(2*sheet1!$E$8)</f>
        <v>7.2434237593460385E+27</v>
      </c>
      <c r="E1246" s="3">
        <f>D1246*(C1246-sheet1!$D$8)</f>
        <v>8.9746020378297423E+31</v>
      </c>
      <c r="F1246" s="9">
        <f>sheet1!$D$8*sheet2!D1246</f>
        <v>1.1951649202920963E+31</v>
      </c>
    </row>
    <row r="1247" spans="1:6" x14ac:dyDescent="0.2">
      <c r="A1247" s="5">
        <v>1241</v>
      </c>
      <c r="B1247" s="1">
        <f t="shared" si="38"/>
        <v>-7.8965840753259987E+34</v>
      </c>
      <c r="C1247" s="1">
        <f t="shared" si="39"/>
        <v>14050</v>
      </c>
      <c r="D1247" s="3">
        <f>sheet1!$B$8/(sheet2!C1247+sheet2!C1247*sheet1!$C$8)^(2*sheet1!$E$8)</f>
        <v>7.2160994613611795E+27</v>
      </c>
      <c r="E1247" s="3">
        <f>D1247*(C1247-sheet1!$D$8)</f>
        <v>8.9479633320878618E+31</v>
      </c>
      <c r="F1247" s="9">
        <f>sheet1!$D$8*sheet2!D1247</f>
        <v>1.1906564111245946E+31</v>
      </c>
    </row>
    <row r="1248" spans="1:6" x14ac:dyDescent="0.2">
      <c r="A1248" s="5">
        <v>1242</v>
      </c>
      <c r="B1248" s="1">
        <f t="shared" si="38"/>
        <v>-7.8966106167741403E+34</v>
      </c>
      <c r="C1248" s="1">
        <f t="shared" si="39"/>
        <v>14060</v>
      </c>
      <c r="D1248" s="3">
        <f>sheet1!$B$8/(sheet2!C1248+sheet2!C1248*sheet1!$C$8)^(2*sheet1!$E$8)</f>
        <v>7.188897569658346E+27</v>
      </c>
      <c r="E1248" s="3">
        <f>D1248*(C1248-sheet1!$D$8)</f>
        <v>8.9214218839460068E+31</v>
      </c>
      <c r="F1248" s="9">
        <f>sheet1!$D$8*sheet2!D1248</f>
        <v>1.1861680989936271E+31</v>
      </c>
    </row>
    <row r="1249" spans="1:6" x14ac:dyDescent="0.2">
      <c r="A1249" s="5">
        <v>1243</v>
      </c>
      <c r="B1249" s="1">
        <f t="shared" si="38"/>
        <v>-7.8966370613859181E+34</v>
      </c>
      <c r="C1249" s="1">
        <f t="shared" si="39"/>
        <v>14070</v>
      </c>
      <c r="D1249" s="3">
        <f>sheet1!$B$8/(sheet2!C1249+sheet2!C1249*sheet1!$C$8)^(2*sheet1!$E$8)</f>
        <v>7.1618174494111979E+27</v>
      </c>
      <c r="E1249" s="3">
        <f>D1249*(C1249-sheet1!$D$8)</f>
        <v>8.8949772721687087E+31</v>
      </c>
      <c r="F1249" s="9">
        <f>sheet1!$D$8*sheet2!D1249</f>
        <v>1.1816998791528477E+31</v>
      </c>
    </row>
    <row r="1250" spans="1:6" x14ac:dyDescent="0.2">
      <c r="A1250" s="5">
        <v>1244</v>
      </c>
      <c r="B1250" s="1">
        <f t="shared" si="38"/>
        <v>-7.8966634095804559E+34</v>
      </c>
      <c r="C1250" s="1">
        <f t="shared" si="39"/>
        <v>14080</v>
      </c>
      <c r="D1250" s="3">
        <f>sheet1!$B$8/(sheet2!C1250+sheet2!C1250*sheet1!$C$8)^(2*sheet1!$E$8)</f>
        <v>7.1348584695334442E+27</v>
      </c>
      <c r="E1250" s="3">
        <f>D1250*(C1250-sheet1!$D$8)</f>
        <v>8.8686290776300713E+31</v>
      </c>
      <c r="F1250" s="9">
        <f>sheet1!$D$8*sheet2!D1250</f>
        <v>1.1772516474730184E+31</v>
      </c>
    </row>
    <row r="1251" spans="1:6" x14ac:dyDescent="0.2">
      <c r="A1251" s="5">
        <v>1245</v>
      </c>
      <c r="B1251" s="1">
        <f t="shared" si="38"/>
        <v>-7.896689661774784E+34</v>
      </c>
      <c r="C1251" s="1">
        <f t="shared" si="39"/>
        <v>14090</v>
      </c>
      <c r="D1251" s="3">
        <f>sheet1!$B$8/(sheet2!C1251+sheet2!C1251*sheet1!$C$8)^(2*sheet1!$E$8)</f>
        <v>7.1080200026544318E+27</v>
      </c>
      <c r="E1251" s="3">
        <f>D1251*(C1251-sheet1!$D$8)</f>
        <v>8.8423768833021123E+31</v>
      </c>
      <c r="F1251" s="9">
        <f>sheet1!$D$8*sheet2!D1251</f>
        <v>1.1728233004379813E+31</v>
      </c>
    </row>
    <row r="1252" spans="1:6" x14ac:dyDescent="0.2">
      <c r="A1252" s="5">
        <v>1246</v>
      </c>
      <c r="B1252" s="1">
        <f t="shared" si="38"/>
        <v>-7.8967158183838433E+34</v>
      </c>
      <c r="C1252" s="1">
        <f t="shared" si="39"/>
        <v>14100</v>
      </c>
      <c r="D1252" s="3">
        <f>sheet1!$B$8/(sheet2!C1252+sheet2!C1252*sheet1!$C$8)^(2*sheet1!$E$8)</f>
        <v>7.0813014250945209E+27</v>
      </c>
      <c r="E1252" s="3">
        <f>D1252*(C1252-sheet1!$D$8)</f>
        <v>8.8162202742426789E+31</v>
      </c>
      <c r="F1252" s="9">
        <f>sheet1!$D$8*sheet2!D1252</f>
        <v>1.1684147351405958E+31</v>
      </c>
    </row>
    <row r="1253" spans="1:6" x14ac:dyDescent="0.2">
      <c r="A1253" s="5">
        <v>1247</v>
      </c>
      <c r="B1253" s="1">
        <f t="shared" si="38"/>
        <v>-7.8967418798205025E+34</v>
      </c>
      <c r="C1253" s="1">
        <f t="shared" si="39"/>
        <v>14110</v>
      </c>
      <c r="D1253" s="3">
        <f>sheet1!$B$8/(sheet2!C1253+sheet2!C1253*sheet1!$C$8)^(2*sheet1!$E$8)</f>
        <v>7.0547021168408287E+27</v>
      </c>
      <c r="E1253" s="3">
        <f>D1253*(C1253-sheet1!$D$8)</f>
        <v>8.7901588375836734E+31</v>
      </c>
      <c r="F1253" s="9">
        <f>sheet1!$D$8*sheet2!D1253</f>
        <v>1.1640258492787368E+31</v>
      </c>
    </row>
    <row r="1254" spans="1:6" x14ac:dyDescent="0.2">
      <c r="A1254" s="5">
        <v>1248</v>
      </c>
      <c r="B1254" s="1">
        <f t="shared" si="38"/>
        <v>-7.8967678464955669E+34</v>
      </c>
      <c r="C1254" s="1">
        <f t="shared" si="39"/>
        <v>14120</v>
      </c>
      <c r="D1254" s="3">
        <f>sheet1!$B$8/(sheet2!C1254+sheet2!C1254*sheet1!$C$8)^(2*sheet1!$E$8)</f>
        <v>7.0282214615229134E+27</v>
      </c>
      <c r="E1254" s="3">
        <f>D1254*(C1254-sheet1!$D$8)</f>
        <v>8.7641921625190723E+31</v>
      </c>
      <c r="F1254" s="9">
        <f>sheet1!$D$8*sheet2!D1254</f>
        <v>1.1596565411512808E+31</v>
      </c>
    </row>
    <row r="1255" spans="1:6" x14ac:dyDescent="0.2">
      <c r="A1255" s="5">
        <v>1249</v>
      </c>
      <c r="B1255" s="1">
        <f t="shared" si="38"/>
        <v>-7.8967937188177923E+34</v>
      </c>
      <c r="C1255" s="1">
        <f t="shared" si="39"/>
        <v>14130</v>
      </c>
      <c r="D1255" s="3">
        <f>sheet1!$B$8/(sheet2!C1255+sheet2!C1255*sheet1!$C$8)^(2*sheet1!$E$8)</f>
        <v>7.0018588463892167E+27</v>
      </c>
      <c r="E1255" s="3">
        <f>D1255*(C1255-sheet1!$D$8)</f>
        <v>8.7383198402937428E+31</v>
      </c>
      <c r="F1255" s="9">
        <f>sheet1!$D$8*sheet2!D1255</f>
        <v>1.1553067096542207E+31</v>
      </c>
    </row>
    <row r="1256" spans="1:6" x14ac:dyDescent="0.2">
      <c r="A1256" s="5">
        <v>1250</v>
      </c>
      <c r="B1256" s="1">
        <f t="shared" si="38"/>
        <v>-7.8968194971938952E+34</v>
      </c>
      <c r="C1256" s="1">
        <f t="shared" si="39"/>
        <v>14140</v>
      </c>
      <c r="D1256" s="3">
        <f>sheet1!$B$8/(sheet2!C1256+sheet2!C1256*sheet1!$C$8)^(2*sheet1!$E$8)</f>
        <v>6.9756136622827E+27</v>
      </c>
      <c r="E1256" s="3">
        <f>D1256*(C1256-sheet1!$D$8)</f>
        <v>8.7125414641910919E+31</v>
      </c>
      <c r="F1256" s="9">
        <f>sheet1!$D$8*sheet2!D1256</f>
        <v>1.1509762542766456E+31</v>
      </c>
    </row>
    <row r="1257" spans="1:6" x14ac:dyDescent="0.2">
      <c r="A1257" s="5">
        <v>1251</v>
      </c>
      <c r="B1257" s="1">
        <f t="shared" si="38"/>
        <v>-7.8968451820285642E+34</v>
      </c>
      <c r="C1257" s="1">
        <f t="shared" si="39"/>
        <v>14150</v>
      </c>
      <c r="D1257" s="3">
        <f>sheet1!$B$8/(sheet2!C1257+sheet2!C1257*sheet1!$C$8)^(2*sheet1!$E$8)</f>
        <v>6.9494853036178806E+27</v>
      </c>
      <c r="E1257" s="3">
        <f>D1257*(C1257-sheet1!$D$8)</f>
        <v>8.6868566295223515E+31</v>
      </c>
      <c r="F1257" s="9">
        <f>sheet1!$D$8*sheet2!D1257</f>
        <v>1.1466650750969504E+31</v>
      </c>
    </row>
    <row r="1258" spans="1:6" x14ac:dyDescent="0.2">
      <c r="A1258" s="5">
        <v>1252</v>
      </c>
      <c r="B1258" s="1">
        <f t="shared" si="38"/>
        <v>-7.8968707737244721E+34</v>
      </c>
      <c r="C1258" s="1">
        <f t="shared" si="39"/>
        <v>14160</v>
      </c>
      <c r="D1258" s="3">
        <f>sheet1!$B$8/(sheet2!C1258+sheet2!C1258*sheet1!$C$8)^(2*sheet1!$E$8)</f>
        <v>6.9234731683568578E+27</v>
      </c>
      <c r="E1258" s="3">
        <f>D1258*(C1258-sheet1!$D$8)</f>
        <v>8.6612649336144299E+31</v>
      </c>
      <c r="F1258" s="9">
        <f>sheet1!$D$8*sheet2!D1258</f>
        <v>1.1423730727788816E+31</v>
      </c>
    </row>
    <row r="1259" spans="1:6" x14ac:dyDescent="0.2">
      <c r="A1259" s="5">
        <v>1253</v>
      </c>
      <c r="B1259" s="1">
        <f t="shared" si="38"/>
        <v>-7.896896272682287E+34</v>
      </c>
      <c r="C1259" s="1">
        <f t="shared" si="39"/>
        <v>14170</v>
      </c>
      <c r="D1259" s="3">
        <f>sheet1!$B$8/(sheet2!C1259+sheet2!C1259*sheet1!$C$8)^(2*sheet1!$E$8)</f>
        <v>6.8975766579863001E+27</v>
      </c>
      <c r="E1259" s="3">
        <f>D1259*(C1259-sheet1!$D$8)</f>
        <v>8.6357659757988485E+31</v>
      </c>
      <c r="F1259" s="9">
        <f>sheet1!$D$8*sheet2!D1259</f>
        <v>1.1381001485677395E+31</v>
      </c>
    </row>
    <row r="1260" spans="1:6" x14ac:dyDescent="0.2">
      <c r="A1260" s="5">
        <v>1254</v>
      </c>
      <c r="B1260" s="1">
        <f t="shared" si="38"/>
        <v>-7.8969216793006863E+34</v>
      </c>
      <c r="C1260" s="1">
        <f t="shared" si="39"/>
        <v>14180</v>
      </c>
      <c r="D1260" s="3">
        <f>sheet1!$B$8/(sheet2!C1260+sheet2!C1260*sheet1!$C$8)^(2*sheet1!$E$8)</f>
        <v>6.8717951774943991E+27</v>
      </c>
      <c r="E1260" s="3">
        <f>D1260*(C1260-sheet1!$D$8)</f>
        <v>8.6103593574004817E+31</v>
      </c>
      <c r="F1260" s="9">
        <f>sheet1!$D$8*sheet2!D1260</f>
        <v>1.133846204286576E+31</v>
      </c>
    </row>
    <row r="1261" spans="1:6" x14ac:dyDescent="0.2">
      <c r="A1261" s="5">
        <v>1255</v>
      </c>
      <c r="B1261" s="1">
        <f t="shared" si="38"/>
        <v>-7.8969469939763607E+34</v>
      </c>
      <c r="C1261" s="1">
        <f t="shared" si="39"/>
        <v>14190</v>
      </c>
      <c r="D1261" s="3">
        <f>sheet1!$B$8/(sheet2!C1261+sheet2!C1261*sheet1!$C$8)^(2*sheet1!$E$8)</f>
        <v>6.8461281353476498E+27</v>
      </c>
      <c r="E1261" s="3">
        <f>D1261*(C1261-sheet1!$D$8)</f>
        <v>8.5850446817259531E+31</v>
      </c>
      <c r="F1261" s="9">
        <f>sheet1!$D$8*sheet2!D1261</f>
        <v>1.1296111423323623E+31</v>
      </c>
    </row>
    <row r="1262" spans="1:6" x14ac:dyDescent="0.2">
      <c r="A1262" s="5">
        <v>1256</v>
      </c>
      <c r="B1262" s="1">
        <f t="shared" si="38"/>
        <v>-7.8969722171040338E+34</v>
      </c>
      <c r="C1262" s="1">
        <f t="shared" si="39"/>
        <v>14200</v>
      </c>
      <c r="D1262" s="3">
        <f>sheet1!$B$8/(sheet2!C1262+sheet2!C1262*sheet1!$C$8)^(2*sheet1!$E$8)</f>
        <v>6.8205749434684788E+27</v>
      </c>
      <c r="E1262" s="3">
        <f>D1262*(C1262-sheet1!$D$8)</f>
        <v>8.559821554052941E+31</v>
      </c>
      <c r="F1262" s="9">
        <f>sheet1!$D$8*sheet2!D1262</f>
        <v>1.125394865672299E+31</v>
      </c>
    </row>
    <row r="1263" spans="1:6" x14ac:dyDescent="0.2">
      <c r="A1263" s="5">
        <v>1257</v>
      </c>
      <c r="B1263" s="1">
        <f t="shared" si="38"/>
        <v>-7.896997349076468E+34</v>
      </c>
      <c r="C1263" s="1">
        <f t="shared" si="39"/>
        <v>14210</v>
      </c>
      <c r="D1263" s="3">
        <f>sheet1!$B$8/(sheet2!C1263+sheet2!C1263*sheet1!$C$8)^(2*sheet1!$E$8)</f>
        <v>6.7951350172122633E+27</v>
      </c>
      <c r="E1263" s="3">
        <f>D1263*(C1263-sheet1!$D$8)</f>
        <v>8.5346895816186019E+31</v>
      </c>
      <c r="F1263" s="9">
        <f>sheet1!$D$8*sheet2!D1263</f>
        <v>1.1211972778400234E+31</v>
      </c>
    </row>
    <row r="1264" spans="1:6" x14ac:dyDescent="0.2">
      <c r="A1264" s="5">
        <v>1258</v>
      </c>
      <c r="B1264" s="1">
        <f t="shared" si="38"/>
        <v>-7.8970223902844779E+34</v>
      </c>
      <c r="C1264" s="1">
        <f t="shared" si="39"/>
        <v>14220</v>
      </c>
      <c r="D1264" s="3">
        <f>sheet1!$B$8/(sheet2!C1264+sheet2!C1264*sheet1!$C$8)^(2*sheet1!$E$8)</f>
        <v>6.7698077753451335E+27</v>
      </c>
      <c r="E1264" s="3">
        <f>D1264*(C1264-sheet1!$D$8)</f>
        <v>8.5096483736088324E+31</v>
      </c>
      <c r="F1264" s="9">
        <f>sheet1!$D$8*sheet2!D1264</f>
        <v>1.1170182829319469E+31</v>
      </c>
    </row>
    <row r="1265" spans="1:6" x14ac:dyDescent="0.2">
      <c r="A1265" s="5">
        <v>1259</v>
      </c>
      <c r="B1265" s="1">
        <f t="shared" si="38"/>
        <v>-7.8970473411169393E+34</v>
      </c>
      <c r="C1265" s="1">
        <f t="shared" si="39"/>
        <v>14230</v>
      </c>
      <c r="D1265" s="3">
        <f>sheet1!$B$8/(sheet2!C1265+sheet2!C1265*sheet1!$C$8)^(2*sheet1!$E$8)</f>
        <v>6.7445926400216596E+27</v>
      </c>
      <c r="E1265" s="3">
        <f>D1265*(C1265-sheet1!$D$8)</f>
        <v>8.4846975411472478E+31</v>
      </c>
      <c r="F1265" s="9">
        <f>sheet1!$D$8*sheet2!D1265</f>
        <v>1.1128577856035739E+31</v>
      </c>
    </row>
    <row r="1266" spans="1:6" x14ac:dyDescent="0.2">
      <c r="A1266" s="5">
        <v>1260</v>
      </c>
      <c r="B1266" s="1">
        <f t="shared" si="38"/>
        <v>-7.8970722019608022E+34</v>
      </c>
      <c r="C1266" s="1">
        <f t="shared" si="39"/>
        <v>14240</v>
      </c>
      <c r="D1266" s="3">
        <f>sheet1!$B$8/(sheet2!C1266+sheet2!C1266*sheet1!$C$8)^(2*sheet1!$E$8)</f>
        <v>6.7194890367626883E+27</v>
      </c>
      <c r="E1266" s="3">
        <f>D1266*(C1266-sheet1!$D$8)</f>
        <v>8.459836697284224E+31</v>
      </c>
      <c r="F1266" s="9">
        <f>sheet1!$D$8*sheet2!D1266</f>
        <v>1.1087156910658436E+31</v>
      </c>
    </row>
    <row r="1267" spans="1:6" x14ac:dyDescent="0.2">
      <c r="A1267" s="5">
        <v>1261</v>
      </c>
      <c r="B1267" s="1">
        <f t="shared" si="38"/>
        <v>-7.8970969732011009E+34</v>
      </c>
      <c r="C1267" s="1">
        <f t="shared" si="39"/>
        <v>14250</v>
      </c>
      <c r="D1267" s="3">
        <f>sheet1!$B$8/(sheet2!C1267+sheet2!C1267*sheet1!$C$8)^(2*sheet1!$E$8)</f>
        <v>6.6944963944331971E+27</v>
      </c>
      <c r="E1267" s="3">
        <f>D1267*(C1267-sheet1!$D$8)</f>
        <v>8.4350654569858278E+31</v>
      </c>
      <c r="F1267" s="9">
        <f>sheet1!$D$8*sheet2!D1267</f>
        <v>1.1045919050814775E+31</v>
      </c>
    </row>
    <row r="1268" spans="1:6" x14ac:dyDescent="0.2">
      <c r="A1268" s="5">
        <v>1262</v>
      </c>
      <c r="B1268" s="1">
        <f t="shared" si="38"/>
        <v>-7.8971216552209623E+34</v>
      </c>
      <c r="C1268" s="1">
        <f t="shared" si="39"/>
        <v>14260</v>
      </c>
      <c r="D1268" s="3">
        <f>sheet1!$B$8/(sheet2!C1268+sheet2!C1268*sheet1!$C$8)^(2*sheet1!$E$8)</f>
        <v>6.6696141452211319E+27</v>
      </c>
      <c r="E1268" s="3">
        <f>D1268*(C1268-sheet1!$D$8)</f>
        <v>8.4103834371238475E+31</v>
      </c>
      <c r="F1268" s="9">
        <f>sheet1!$D$8*sheet2!D1268</f>
        <v>1.1004863339614868E+31</v>
      </c>
    </row>
    <row r="1269" spans="1:6" x14ac:dyDescent="0.2">
      <c r="A1269" s="5">
        <v>1263</v>
      </c>
      <c r="B1269" s="1">
        <f t="shared" si="38"/>
        <v>-7.8971462484016224E+34</v>
      </c>
      <c r="C1269" s="1">
        <f t="shared" si="39"/>
        <v>14270</v>
      </c>
      <c r="D1269" s="3">
        <f>sheet1!$B$8/(sheet2!C1269+sheet2!C1269*sheet1!$C$8)^(2*sheet1!$E$8)</f>
        <v>6.6448417246148509E+27</v>
      </c>
      <c r="E1269" s="3">
        <f>D1269*(C1269-sheet1!$D$8)</f>
        <v>8.3857902564639412E+31</v>
      </c>
      <c r="F1269" s="9">
        <f>sheet1!$D$8*sheet2!D1269</f>
        <v>1.0963988845614503E+31</v>
      </c>
    </row>
    <row r="1270" spans="1:6" x14ac:dyDescent="0.2">
      <c r="A1270" s="5">
        <v>1264</v>
      </c>
      <c r="B1270" s="1">
        <f t="shared" si="38"/>
        <v>-7.8971707531224302E+34</v>
      </c>
      <c r="C1270" s="1">
        <f t="shared" si="39"/>
        <v>14280</v>
      </c>
      <c r="D1270" s="3">
        <f>sheet1!$B$8/(sheet2!C1270+sheet2!C1270*sheet1!$C$8)^(2*sheet1!$E$8)</f>
        <v>6.620178571382555E+27</v>
      </c>
      <c r="E1270" s="3">
        <f>D1270*(C1270-sheet1!$D$8)</f>
        <v>8.3612855356561671E+31</v>
      </c>
      <c r="F1270" s="9">
        <f>sheet1!$D$8*sheet2!D1270</f>
        <v>1.0923294642781216E+31</v>
      </c>
    </row>
    <row r="1271" spans="1:6" x14ac:dyDescent="0.2">
      <c r="A1271" s="5">
        <v>1265</v>
      </c>
      <c r="B1271" s="1">
        <f t="shared" si="38"/>
        <v>-7.8971951697608633E+34</v>
      </c>
      <c r="C1271" s="1">
        <f t="shared" si="39"/>
        <v>14290</v>
      </c>
      <c r="D1271" s="3">
        <f>sheet1!$B$8/(sheet2!C1271+sheet2!C1271*sheet1!$C$8)^(2*sheet1!$E$8)</f>
        <v>6.5956241275501526E+27</v>
      </c>
      <c r="E1271" s="3">
        <f>D1271*(C1271-sheet1!$D$8)</f>
        <v>8.3368688972233924E+31</v>
      </c>
      <c r="F1271" s="9">
        <f>sheet1!$D$8*sheet2!D1271</f>
        <v>1.0882779810457751E+31</v>
      </c>
    </row>
    <row r="1272" spans="1:6" x14ac:dyDescent="0.2">
      <c r="A1272" s="5">
        <v>1266</v>
      </c>
      <c r="B1272" s="1">
        <f t="shared" si="38"/>
        <v>-7.8972194986925344E+34</v>
      </c>
      <c r="C1272" s="1">
        <f t="shared" si="39"/>
        <v>14300</v>
      </c>
      <c r="D1272" s="3">
        <f>sheet1!$B$8/(sheet2!C1272+sheet2!C1272*sheet1!$C$8)^(2*sheet1!$E$8)</f>
        <v>6.5711778383807913E+27</v>
      </c>
      <c r="E1272" s="3">
        <f>D1272*(C1272-sheet1!$D$8)</f>
        <v>8.312539965551701E+31</v>
      </c>
      <c r="F1272" s="9">
        <f>sheet1!$D$8*sheet2!D1272</f>
        <v>1.0842443433328305E+31</v>
      </c>
    </row>
    <row r="1273" spans="1:6" x14ac:dyDescent="0.2">
      <c r="A1273" s="5">
        <v>1267</v>
      </c>
      <c r="B1273" s="1">
        <f t="shared" si="38"/>
        <v>-7.8972437402912076E+34</v>
      </c>
      <c r="C1273" s="1">
        <f t="shared" si="39"/>
        <v>14310</v>
      </c>
      <c r="D1273" s="3">
        <f>sheet1!$B$8/(sheet2!C1273+sheet2!C1273*sheet1!$C$8)^(2*sheet1!$E$8)</f>
        <v>6.5468391523532254E+27</v>
      </c>
      <c r="E1273" s="3">
        <f>D1273*(C1273-sheet1!$D$8)</f>
        <v>8.2882983668791831E+31</v>
      </c>
      <c r="F1273" s="9">
        <f>sheet1!$D$8*sheet2!D1273</f>
        <v>1.0802284601382822E+31</v>
      </c>
    </row>
    <row r="1274" spans="1:6" x14ac:dyDescent="0.2">
      <c r="A1274" s="5">
        <v>1268</v>
      </c>
      <c r="B1274" s="1">
        <f t="shared" si="38"/>
        <v>-7.8972678949287997E+34</v>
      </c>
      <c r="C1274" s="1">
        <f t="shared" si="39"/>
        <v>14320</v>
      </c>
      <c r="D1274" s="3">
        <f>sheet1!$B$8/(sheet2!C1274+sheet2!C1274*sheet1!$C$8)^(2*sheet1!$E$8)</f>
        <v>6.522607521141414E+27</v>
      </c>
      <c r="E1274" s="3">
        <f>D1274*(C1274-sheet1!$D$8)</f>
        <v>8.2641437292861713E+31</v>
      </c>
      <c r="F1274" s="9">
        <f>sheet1!$D$8*sheet2!D1274</f>
        <v>1.0762302409883333E+31</v>
      </c>
    </row>
    <row r="1275" spans="1:6" x14ac:dyDescent="0.2">
      <c r="A1275" s="5">
        <v>1269</v>
      </c>
      <c r="B1275" s="1">
        <f t="shared" si="38"/>
        <v>-7.8972919629754014E+34</v>
      </c>
      <c r="C1275" s="1">
        <f t="shared" si="39"/>
        <v>14330</v>
      </c>
      <c r="D1275" s="3">
        <f>sheet1!$B$8/(sheet2!C1275+sheet2!C1275*sheet1!$C$8)^(2*sheet1!$E$8)</f>
        <v>6.4984823995934666E+27</v>
      </c>
      <c r="E1275" s="3">
        <f>D1275*(C1275-sheet1!$D$8)</f>
        <v>8.2400756826845151E+31</v>
      </c>
      <c r="F1275" s="9">
        <f>sheet1!$D$8*sheet2!D1275</f>
        <v>1.0722495959329219E+31</v>
      </c>
    </row>
    <row r="1276" spans="1:6" x14ac:dyDescent="0.2">
      <c r="A1276" s="5">
        <v>1270</v>
      </c>
      <c r="B1276" s="1">
        <f t="shared" si="38"/>
        <v>-7.8973159447992787E+34</v>
      </c>
      <c r="C1276" s="1">
        <f t="shared" si="39"/>
        <v>14340</v>
      </c>
      <c r="D1276" s="3">
        <f>sheet1!$B$8/(sheet2!C1276+sheet2!C1276*sheet1!$C$8)^(2*sheet1!$E$8)</f>
        <v>6.4744632457113541E+27</v>
      </c>
      <c r="E1276" s="3">
        <f>D1276*(C1276-sheet1!$D$8)</f>
        <v>8.2160938588077085E+31</v>
      </c>
      <c r="F1276" s="9">
        <f>sheet1!$D$8*sheet2!D1276</f>
        <v>1.0682864355423735E+31</v>
      </c>
    </row>
    <row r="1277" spans="1:6" x14ac:dyDescent="0.2">
      <c r="A1277" s="5">
        <v>1271</v>
      </c>
      <c r="B1277" s="1">
        <f t="shared" si="38"/>
        <v>-7.8973398407668856E+34</v>
      </c>
      <c r="C1277" s="1">
        <f t="shared" si="39"/>
        <v>14350</v>
      </c>
      <c r="D1277" s="3">
        <f>sheet1!$B$8/(sheet2!C1277+sheet2!C1277*sheet1!$C$8)^(2*sheet1!$E$8)</f>
        <v>6.4505495206303364E+27</v>
      </c>
      <c r="E1277" s="3">
        <f>D1277*(C1277-sheet1!$D$8)</f>
        <v>8.1921978912005268E+31</v>
      </c>
      <c r="F1277" s="9">
        <f>sheet1!$D$8*sheet2!D1277</f>
        <v>1.0643406709040054E+31</v>
      </c>
    </row>
    <row r="1278" spans="1:6" x14ac:dyDescent="0.2">
      <c r="A1278" s="5">
        <v>1272</v>
      </c>
      <c r="B1278" s="1">
        <f t="shared" si="38"/>
        <v>-7.8973636512428781E+34</v>
      </c>
      <c r="C1278" s="1">
        <f t="shared" si="39"/>
        <v>14360</v>
      </c>
      <c r="D1278" s="3">
        <f>sheet1!$B$8/(sheet2!C1278+sheet2!C1278*sheet1!$C$8)^(2*sheet1!$E$8)</f>
        <v>6.4267406885984074E+27</v>
      </c>
      <c r="E1278" s="3">
        <f>D1278*(C1278-sheet1!$D$8)</f>
        <v>8.1683874152085763E+31</v>
      </c>
      <c r="F1278" s="9">
        <f>sheet1!$D$8*sheet2!D1278</f>
        <v>1.0604122136187372E+31</v>
      </c>
    </row>
    <row r="1279" spans="1:6" x14ac:dyDescent="0.2">
      <c r="A1279" s="5">
        <v>1273</v>
      </c>
      <c r="B1279" s="1">
        <f t="shared" si="38"/>
        <v>-7.8973873765901176E+34</v>
      </c>
      <c r="C1279" s="1">
        <f t="shared" si="39"/>
        <v>14370</v>
      </c>
      <c r="D1279" s="3">
        <f>sheet1!$B$8/(sheet2!C1279+sheet2!C1279*sheet1!$C$8)^(2*sheet1!$E$8)</f>
        <v>6.4030362169568039E+27</v>
      </c>
      <c r="E1279" s="3">
        <f>D1279*(C1279-sheet1!$D$8)</f>
        <v>8.1446620679690545E+31</v>
      </c>
      <c r="F1279" s="9">
        <f>sheet1!$D$8*sheet2!D1279</f>
        <v>1.0565009757978727E+31</v>
      </c>
    </row>
    <row r="1280" spans="1:6" x14ac:dyDescent="0.2">
      <c r="A1280" s="5">
        <v>1274</v>
      </c>
      <c r="B1280" s="1">
        <f t="shared" si="38"/>
        <v>-7.8974110171696861E+34</v>
      </c>
      <c r="C1280" s="1">
        <f t="shared" si="39"/>
        <v>14380</v>
      </c>
      <c r="D1280" s="3">
        <f>sheet1!$B$8/(sheet2!C1280+sheet2!C1280*sheet1!$C$8)^(2*sheet1!$E$8)</f>
        <v>6.3794355761194139E+27</v>
      </c>
      <c r="E1280" s="3">
        <f>D1280*(C1280-sheet1!$D$8)</f>
        <v>8.1210214884000139E+31</v>
      </c>
      <c r="F1280" s="9">
        <f>sheet1!$D$8*sheet2!D1280</f>
        <v>1.0526068700597034E+31</v>
      </c>
    </row>
    <row r="1281" spans="1:6" x14ac:dyDescent="0.2">
      <c r="A1281" s="5">
        <v>1275</v>
      </c>
      <c r="B1281" s="1">
        <f t="shared" si="38"/>
        <v>-7.8974345733408958E+34</v>
      </c>
      <c r="C1281" s="1">
        <f t="shared" si="39"/>
        <v>14390</v>
      </c>
      <c r="D1281" s="3">
        <f>sheet1!$B$8/(sheet2!C1281+sheet2!C1281*sheet1!$C$8)^(2*sheet1!$E$8)</f>
        <v>6.35593823955329E+27</v>
      </c>
      <c r="E1281" s="3">
        <f>D1281*(C1281-sheet1!$D$8)</f>
        <v>8.0974653171908914E+31</v>
      </c>
      <c r="F1281" s="9">
        <f>sheet1!$D$8*sheet2!D1281</f>
        <v>1.0487298095262929E+31</v>
      </c>
    </row>
    <row r="1282" spans="1:6" x14ac:dyDescent="0.2">
      <c r="A1282" s="5">
        <v>1276</v>
      </c>
      <c r="B1282" s="1">
        <f t="shared" si="38"/>
        <v>-7.8974580454612935E+34</v>
      </c>
      <c r="C1282" s="1">
        <f t="shared" si="39"/>
        <v>14400</v>
      </c>
      <c r="D1282" s="3">
        <f>sheet1!$B$8/(sheet2!C1282+sheet2!C1282*sheet1!$C$8)^(2*sheet1!$E$8)</f>
        <v>6.3325436837587613E+27</v>
      </c>
      <c r="E1282" s="3">
        <f>D1282*(C1282-sheet1!$D$8)</f>
        <v>8.0739931967924206E+31</v>
      </c>
      <c r="F1282" s="9">
        <f>sheet1!$D$8*sheet2!D1282</f>
        <v>1.0448697078201957E+31</v>
      </c>
    </row>
    <row r="1283" spans="1:6" x14ac:dyDescent="0.2">
      <c r="A1283" s="5">
        <v>1277</v>
      </c>
      <c r="B1283" s="1">
        <f t="shared" si="38"/>
        <v>-7.8974814338866799E+34</v>
      </c>
      <c r="C1283" s="1">
        <f t="shared" si="39"/>
        <v>14410</v>
      </c>
      <c r="D1283" s="3">
        <f>sheet1!$B$8/(sheet2!C1283+sheet2!C1283*sheet1!$C$8)^(2*sheet1!$E$8)</f>
        <v>6.3092513882498227E+27</v>
      </c>
      <c r="E1283" s="3">
        <f>D1283*(C1283-sheet1!$D$8)</f>
        <v>8.0506047714067735E+31</v>
      </c>
      <c r="F1283" s="9">
        <f>sheet1!$D$8*sheet2!D1283</f>
        <v>1.0410264790612208E+31</v>
      </c>
    </row>
    <row r="1284" spans="1:6" x14ac:dyDescent="0.2">
      <c r="A1284" s="5">
        <v>1278</v>
      </c>
      <c r="B1284" s="1">
        <f t="shared" si="38"/>
        <v>-7.8975047389711081E+34</v>
      </c>
      <c r="C1284" s="1">
        <f t="shared" si="39"/>
        <v>14420</v>
      </c>
      <c r="D1284" s="3">
        <f>sheet1!$B$8/(sheet2!C1284+sheet2!C1284*sheet1!$C$8)^(2*sheet1!$E$8)</f>
        <v>6.2860608355351034E+27</v>
      </c>
      <c r="E1284" s="3">
        <f>D1284*(C1284-sheet1!$D$8)</f>
        <v>8.0272996869783274E+31</v>
      </c>
      <c r="F1284" s="9">
        <f>sheet1!$D$8*sheet2!D1284</f>
        <v>1.0372000378632921E+31</v>
      </c>
    </row>
    <row r="1285" spans="1:6" x14ac:dyDescent="0.2">
      <c r="A1285" s="5">
        <v>1279</v>
      </c>
      <c r="B1285" s="1">
        <f t="shared" si="38"/>
        <v>-7.8975279610669034E+34</v>
      </c>
      <c r="C1285" s="1">
        <f t="shared" si="39"/>
        <v>14430</v>
      </c>
      <c r="D1285" s="3">
        <f>sheet1!$B$8/(sheet2!C1285+sheet2!C1285*sheet1!$C$8)^(2*sheet1!$E$8)</f>
        <v>6.2629715110978634E+27</v>
      </c>
      <c r="E1285" s="3">
        <f>D1285*(C1285-sheet1!$D$8)</f>
        <v>8.0040775911830698E+31</v>
      </c>
      <c r="F1285" s="9">
        <f>sheet1!$D$8*sheet2!D1285</f>
        <v>1.0333902993311475E+31</v>
      </c>
    </row>
    <row r="1286" spans="1:6" x14ac:dyDescent="0.2">
      <c r="A1286" s="5">
        <v>1280</v>
      </c>
      <c r="B1286" s="1">
        <f t="shared" si="38"/>
        <v>-7.8975511005246657E+34</v>
      </c>
      <c r="C1286" s="1">
        <f t="shared" si="39"/>
        <v>14440</v>
      </c>
      <c r="D1286" s="3">
        <f>sheet1!$B$8/(sheet2!C1286+sheet2!C1286*sheet1!$C$8)^(2*sheet1!$E$8)</f>
        <v>6.2399829033777757E+27</v>
      </c>
      <c r="E1286" s="3">
        <f>D1286*(C1286-sheet1!$D$8)</f>
        <v>7.9809381334201752E+31</v>
      </c>
      <c r="F1286" s="9">
        <f>sheet1!$D$8*sheet2!D1286</f>
        <v>1.0295971790573329E+31</v>
      </c>
    </row>
    <row r="1287" spans="1:6" x14ac:dyDescent="0.2">
      <c r="A1287" s="5">
        <v>1281</v>
      </c>
      <c r="B1287" s="1">
        <f t="shared" si="38"/>
        <v>-7.8975741576932847E+34</v>
      </c>
      <c r="C1287" s="1">
        <f t="shared" si="39"/>
        <v>14450</v>
      </c>
      <c r="D1287" s="3">
        <f>sheet1!$B$8/(sheet2!C1287+sheet2!C1287*sheet1!$C$8)^(2*sheet1!$E$8)</f>
        <v>6.2170945037510593E+27</v>
      </c>
      <c r="E1287" s="3">
        <f>D1287*(C1287-sheet1!$D$8)</f>
        <v>7.9578809648013557E+31</v>
      </c>
      <c r="F1287" s="9">
        <f>sheet1!$D$8*sheet2!D1287</f>
        <v>1.0258205931189248E+31</v>
      </c>
    </row>
    <row r="1288" spans="1:6" x14ac:dyDescent="0.2">
      <c r="A1288" s="5">
        <v>1282</v>
      </c>
      <c r="B1288" s="1">
        <f t="shared" si="38"/>
        <v>-7.8975971329199445E+34</v>
      </c>
      <c r="C1288" s="1">
        <f t="shared" si="39"/>
        <v>14460</v>
      </c>
      <c r="D1288" s="3">
        <f>sheet1!$B$8/(sheet2!C1288+sheet2!C1288*sheet1!$C$8)^(2*sheet1!$E$8)</f>
        <v>6.194305806511958E+27</v>
      </c>
      <c r="E1288" s="3">
        <f>D1288*(C1288-sheet1!$D$8)</f>
        <v>7.9349057381418184E+31</v>
      </c>
      <c r="F1288" s="9">
        <f>sheet1!$D$8*sheet2!D1288</f>
        <v>1.0220604580744731E+31</v>
      </c>
    </row>
    <row r="1289" spans="1:6" x14ac:dyDescent="0.2">
      <c r="A1289" s="5">
        <v>1283</v>
      </c>
      <c r="B1289" s="1">
        <f t="shared" ref="B1289:B1352" si="40">E1289-$H$7</f>
        <v>-7.8976200265501354E+34</v>
      </c>
      <c r="C1289" s="1">
        <f t="shared" ref="C1289:C1352" si="41">C1288+$G$7</f>
        <v>14470</v>
      </c>
      <c r="D1289" s="3">
        <f>sheet1!$B$8/(sheet2!C1289+sheet2!C1289*sheet1!$C$8)^(2*sheet1!$E$8)</f>
        <v>6.1716163088541584E+27</v>
      </c>
      <c r="E1289" s="3">
        <f>D1289*(C1289-sheet1!$D$8)</f>
        <v>7.9120121079510308E+31</v>
      </c>
      <c r="F1289" s="9">
        <f>sheet1!$D$8*sheet2!D1289</f>
        <v>1.0183166909609361E+31</v>
      </c>
    </row>
    <row r="1290" spans="1:6" x14ac:dyDescent="0.2">
      <c r="A1290" s="5">
        <v>1284</v>
      </c>
      <c r="B1290" s="1">
        <f t="shared" si="40"/>
        <v>-7.897642838927663E+34</v>
      </c>
      <c r="C1290" s="1">
        <f t="shared" si="41"/>
        <v>14480</v>
      </c>
      <c r="D1290" s="3">
        <f>sheet1!$B$8/(sheet2!C1290+sheet2!C1290*sheet1!$C$8)^(2*sheet1!$E$8)</f>
        <v>6.1490255108518731E+27</v>
      </c>
      <c r="E1290" s="3">
        <f>D1290*(C1290-sheet1!$D$8)</f>
        <v>7.8891997304229535E+31</v>
      </c>
      <c r="F1290" s="9">
        <f>sheet1!$D$8*sheet2!D1290</f>
        <v>1.0145892092905591E+31</v>
      </c>
    </row>
    <row r="1291" spans="1:6" x14ac:dyDescent="0.2">
      <c r="A1291" s="5">
        <v>1285</v>
      </c>
      <c r="B1291" s="1">
        <f t="shared" si="40"/>
        <v>-7.8976655703946591E+34</v>
      </c>
      <c r="C1291" s="1">
        <f t="shared" si="41"/>
        <v>14490</v>
      </c>
      <c r="D1291" s="3">
        <f>sheet1!$B$8/(sheet2!C1291+sheet2!C1291*sheet1!$C$8)^(2*sheet1!$E$8)</f>
        <v>6.1265329154416566E+27</v>
      </c>
      <c r="E1291" s="3">
        <f>D1291*(C1291-sheet1!$D$8)</f>
        <v>7.8664682634270868E+31</v>
      </c>
      <c r="F1291" s="9">
        <f>sheet1!$D$8*sheet2!D1291</f>
        <v>1.0108779310478733E+31</v>
      </c>
    </row>
    <row r="1292" spans="1:6" x14ac:dyDescent="0.2">
      <c r="A1292" s="5">
        <v>1286</v>
      </c>
      <c r="B1292" s="1">
        <f t="shared" si="40"/>
        <v>-7.897688221291588E+34</v>
      </c>
      <c r="C1292" s="1">
        <f t="shared" si="41"/>
        <v>14500</v>
      </c>
      <c r="D1292" s="3">
        <f>sheet1!$B$8/(sheet2!C1292+sheet2!C1292*sheet1!$C$8)^(2*sheet1!$E$8)</f>
        <v>6.1041380284037063E+27</v>
      </c>
      <c r="E1292" s="3">
        <f>D1292*(C1292-sheet1!$D$8)</f>
        <v>7.8438173664987624E+31</v>
      </c>
      <c r="F1292" s="9">
        <f>sheet1!$D$8*sheet2!D1292</f>
        <v>1.0071827746866115E+31</v>
      </c>
    </row>
    <row r="1293" spans="1:6" x14ac:dyDescent="0.2">
      <c r="A1293" s="5">
        <v>1287</v>
      </c>
      <c r="B1293" s="1">
        <f t="shared" si="40"/>
        <v>-7.8977107919572563E+34</v>
      </c>
      <c r="C1293" s="1">
        <f t="shared" si="41"/>
        <v>14510</v>
      </c>
      <c r="D1293" s="3">
        <f>sheet1!$B$8/(sheet2!C1293+sheet2!C1293*sheet1!$C$8)^(2*sheet1!$E$8)</f>
        <v>6.0818403583439843E+27</v>
      </c>
      <c r="E1293" s="3">
        <f>D1293*(C1293-sheet1!$D$8)</f>
        <v>7.8212467008303635E+31</v>
      </c>
      <c r="F1293" s="9">
        <f>sheet1!$D$8*sheet2!D1293</f>
        <v>1.0035036591267574E+31</v>
      </c>
    </row>
    <row r="1294" spans="1:6" x14ac:dyDescent="0.2">
      <c r="A1294" s="5">
        <v>1288</v>
      </c>
      <c r="B1294" s="1">
        <f t="shared" si="40"/>
        <v>-7.8977332827288244E+34</v>
      </c>
      <c r="C1294" s="1">
        <f t="shared" si="41"/>
        <v>14520</v>
      </c>
      <c r="D1294" s="3">
        <f>sheet1!$B$8/(sheet2!C1294+sheet2!C1294*sheet1!$C$8)^(2*sheet1!$E$8)</f>
        <v>6.0596394166759027E+27</v>
      </c>
      <c r="E1294" s="3">
        <f>D1294*(C1294-sheet1!$D$8)</f>
        <v>7.7987559292618865E+31</v>
      </c>
      <c r="F1294" s="9">
        <f>sheet1!$D$8*sheet2!D1294</f>
        <v>9.9984050375152398E+30</v>
      </c>
    </row>
    <row r="1295" spans="1:6" x14ac:dyDescent="0.2">
      <c r="A1295" s="5">
        <v>1289</v>
      </c>
      <c r="B1295" s="1">
        <f t="shared" si="40"/>
        <v>-7.8977556939418146E+34</v>
      </c>
      <c r="C1295" s="1">
        <f t="shared" si="41"/>
        <v>14530</v>
      </c>
      <c r="D1295" s="3">
        <f>sheet1!$B$8/(sheet2!C1295+sheet2!C1295*sheet1!$C$8)^(2*sheet1!$E$8)</f>
        <v>6.0375347176026207E+27</v>
      </c>
      <c r="E1295" s="3">
        <f>D1295*(C1295-sheet1!$D$8)</f>
        <v>7.7763447162721751E+31</v>
      </c>
      <c r="F1295" s="9">
        <f>sheet1!$D$8*sheet2!D1295</f>
        <v>9.9619322840443243E+30</v>
      </c>
    </row>
    <row r="1296" spans="1:6" x14ac:dyDescent="0.2">
      <c r="A1296" s="5">
        <v>1290</v>
      </c>
      <c r="B1296" s="1">
        <f t="shared" si="40"/>
        <v>-7.8977780259301166E+34</v>
      </c>
      <c r="C1296" s="1">
        <f t="shared" si="41"/>
        <v>14540</v>
      </c>
      <c r="D1296" s="3">
        <f>sheet1!$B$8/(sheet2!C1296+sheet2!C1296*sheet1!$C$8)^(2*sheet1!$E$8)</f>
        <v>6.0155257780988075E+27</v>
      </c>
      <c r="E1296" s="3">
        <f>D1296*(C1296-sheet1!$D$8)</f>
        <v>7.7540127279693627E+31</v>
      </c>
      <c r="F1296" s="9">
        <f>sheet1!$D$8*sheet2!D1296</f>
        <v>9.925617533863032E+30</v>
      </c>
    </row>
    <row r="1297" spans="1:6" x14ac:dyDescent="0.2">
      <c r="A1297" s="5">
        <v>1291</v>
      </c>
      <c r="B1297" s="1">
        <f t="shared" si="40"/>
        <v>-7.8978002790260034E+34</v>
      </c>
      <c r="C1297" s="1">
        <f t="shared" si="41"/>
        <v>14550</v>
      </c>
      <c r="D1297" s="3">
        <f>sheet1!$B$8/(sheet2!C1297+sheet2!C1297*sheet1!$C$8)^(2*sheet1!$E$8)</f>
        <v>5.9936121178934059E+27</v>
      </c>
      <c r="E1297" s="3">
        <f>D1297*(C1297-sheet1!$D$8)</f>
        <v>7.731759632082494E+31</v>
      </c>
      <c r="F1297" s="9">
        <f>sheet1!$D$8*sheet2!D1297</f>
        <v>9.88945999452412E+30</v>
      </c>
    </row>
    <row r="1298" spans="1:6" x14ac:dyDescent="0.2">
      <c r="A1298" s="5">
        <v>1292</v>
      </c>
      <c r="B1298" s="1">
        <f t="shared" si="40"/>
        <v>-7.8978224535601347E+34</v>
      </c>
      <c r="C1298" s="1">
        <f t="shared" si="41"/>
        <v>14560</v>
      </c>
      <c r="D1298" s="3">
        <f>sheet1!$B$8/(sheet2!C1298+sheet2!C1298*sheet1!$C$8)^(2*sheet1!$E$8)</f>
        <v>5.9717932594516132E+27</v>
      </c>
      <c r="E1298" s="3">
        <f>D1298*(C1298-sheet1!$D$8)</f>
        <v>7.7095850979520323E+31</v>
      </c>
      <c r="F1298" s="9">
        <f>sheet1!$D$8*sheet2!D1298</f>
        <v>9.8534588780951621E+30</v>
      </c>
    </row>
    <row r="1299" spans="1:6" x14ac:dyDescent="0.2">
      <c r="A1299" s="5">
        <v>1293</v>
      </c>
      <c r="B1299" s="1">
        <f t="shared" si="40"/>
        <v>-7.8978445498615644E+34</v>
      </c>
      <c r="C1299" s="1">
        <f t="shared" si="41"/>
        <v>14570</v>
      </c>
      <c r="D1299" s="3">
        <f>sheet1!$B$8/(sheet2!C1299+sheet2!C1299*sheet1!$C$8)^(2*sheet1!$E$8)</f>
        <v>5.9500687279577947E+27</v>
      </c>
      <c r="E1299" s="3">
        <f>D1299*(C1299-sheet1!$D$8)</f>
        <v>7.6874887965214709E+31</v>
      </c>
      <c r="F1299" s="9">
        <f>sheet1!$D$8*sheet2!D1299</f>
        <v>9.8176134011303613E+30</v>
      </c>
    </row>
    <row r="1300" spans="1:6" x14ac:dyDescent="0.2">
      <c r="A1300" s="5">
        <v>1294</v>
      </c>
      <c r="B1300" s="1">
        <f t="shared" si="40"/>
        <v>-7.8978665682577583E+34</v>
      </c>
      <c r="C1300" s="1">
        <f t="shared" si="41"/>
        <v>14580</v>
      </c>
      <c r="D1300" s="3">
        <f>sheet1!$B$8/(sheet2!C1300+sheet2!C1300*sheet1!$C$8)^(2*sheet1!$E$8)</f>
        <v>5.9284380512978864E+27</v>
      </c>
      <c r="E1300" s="3">
        <f>D1300*(C1300-sheet1!$D$8)</f>
        <v>7.6654704003281669E+31</v>
      </c>
      <c r="F1300" s="9">
        <f>sheet1!$D$8*sheet2!D1300</f>
        <v>9.7819227846415125E+30</v>
      </c>
    </row>
    <row r="1301" spans="1:6" x14ac:dyDescent="0.2">
      <c r="A1301" s="5">
        <v>1295</v>
      </c>
      <c r="B1301" s="1">
        <f t="shared" si="40"/>
        <v>-7.8978885090745918E+34</v>
      </c>
      <c r="C1301" s="1">
        <f t="shared" si="41"/>
        <v>14590</v>
      </c>
      <c r="D1301" s="3">
        <f>sheet1!$B$8/(sheet2!C1301+sheet2!C1301*sheet1!$C$8)^(2*sheet1!$E$8)</f>
        <v>5.9069007600423849E+27</v>
      </c>
      <c r="E1301" s="3">
        <f>D1301*(C1301-sheet1!$D$8)</f>
        <v>7.6435295834948461E+31</v>
      </c>
      <c r="F1301" s="9">
        <f>sheet1!$D$8*sheet2!D1301</f>
        <v>9.7463862540699349E+30</v>
      </c>
    </row>
    <row r="1302" spans="1:6" x14ac:dyDescent="0.2">
      <c r="A1302" s="5">
        <v>1296</v>
      </c>
      <c r="B1302" s="1">
        <f t="shared" si="40"/>
        <v>-7.8979103726363661E+34</v>
      </c>
      <c r="C1302" s="1">
        <f t="shared" si="41"/>
        <v>14600</v>
      </c>
      <c r="D1302" s="3">
        <f>sheet1!$B$8/(sheet2!C1302+sheet2!C1302*sheet1!$C$8)^(2*sheet1!$E$8)</f>
        <v>5.8854563874289517E+27</v>
      </c>
      <c r="E1302" s="3">
        <f>D1302*(C1302-sheet1!$D$8)</f>
        <v>7.6216660217204923E+31</v>
      </c>
      <c r="F1302" s="9">
        <f>sheet1!$D$8*sheet2!D1302</f>
        <v>9.7110030392577707E+30</v>
      </c>
    </row>
    <row r="1303" spans="1:6" x14ac:dyDescent="0.2">
      <c r="A1303" s="5">
        <v>1297</v>
      </c>
      <c r="B1303" s="1">
        <f t="shared" si="40"/>
        <v>-7.8979321592658144E+34</v>
      </c>
      <c r="C1303" s="1">
        <f t="shared" si="41"/>
        <v>14610</v>
      </c>
      <c r="D1303" s="3">
        <f>sheet1!$B$8/(sheet2!C1303+sheet2!C1303*sheet1!$C$8)^(2*sheet1!$E$8)</f>
        <v>5.8641044693459375E+27</v>
      </c>
      <c r="E1303" s="3">
        <f>D1303*(C1303-sheet1!$D$8)</f>
        <v>7.5998793922723347E+31</v>
      </c>
      <c r="F1303" s="9">
        <f>sheet1!$D$8*sheet2!D1303</f>
        <v>9.6757723744207971E+30</v>
      </c>
    </row>
    <row r="1304" spans="1:6" x14ac:dyDescent="0.2">
      <c r="A1304" s="5">
        <v>1298</v>
      </c>
      <c r="B1304" s="1">
        <f t="shared" si="40"/>
        <v>-7.8979538692841093E+34</v>
      </c>
      <c r="C1304" s="1">
        <f t="shared" si="41"/>
        <v>14620</v>
      </c>
      <c r="D1304" s="3">
        <f>sheet1!$B$8/(sheet2!C1304+sheet2!C1304*sheet1!$C$8)^(2*sheet1!$E$8)</f>
        <v>5.8428445443150542E+27</v>
      </c>
      <c r="E1304" s="3">
        <f>D1304*(C1304-sheet1!$D$8)</f>
        <v>7.5781693739766253E+31</v>
      </c>
      <c r="F1304" s="9">
        <f>sheet1!$D$8*sheet2!D1304</f>
        <v>9.6406934981198392E+30</v>
      </c>
    </row>
    <row r="1305" spans="1:6" x14ac:dyDescent="0.2">
      <c r="A1305" s="5">
        <v>1299</v>
      </c>
      <c r="B1305" s="1">
        <f t="shared" si="40"/>
        <v>-7.8979755030108756E+34</v>
      </c>
      <c r="C1305" s="1">
        <f t="shared" si="41"/>
        <v>14630</v>
      </c>
      <c r="D1305" s="3">
        <f>sheet1!$B$8/(sheet2!C1305+sheet2!C1305*sheet1!$C$8)^(2*sheet1!$E$8)</f>
        <v>5.8216761534748063E+27</v>
      </c>
      <c r="E1305" s="3">
        <f>D1305*(C1305-sheet1!$D$8)</f>
        <v>7.556535647210299E+31</v>
      </c>
      <c r="F1305" s="9">
        <f>sheet1!$D$8*sheet2!D1305</f>
        <v>9.60576565323343E+30</v>
      </c>
    </row>
    <row r="1306" spans="1:6" x14ac:dyDescent="0.2">
      <c r="A1306" s="5">
        <v>1300</v>
      </c>
      <c r="B1306" s="1">
        <f t="shared" si="40"/>
        <v>-7.8979970607641933E+34</v>
      </c>
      <c r="C1306" s="1">
        <f t="shared" si="41"/>
        <v>14640</v>
      </c>
      <c r="D1306" s="3">
        <f>sheet1!$B$8/(sheet2!C1306+sheet2!C1306*sheet1!$C$8)^(2*sheet1!$E$8)</f>
        <v>5.8005988405641897E+27</v>
      </c>
      <c r="E1306" s="3">
        <f>D1306*(C1306-sheet1!$D$8)</f>
        <v>7.5349778938928826E+31</v>
      </c>
      <c r="F1306" s="9">
        <f>sheet1!$D$8*sheet2!D1306</f>
        <v>9.5709880869309129E+30</v>
      </c>
    </row>
    <row r="1307" spans="1:6" x14ac:dyDescent="0.2">
      <c r="A1307" s="5">
        <v>1301</v>
      </c>
      <c r="B1307" s="1">
        <f t="shared" si="40"/>
        <v>-7.8980185428606096E+34</v>
      </c>
      <c r="C1307" s="1">
        <f t="shared" si="41"/>
        <v>14650</v>
      </c>
      <c r="D1307" s="3">
        <f>sheet1!$B$8/(sheet2!C1307+sheet2!C1307*sheet1!$C$8)^(2*sheet1!$E$8)</f>
        <v>5.7796121519054827E+27</v>
      </c>
      <c r="E1307" s="3">
        <f>D1307*(C1307-sheet1!$D$8)</f>
        <v>7.5134957974771274E+31</v>
      </c>
      <c r="F1307" s="9">
        <f>sheet1!$D$8*sheet2!D1307</f>
        <v>9.536360050644046E+30</v>
      </c>
    </row>
    <row r="1308" spans="1:6" x14ac:dyDescent="0.2">
      <c r="A1308" s="5">
        <v>1302</v>
      </c>
      <c r="B1308" s="1">
        <f t="shared" si="40"/>
        <v>-7.8980399496151448E+34</v>
      </c>
      <c r="C1308" s="1">
        <f t="shared" si="41"/>
        <v>14660</v>
      </c>
      <c r="D1308" s="3">
        <f>sheet1!$B$8/(sheet2!C1308+sheet2!C1308*sheet1!$C$8)^(2*sheet1!$E$8)</f>
        <v>5.7587156363886325E+27</v>
      </c>
      <c r="E1308" s="3">
        <f>D1308*(C1308-sheet1!$D$8)</f>
        <v>7.4920890429416113E+31</v>
      </c>
      <c r="F1308" s="9">
        <f>sheet1!$D$8*sheet2!D1308</f>
        <v>9.5018808000412432E+30</v>
      </c>
    </row>
    <row r="1309" spans="1:6" x14ac:dyDescent="0.2">
      <c r="A1309" s="5">
        <v>1303</v>
      </c>
      <c r="B1309" s="1">
        <f t="shared" si="40"/>
        <v>-7.8980612813413043E+34</v>
      </c>
      <c r="C1309" s="1">
        <f t="shared" si="41"/>
        <v>14670</v>
      </c>
      <c r="D1309" s="3">
        <f>sheet1!$B$8/(sheet2!C1309+sheet2!C1309*sheet1!$C$8)^(2*sheet1!$E$8)</f>
        <v>5.7379088454545248E+27</v>
      </c>
      <c r="E1309" s="3">
        <f>D1309*(C1309-sheet1!$D$8)</f>
        <v>7.4707573167817912E+31</v>
      </c>
      <c r="F1309" s="9">
        <f>sheet1!$D$8*sheet2!D1309</f>
        <v>9.4675495949999655E+30</v>
      </c>
    </row>
    <row r="1310" spans="1:6" x14ac:dyDescent="0.2">
      <c r="A1310" s="5">
        <v>1304</v>
      </c>
      <c r="B1310" s="1">
        <f t="shared" si="40"/>
        <v>-7.8980825383510843E+34</v>
      </c>
      <c r="C1310" s="1">
        <f t="shared" si="41"/>
        <v>14680</v>
      </c>
      <c r="D1310" s="3">
        <f>sheet1!$B$8/(sheet2!C1310+sheet2!C1310*sheet1!$C$8)^(2*sheet1!$E$8)</f>
        <v>5.7171913330789801E+27</v>
      </c>
      <c r="E1310" s="3">
        <f>D1310*(C1310-sheet1!$D$8)</f>
        <v>7.4495003070019111E+31</v>
      </c>
      <c r="F1310" s="9">
        <f>sheet1!$D$8*sheet2!D1310</f>
        <v>9.4333656995803167E+30</v>
      </c>
    </row>
    <row r="1311" spans="1:6" x14ac:dyDescent="0.2">
      <c r="A1311" s="5">
        <v>1305</v>
      </c>
      <c r="B1311" s="1">
        <f t="shared" si="40"/>
        <v>-7.8981037209549794E+34</v>
      </c>
      <c r="C1311" s="1">
        <f t="shared" si="41"/>
        <v>14690</v>
      </c>
      <c r="D1311" s="3">
        <f>sheet1!$B$8/(sheet2!C1311+sheet2!C1311*sheet1!$C$8)^(2*sheet1!$E$8)</f>
        <v>5.6965626557566198E+27</v>
      </c>
      <c r="E1311" s="3">
        <f>D1311*(C1311-sheet1!$D$8)</f>
        <v>7.4283177031066324E+31</v>
      </c>
      <c r="F1311" s="9">
        <f>sheet1!$D$8*sheet2!D1311</f>
        <v>9.3993283819984226E+30</v>
      </c>
    </row>
    <row r="1312" spans="1:6" x14ac:dyDescent="0.2">
      <c r="A1312" s="5">
        <v>1306</v>
      </c>
      <c r="B1312" s="1">
        <f t="shared" si="40"/>
        <v>-7.898124829461993E+34</v>
      </c>
      <c r="C1312" s="1">
        <f t="shared" si="41"/>
        <v>14700</v>
      </c>
      <c r="D1312" s="3">
        <f>sheet1!$B$8/(sheet2!C1312+sheet2!C1312*sheet1!$C$8)^(2*sheet1!$E$8)</f>
        <v>5.6760223724852115E+27</v>
      </c>
      <c r="E1312" s="3">
        <f>D1312*(C1312-sheet1!$D$8)</f>
        <v>7.4072091960932011E+31</v>
      </c>
      <c r="F1312" s="9">
        <f>sheet1!$D$8*sheet2!D1312</f>
        <v>9.3654369146005993E+30</v>
      </c>
    </row>
    <row r="1313" spans="1:6" x14ac:dyDescent="0.2">
      <c r="A1313" s="5">
        <v>1307</v>
      </c>
      <c r="B1313" s="1">
        <f t="shared" si="40"/>
        <v>-7.8981458641796432E+34</v>
      </c>
      <c r="C1313" s="1">
        <f t="shared" si="41"/>
        <v>14710</v>
      </c>
      <c r="D1313" s="3">
        <f>sheet1!$B$8/(sheet2!C1313+sheet2!C1313*sheet1!$C$8)^(2*sheet1!$E$8)</f>
        <v>5.6555700447494286E+27</v>
      </c>
      <c r="E1313" s="3">
        <f>D1313*(C1313-sheet1!$D$8)</f>
        <v>7.3861744784427536E+31</v>
      </c>
      <c r="F1313" s="9">
        <f>sheet1!$D$8*sheet2!D1313</f>
        <v>9.331690573836557E+30</v>
      </c>
    </row>
    <row r="1314" spans="1:6" x14ac:dyDescent="0.2">
      <c r="A1314" s="5">
        <v>1308</v>
      </c>
      <c r="B1314" s="1">
        <f t="shared" si="40"/>
        <v>-7.8981668254139736E+34</v>
      </c>
      <c r="C1314" s="1">
        <f t="shared" si="41"/>
        <v>14720</v>
      </c>
      <c r="D1314" s="3">
        <f>sheet1!$B$8/(sheet2!C1314+sheet2!C1314*sheet1!$C$8)^(2*sheet1!$E$8)</f>
        <v>5.6352052365054172E+27</v>
      </c>
      <c r="E1314" s="3">
        <f>D1314*(C1314-sheet1!$D$8)</f>
        <v>7.36521324411258E+31</v>
      </c>
      <c r="F1314" s="9">
        <f>sheet1!$D$8*sheet2!D1314</f>
        <v>9.2980886402339388E+30</v>
      </c>
    </row>
    <row r="1315" spans="1:6" x14ac:dyDescent="0.2">
      <c r="A1315" s="5">
        <v>1309</v>
      </c>
      <c r="B1315" s="1">
        <f t="shared" si="40"/>
        <v>-7.8981877134695584E+34</v>
      </c>
      <c r="C1315" s="1">
        <f t="shared" si="41"/>
        <v>14730</v>
      </c>
      <c r="D1315" s="3">
        <f>sheet1!$B$8/(sheet2!C1315+sheet2!C1315*sheet1!$C$8)^(2*sheet1!$E$8)</f>
        <v>5.614927514165265E+27</v>
      </c>
      <c r="E1315" s="3">
        <f>D1315*(C1315-sheet1!$D$8)</f>
        <v>7.3443251885281665E+31</v>
      </c>
      <c r="F1315" s="9">
        <f>sheet1!$D$8*sheet2!D1315</f>
        <v>9.2646303983726872E+30</v>
      </c>
    </row>
    <row r="1316" spans="1:6" x14ac:dyDescent="0.2">
      <c r="A1316" s="5">
        <v>1310</v>
      </c>
      <c r="B1316" s="1">
        <f t="shared" si="40"/>
        <v>-7.8982085286495116E+34</v>
      </c>
      <c r="C1316" s="1">
        <f t="shared" si="41"/>
        <v>14740</v>
      </c>
      <c r="D1316" s="3">
        <f>sheet1!$B$8/(sheet2!C1316+sheet2!C1316*sheet1!$C$8)^(2*sheet1!$E$8)</f>
        <v>5.5947364465814598E+27</v>
      </c>
      <c r="E1316" s="3">
        <f>D1316*(C1316-sheet1!$D$8)</f>
        <v>7.323510008575131E+31</v>
      </c>
      <c r="F1316" s="9">
        <f>sheet1!$D$8*sheet2!D1316</f>
        <v>9.2313151368594088E+30</v>
      </c>
    </row>
    <row r="1317" spans="1:6" x14ac:dyDescent="0.2">
      <c r="A1317" s="5">
        <v>1311</v>
      </c>
      <c r="B1317" s="1">
        <f t="shared" si="40"/>
        <v>-7.8982292712554958E+34</v>
      </c>
      <c r="C1317" s="1">
        <f t="shared" si="41"/>
        <v>14750</v>
      </c>
      <c r="D1317" s="3">
        <f>sheet1!$B$8/(sheet2!C1317+sheet2!C1317*sheet1!$C$8)^(2*sheet1!$E$8)</f>
        <v>5.5746316050311346E+27</v>
      </c>
      <c r="E1317" s="3">
        <f>D1317*(C1317-sheet1!$D$8)</f>
        <v>7.3027674025907863E+31</v>
      </c>
      <c r="F1317" s="9">
        <f>sheet1!$D$8*sheet2!D1317</f>
        <v>9.1981421483013725E+30</v>
      </c>
    </row>
    <row r="1318" spans="1:6" x14ac:dyDescent="0.2">
      <c r="A1318" s="5">
        <v>1312</v>
      </c>
      <c r="B1318" s="1">
        <f t="shared" si="40"/>
        <v>-7.8982499415877287E+34</v>
      </c>
      <c r="C1318" s="1">
        <f t="shared" si="41"/>
        <v>14760</v>
      </c>
      <c r="D1318" s="3">
        <f>sheet1!$B$8/(sheet2!C1318+sheet2!C1318*sheet1!$C$8)^(2*sheet1!$E$8)</f>
        <v>5.5546125632014981E+27</v>
      </c>
      <c r="E1318" s="3">
        <f>D1318*(C1318-sheet1!$D$8)</f>
        <v>7.282097070357164E+31</v>
      </c>
      <c r="F1318" s="9">
        <f>sheet1!$D$8*sheet2!D1318</f>
        <v>9.1651107292824717E+30</v>
      </c>
    </row>
    <row r="1319" spans="1:6" x14ac:dyDescent="0.2">
      <c r="A1319" s="5">
        <v>1313</v>
      </c>
      <c r="B1319" s="1">
        <f t="shared" si="40"/>
        <v>-7.8982705399449943E+34</v>
      </c>
      <c r="C1319" s="1">
        <f t="shared" si="41"/>
        <v>14770</v>
      </c>
      <c r="D1319" s="3">
        <f>sheet1!$B$8/(sheet2!C1319+sheet2!C1319*sheet1!$C$8)^(2*sheet1!$E$8)</f>
        <v>5.5346788971740984E+27</v>
      </c>
      <c r="E1319" s="3">
        <f>D1319*(C1319-sheet1!$D$8)</f>
        <v>7.261498713092417E+31</v>
      </c>
      <c r="F1319" s="9">
        <f>sheet1!$D$8*sheet2!D1319</f>
        <v>9.132220180337262E+30</v>
      </c>
    </row>
    <row r="1320" spans="1:6" x14ac:dyDescent="0.2">
      <c r="A1320" s="5">
        <v>1314</v>
      </c>
      <c r="B1320" s="1">
        <f t="shared" si="40"/>
        <v>-7.898291066624643E+34</v>
      </c>
      <c r="C1320" s="1">
        <f t="shared" si="41"/>
        <v>14780</v>
      </c>
      <c r="D1320" s="3">
        <f>sheet1!$B$8/(sheet2!C1320+sheet2!C1320*sheet1!$C$8)^(2*sheet1!$E$8)</f>
        <v>5.5148301854099819E+27</v>
      </c>
      <c r="E1320" s="3">
        <f>D1320*(C1320-sheet1!$D$8)</f>
        <v>7.2409720334433066E+31</v>
      </c>
      <c r="F1320" s="9">
        <f>sheet1!$D$8*sheet2!D1320</f>
        <v>9.0994698059264696E+30</v>
      </c>
    </row>
    <row r="1321" spans="1:6" x14ac:dyDescent="0.2">
      <c r="A1321" s="5">
        <v>1315</v>
      </c>
      <c r="B1321" s="1">
        <f t="shared" si="40"/>
        <v>-7.8983115219226085E+34</v>
      </c>
      <c r="C1321" s="1">
        <f t="shared" si="41"/>
        <v>14790</v>
      </c>
      <c r="D1321" s="3">
        <f>sheet1!$B$8/(sheet2!C1321+sheet2!C1321*sheet1!$C$8)^(2*sheet1!$E$8)</f>
        <v>5.4950660087347659E+27</v>
      </c>
      <c r="E1321" s="3">
        <f>D1321*(C1321-sheet1!$D$8)</f>
        <v>7.2205167354774825E+31</v>
      </c>
      <c r="F1321" s="9">
        <f>sheet1!$D$8*sheet2!D1321</f>
        <v>9.0668589144123635E+30</v>
      </c>
    </row>
    <row r="1322" spans="1:6" x14ac:dyDescent="0.2">
      <c r="A1322" s="5">
        <v>1316</v>
      </c>
      <c r="B1322" s="1">
        <f t="shared" si="40"/>
        <v>-7.8983319061334105E+34</v>
      </c>
      <c r="C1322" s="1">
        <f t="shared" si="41"/>
        <v>14800</v>
      </c>
      <c r="D1322" s="3">
        <f>sheet1!$B$8/(sheet2!C1322+sheet2!C1322*sheet1!$C$8)^(2*sheet1!$E$8)</f>
        <v>5.4753859503236529E+27</v>
      </c>
      <c r="E1322" s="3">
        <f>D1322*(C1322-sheet1!$D$8)</f>
        <v>7.2001325246756034E+31</v>
      </c>
      <c r="F1322" s="9">
        <f>sheet1!$D$8*sheet2!D1322</f>
        <v>9.034386818034027E+30</v>
      </c>
    </row>
    <row r="1323" spans="1:6" x14ac:dyDescent="0.2">
      <c r="A1323" s="5">
        <v>1317</v>
      </c>
      <c r="B1323" s="1">
        <f t="shared" si="40"/>
        <v>-7.8983522195501624E+34</v>
      </c>
      <c r="C1323" s="1">
        <f t="shared" si="41"/>
        <v>14810</v>
      </c>
      <c r="D1323" s="3">
        <f>sheet1!$B$8/(sheet2!C1323+sheet2!C1323*sheet1!$C$8)^(2*sheet1!$E$8)</f>
        <v>5.4557895956868969E+27</v>
      </c>
      <c r="E1323" s="3">
        <f>D1323*(C1323-sheet1!$D$8)</f>
        <v>7.1798191079239563E+31</v>
      </c>
      <c r="F1323" s="9">
        <f>sheet1!$D$8*sheet2!D1323</f>
        <v>9.00205283288338E+30</v>
      </c>
    </row>
    <row r="1324" spans="1:6" x14ac:dyDescent="0.2">
      <c r="A1324" s="5">
        <v>1318</v>
      </c>
      <c r="B1324" s="1">
        <f t="shared" si="40"/>
        <v>-7.89837246246458E+34</v>
      </c>
      <c r="C1324" s="1">
        <f t="shared" si="41"/>
        <v>14820</v>
      </c>
      <c r="D1324" s="3">
        <f>sheet1!$B$8/(sheet2!C1324+sheet2!C1324*sheet1!$C$8)^(2*sheet1!$E$8)</f>
        <v>5.4362765326549092E+27</v>
      </c>
      <c r="E1324" s="3">
        <f>D1324*(C1324-sheet1!$D$8)</f>
        <v>7.1595761935065158E+31</v>
      </c>
      <c r="F1324" s="9">
        <f>sheet1!$D$8*sheet2!D1324</f>
        <v>8.9698562788805999E+30</v>
      </c>
    </row>
    <row r="1325" spans="1:6" x14ac:dyDescent="0.2">
      <c r="A1325" s="5">
        <v>1319</v>
      </c>
      <c r="B1325" s="1">
        <f t="shared" si="40"/>
        <v>-7.8983926351669884E+34</v>
      </c>
      <c r="C1325" s="1">
        <f t="shared" si="41"/>
        <v>14830</v>
      </c>
      <c r="D1325" s="3">
        <f>sheet1!$B$8/(sheet2!C1325+sheet2!C1325*sheet1!$C$8)^(2*sheet1!$E$8)</f>
        <v>5.4168463513638938E+27</v>
      </c>
      <c r="E1325" s="3">
        <f>D1325*(C1325-sheet1!$D$8)</f>
        <v>7.1394034910976123E+31</v>
      </c>
      <c r="F1325" s="9">
        <f>sheet1!$D$8*sheet2!D1325</f>
        <v>8.9377964797504252E+30</v>
      </c>
    </row>
    <row r="1326" spans="1:6" x14ac:dyDescent="0.2">
      <c r="A1326" s="5">
        <v>1320</v>
      </c>
      <c r="B1326" s="1">
        <f t="shared" si="40"/>
        <v>-7.8984127379463316E+34</v>
      </c>
      <c r="C1326" s="1">
        <f t="shared" si="41"/>
        <v>14840</v>
      </c>
      <c r="D1326" s="3">
        <f>sheet1!$B$8/(sheet2!C1326+sheet2!C1326*sheet1!$C$8)^(2*sheet1!$E$8)</f>
        <v>5.3974986442415005E+27</v>
      </c>
      <c r="E1326" s="3">
        <f>D1326*(C1326-sheet1!$D$8)</f>
        <v>7.119300711754539E+31</v>
      </c>
      <c r="F1326" s="9">
        <f>sheet1!$D$8*sheet2!D1326</f>
        <v>8.9058727629984756E+30</v>
      </c>
    </row>
    <row r="1327" spans="1:6" x14ac:dyDescent="0.2">
      <c r="A1327" s="5">
        <v>1321</v>
      </c>
      <c r="B1327" s="1">
        <f t="shared" si="40"/>
        <v>-7.8984327710901771E+34</v>
      </c>
      <c r="C1327" s="1">
        <f t="shared" si="41"/>
        <v>14850</v>
      </c>
      <c r="D1327" s="3">
        <f>sheet1!$B$8/(sheet2!C1327+sheet2!C1327*sheet1!$C$8)^(2*sheet1!$E$8)</f>
        <v>5.3782330059920391E+27</v>
      </c>
      <c r="E1327" s="3">
        <f>D1327*(C1327-sheet1!$D$8)</f>
        <v>7.0992675679094919E+31</v>
      </c>
      <c r="F1327" s="9">
        <f>sheet1!$D$8*sheet2!D1327</f>
        <v>8.8740844598868649E+30</v>
      </c>
    </row>
    <row r="1328" spans="1:6" x14ac:dyDescent="0.2">
      <c r="A1328" s="5">
        <v>1322</v>
      </c>
      <c r="B1328" s="1">
        <f t="shared" si="40"/>
        <v>-7.8984527348847233E+34</v>
      </c>
      <c r="C1328" s="1">
        <f t="shared" si="41"/>
        <v>14860</v>
      </c>
      <c r="D1328" s="3">
        <f>sheet1!$B$8/(sheet2!C1328+sheet2!C1328*sheet1!$C$8)^(2*sheet1!$E$8)</f>
        <v>5.3590490335828E+27</v>
      </c>
      <c r="E1328" s="3">
        <f>D1328*(C1328-sheet1!$D$8)</f>
        <v>7.0793037733628788E+31</v>
      </c>
      <c r="F1328" s="9">
        <f>sheet1!$D$8*sheet2!D1328</f>
        <v>8.8424309054116198E+30</v>
      </c>
    </row>
    <row r="1329" spans="1:6" x14ac:dyDescent="0.2">
      <c r="A1329" s="5">
        <v>1323</v>
      </c>
      <c r="B1329" s="1">
        <f t="shared" si="40"/>
        <v>-7.8984726296148109E+34</v>
      </c>
      <c r="C1329" s="1">
        <f t="shared" si="41"/>
        <v>14870</v>
      </c>
      <c r="D1329" s="3">
        <f>sheet1!$B$8/(sheet2!C1329+sheet2!C1329*sheet1!$C$8)^(2*sheet1!$E$8)</f>
        <v>5.3399463262295012E+27</v>
      </c>
      <c r="E1329" s="3">
        <f>D1329*(C1329-sheet1!$D$8)</f>
        <v>7.0594090432754007E+31</v>
      </c>
      <c r="F1329" s="9">
        <f>sheet1!$D$8*sheet2!D1329</f>
        <v>8.8109114382786772E+30</v>
      </c>
    </row>
    <row r="1330" spans="1:6" x14ac:dyDescent="0.2">
      <c r="A1330" s="5">
        <v>1324</v>
      </c>
      <c r="B1330" s="1">
        <f t="shared" si="40"/>
        <v>-7.8984924555639249E+34</v>
      </c>
      <c r="C1330" s="1">
        <f t="shared" si="41"/>
        <v>14880</v>
      </c>
      <c r="D1330" s="3">
        <f>sheet1!$B$8/(sheet2!C1330+sheet2!C1330*sheet1!$C$8)^(2*sheet1!$E$8)</f>
        <v>5.3209244853824951E+27</v>
      </c>
      <c r="E1330" s="3">
        <f>D1330*(C1330-sheet1!$D$8)</f>
        <v>7.0395830941610409E+31</v>
      </c>
      <c r="F1330" s="9">
        <f>sheet1!$D$8*sheet2!D1330</f>
        <v>8.779525400881117E+30</v>
      </c>
    </row>
    <row r="1331" spans="1:6" x14ac:dyDescent="0.2">
      <c r="A1331" s="5">
        <v>1325</v>
      </c>
      <c r="B1331" s="1">
        <f t="shared" si="40"/>
        <v>-7.8985122130142064E+34</v>
      </c>
      <c r="C1331" s="1">
        <f t="shared" si="41"/>
        <v>14890</v>
      </c>
      <c r="D1331" s="3">
        <f>sheet1!$B$8/(sheet2!C1331+sheet2!C1331*sheet1!$C$8)^(2*sheet1!$E$8)</f>
        <v>5.3019831147126063E+27</v>
      </c>
      <c r="E1331" s="3">
        <f>D1331*(C1331-sheet1!$D$8)</f>
        <v>7.0198256438794905E+31</v>
      </c>
      <c r="F1331" s="9">
        <f>sheet1!$D$8*sheet2!D1331</f>
        <v>8.7482721392758001E+30</v>
      </c>
    </row>
    <row r="1332" spans="1:6" x14ac:dyDescent="0.2">
      <c r="A1332" s="5">
        <v>1326</v>
      </c>
      <c r="B1332" s="1">
        <f t="shared" si="40"/>
        <v>-7.8985319022464574E+34</v>
      </c>
      <c r="C1332" s="1">
        <f t="shared" si="41"/>
        <v>14900</v>
      </c>
      <c r="D1332" s="3">
        <f>sheet1!$B$8/(sheet2!C1332+sheet2!C1332*sheet1!$C$8)^(2*sheet1!$E$8)</f>
        <v>5.2831218200974125E+27</v>
      </c>
      <c r="E1332" s="3">
        <f>D1332*(C1332-sheet1!$D$8)</f>
        <v>7.0001364116290719E+31</v>
      </c>
      <c r="F1332" s="9">
        <f>sheet1!$D$8*sheet2!D1332</f>
        <v>8.7171510031607305E+30</v>
      </c>
    </row>
    <row r="1333" spans="1:6" x14ac:dyDescent="0.2">
      <c r="A1333" s="5">
        <v>1327</v>
      </c>
      <c r="B1333" s="1">
        <f t="shared" si="40"/>
        <v>-7.8985515235401467E+34</v>
      </c>
      <c r="C1333" s="1">
        <f t="shared" si="41"/>
        <v>14910</v>
      </c>
      <c r="D1333" s="3">
        <f>sheet1!$B$8/(sheet2!C1333+sheet2!C1333*sheet1!$C$8)^(2*sheet1!$E$8)</f>
        <v>5.2643402096074695E+27</v>
      </c>
      <c r="E1333" s="3">
        <f>D1333*(C1333-sheet1!$D$8)</f>
        <v>6.9805151179395045E+31</v>
      </c>
      <c r="F1333" s="9">
        <f>sheet1!$D$8*sheet2!D1333</f>
        <v>8.686161345852325E+30</v>
      </c>
    </row>
    <row r="1334" spans="1:6" x14ac:dyDescent="0.2">
      <c r="A1334" s="5">
        <v>1328</v>
      </c>
      <c r="B1334" s="1">
        <f t="shared" si="40"/>
        <v>-7.898571077173421E+34</v>
      </c>
      <c r="C1334" s="1">
        <f t="shared" si="41"/>
        <v>14920</v>
      </c>
      <c r="D1334" s="3">
        <f>sheet1!$B$8/(sheet2!C1334+sheet2!C1334*sheet1!$C$8)^(2*sheet1!$E$8)</f>
        <v>5.245637893492697E+27</v>
      </c>
      <c r="E1334" s="3">
        <f>D1334*(C1334-sheet1!$D$8)</f>
        <v>6.9609614846648086E+31</v>
      </c>
      <c r="F1334" s="9">
        <f>sheet1!$D$8*sheet2!D1334</f>
        <v>8.6553025242629503E+30</v>
      </c>
    </row>
    <row r="1335" spans="1:6" x14ac:dyDescent="0.2">
      <c r="A1335" s="5">
        <v>1329</v>
      </c>
      <c r="B1335" s="1">
        <f t="shared" si="40"/>
        <v>-7.8985905634231106E+34</v>
      </c>
      <c r="C1335" s="1">
        <f t="shared" si="41"/>
        <v>14930</v>
      </c>
      <c r="D1335" s="3">
        <f>sheet1!$B$8/(sheet2!C1335+sheet2!C1335*sheet1!$C$8)^(2*sheet1!$E$8)</f>
        <v>5.2270144841687603E+27</v>
      </c>
      <c r="E1335" s="3">
        <f>D1335*(C1335-sheet1!$D$8)</f>
        <v>6.9414752349761136E+31</v>
      </c>
      <c r="F1335" s="9">
        <f>sheet1!$D$8*sheet2!D1335</f>
        <v>8.6245738988784541E+30</v>
      </c>
    </row>
    <row r="1336" spans="1:6" x14ac:dyDescent="0.2">
      <c r="A1336" s="5">
        <v>1330</v>
      </c>
      <c r="B1336" s="1">
        <f t="shared" si="40"/>
        <v>-7.8986099825647322E+34</v>
      </c>
      <c r="C1336" s="1">
        <f t="shared" si="41"/>
        <v>14940</v>
      </c>
      <c r="D1336" s="3">
        <f>sheet1!$B$8/(sheet2!C1336+sheet2!C1336*sheet1!$C$8)^(2*sheet1!$E$8)</f>
        <v>5.2084695962034569E+27</v>
      </c>
      <c r="E1336" s="3">
        <f>D1336*(C1336-sheet1!$D$8)</f>
        <v>6.9220560933543947E+31</v>
      </c>
      <c r="F1336" s="9">
        <f>sheet1!$D$8*sheet2!D1336</f>
        <v>8.5939748337357039E+30</v>
      </c>
    </row>
    <row r="1337" spans="1:6" x14ac:dyDescent="0.2">
      <c r="A1337" s="5">
        <v>1331</v>
      </c>
      <c r="B1337" s="1">
        <f t="shared" si="40"/>
        <v>-7.8986293348725024E+34</v>
      </c>
      <c r="C1337" s="1">
        <f t="shared" si="41"/>
        <v>14950</v>
      </c>
      <c r="D1337" s="3">
        <f>sheet1!$B$8/(sheet2!C1337+sheet2!C1337*sheet1!$C$8)^(2*sheet1!$E$8)</f>
        <v>5.1900028463035798E+27</v>
      </c>
      <c r="E1337" s="3">
        <f>D1337*(C1337-sheet1!$D$8)</f>
        <v>6.9027037855837609E+31</v>
      </c>
      <c r="F1337" s="9">
        <f>sheet1!$D$8*sheet2!D1337</f>
        <v>8.5635046964009067E+30</v>
      </c>
    </row>
    <row r="1338" spans="1:6" x14ac:dyDescent="0.2">
      <c r="A1338" s="5">
        <v>1332</v>
      </c>
      <c r="B1338" s="1">
        <f t="shared" si="40"/>
        <v>-7.8986486206193415E+34</v>
      </c>
      <c r="C1338" s="1">
        <f t="shared" si="41"/>
        <v>14960</v>
      </c>
      <c r="D1338" s="3">
        <f>sheet1!$B$8/(sheet2!C1338+sheet2!C1338*sheet1!$C$8)^(2*sheet1!$E$8)</f>
        <v>5.1716138533015275E+27</v>
      </c>
      <c r="E1338" s="3">
        <f>D1338*(C1338-sheet1!$D$8)</f>
        <v>6.8834180387443327E+31</v>
      </c>
      <c r="F1338" s="9">
        <f>sheet1!$D$8*sheet2!D1338</f>
        <v>8.5331628579475205E+30</v>
      </c>
    </row>
    <row r="1339" spans="1:6" x14ac:dyDescent="0.2">
      <c r="A1339" s="5">
        <v>1333</v>
      </c>
      <c r="B1339" s="1">
        <f t="shared" si="40"/>
        <v>-7.8986678400768807E+34</v>
      </c>
      <c r="C1339" s="1">
        <f t="shared" si="41"/>
        <v>14970</v>
      </c>
      <c r="D1339" s="3">
        <f>sheet1!$B$8/(sheet2!C1339+sheet2!C1339*sheet1!$C$8)^(2*sheet1!$E$8)</f>
        <v>5.1533022381420496E+27</v>
      </c>
      <c r="E1339" s="3">
        <f>D1339*(C1339-sheet1!$D$8)</f>
        <v>6.8641985812052096E+31</v>
      </c>
      <c r="F1339" s="9">
        <f>sheet1!$D$8*sheet2!D1339</f>
        <v>8.5029486929343822E+30</v>
      </c>
    </row>
    <row r="1340" spans="1:6" x14ac:dyDescent="0.2">
      <c r="A1340" s="5">
        <v>1334</v>
      </c>
      <c r="B1340" s="1">
        <f t="shared" si="40"/>
        <v>-7.898686993515469E+34</v>
      </c>
      <c r="C1340" s="1">
        <f t="shared" si="41"/>
        <v>14980</v>
      </c>
      <c r="D1340" s="3">
        <f>sheet1!$B$8/(sheet2!C1340+sheet2!C1340*sheet1!$C$8)^(2*sheet1!$E$8)</f>
        <v>5.1350676238691931E+27</v>
      </c>
      <c r="E1340" s="3">
        <f>D1340*(C1340-sheet1!$D$8)</f>
        <v>6.8450451426176343E+31</v>
      </c>
      <c r="F1340" s="9">
        <f>sheet1!$D$8*sheet2!D1340</f>
        <v>8.4728615793841686E+30</v>
      </c>
    </row>
    <row r="1341" spans="1:6" x14ac:dyDescent="0.2">
      <c r="A1341" s="5">
        <v>1335</v>
      </c>
      <c r="B1341" s="1">
        <f t="shared" si="40"/>
        <v>-7.898706081204178E+34</v>
      </c>
      <c r="C1341" s="1">
        <f t="shared" si="41"/>
        <v>14990</v>
      </c>
      <c r="D1341" s="3">
        <f>sheet1!$B$8/(sheet2!C1341+sheet2!C1341*sheet1!$C$8)^(2*sheet1!$E$8)</f>
        <v>5.1169096356133317E+27</v>
      </c>
      <c r="E1341" s="3">
        <f>D1341*(C1341-sheet1!$D$8)</f>
        <v>6.8259574539081844E+31</v>
      </c>
      <c r="F1341" s="9">
        <f>sheet1!$D$8*sheet2!D1341</f>
        <v>8.4429008987619976E+30</v>
      </c>
    </row>
    <row r="1342" spans="1:6" x14ac:dyDescent="0.2">
      <c r="A1342" s="5">
        <v>1336</v>
      </c>
      <c r="B1342" s="1">
        <f t="shared" si="40"/>
        <v>-7.8987251034108147E+34</v>
      </c>
      <c r="C1342" s="1">
        <f t="shared" si="41"/>
        <v>15000</v>
      </c>
      <c r="D1342" s="3">
        <f>sheet1!$B$8/(sheet2!C1342+sheet2!C1342*sheet1!$C$8)^(2*sheet1!$E$8)</f>
        <v>5.0988279005781101E+27</v>
      </c>
      <c r="E1342" s="3">
        <f>D1342*(C1342-sheet1!$D$8)</f>
        <v>6.8069352472717769E+31</v>
      </c>
      <c r="F1342" s="9">
        <f>sheet1!$D$8*sheet2!D1342</f>
        <v>8.4130660359538821E+30</v>
      </c>
    </row>
    <row r="1343" spans="1:6" x14ac:dyDescent="0.2">
      <c r="A1343" s="5">
        <v>1337</v>
      </c>
      <c r="B1343" s="1">
        <f t="shared" si="40"/>
        <v>-7.8987440604019208E+34</v>
      </c>
      <c r="C1343" s="1">
        <f t="shared" si="41"/>
        <v>15010</v>
      </c>
      <c r="D1343" s="3">
        <f>sheet1!$B$8/(sheet2!C1343+sheet2!C1343*sheet1!$C$8)^(2*sheet1!$E$8)</f>
        <v>5.0808220480277259E+27</v>
      </c>
      <c r="E1343" s="3">
        <f>D1343*(C1343-sheet1!$D$8)</f>
        <v>6.7879782561650415E+31</v>
      </c>
      <c r="F1343" s="9">
        <f>sheet1!$D$8*sheet2!D1343</f>
        <v>8.3833563792457478E+30</v>
      </c>
    </row>
    <row r="1344" spans="1:6" x14ac:dyDescent="0.2">
      <c r="A1344" s="5">
        <v>1338</v>
      </c>
      <c r="B1344" s="1">
        <f t="shared" si="40"/>
        <v>-7.8987629524427872E+34</v>
      </c>
      <c r="C1344" s="1">
        <f t="shared" si="41"/>
        <v>15020</v>
      </c>
      <c r="D1344" s="3">
        <f>sheet1!$B$8/(sheet2!C1344+sheet2!C1344*sheet1!$C$8)^(2*sheet1!$E$8)</f>
        <v>5.0628917092741534E+27</v>
      </c>
      <c r="E1344" s="3">
        <f>D1344*(C1344-sheet1!$D$8)</f>
        <v>6.7690862152995428E+31</v>
      </c>
      <c r="F1344" s="9">
        <f>sheet1!$D$8*sheet2!D1344</f>
        <v>8.3537713203023535E+30</v>
      </c>
    </row>
    <row r="1345" spans="1:6" x14ac:dyDescent="0.2">
      <c r="A1345" s="5">
        <v>1339</v>
      </c>
      <c r="B1345" s="1">
        <f t="shared" si="40"/>
        <v>-7.8987817797974513E+34</v>
      </c>
      <c r="C1345" s="1">
        <f t="shared" si="41"/>
        <v>15030</v>
      </c>
      <c r="D1345" s="3">
        <f>sheet1!$B$8/(sheet2!C1345+sheet2!C1345*sheet1!$C$8)^(2*sheet1!$E$8)</f>
        <v>5.045036517664388E+27</v>
      </c>
      <c r="E1345" s="3">
        <f>D1345*(C1345-sheet1!$D$8)</f>
        <v>6.7502588606349516E+31</v>
      </c>
      <c r="F1345" s="9">
        <f>sheet1!$D$8*sheet2!D1345</f>
        <v>8.3243102541462408E+30</v>
      </c>
    </row>
    <row r="1346" spans="1:6" x14ac:dyDescent="0.2">
      <c r="A1346" s="5">
        <v>1340</v>
      </c>
      <c r="B1346" s="1">
        <f t="shared" si="40"/>
        <v>-7.8988005427287138E+34</v>
      </c>
      <c r="C1346" s="1">
        <f t="shared" si="41"/>
        <v>15040</v>
      </c>
      <c r="D1346" s="3">
        <f>sheet1!$B$8/(sheet2!C1346+sheet2!C1346*sheet1!$C$8)^(2*sheet1!$E$8)</f>
        <v>5.027256108568098E+27</v>
      </c>
      <c r="E1346" s="3">
        <f>D1346*(C1346-sheet1!$D$8)</f>
        <v>6.7314959293726828E+31</v>
      </c>
      <c r="F1346" s="9">
        <f>sheet1!$D$8*sheet2!D1346</f>
        <v>8.2949725791373618E+30</v>
      </c>
    </row>
    <row r="1347" spans="1:6" x14ac:dyDescent="0.2">
      <c r="A1347" s="5">
        <v>1341</v>
      </c>
      <c r="B1347" s="1">
        <f t="shared" si="40"/>
        <v>-7.8988192414981375E+34</v>
      </c>
      <c r="C1347" s="1">
        <f t="shared" si="41"/>
        <v>15050</v>
      </c>
      <c r="D1347" s="3">
        <f>sheet1!$B$8/(sheet2!C1347+sheet2!C1347*sheet1!$C$8)^(2*sheet1!$E$8)</f>
        <v>5.0095501193647452E+27</v>
      </c>
      <c r="E1347" s="3">
        <f>D1347*(C1347-sheet1!$D$8)</f>
        <v>6.7127971599487581E+31</v>
      </c>
      <c r="F1347" s="9">
        <f>sheet1!$D$8*sheet2!D1347</f>
        <v>8.26575769695183E+30</v>
      </c>
    </row>
    <row r="1348" spans="1:6" x14ac:dyDescent="0.2">
      <c r="A1348" s="5">
        <v>1342</v>
      </c>
      <c r="B1348" s="1">
        <f t="shared" si="40"/>
        <v>-7.8988378763660586E+34</v>
      </c>
      <c r="C1348" s="1">
        <f t="shared" si="41"/>
        <v>15060</v>
      </c>
      <c r="D1348" s="3">
        <f>sheet1!$B$8/(sheet2!C1348+sheet2!C1348*sheet1!$C$8)^(2*sheet1!$E$8)</f>
        <v>4.9919181894315924E+27</v>
      </c>
      <c r="E1348" s="3">
        <f>D1348*(C1348-sheet1!$D$8)</f>
        <v>6.6941622920277653E+31</v>
      </c>
      <c r="F1348" s="9">
        <f>sheet1!$D$8*sheet2!D1348</f>
        <v>8.2366650125621269E+30</v>
      </c>
    </row>
    <row r="1349" spans="1:6" x14ac:dyDescent="0.2">
      <c r="A1349" s="5">
        <v>1343</v>
      </c>
      <c r="B1349" s="1">
        <f t="shared" si="40"/>
        <v>-7.8988564475915901E+34</v>
      </c>
      <c r="C1349" s="1">
        <f t="shared" si="41"/>
        <v>15070</v>
      </c>
      <c r="D1349" s="3">
        <f>sheet1!$B$8/(sheet2!C1349+sheet2!C1349*sheet1!$C$8)^(2*sheet1!$E$8)</f>
        <v>4.9743599601311033E+27</v>
      </c>
      <c r="E1349" s="3">
        <f>D1349*(C1349-sheet1!$D$8)</f>
        <v>6.6755910664959409E+31</v>
      </c>
      <c r="F1349" s="9">
        <f>sheet1!$D$8*sheet2!D1349</f>
        <v>8.2076939342163203E+30</v>
      </c>
    </row>
    <row r="1350" spans="1:6" x14ac:dyDescent="0.2">
      <c r="A1350" s="5">
        <v>1344</v>
      </c>
      <c r="B1350" s="1">
        <f t="shared" si="40"/>
        <v>-7.8988749554326314E+34</v>
      </c>
      <c r="C1350" s="1">
        <f t="shared" si="41"/>
        <v>15080</v>
      </c>
      <c r="D1350" s="3">
        <f>sheet1!$B$8/(sheet2!C1350+sheet2!C1350*sheet1!$C$8)^(2*sheet1!$E$8)</f>
        <v>4.9568750747989331E+27</v>
      </c>
      <c r="E1350" s="3">
        <f>D1350*(C1350-sheet1!$D$8)</f>
        <v>6.6570832254549676E+31</v>
      </c>
      <c r="F1350" s="9">
        <f>sheet1!$D$8*sheet2!D1350</f>
        <v>8.1788438734182394E+30</v>
      </c>
    </row>
    <row r="1351" spans="1:6" x14ac:dyDescent="0.2">
      <c r="A1351" s="5">
        <v>1345</v>
      </c>
      <c r="B1351" s="1">
        <f t="shared" si="40"/>
        <v>-7.8988934001458708E+34</v>
      </c>
      <c r="C1351" s="1">
        <f t="shared" si="41"/>
        <v>15090</v>
      </c>
      <c r="D1351" s="3">
        <f>sheet1!$B$8/(sheet2!C1351+sheet2!C1351*sheet1!$C$8)^(2*sheet1!$E$8)</f>
        <v>4.9394631787314635E+27</v>
      </c>
      <c r="E1351" s="3">
        <f>D1351*(C1351-sheet1!$D$8)</f>
        <v>6.6386385122150869E+31</v>
      </c>
      <c r="F1351" s="9">
        <f>sheet1!$D$8*sheet2!D1351</f>
        <v>8.1501142449069148E+30</v>
      </c>
    </row>
    <row r="1352" spans="1:6" x14ac:dyDescent="0.2">
      <c r="A1352" s="5">
        <v>1346</v>
      </c>
      <c r="B1352" s="1">
        <f t="shared" si="40"/>
        <v>-7.8989117819867975E+34</v>
      </c>
      <c r="C1352" s="1">
        <f t="shared" si="41"/>
        <v>15100</v>
      </c>
      <c r="D1352" s="3">
        <f>sheet1!$B$8/(sheet2!C1352+sheet2!C1352*sheet1!$C$8)^(2*sheet1!$E$8)</f>
        <v>4.9221239191739974E+27</v>
      </c>
      <c r="E1352" s="3">
        <f>D1352*(C1352-sheet1!$D$8)</f>
        <v>6.6202566712890267E+31</v>
      </c>
      <c r="F1352" s="9">
        <f>sheet1!$D$8*sheet2!D1352</f>
        <v>8.1215044666370956E+30</v>
      </c>
    </row>
    <row r="1353" spans="1:6" x14ac:dyDescent="0.2">
      <c r="A1353" s="5">
        <v>1347</v>
      </c>
      <c r="B1353" s="1">
        <f t="shared" ref="B1353:B1416" si="42">E1353-$H$7</f>
        <v>-7.8989301012097008E+34</v>
      </c>
      <c r="C1353" s="1">
        <f t="shared" ref="C1353:C1416" si="43">C1352+$G$7</f>
        <v>15110</v>
      </c>
      <c r="D1353" s="3">
        <f>sheet1!$B$8/(sheet2!C1353+sheet2!C1353*sheet1!$C$8)^(2*sheet1!$E$8)</f>
        <v>4.9048569453088068E+27</v>
      </c>
      <c r="E1353" s="3">
        <f>D1353*(C1353-sheet1!$D$8)</f>
        <v>6.6019374483856539E+31</v>
      </c>
      <c r="F1353" s="9">
        <f>sheet1!$D$8*sheet2!D1353</f>
        <v>8.0930139597595308E+30</v>
      </c>
    </row>
    <row r="1354" spans="1:6" x14ac:dyDescent="0.2">
      <c r="A1354" s="5">
        <v>1348</v>
      </c>
      <c r="B1354" s="1">
        <f t="shared" si="42"/>
        <v>-7.8989483580676829E+34</v>
      </c>
      <c r="C1354" s="1">
        <f t="shared" si="43"/>
        <v>15120</v>
      </c>
      <c r="D1354" s="3">
        <f>sheet1!$B$8/(sheet2!C1354+sheet2!C1354*sheet1!$C$8)^(2*sheet1!$E$8)</f>
        <v>4.8876619082429289E+27</v>
      </c>
      <c r="E1354" s="3">
        <f>D1354*(C1354-sheet1!$D$8)</f>
        <v>6.5836805904032252E+31</v>
      </c>
      <c r="F1354" s="9">
        <f>sheet1!$D$8*sheet2!D1354</f>
        <v>8.0646421486008326E+30</v>
      </c>
    </row>
    <row r="1355" spans="1:6" x14ac:dyDescent="0.2">
      <c r="A1355" s="5">
        <v>1349</v>
      </c>
      <c r="B1355" s="1">
        <f t="shared" si="42"/>
        <v>-7.8989665528126628E+34</v>
      </c>
      <c r="C1355" s="1">
        <f t="shared" si="43"/>
        <v>15130</v>
      </c>
      <c r="D1355" s="3">
        <f>sheet1!$B$8/(sheet2!C1355+sheet2!C1355*sheet1!$C$8)^(2*sheet1!$E$8)</f>
        <v>4.8705384609965537E+27</v>
      </c>
      <c r="E1355" s="3">
        <f>D1355*(C1355-sheet1!$D$8)</f>
        <v>6.5654858454233549E+31</v>
      </c>
      <c r="F1355" s="9">
        <f>sheet1!$D$8*sheet2!D1355</f>
        <v>8.0363884606443141E+30</v>
      </c>
    </row>
    <row r="1356" spans="1:6" x14ac:dyDescent="0.2">
      <c r="A1356" s="5">
        <v>1350</v>
      </c>
      <c r="B1356" s="1">
        <f t="shared" si="42"/>
        <v>-7.8989846856953815E+34</v>
      </c>
      <c r="C1356" s="1">
        <f t="shared" si="43"/>
        <v>15140</v>
      </c>
      <c r="D1356" s="3">
        <f>sheet1!$B$8/(sheet2!C1356+sheet2!C1356*sheet1!$C$8)^(2*sheet1!$E$8)</f>
        <v>4.8534862584912921E+27</v>
      </c>
      <c r="E1356" s="3">
        <f>D1356*(C1356-sheet1!$D$8)</f>
        <v>6.5473529627047533E+31</v>
      </c>
      <c r="F1356" s="9">
        <f>sheet1!$D$8*sheet2!D1356</f>
        <v>8.0082523265106315E+30</v>
      </c>
    </row>
    <row r="1357" spans="1:6" x14ac:dyDescent="0.2">
      <c r="A1357" s="5">
        <v>1351</v>
      </c>
      <c r="B1357" s="1">
        <f t="shared" si="42"/>
        <v>-7.8990027569654095E+34</v>
      </c>
      <c r="C1357" s="1">
        <f t="shared" si="43"/>
        <v>15150</v>
      </c>
      <c r="D1357" s="3">
        <f>sheet1!$B$8/(sheet2!C1357+sheet2!C1357*sheet1!$C$8)^(2*sheet1!$E$8)</f>
        <v>4.8365049575384857E+27</v>
      </c>
      <c r="E1357" s="3">
        <f>D1357*(C1357-sheet1!$D$8)</f>
        <v>6.5292816926769561E+31</v>
      </c>
      <c r="F1357" s="9">
        <f>sheet1!$D$8*sheet2!D1357</f>
        <v>7.9802331799385011E+30</v>
      </c>
    </row>
    <row r="1358" spans="1:6" x14ac:dyDescent="0.2">
      <c r="A1358" s="5">
        <v>1352</v>
      </c>
      <c r="B1358" s="1">
        <f t="shared" si="42"/>
        <v>-7.8990207668711527E+34</v>
      </c>
      <c r="C1358" s="1">
        <f t="shared" si="43"/>
        <v>15160</v>
      </c>
      <c r="D1358" s="3">
        <f>sheet1!$B$8/(sheet2!C1358+sheet2!C1358*sheet1!$C$8)^(2*sheet1!$E$8)</f>
        <v>4.8195942168275531E+27</v>
      </c>
      <c r="E1358" s="3">
        <f>D1358*(C1358-sheet1!$D$8)</f>
        <v>6.511271786934024E+31</v>
      </c>
      <c r="F1358" s="9">
        <f>sheet1!$D$8*sheet2!D1358</f>
        <v>7.9523304577654625E+30</v>
      </c>
    </row>
    <row r="1359" spans="1:6" x14ac:dyDescent="0.2">
      <c r="A1359" s="5">
        <v>1353</v>
      </c>
      <c r="B1359" s="1">
        <f t="shared" si="42"/>
        <v>-7.8990387156598582E+34</v>
      </c>
      <c r="C1359" s="1">
        <f t="shared" si="43"/>
        <v>15170</v>
      </c>
      <c r="D1359" s="3">
        <f>sheet1!$B$8/(sheet2!C1359+sheet2!C1359*sheet1!$C$8)^(2*sheet1!$E$8)</f>
        <v>4.8027536969145338E+27</v>
      </c>
      <c r="E1359" s="3">
        <f>D1359*(C1359-sheet1!$D$8)</f>
        <v>6.4933229982284493E+31</v>
      </c>
      <c r="F1359" s="9">
        <f>sheet1!$D$8*sheet2!D1359</f>
        <v>7.9245435999089808E+30</v>
      </c>
    </row>
    <row r="1360" spans="1:6" x14ac:dyDescent="0.2">
      <c r="A1360" s="5">
        <v>1354</v>
      </c>
      <c r="B1360" s="1">
        <f t="shared" si="42"/>
        <v>-7.8990566035776213E+34</v>
      </c>
      <c r="C1360" s="1">
        <f t="shared" si="43"/>
        <v>15180</v>
      </c>
      <c r="D1360" s="3">
        <f>sheet1!$B$8/(sheet2!C1360+sheet2!C1360*sheet1!$C$8)^(2*sheet1!$E$8)</f>
        <v>4.7859830602105614E+27</v>
      </c>
      <c r="E1360" s="3">
        <f>D1360*(C1360-sheet1!$D$8)</f>
        <v>6.4754350804648899E+31</v>
      </c>
      <c r="F1360" s="9">
        <f>sheet1!$D$8*sheet2!D1360</f>
        <v>7.8968720493474258E+30</v>
      </c>
    </row>
    <row r="1361" spans="1:6" x14ac:dyDescent="0.2">
      <c r="A1361" s="5">
        <v>1355</v>
      </c>
      <c r="B1361" s="1">
        <f t="shared" si="42"/>
        <v>-7.8990744308693917E+34</v>
      </c>
      <c r="C1361" s="1">
        <f t="shared" si="43"/>
        <v>15190</v>
      </c>
      <c r="D1361" s="3">
        <f>sheet1!$B$8/(sheet2!C1361+sheet2!C1361*sheet1!$C$8)^(2*sheet1!$E$8)</f>
        <v>4.7692819709707564E+27</v>
      </c>
      <c r="E1361" s="3">
        <f>D1361*(C1361-sheet1!$D$8)</f>
        <v>6.457607788694404E+31</v>
      </c>
      <c r="F1361" s="9">
        <f>sheet1!$D$8*sheet2!D1361</f>
        <v>7.8693152521017478E+30</v>
      </c>
    </row>
    <row r="1362" spans="1:6" x14ac:dyDescent="0.2">
      <c r="A1362" s="5">
        <v>1356</v>
      </c>
      <c r="B1362" s="1">
        <f t="shared" si="42"/>
        <v>-7.8990921977789782E+34</v>
      </c>
      <c r="C1362" s="1">
        <f t="shared" si="43"/>
        <v>15200</v>
      </c>
      <c r="D1362" s="3">
        <f>sheet1!$B$8/(sheet2!C1362+sheet2!C1362*sheet1!$C$8)^(2*sheet1!$E$8)</f>
        <v>4.7526500952827564E+27</v>
      </c>
      <c r="E1362" s="3">
        <f>D1362*(C1362-sheet1!$D$8)</f>
        <v>6.4398408791081353E+31</v>
      </c>
      <c r="F1362" s="9">
        <f>sheet1!$D$8*sheet2!D1362</f>
        <v>7.8418726572165486E+30</v>
      </c>
    </row>
    <row r="1363" spans="1:6" x14ac:dyDescent="0.2">
      <c r="A1363" s="5">
        <v>1357</v>
      </c>
      <c r="B1363" s="1">
        <f t="shared" si="42"/>
        <v>-7.899109904549055E+34</v>
      </c>
      <c r="C1363" s="1">
        <f t="shared" si="43"/>
        <v>15210</v>
      </c>
      <c r="D1363" s="3">
        <f>sheet1!$B$8/(sheet2!C1363+sheet2!C1363*sheet1!$C$8)^(2*sheet1!$E$8)</f>
        <v>4.7360871010554228E+27</v>
      </c>
      <c r="E1363" s="3">
        <f>D1363*(C1363-sheet1!$D$8)</f>
        <v>6.4221341090311534E+31</v>
      </c>
      <c r="F1363" s="9">
        <f>sheet1!$D$8*sheet2!D1363</f>
        <v>7.8145437167414476E+30</v>
      </c>
    </row>
    <row r="1364" spans="1:6" x14ac:dyDescent="0.2">
      <c r="A1364" s="5">
        <v>1358</v>
      </c>
      <c r="B1364" s="1">
        <f t="shared" si="42"/>
        <v>-7.8991275514211694E+34</v>
      </c>
      <c r="C1364" s="1">
        <f t="shared" si="43"/>
        <v>15220</v>
      </c>
      <c r="D1364" s="3">
        <f>sheet1!$B$8/(sheet2!C1364+sheet2!C1364*sheet1!$C$8)^(2*sheet1!$E$8)</f>
        <v>4.7195926580080944E+27</v>
      </c>
      <c r="E1364" s="3">
        <f>D1364*(C1364-sheet1!$D$8)</f>
        <v>6.4044872369169845E+31</v>
      </c>
      <c r="F1364" s="9">
        <f>sheet1!$D$8*sheet2!D1364</f>
        <v>7.787327885713356E+30</v>
      </c>
    </row>
    <row r="1365" spans="1:6" x14ac:dyDescent="0.2">
      <c r="A1365" s="5">
        <v>1359</v>
      </c>
      <c r="B1365" s="1">
        <f t="shared" si="42"/>
        <v>-7.8991451386357452E+34</v>
      </c>
      <c r="C1365" s="1">
        <f t="shared" si="43"/>
        <v>15230</v>
      </c>
      <c r="D1365" s="3">
        <f>sheet1!$B$8/(sheet2!C1365+sheet2!C1365*sheet1!$C$8)^(2*sheet1!$E$8)</f>
        <v>4.703166437658978E+27</v>
      </c>
      <c r="E1365" s="3">
        <f>D1365*(C1365-sheet1!$D$8)</f>
        <v>6.386900022340892E+31</v>
      </c>
      <c r="F1365" s="9">
        <f>sheet1!$D$8*sheet2!D1365</f>
        <v>7.760224622137314E+30</v>
      </c>
    </row>
    <row r="1366" spans="1:6" x14ac:dyDescent="0.2">
      <c r="A1366" s="5">
        <v>1360</v>
      </c>
      <c r="B1366" s="1">
        <f t="shared" si="42"/>
        <v>-7.8991626664320919E+34</v>
      </c>
      <c r="C1366" s="1">
        <f t="shared" si="43"/>
        <v>15240</v>
      </c>
      <c r="D1366" s="3">
        <f>sheet1!$B$8/(sheet2!C1366+sheet2!C1366*sheet1!$C$8)^(2*sheet1!$E$8)</f>
        <v>4.6868081133147819E+27</v>
      </c>
      <c r="E1366" s="3">
        <f>D1366*(C1366-sheet1!$D$8)</f>
        <v>6.3693722259947883E+31</v>
      </c>
      <c r="F1366" s="9">
        <f>sheet1!$D$8*sheet2!D1366</f>
        <v>7.7332333869693902E+30</v>
      </c>
    </row>
    <row r="1367" spans="1:6" x14ac:dyDescent="0.2">
      <c r="A1367" s="5">
        <v>1361</v>
      </c>
      <c r="B1367" s="1">
        <f t="shared" si="42"/>
        <v>-7.8991801350484059E+34</v>
      </c>
      <c r="C1367" s="1">
        <f t="shared" si="43"/>
        <v>15250</v>
      </c>
      <c r="D1367" s="3">
        <f>sheet1!$B$8/(sheet2!C1367+sheet2!C1367*sheet1!$C$8)^(2*sheet1!$E$8)</f>
        <v>4.6705173600593894E+27</v>
      </c>
      <c r="E1367" s="3">
        <f>D1367*(C1367-sheet1!$D$8)</f>
        <v>6.3519036096807698E+31</v>
      </c>
      <c r="F1367" s="9">
        <f>sheet1!$D$8*sheet2!D1367</f>
        <v>7.7063536440979922E+30</v>
      </c>
    </row>
    <row r="1368" spans="1:6" x14ac:dyDescent="0.2">
      <c r="A1368" s="5">
        <v>1362</v>
      </c>
      <c r="B1368" s="1">
        <f t="shared" si="42"/>
        <v>-7.8991975447217805E+34</v>
      </c>
      <c r="C1368" s="1">
        <f t="shared" si="43"/>
        <v>15260</v>
      </c>
      <c r="D1368" s="3">
        <f>sheet1!$B$8/(sheet2!C1368+sheet2!C1368*sheet1!$C$8)^(2*sheet1!$E$8)</f>
        <v>4.6542938547431409E+27</v>
      </c>
      <c r="E1368" s="3">
        <f>D1368*(C1368-sheet1!$D$8)</f>
        <v>6.3344939363054145E+31</v>
      </c>
      <c r="F1368" s="9">
        <f>sheet1!$D$8*sheet2!D1368</f>
        <v>7.6795848603261828E+30</v>
      </c>
    </row>
    <row r="1369" spans="1:6" x14ac:dyDescent="0.2">
      <c r="A1369" s="5">
        <v>1363</v>
      </c>
      <c r="B1369" s="1">
        <f t="shared" si="42"/>
        <v>-7.8992148956882122E+34</v>
      </c>
      <c r="C1369" s="1">
        <f t="shared" si="43"/>
        <v>15270</v>
      </c>
      <c r="D1369" s="3">
        <f>sheet1!$B$8/(sheet2!C1369+sheet2!C1369*sheet1!$C$8)^(2*sheet1!$E$8)</f>
        <v>4.638137275972281E+27</v>
      </c>
      <c r="E1369" s="3">
        <f>D1369*(C1369-sheet1!$D$8)</f>
        <v>6.3171429698742464E+31</v>
      </c>
      <c r="F1369" s="9">
        <f>sheet1!$D$8*sheet2!D1369</f>
        <v>7.6529265053542638E+30</v>
      </c>
    </row>
    <row r="1370" spans="1:6" x14ac:dyDescent="0.2">
      <c r="A1370" s="5">
        <v>1364</v>
      </c>
      <c r="B1370" s="1">
        <f t="shared" si="42"/>
        <v>-7.899232188182601E+34</v>
      </c>
      <c r="C1370" s="1">
        <f t="shared" si="43"/>
        <v>15280</v>
      </c>
      <c r="D1370" s="3">
        <f>sheet1!$B$8/(sheet2!C1370+sheet2!C1370*sheet1!$C$8)^(2*sheet1!$E$8)</f>
        <v>4.6220473040978934E+27</v>
      </c>
      <c r="E1370" s="3">
        <f>D1370*(C1370-sheet1!$D$8)</f>
        <v>6.2998504754854285E+31</v>
      </c>
      <c r="F1370" s="9">
        <f>sheet1!$D$8*sheet2!D1370</f>
        <v>7.6263780517615237E+30</v>
      </c>
    </row>
    <row r="1371" spans="1:6" x14ac:dyDescent="0.2">
      <c r="A1371" s="5">
        <v>1365</v>
      </c>
      <c r="B1371" s="1">
        <f t="shared" si="42"/>
        <v>-7.8992494224387621E+34</v>
      </c>
      <c r="C1371" s="1">
        <f t="shared" si="43"/>
        <v>15290</v>
      </c>
      <c r="D1371" s="3">
        <f>sheet1!$B$8/(sheet2!C1371+sheet2!C1371*sheet1!$C$8)^(2*sheet1!$E$8)</f>
        <v>4.6060236212055586E+27</v>
      </c>
      <c r="E1371" s="3">
        <f>D1371*(C1371-sheet1!$D$8)</f>
        <v>6.2826162193243818E+31</v>
      </c>
      <c r="F1371" s="9">
        <f>sheet1!$D$8*sheet2!D1371</f>
        <v>7.5999389749891716E+30</v>
      </c>
    </row>
    <row r="1372" spans="1:6" x14ac:dyDescent="0.2">
      <c r="A1372" s="5">
        <v>1366</v>
      </c>
      <c r="B1372" s="1">
        <f t="shared" si="42"/>
        <v>-7.8992665986894279E+34</v>
      </c>
      <c r="C1372" s="1">
        <f t="shared" si="43"/>
        <v>15300</v>
      </c>
      <c r="D1372" s="3">
        <f>sheet1!$B$8/(sheet2!C1372+sheet2!C1372*sheet1!$C$8)^(2*sheet1!$E$8)</f>
        <v>4.5900659111049493E+27</v>
      </c>
      <c r="E1372" s="3">
        <f>D1372*(C1372-sheet1!$D$8)</f>
        <v>6.265439968658256E+31</v>
      </c>
      <c r="F1372" s="9">
        <f>sheet1!$D$8*sheet2!D1372</f>
        <v>7.5736087533231658E+30</v>
      </c>
    </row>
    <row r="1373" spans="1:6" x14ac:dyDescent="0.2">
      <c r="A1373" s="5">
        <v>1367</v>
      </c>
      <c r="B1373" s="1">
        <f t="shared" si="42"/>
        <v>-7.8992837171662563E+34</v>
      </c>
      <c r="C1373" s="1">
        <f t="shared" si="43"/>
        <v>15310</v>
      </c>
      <c r="D1373" s="3">
        <f>sheet1!$B$8/(sheet2!C1373+sheet2!C1373*sheet1!$C$8)^(2*sheet1!$E$8)</f>
        <v>4.5741738593189174E+27</v>
      </c>
      <c r="E1373" s="3">
        <f>D1373*(C1373-sheet1!$D$8)</f>
        <v>6.2483214918296416E+31</v>
      </c>
      <c r="F1373" s="9">
        <f>sheet1!$D$8*sheet2!D1373</f>
        <v>7.5473868678762133E+30</v>
      </c>
    </row>
    <row r="1374" spans="1:6" x14ac:dyDescent="0.2">
      <c r="A1374" s="5">
        <v>1368</v>
      </c>
      <c r="B1374" s="1">
        <f t="shared" si="42"/>
        <v>-7.8993007780998344E+34</v>
      </c>
      <c r="C1374" s="1">
        <f t="shared" si="43"/>
        <v>15320</v>
      </c>
      <c r="D1374" s="3">
        <f>sheet1!$B$8/(sheet2!C1374+sheet2!C1374*sheet1!$C$8)^(2*sheet1!$E$8)</f>
        <v>4.5583471530735227E+27</v>
      </c>
      <c r="E1374" s="3">
        <f>D1374*(C1374-sheet1!$D$8)</f>
        <v>6.2312605582515056E+31</v>
      </c>
      <c r="F1374" s="9">
        <f>sheet1!$D$8*sheet2!D1374</f>
        <v>7.5212728025713121E+30</v>
      </c>
    </row>
    <row r="1375" spans="1:6" x14ac:dyDescent="0.2">
      <c r="A1375" s="5">
        <v>1369</v>
      </c>
      <c r="B1375" s="1">
        <f t="shared" si="42"/>
        <v>-7.8993177817196848E+34</v>
      </c>
      <c r="C1375" s="1">
        <f t="shared" si="43"/>
        <v>15330</v>
      </c>
      <c r="D1375" s="3">
        <f>sheet1!$B$8/(sheet2!C1375+sheet2!C1375*sheet1!$C$8)^(2*sheet1!$E$8)</f>
        <v>4.5425854812875176E+27</v>
      </c>
      <c r="E1375" s="3">
        <f>D1375*(C1375-sheet1!$D$8)</f>
        <v>6.214256938401324E+31</v>
      </c>
      <c r="F1375" s="9">
        <f>sheet1!$D$8*sheet2!D1375</f>
        <v>7.4952660441244037E+30</v>
      </c>
    </row>
    <row r="1376" spans="1:6" x14ac:dyDescent="0.2">
      <c r="A1376" s="5">
        <v>1370</v>
      </c>
      <c r="B1376" s="1">
        <f t="shared" si="42"/>
        <v>-7.8993347282542706E+34</v>
      </c>
      <c r="C1376" s="1">
        <f t="shared" si="43"/>
        <v>15340</v>
      </c>
      <c r="D1376" s="3">
        <f>sheet1!$B$8/(sheet2!C1376+sheet2!C1376*sheet1!$C$8)^(2*sheet1!$E$8)</f>
        <v>4.5268885345620936E+27</v>
      </c>
      <c r="E1376" s="3">
        <f>D1376*(C1376-sheet1!$D$8)</f>
        <v>6.1973104038155066E+31</v>
      </c>
      <c r="F1376" s="9">
        <f>sheet1!$D$8*sheet2!D1376</f>
        <v>7.469366082027455E+30</v>
      </c>
    </row>
    <row r="1377" spans="1:6" x14ac:dyDescent="0.2">
      <c r="A1377" s="5">
        <v>1371</v>
      </c>
      <c r="B1377" s="1">
        <f t="shared" si="42"/>
        <v>-7.8993516179310022E+34</v>
      </c>
      <c r="C1377" s="1">
        <f t="shared" si="43"/>
        <v>15350</v>
      </c>
      <c r="D1377" s="3">
        <f>sheet1!$B$8/(sheet2!C1377+sheet2!C1377*sheet1!$C$8)^(2*sheet1!$E$8)</f>
        <v>4.5112560051707276E+27</v>
      </c>
      <c r="E1377" s="3">
        <f>D1377*(C1377-sheet1!$D$8)</f>
        <v>6.1804207270838968E+31</v>
      </c>
      <c r="F1377" s="9">
        <f>sheet1!$D$8*sheet2!D1377</f>
        <v>7.4435724085317008E+30</v>
      </c>
    </row>
    <row r="1378" spans="1:6" x14ac:dyDescent="0.2">
      <c r="A1378" s="5">
        <v>1372</v>
      </c>
      <c r="B1378" s="1">
        <f t="shared" si="42"/>
        <v>-7.8993684509762425E+34</v>
      </c>
      <c r="C1378" s="1">
        <f t="shared" si="43"/>
        <v>15360</v>
      </c>
      <c r="D1378" s="3">
        <f>sheet1!$B$8/(sheet2!C1378+sheet2!C1378*sheet1!$C$8)^(2*sheet1!$E$8)</f>
        <v>4.4956875870490702E+27</v>
      </c>
      <c r="E1378" s="3">
        <f>D1378*(C1378-sheet1!$D$8)</f>
        <v>6.163587681844275E+31</v>
      </c>
      <c r="F1378" s="9">
        <f>sheet1!$D$8*sheet2!D1378</f>
        <v>7.4178845186309654E+30</v>
      </c>
    </row>
    <row r="1379" spans="1:6" x14ac:dyDescent="0.2">
      <c r="A1379" s="5">
        <v>1373</v>
      </c>
      <c r="B1379" s="1">
        <f t="shared" si="42"/>
        <v>-7.89938522761531E+34</v>
      </c>
      <c r="C1379" s="1">
        <f t="shared" si="43"/>
        <v>15370</v>
      </c>
      <c r="D1379" s="3">
        <f>sheet1!$B$8/(sheet2!C1379+sheet2!C1379*sheet1!$C$8)^(2*sheet1!$E$8)</f>
        <v>4.4801829757847661E+27</v>
      </c>
      <c r="E1379" s="3">
        <f>D1379*(C1379-sheet1!$D$8)</f>
        <v>6.1468110427766988E+31</v>
      </c>
      <c r="F1379" s="9">
        <f>sheet1!$D$8*sheet2!D1379</f>
        <v>7.3923019100448644E+30</v>
      </c>
    </row>
    <row r="1380" spans="1:6" x14ac:dyDescent="0.2">
      <c r="A1380" s="5">
        <v>1374</v>
      </c>
      <c r="B1380" s="1">
        <f t="shared" si="42"/>
        <v>-7.8994019480724877E+34</v>
      </c>
      <c r="C1380" s="1">
        <f t="shared" si="43"/>
        <v>15380</v>
      </c>
      <c r="D1380" s="3">
        <f>sheet1!$B$8/(sheet2!C1380+sheet2!C1380*sheet1!$C$8)^(2*sheet1!$E$8)</f>
        <v>4.4647418686077611E+27</v>
      </c>
      <c r="E1380" s="3">
        <f>D1380*(C1380-sheet1!$D$8)</f>
        <v>6.1300905855984561E+31</v>
      </c>
      <c r="F1380" s="9">
        <f>sheet1!$D$8*sheet2!D1380</f>
        <v>7.3668240832028059E+30</v>
      </c>
    </row>
    <row r="1381" spans="1:6" x14ac:dyDescent="0.2">
      <c r="A1381" s="5">
        <v>1375</v>
      </c>
      <c r="B1381" s="1">
        <f t="shared" si="42"/>
        <v>-7.8994186125710282E+34</v>
      </c>
      <c r="C1381" s="1">
        <f t="shared" si="43"/>
        <v>15390</v>
      </c>
      <c r="D1381" s="3">
        <f>sheet1!$B$8/(sheet2!C1381+sheet2!C1381*sheet1!$C$8)^(2*sheet1!$E$8)</f>
        <v>4.4493639643800959E+27</v>
      </c>
      <c r="E1381" s="3">
        <f>D1381*(C1381-sheet1!$D$8)</f>
        <v>6.1134260870582519E+31</v>
      </c>
      <c r="F1381" s="9">
        <f>sheet1!$D$8*sheet2!D1381</f>
        <v>7.3414505412271577E+30</v>
      </c>
    </row>
    <row r="1382" spans="1:6" x14ac:dyDescent="0.2">
      <c r="A1382" s="5">
        <v>1376</v>
      </c>
      <c r="B1382" s="1">
        <f t="shared" si="42"/>
        <v>-7.8994352213331557E+34</v>
      </c>
      <c r="C1382" s="1">
        <f t="shared" si="43"/>
        <v>15400</v>
      </c>
      <c r="D1382" s="3">
        <f>sheet1!$B$8/(sheet2!C1382+sheet2!C1382*sheet1!$C$8)^(2*sheet1!$E$8)</f>
        <v>4.4340489635861291E+27</v>
      </c>
      <c r="E1382" s="3">
        <f>D1382*(C1382-sheet1!$D$8)</f>
        <v>6.0968173249309274E+31</v>
      </c>
      <c r="F1382" s="9">
        <f>sheet1!$D$8*sheet2!D1382</f>
        <v>7.3161807899171126E+30</v>
      </c>
    </row>
    <row r="1383" spans="1:6" x14ac:dyDescent="0.2">
      <c r="A1383" s="5">
        <v>1377</v>
      </c>
      <c r="B1383" s="1">
        <f t="shared" si="42"/>
        <v>-7.8994517745800745E+34</v>
      </c>
      <c r="C1383" s="1">
        <f t="shared" si="43"/>
        <v>15410</v>
      </c>
      <c r="D1383" s="3">
        <f>sheet1!$B$8/(sheet2!C1383+sheet2!C1383*sheet1!$C$8)^(2*sheet1!$E$8)</f>
        <v>4.4187965683228421E+27</v>
      </c>
      <c r="E1383" s="3">
        <f>D1383*(C1383-sheet1!$D$8)</f>
        <v>6.0802640780122311E+31</v>
      </c>
      <c r="F1383" s="9">
        <f>sheet1!$D$8*sheet2!D1383</f>
        <v>7.2910143377326891E+30</v>
      </c>
    </row>
    <row r="1384" spans="1:6" x14ac:dyDescent="0.2">
      <c r="A1384" s="5">
        <v>1378</v>
      </c>
      <c r="B1384" s="1">
        <f t="shared" si="42"/>
        <v>-7.8994682725319731E+34</v>
      </c>
      <c r="C1384" s="1">
        <f t="shared" si="43"/>
        <v>15420</v>
      </c>
      <c r="D1384" s="3">
        <f>sheet1!$B$8/(sheet2!C1384+sheet2!C1384*sheet1!$C$8)^(2*sheet1!$E$8)</f>
        <v>4.4036064822900284E+27</v>
      </c>
      <c r="E1384" s="3">
        <f>D1384*(C1384-sheet1!$D$8)</f>
        <v>6.063766126113369E+31</v>
      </c>
      <c r="F1384" s="9">
        <f>sheet1!$D$8*sheet2!D1384</f>
        <v>7.2659506957785467E+30</v>
      </c>
    </row>
    <row r="1385" spans="1:6" x14ac:dyDescent="0.2">
      <c r="A1385" s="5">
        <v>1379</v>
      </c>
      <c r="B1385" s="1">
        <f t="shared" si="42"/>
        <v>-7.8994847154080301E+34</v>
      </c>
      <c r="C1385" s="1">
        <f t="shared" si="43"/>
        <v>15430</v>
      </c>
      <c r="D1385" s="3">
        <f>sheet1!$B$8/(sheet2!C1385+sheet2!C1385*sheet1!$C$8)^(2*sheet1!$E$8)</f>
        <v>4.3884784107806722E+27</v>
      </c>
      <c r="E1385" s="3">
        <f>D1385*(C1385-sheet1!$D$8)</f>
        <v>6.0473232500557666E+31</v>
      </c>
      <c r="F1385" s="9">
        <f>sheet1!$D$8*sheet2!D1385</f>
        <v>7.2409893777881093E+30</v>
      </c>
    </row>
    <row r="1386" spans="1:6" x14ac:dyDescent="0.2">
      <c r="A1386" s="5">
        <v>1380</v>
      </c>
      <c r="B1386" s="1">
        <f t="shared" si="42"/>
        <v>-7.8995011034264209E+34</v>
      </c>
      <c r="C1386" s="1">
        <f t="shared" si="43"/>
        <v>15440</v>
      </c>
      <c r="D1386" s="3">
        <f>sheet1!$B$8/(sheet2!C1386+sheet2!C1386*sheet1!$C$8)^(2*sheet1!$E$8)</f>
        <v>4.3734120606713879E+27</v>
      </c>
      <c r="E1386" s="3">
        <f>D1386*(C1386-sheet1!$D$8)</f>
        <v>6.0309352316658436E+31</v>
      </c>
      <c r="F1386" s="9">
        <f>sheet1!$D$8*sheet2!D1386</f>
        <v>7.2161299001077906E+30</v>
      </c>
    </row>
    <row r="1387" spans="1:6" x14ac:dyDescent="0.2">
      <c r="A1387" s="5">
        <v>1381</v>
      </c>
      <c r="B1387" s="1">
        <f t="shared" si="42"/>
        <v>-7.899517436804317E+34</v>
      </c>
      <c r="C1387" s="1">
        <f t="shared" si="43"/>
        <v>15450</v>
      </c>
      <c r="D1387" s="3">
        <f>sheet1!$B$8/(sheet2!C1387+sheet2!C1387*sheet1!$C$8)^(2*sheet1!$E$8)</f>
        <v>4.3584071404127742E+27</v>
      </c>
      <c r="E1387" s="3">
        <f>D1387*(C1387-sheet1!$D$8)</f>
        <v>6.0146018537696281E+31</v>
      </c>
      <c r="F1387" s="9">
        <f>sheet1!$D$8*sheet2!D1387</f>
        <v>7.191371781681077E+30</v>
      </c>
    </row>
    <row r="1388" spans="1:6" x14ac:dyDescent="0.2">
      <c r="A1388" s="5">
        <v>1382</v>
      </c>
      <c r="B1388" s="1">
        <f t="shared" si="42"/>
        <v>-7.8995337157578987E+34</v>
      </c>
      <c r="C1388" s="1">
        <f t="shared" si="43"/>
        <v>15460</v>
      </c>
      <c r="D1388" s="3">
        <f>sheet1!$B$8/(sheet2!C1388+sheet2!C1388*sheet1!$C$8)^(2*sheet1!$E$8)</f>
        <v>4.3434633600201009E+27</v>
      </c>
      <c r="E1388" s="3">
        <f>D1388*(C1388-sheet1!$D$8)</f>
        <v>5.9983229001877592E+31</v>
      </c>
      <c r="F1388" s="9">
        <f>sheet1!$D$8*sheet2!D1388</f>
        <v>7.1667145440331661E+30</v>
      </c>
    </row>
    <row r="1389" spans="1:6" x14ac:dyDescent="0.2">
      <c r="A1389" s="5">
        <v>1383</v>
      </c>
      <c r="B1389" s="1">
        <f t="shared" si="42"/>
        <v>-7.8995499405023563E+34</v>
      </c>
      <c r="C1389" s="1">
        <f t="shared" si="43"/>
        <v>15470</v>
      </c>
      <c r="D1389" s="3">
        <f>sheet1!$B$8/(sheet2!C1389+sheet2!C1389*sheet1!$C$8)^(2*sheet1!$E$8)</f>
        <v>4.3285804310638814E+27</v>
      </c>
      <c r="E1389" s="3">
        <f>D1389*(C1389-sheet1!$D$8)</f>
        <v>5.9820981557302843E+31</v>
      </c>
      <c r="F1389" s="9">
        <f>sheet1!$D$8*sheet2!D1389</f>
        <v>7.1421577112554039E+30</v>
      </c>
    </row>
    <row r="1390" spans="1:6" x14ac:dyDescent="0.2">
      <c r="A1390" s="5">
        <v>1384</v>
      </c>
      <c r="B1390" s="1">
        <f t="shared" si="42"/>
        <v>-7.8995661112518954E+34</v>
      </c>
      <c r="C1390" s="1">
        <f t="shared" si="43"/>
        <v>15480</v>
      </c>
      <c r="D1390" s="3">
        <f>sheet1!$B$8/(sheet2!C1390+sheet2!C1390*sheet1!$C$8)^(2*sheet1!$E$8)</f>
        <v>4.3137580666603824E+27</v>
      </c>
      <c r="E1390" s="3">
        <f>D1390*(C1390-sheet1!$D$8)</f>
        <v>5.9659274061913091E+31</v>
      </c>
      <c r="F1390" s="9">
        <f>sheet1!$D$8*sheet2!D1390</f>
        <v>7.1177008099896312E+30</v>
      </c>
    </row>
    <row r="1391" spans="1:6" x14ac:dyDescent="0.2">
      <c r="A1391" s="5">
        <v>1385</v>
      </c>
      <c r="B1391" s="1">
        <f t="shared" si="42"/>
        <v>-7.8995822282197418E+34</v>
      </c>
      <c r="C1391" s="1">
        <f t="shared" si="43"/>
        <v>15490</v>
      </c>
      <c r="D1391" s="3">
        <f>sheet1!$B$8/(sheet2!C1391+sheet2!C1391*sheet1!$C$8)^(2*sheet1!$E$8)</f>
        <v>4.2989959814624677E+27</v>
      </c>
      <c r="E1391" s="3">
        <f>D1391*(C1391-sheet1!$D$8)</f>
        <v>5.9498104383440557E+31</v>
      </c>
      <c r="F1391" s="9">
        <f>sheet1!$D$8*sheet2!D1391</f>
        <v>7.0933433694130721E+30</v>
      </c>
    </row>
    <row r="1392" spans="1:6" x14ac:dyDescent="0.2">
      <c r="A1392" s="5">
        <v>1386</v>
      </c>
      <c r="B1392" s="1">
        <f t="shared" si="42"/>
        <v>-7.8995982916181503E+34</v>
      </c>
      <c r="C1392" s="1">
        <f t="shared" si="43"/>
        <v>15500</v>
      </c>
      <c r="D1392" s="3">
        <f>sheet1!$B$8/(sheet2!C1392+sheet2!C1392*sheet1!$C$8)^(2*sheet1!$E$8)</f>
        <v>4.2842938916504801E+27</v>
      </c>
      <c r="E1392" s="3">
        <f>D1392*(C1392-sheet1!$D$8)</f>
        <v>5.9337470399359149E+31</v>
      </c>
      <c r="F1392" s="9">
        <f>sheet1!$D$8*sheet2!D1392</f>
        <v>7.0690849212232923E+30</v>
      </c>
    </row>
    <row r="1393" spans="1:6" x14ac:dyDescent="0.2">
      <c r="A1393" s="5">
        <v>1387</v>
      </c>
      <c r="B1393" s="1">
        <f t="shared" si="42"/>
        <v>-7.8996143016584035E+34</v>
      </c>
      <c r="C1393" s="1">
        <f t="shared" si="43"/>
        <v>15510</v>
      </c>
      <c r="D1393" s="3">
        <f>sheet1!$B$8/(sheet2!C1393+sheet2!C1393*sheet1!$C$8)^(2*sheet1!$E$8)</f>
        <v>4.2696515149229306E+27</v>
      </c>
      <c r="E1393" s="3">
        <f>D1393*(C1393-sheet1!$D$8)</f>
        <v>5.9177369996831817E+31</v>
      </c>
      <c r="F1393" s="9">
        <f>sheet1!$D$8*sheet2!D1393</f>
        <v>7.0449249996228351E+30</v>
      </c>
    </row>
    <row r="1394" spans="1:6" x14ac:dyDescent="0.2">
      <c r="A1394" s="5">
        <v>1388</v>
      </c>
      <c r="B1394" s="1">
        <f t="shared" si="42"/>
        <v>-7.8996302585508199E+34</v>
      </c>
      <c r="C1394" s="1">
        <f t="shared" si="43"/>
        <v>15520</v>
      </c>
      <c r="D1394" s="3">
        <f>sheet1!$B$8/(sheet2!C1394+sheet2!C1394*sheet1!$C$8)^(2*sheet1!$E$8)</f>
        <v>4.25506857048741E+27</v>
      </c>
      <c r="E1394" s="3">
        <f>D1394*(C1394-sheet1!$D$8)</f>
        <v>5.9017801072660375E+31</v>
      </c>
      <c r="F1394" s="9">
        <f>sheet1!$D$8*sheet2!D1394</f>
        <v>7.0208631413042266E+30</v>
      </c>
    </row>
    <row r="1395" spans="1:6" x14ac:dyDescent="0.2">
      <c r="A1395" s="5">
        <v>1389</v>
      </c>
      <c r="B1395" s="1">
        <f t="shared" si="42"/>
        <v>-7.8996461625047628E+34</v>
      </c>
      <c r="C1395" s="1">
        <f t="shared" si="43"/>
        <v>15530</v>
      </c>
      <c r="D1395" s="3">
        <f>sheet1!$B$8/(sheet2!C1395+sheet2!C1395*sheet1!$C$8)^(2*sheet1!$E$8)</f>
        <v>4.2405447790516134E+27</v>
      </c>
      <c r="E1395" s="3">
        <f>D1395*(C1395-sheet1!$D$8)</f>
        <v>5.8858761533236398E+31</v>
      </c>
      <c r="F1395" s="9">
        <f>sheet1!$D$8*sheet2!D1395</f>
        <v>6.9968988854351623E+30</v>
      </c>
    </row>
    <row r="1396" spans="1:6" x14ac:dyDescent="0.2">
      <c r="A1396" s="5">
        <v>1390</v>
      </c>
      <c r="B1396" s="1">
        <f t="shared" si="42"/>
        <v>-7.899662013728637E+34</v>
      </c>
      <c r="C1396" s="1">
        <f t="shared" si="43"/>
        <v>15540</v>
      </c>
      <c r="D1396" s="3">
        <f>sheet1!$B$8/(sheet2!C1396+sheet2!C1396*sheet1!$C$8)^(2*sheet1!$E$8)</f>
        <v>4.2260798628144014E+27</v>
      </c>
      <c r="E1396" s="3">
        <f>D1396*(C1396-sheet1!$D$8)</f>
        <v>5.8700249294492036E+31</v>
      </c>
      <c r="F1396" s="9">
        <f>sheet1!$D$8*sheet2!D1396</f>
        <v>6.9730317736437621E+30</v>
      </c>
    </row>
    <row r="1397" spans="1:6" x14ac:dyDescent="0.2">
      <c r="A1397" s="5">
        <v>1391</v>
      </c>
      <c r="B1397" s="1">
        <f t="shared" si="42"/>
        <v>-7.8996778124299011E+34</v>
      </c>
      <c r="C1397" s="1">
        <f t="shared" si="43"/>
        <v>15550</v>
      </c>
      <c r="D1397" s="3">
        <f>sheet1!$B$8/(sheet2!C1397+sheet2!C1397*sheet1!$C$8)^(2*sheet1!$E$8)</f>
        <v>4.2116735454568224E+27</v>
      </c>
      <c r="E1397" s="3">
        <f>D1397*(C1397-sheet1!$D$8)</f>
        <v>5.8542262281849833E+31</v>
      </c>
      <c r="F1397" s="9">
        <f>sheet1!$D$8*sheet2!D1397</f>
        <v>6.9492613500037573E+30</v>
      </c>
    </row>
    <row r="1398" spans="1:6" x14ac:dyDescent="0.2">
      <c r="A1398" s="5">
        <v>1392</v>
      </c>
      <c r="B1398" s="1">
        <f t="shared" si="42"/>
        <v>-7.8996935588150692E+34</v>
      </c>
      <c r="C1398" s="1">
        <f t="shared" si="43"/>
        <v>15560</v>
      </c>
      <c r="D1398" s="3">
        <f>sheet1!$B$8/(sheet2!C1398+sheet2!C1398*sheet1!$C$8)^(2*sheet1!$E$8)</f>
        <v>4.1973255521332884E+27</v>
      </c>
      <c r="E1398" s="3">
        <f>D1398*(C1398-sheet1!$D$8)</f>
        <v>5.8384798430174045E+31</v>
      </c>
      <c r="F1398" s="9">
        <f>sheet1!$D$8*sheet2!D1398</f>
        <v>6.9255871610199264E+30</v>
      </c>
    </row>
    <row r="1399" spans="1:6" x14ac:dyDescent="0.2">
      <c r="A1399" s="5">
        <v>1393</v>
      </c>
      <c r="B1399" s="1">
        <f t="shared" si="42"/>
        <v>-7.8997092530897145E+34</v>
      </c>
      <c r="C1399" s="1">
        <f t="shared" si="43"/>
        <v>15570</v>
      </c>
      <c r="D1399" s="3">
        <f>sheet1!$B$8/(sheet2!C1399+sheet2!C1399*sheet1!$C$8)^(2*sheet1!$E$8)</f>
        <v>4.1830356094626902E+27</v>
      </c>
      <c r="E1399" s="3">
        <f>D1399*(C1399-sheet1!$D$8)</f>
        <v>5.8227855683720648E+31</v>
      </c>
      <c r="F1399" s="9">
        <f>sheet1!$D$8*sheet2!D1399</f>
        <v>6.9020087556134389E+30</v>
      </c>
    </row>
    <row r="1400" spans="1:6" x14ac:dyDescent="0.2">
      <c r="A1400" s="5">
        <v>1394</v>
      </c>
      <c r="B1400" s="1">
        <f t="shared" si="42"/>
        <v>-7.8997248954584768E+34</v>
      </c>
      <c r="C1400" s="1">
        <f t="shared" si="43"/>
        <v>15580</v>
      </c>
      <c r="D1400" s="3">
        <f>sheet1!$B$8/(sheet2!C1400+sheet2!C1400*sheet1!$C$8)^(2*sheet1!$E$8)</f>
        <v>4.1688034455198658E+27</v>
      </c>
      <c r="E1400" s="3">
        <f>D1400*(C1400-sheet1!$D$8)</f>
        <v>5.8071431996091728E+31</v>
      </c>
      <c r="F1400" s="9">
        <f>sheet1!$D$8*sheet2!D1400</f>
        <v>6.8785256851077786E+30</v>
      </c>
    </row>
    <row r="1401" spans="1:6" x14ac:dyDescent="0.2">
      <c r="A1401" s="5">
        <v>1395</v>
      </c>
      <c r="B1401" s="1">
        <f t="shared" si="42"/>
        <v>-7.8997404861250674E+34</v>
      </c>
      <c r="C1401" s="1">
        <f t="shared" si="43"/>
        <v>15590</v>
      </c>
      <c r="D1401" s="3">
        <f>sheet1!$B$8/(sheet2!C1401+sheet2!C1401*sheet1!$C$8)^(2*sheet1!$E$8)</f>
        <v>4.1546287898267409E+27</v>
      </c>
      <c r="E1401" s="3">
        <f>D1401*(C1401-sheet1!$D$8)</f>
        <v>5.7915525330184767E+31</v>
      </c>
      <c r="F1401" s="9">
        <f>sheet1!$D$8*sheet2!D1401</f>
        <v>6.8551375032141231E+30</v>
      </c>
    </row>
    <row r="1402" spans="1:6" x14ac:dyDescent="0.2">
      <c r="A1402" s="5">
        <v>1396</v>
      </c>
      <c r="B1402" s="1">
        <f t="shared" si="42"/>
        <v>-7.8997560252922722E+34</v>
      </c>
      <c r="C1402" s="1">
        <f t="shared" si="43"/>
        <v>15600</v>
      </c>
      <c r="D1402" s="3">
        <f>sheet1!$B$8/(sheet2!C1402+sheet2!C1402*sheet1!$C$8)^(2*sheet1!$E$8)</f>
        <v>4.1405113733436456E+27</v>
      </c>
      <c r="E1402" s="3">
        <f>D1402*(C1402-sheet1!$D$8)</f>
        <v>5.7760133658143857E+31</v>
      </c>
      <c r="F1402" s="9">
        <f>sheet1!$D$8*sheet2!D1402</f>
        <v>6.8318437660170155E+30</v>
      </c>
    </row>
    <row r="1403" spans="1:6" x14ac:dyDescent="0.2">
      <c r="A1403" s="5">
        <v>1397</v>
      </c>
      <c r="B1403" s="1">
        <f t="shared" si="42"/>
        <v>-7.8997715131619547E+34</v>
      </c>
      <c r="C1403" s="1">
        <f t="shared" si="43"/>
        <v>15610</v>
      </c>
      <c r="D1403" s="3">
        <f>sheet1!$B$8/(sheet2!C1403+sheet2!C1403*sheet1!$C$8)^(2*sheet1!$E$8)</f>
        <v>4.1264509284610154E+27</v>
      </c>
      <c r="E1403" s="3">
        <f>D1403*(C1403-sheet1!$D$8)</f>
        <v>5.7605254961315771E+31</v>
      </c>
      <c r="F1403" s="9">
        <f>sheet1!$D$8*sheet2!D1403</f>
        <v>6.8086440319606758E+30</v>
      </c>
    </row>
    <row r="1404" spans="1:6" x14ac:dyDescent="0.2">
      <c r="A1404" s="5">
        <v>1398</v>
      </c>
      <c r="B1404" s="1">
        <f t="shared" si="42"/>
        <v>-7.8997869499350665E+34</v>
      </c>
      <c r="C1404" s="1">
        <f t="shared" si="43"/>
        <v>15620</v>
      </c>
      <c r="D1404" s="3">
        <f>sheet1!$B$8/(sheet2!C1404+sheet2!C1404*sheet1!$C$8)^(2*sheet1!$E$8)</f>
        <v>4.1124471889906387E+27</v>
      </c>
      <c r="E1404" s="3">
        <f>D1404*(C1404-sheet1!$D$8)</f>
        <v>5.745088723019922E+31</v>
      </c>
      <c r="F1404" s="9">
        <f>sheet1!$D$8*sheet2!D1404</f>
        <v>6.7855378618345541E+30</v>
      </c>
    </row>
    <row r="1405" spans="1:6" x14ac:dyDescent="0.2">
      <c r="A1405" s="5">
        <v>1399</v>
      </c>
      <c r="B1405" s="1">
        <f t="shared" si="42"/>
        <v>-7.899802335811646E+34</v>
      </c>
      <c r="C1405" s="1">
        <f t="shared" si="43"/>
        <v>15630</v>
      </c>
      <c r="D1405" s="3">
        <f>sheet1!$B$8/(sheet2!C1405+sheet2!C1405*sheet1!$C$8)^(2*sheet1!$E$8)</f>
        <v>4.0984998901573833E+27</v>
      </c>
      <c r="E1405" s="3">
        <f>D1405*(C1405-sheet1!$D$8)</f>
        <v>5.7297028464400219E+31</v>
      </c>
      <c r="F1405" s="9">
        <f>sheet1!$D$8*sheet2!D1405</f>
        <v>6.7625248187596829E+30</v>
      </c>
    </row>
    <row r="1406" spans="1:6" x14ac:dyDescent="0.2">
      <c r="A1406" s="5">
        <v>1400</v>
      </c>
      <c r="B1406" s="1">
        <f t="shared" si="42"/>
        <v>-7.8998176709908284E+34</v>
      </c>
      <c r="C1406" s="1">
        <f t="shared" si="43"/>
        <v>15640</v>
      </c>
      <c r="D1406" s="3">
        <f>sheet1!$B$8/(sheet2!C1406+sheet2!C1406*sheet1!$C$8)^(2*sheet1!$E$8)</f>
        <v>4.0846087685905308E+27</v>
      </c>
      <c r="E1406" s="3">
        <f>D1406*(C1406-sheet1!$D$8)</f>
        <v>5.7143676672581523E+31</v>
      </c>
      <c r="F1406" s="9">
        <f>sheet1!$D$8*sheet2!D1406</f>
        <v>6.7396044681743757E+30</v>
      </c>
    </row>
    <row r="1407" spans="1:6" x14ac:dyDescent="0.2">
      <c r="A1407" s="5">
        <v>1401</v>
      </c>
      <c r="B1407" s="1">
        <f t="shared" si="42"/>
        <v>-7.8998329556708443E+34</v>
      </c>
      <c r="C1407" s="1">
        <f t="shared" si="43"/>
        <v>15650</v>
      </c>
      <c r="D1407" s="3">
        <f>sheet1!$B$8/(sheet2!C1407+sheet2!C1407*sheet1!$C$8)^(2*sheet1!$E$8)</f>
        <v>4.070773562315808E+27</v>
      </c>
      <c r="E1407" s="3">
        <f>D1407*(C1407-sheet1!$D$8)</f>
        <v>5.6990829872421309E+31</v>
      </c>
      <c r="F1407" s="9">
        <f>sheet1!$D$8*sheet2!D1407</f>
        <v>6.7167763778210832E+30</v>
      </c>
    </row>
    <row r="1408" spans="1:6" x14ac:dyDescent="0.2">
      <c r="A1408" s="5">
        <v>1402</v>
      </c>
      <c r="B1408" s="1">
        <f t="shared" si="42"/>
        <v>-7.8998481900490305E+34</v>
      </c>
      <c r="C1408" s="1">
        <f t="shared" si="43"/>
        <v>15660</v>
      </c>
      <c r="D1408" s="3">
        <f>sheet1!$B$8/(sheet2!C1408+sheet2!C1408*sheet1!$C$8)^(2*sheet1!$E$8)</f>
        <v>4.0569940107467847E+27</v>
      </c>
      <c r="E1408" s="3">
        <f>D1408*(C1408-sheet1!$D$8)</f>
        <v>5.6838486090562457E+31</v>
      </c>
      <c r="F1408" s="9">
        <f>sheet1!$D$8*sheet2!D1408</f>
        <v>6.6940401177321948E+30</v>
      </c>
    </row>
    <row r="1409" spans="1:6" x14ac:dyDescent="0.2">
      <c r="A1409" s="5">
        <v>1403</v>
      </c>
      <c r="B1409" s="1">
        <f t="shared" si="42"/>
        <v>-7.8998633743218293E+34</v>
      </c>
      <c r="C1409" s="1">
        <f t="shared" si="43"/>
        <v>15670</v>
      </c>
      <c r="D1409" s="3">
        <f>sheet1!$B$8/(sheet2!C1409+sheet2!C1409*sheet1!$C$8)^(2*sheet1!$E$8)</f>
        <v>4.0432698546767735E+27</v>
      </c>
      <c r="E1409" s="3">
        <f>D1409*(C1409-sheet1!$D$8)</f>
        <v>5.6686643362568361E+31</v>
      </c>
      <c r="F1409" s="9">
        <f>sheet1!$D$8*sheet2!D1409</f>
        <v>6.671395260216676E+30</v>
      </c>
    </row>
    <row r="1410" spans="1:6" x14ac:dyDescent="0.2">
      <c r="A1410" s="5">
        <v>1404</v>
      </c>
      <c r="B1410" s="1">
        <f t="shared" si="42"/>
        <v>-7.899878508684799E+34</v>
      </c>
      <c r="C1410" s="1">
        <f t="shared" si="43"/>
        <v>15680</v>
      </c>
      <c r="D1410" s="3">
        <f>sheet1!$B$8/(sheet2!C1410+sheet2!C1410*sheet1!$C$8)^(2*sheet1!$E$8)</f>
        <v>4.0296008362706269E+27</v>
      </c>
      <c r="E1410" s="3">
        <f>D1410*(C1410-sheet1!$D$8)</f>
        <v>5.6535299732876894E+31</v>
      </c>
      <c r="F1410" s="9">
        <f>sheet1!$D$8*sheet2!D1410</f>
        <v>6.6488413798465344E+30</v>
      </c>
    </row>
    <row r="1411" spans="1:6" x14ac:dyDescent="0.2">
      <c r="A1411" s="5">
        <v>1405</v>
      </c>
      <c r="B1411" s="1">
        <f t="shared" si="42"/>
        <v>-7.8998935933326111E+34</v>
      </c>
      <c r="C1411" s="1">
        <f t="shared" si="43"/>
        <v>15690</v>
      </c>
      <c r="D1411" s="3">
        <f>sheet1!$B$8/(sheet2!C1411+sheet2!C1411*sheet1!$C$8)^(2*sheet1!$E$8)</f>
        <v>4.0159866990566606E+27</v>
      </c>
      <c r="E1411" s="3">
        <f>D1411*(C1411-sheet1!$D$8)</f>
        <v>5.6384453254755515E+31</v>
      </c>
      <c r="F1411" s="9">
        <f>sheet1!$D$8*sheet2!D1411</f>
        <v>6.6263780534434901E+30</v>
      </c>
    </row>
    <row r="1412" spans="1:6" x14ac:dyDescent="0.2">
      <c r="A1412" s="5">
        <v>1406</v>
      </c>
      <c r="B1412" s="1">
        <f t="shared" si="42"/>
        <v>-7.8999086284590604E+34</v>
      </c>
      <c r="C1412" s="1">
        <f t="shared" si="43"/>
        <v>15700</v>
      </c>
      <c r="D1412" s="3">
        <f>sheet1!$B$8/(sheet2!C1412+sheet2!C1412*sheet1!$C$8)^(2*sheet1!$E$8)</f>
        <v>4.002427187918466E+27</v>
      </c>
      <c r="E1412" s="3">
        <f>D1412*(C1412-sheet1!$D$8)</f>
        <v>5.6234101990254449E+31</v>
      </c>
      <c r="F1412" s="9">
        <f>sheet1!$D$8*sheet2!D1412</f>
        <v>6.6040048600654691E+30</v>
      </c>
    </row>
    <row r="1413" spans="1:6" x14ac:dyDescent="0.2">
      <c r="A1413" s="5">
        <v>1407</v>
      </c>
      <c r="B1413" s="1">
        <f t="shared" si="42"/>
        <v>-7.8999236142570696E+34</v>
      </c>
      <c r="C1413" s="1">
        <f t="shared" si="43"/>
        <v>15710</v>
      </c>
      <c r="D1413" s="3">
        <f>sheet1!$B$8/(sheet2!C1413+sheet2!C1413*sheet1!$C$8)^(2*sheet1!$E$8)</f>
        <v>3.988922049087004E+27</v>
      </c>
      <c r="E1413" s="3">
        <f>D1413*(C1413-sheet1!$D$8)</f>
        <v>5.6084244010163275E+31</v>
      </c>
      <c r="F1413" s="9">
        <f>sheet1!$D$8*sheet2!D1413</f>
        <v>6.5817213809935566E+30</v>
      </c>
    </row>
    <row r="1414" spans="1:6" x14ac:dyDescent="0.2">
      <c r="A1414" s="5">
        <v>1408</v>
      </c>
      <c r="B1414" s="1">
        <f t="shared" si="42"/>
        <v>-7.8999385509186895E+34</v>
      </c>
      <c r="C1414" s="1">
        <f t="shared" si="43"/>
        <v>15720</v>
      </c>
      <c r="D1414" s="3">
        <f>sheet1!$B$8/(sheet2!C1414+sheet2!C1414*sheet1!$C$8)^(2*sheet1!$E$8)</f>
        <v>3.9754710301326579E+27</v>
      </c>
      <c r="E1414" s="3">
        <f>D1414*(C1414-sheet1!$D$8)</f>
        <v>5.5934877393966499E+31</v>
      </c>
      <c r="F1414" s="9">
        <f>sheet1!$D$8*sheet2!D1414</f>
        <v>6.559527199718885E+30</v>
      </c>
    </row>
    <row r="1415" spans="1:6" x14ac:dyDescent="0.2">
      <c r="A1415" s="5">
        <v>1409</v>
      </c>
      <c r="B1415" s="1">
        <f t="shared" si="42"/>
        <v>-7.8999534386351069E+34</v>
      </c>
      <c r="C1415" s="1">
        <f t="shared" si="43"/>
        <v>15730</v>
      </c>
      <c r="D1415" s="3">
        <f>sheet1!$B$8/(sheet2!C1415+sheet2!C1415*sheet1!$C$8)^(2*sheet1!$E$8)</f>
        <v>3.9620738799571211E+27</v>
      </c>
      <c r="E1415" s="3">
        <f>D1415*(C1415-sheet1!$D$8)</f>
        <v>5.5786000229796268E+31</v>
      </c>
      <c r="F1415" s="9">
        <f>sheet1!$D$8*sheet2!D1415</f>
        <v>6.5374219019292496E+30</v>
      </c>
    </row>
    <row r="1416" spans="1:6" x14ac:dyDescent="0.2">
      <c r="A1416" s="5">
        <v>1410</v>
      </c>
      <c r="B1416" s="1">
        <f t="shared" si="42"/>
        <v>-7.8999682775966468E+34</v>
      </c>
      <c r="C1416" s="1">
        <f t="shared" si="43"/>
        <v>15740</v>
      </c>
      <c r="D1416" s="3">
        <f>sheet1!$B$8/(sheet2!C1416+sheet2!C1416*sheet1!$C$8)^(2*sheet1!$E$8)</f>
        <v>3.9487303487858093E+27</v>
      </c>
      <c r="E1416" s="3">
        <f>D1416*(C1416-sheet1!$D$8)</f>
        <v>5.5637610614392054E+31</v>
      </c>
      <c r="F1416" s="9">
        <f>sheet1!$D$8*sheet2!D1416</f>
        <v>6.515405075496585E+30</v>
      </c>
    </row>
    <row r="1417" spans="1:6" x14ac:dyDescent="0.2">
      <c r="A1417" s="5">
        <v>1411</v>
      </c>
      <c r="B1417" s="1">
        <f t="shared" ref="B1417:B1480" si="44">E1417-$H$7</f>
        <v>-7.8999830679927813E+34</v>
      </c>
      <c r="C1417" s="1">
        <f t="shared" ref="C1417:C1480" si="45">C1416+$G$7</f>
        <v>15750</v>
      </c>
      <c r="D1417" s="3">
        <f>sheet1!$B$8/(sheet2!C1417+sheet2!C1417*sheet1!$C$8)^(2*sheet1!$E$8)</f>
        <v>3.9354401881598254E+27</v>
      </c>
      <c r="E1417" s="3">
        <f>D1417*(C1417-sheet1!$D$8)</f>
        <v>5.5489706653053537E+31</v>
      </c>
      <c r="F1417" s="9">
        <f>sheet1!$D$8*sheet2!D1417</f>
        <v>6.4934763104637114E+30</v>
      </c>
    </row>
    <row r="1418" spans="1:6" x14ac:dyDescent="0.2">
      <c r="A1418" s="5">
        <v>1412</v>
      </c>
      <c r="B1418" s="1">
        <f t="shared" si="44"/>
        <v>-7.8999978100121266E+34</v>
      </c>
      <c r="C1418" s="1">
        <f t="shared" si="45"/>
        <v>15760</v>
      </c>
      <c r="D1418" s="3">
        <f>sheet1!$B$8/(sheet2!C1418+sheet2!C1418*sheet1!$C$8)^(2*sheet1!$E$8)</f>
        <v>3.9222031509282718E+27</v>
      </c>
      <c r="E1418" s="3">
        <f>D1418*(C1418-sheet1!$D$8)</f>
        <v>5.5342286459597912E+31</v>
      </c>
      <c r="F1418" s="9">
        <f>sheet1!$D$8*sheet2!D1418</f>
        <v>6.4716351990316485E+30</v>
      </c>
    </row>
    <row r="1419" spans="1:6" x14ac:dyDescent="0.2">
      <c r="A1419" s="5">
        <v>1413</v>
      </c>
      <c r="B1419" s="1">
        <f t="shared" si="44"/>
        <v>-7.9000125038424549E+34</v>
      </c>
      <c r="C1419" s="1">
        <f t="shared" si="45"/>
        <v>15770</v>
      </c>
      <c r="D1419" s="3">
        <f>sheet1!$B$8/(sheet2!C1419+sheet2!C1419*sheet1!$C$8)^(2*sheet1!$E$8)</f>
        <v>3.9090189912406272E+27</v>
      </c>
      <c r="E1419" s="3">
        <f>D1419*(C1419-sheet1!$D$8)</f>
        <v>5.519534815631766E+31</v>
      </c>
      <c r="F1419" s="9">
        <f>sheet1!$D$8*sheet2!D1419</f>
        <v>6.4498813355470353E+30</v>
      </c>
    </row>
    <row r="1420" spans="1:6" x14ac:dyDescent="0.2">
      <c r="A1420" s="5">
        <v>1414</v>
      </c>
      <c r="B1420" s="1">
        <f t="shared" si="44"/>
        <v>-7.9000271496706924E+34</v>
      </c>
      <c r="C1420" s="1">
        <f t="shared" si="45"/>
        <v>15780</v>
      </c>
      <c r="D1420" s="3">
        <f>sheet1!$B$8/(sheet2!C1420+sheet2!C1420*sheet1!$C$8)^(2*sheet1!$E$8)</f>
        <v>3.895887464538937E+27</v>
      </c>
      <c r="E1420" s="3">
        <f>D1420*(C1420-sheet1!$D$8)</f>
        <v>5.5048889873935182E+31</v>
      </c>
      <c r="F1420" s="9">
        <f>sheet1!$D$8*sheet2!D1420</f>
        <v>6.4282143164892458E+30</v>
      </c>
    </row>
    <row r="1421" spans="1:6" x14ac:dyDescent="0.2">
      <c r="A1421" s="5">
        <v>1415</v>
      </c>
      <c r="B1421" s="1">
        <f t="shared" si="44"/>
        <v>-7.90004174768293E+34</v>
      </c>
      <c r="C1421" s="1">
        <f t="shared" si="45"/>
        <v>15790</v>
      </c>
      <c r="D1421" s="3">
        <f>sheet1!$B$8/(sheet2!C1421+sheet2!C1421*sheet1!$C$8)^(2*sheet1!$E$8)</f>
        <v>3.8828083275502886E+27</v>
      </c>
      <c r="E1421" s="3">
        <f>D1421*(C1421-sheet1!$D$8)</f>
        <v>5.4902909751561085E+31</v>
      </c>
      <c r="F1421" s="9">
        <f>sheet1!$D$8*sheet2!D1421</f>
        <v>6.4066337404579767E+30</v>
      </c>
    </row>
    <row r="1422" spans="1:6" x14ac:dyDescent="0.2">
      <c r="A1422" s="5">
        <v>1416</v>
      </c>
      <c r="B1422" s="1">
        <f t="shared" si="44"/>
        <v>-7.900056298064421E+34</v>
      </c>
      <c r="C1422" s="1">
        <f t="shared" si="45"/>
        <v>15800</v>
      </c>
      <c r="D1422" s="3">
        <f>sheet1!$B$8/(sheet2!C1422+sheet2!C1422*sheet1!$C$8)^(2*sheet1!$E$8)</f>
        <v>3.8697813382793802E+27</v>
      </c>
      <c r="E1422" s="3">
        <f>D1422*(C1422-sheet1!$D$8)</f>
        <v>5.4757405936653228E+31</v>
      </c>
      <c r="F1422" s="9">
        <f>sheet1!$D$8*sheet2!D1422</f>
        <v>6.3851392081609775E+30</v>
      </c>
    </row>
    <row r="1423" spans="1:6" x14ac:dyDescent="0.2">
      <c r="A1423" s="5">
        <v>1417</v>
      </c>
      <c r="B1423" s="1">
        <f t="shared" si="44"/>
        <v>-7.9000708009995894E+34</v>
      </c>
      <c r="C1423" s="1">
        <f t="shared" si="45"/>
        <v>15810</v>
      </c>
      <c r="D1423" s="3">
        <f>sheet1!$B$8/(sheet2!C1423+sheet2!C1423*sheet1!$C$8)^(2*sheet1!$E$8)</f>
        <v>3.8568062560005933E+27</v>
      </c>
      <c r="E1423" s="3">
        <f>D1423*(C1423-sheet1!$D$8)</f>
        <v>5.4612376584968405E+31</v>
      </c>
      <c r="F1423" s="9">
        <f>sheet1!$D$8*sheet2!D1423</f>
        <v>6.363730322400979E+30</v>
      </c>
    </row>
    <row r="1424" spans="1:6" x14ac:dyDescent="0.2">
      <c r="A1424" s="5">
        <v>1418</v>
      </c>
      <c r="B1424" s="1">
        <f t="shared" si="44"/>
        <v>-7.9000852566720338E+34</v>
      </c>
      <c r="C1424" s="1">
        <f t="shared" si="45"/>
        <v>15820</v>
      </c>
      <c r="D1424" s="3">
        <f>sheet1!$B$8/(sheet2!C1424+sheet2!C1424*sheet1!$C$8)^(2*sheet1!$E$8)</f>
        <v>3.8438828412511041E+27</v>
      </c>
      <c r="E1424" s="3">
        <f>D1424*(C1424-sheet1!$D$8)</f>
        <v>5.4467819860528146E+31</v>
      </c>
      <c r="F1424" s="9">
        <f>sheet1!$D$8*sheet2!D1424</f>
        <v>6.3424066880643213E+30</v>
      </c>
    </row>
    <row r="1425" spans="1:6" x14ac:dyDescent="0.2">
      <c r="A1425" s="5">
        <v>1419</v>
      </c>
      <c r="B1425" s="1">
        <f t="shared" si="44"/>
        <v>-7.9000996652645293E+34</v>
      </c>
      <c r="C1425" s="1">
        <f t="shared" si="45"/>
        <v>15830</v>
      </c>
      <c r="D1425" s="3">
        <f>sheet1!$B$8/(sheet2!C1425+sheet2!C1425*sheet1!$C$8)^(2*sheet1!$E$8)</f>
        <v>3.8310108558229429E+27</v>
      </c>
      <c r="E1425" s="3">
        <f>D1425*(C1425-sheet1!$D$8)</f>
        <v>5.432373393556933E+31</v>
      </c>
      <c r="F1425" s="9">
        <f>sheet1!$D$8*sheet2!D1425</f>
        <v>6.3211679121078553E+30</v>
      </c>
    </row>
    <row r="1426" spans="1:6" x14ac:dyDescent="0.2">
      <c r="A1426" s="5">
        <v>1420</v>
      </c>
      <c r="B1426" s="1">
        <f t="shared" si="44"/>
        <v>-7.9001140269590353E+34</v>
      </c>
      <c r="C1426" s="1">
        <f t="shared" si="45"/>
        <v>15840</v>
      </c>
      <c r="D1426" s="3">
        <f>sheet1!$B$8/(sheet2!C1426+sheet2!C1426*sheet1!$C$8)^(2*sheet1!$E$8)</f>
        <v>3.8181900627560062E+27</v>
      </c>
      <c r="E1426" s="3">
        <f>D1426*(C1426-sheet1!$D$8)</f>
        <v>5.4180116990507725E+31</v>
      </c>
      <c r="F1426" s="9">
        <f>sheet1!$D$8*sheet2!D1426</f>
        <v>6.3000136035474101E+30</v>
      </c>
    </row>
    <row r="1427" spans="1:6" x14ac:dyDescent="0.2">
      <c r="A1427" s="5">
        <v>1421</v>
      </c>
      <c r="B1427" s="1">
        <f t="shared" si="44"/>
        <v>-7.9001283419366971E+34</v>
      </c>
      <c r="C1427" s="1">
        <f t="shared" si="45"/>
        <v>15850</v>
      </c>
      <c r="D1427" s="3">
        <f>sheet1!$B$8/(sheet2!C1427+sheet2!C1427*sheet1!$C$8)^(2*sheet1!$E$8)</f>
        <v>3.8054202263305718E+27</v>
      </c>
      <c r="E1427" s="3">
        <f>D1427*(C1427-sheet1!$D$8)</f>
        <v>5.4036967213894122E+31</v>
      </c>
      <c r="F1427" s="9">
        <f>sheet1!$D$8*sheet2!D1427</f>
        <v>6.2789433734454432E+30</v>
      </c>
    </row>
    <row r="1428" spans="1:6" x14ac:dyDescent="0.2">
      <c r="A1428" s="5">
        <v>1422</v>
      </c>
      <c r="B1428" s="1">
        <f t="shared" si="44"/>
        <v>-7.9001426103778491E+34</v>
      </c>
      <c r="C1428" s="1">
        <f t="shared" si="45"/>
        <v>15860</v>
      </c>
      <c r="D1428" s="3">
        <f>sheet1!$B$8/(sheet2!C1428+sheet2!C1428*sheet1!$C$8)^(2*sheet1!$E$8)</f>
        <v>3.792701112059939E+27</v>
      </c>
      <c r="E1428" s="3">
        <f>D1428*(C1428-sheet1!$D$8)</f>
        <v>5.389428280237173E+31</v>
      </c>
      <c r="F1428" s="9">
        <f>sheet1!$D$8*sheet2!D1428</f>
        <v>6.2579568348988994E+30</v>
      </c>
    </row>
    <row r="1429" spans="1:6" x14ac:dyDescent="0.2">
      <c r="A1429" s="5">
        <v>1423</v>
      </c>
      <c r="B1429" s="1">
        <f t="shared" si="44"/>
        <v>-7.9001568324620224E+34</v>
      </c>
      <c r="C1429" s="1">
        <f t="shared" si="45"/>
        <v>15870</v>
      </c>
      <c r="D1429" s="3">
        <f>sheet1!$B$8/(sheet2!C1429+sheet2!C1429*sheet1!$C$8)^(2*sheet1!$E$8)</f>
        <v>3.7800324866834476E+27</v>
      </c>
      <c r="E1429" s="3">
        <f>D1429*(C1429-sheet1!$D$8)</f>
        <v>5.3752061960638628E+31</v>
      </c>
      <c r="F1429" s="9">
        <f>sheet1!$D$8*sheet2!D1429</f>
        <v>6.237053603027689E+30</v>
      </c>
    </row>
    <row r="1430" spans="1:6" x14ac:dyDescent="0.2">
      <c r="A1430" s="5">
        <v>1424</v>
      </c>
      <c r="B1430" s="1">
        <f t="shared" si="44"/>
        <v>-7.9001710083679457E+34</v>
      </c>
      <c r="C1430" s="1">
        <f t="shared" si="45"/>
        <v>15880</v>
      </c>
      <c r="D1430" s="3">
        <f>sheet1!$B$8/(sheet2!C1430+sheet2!C1430*sheet1!$C$8)^(2*sheet1!$E$8)</f>
        <v>3.767414118159106E+27</v>
      </c>
      <c r="E1430" s="3">
        <f>D1430*(C1430-sheet1!$D$8)</f>
        <v>5.3610302901404077E+31</v>
      </c>
      <c r="F1430" s="9">
        <f>sheet1!$D$8*sheet2!D1430</f>
        <v>6.2162332949625251E+30</v>
      </c>
    </row>
    <row r="1431" spans="1:6" x14ac:dyDescent="0.2">
      <c r="A1431" s="5">
        <v>1425</v>
      </c>
      <c r="B1431" s="1">
        <f t="shared" si="44"/>
        <v>-7.9001851382735517E+34</v>
      </c>
      <c r="C1431" s="1">
        <f t="shared" si="45"/>
        <v>15890</v>
      </c>
      <c r="D1431" s="3">
        <f>sheet1!$B$8/(sheet2!C1431+sheet2!C1431*sheet1!$C$8)^(2*sheet1!$E$8)</f>
        <v>3.7548457756565617E+27</v>
      </c>
      <c r="E1431" s="3">
        <f>D1431*(C1431-sheet1!$D$8)</f>
        <v>5.3469003845349439E+31</v>
      </c>
      <c r="F1431" s="9">
        <f>sheet1!$D$8*sheet2!D1431</f>
        <v>6.1954955298333265E+30</v>
      </c>
    </row>
    <row r="1432" spans="1:6" x14ac:dyDescent="0.2">
      <c r="A1432" s="5">
        <v>1426</v>
      </c>
      <c r="B1432" s="1">
        <f t="shared" si="44"/>
        <v>-7.9001992223559779E+34</v>
      </c>
      <c r="C1432" s="1">
        <f t="shared" si="45"/>
        <v>15900</v>
      </c>
      <c r="D1432" s="3">
        <f>sheet1!$B$8/(sheet2!C1432+sheet2!C1432*sheet1!$C$8)^(2*sheet1!$E$8)</f>
        <v>3.7423272295499329E+27</v>
      </c>
      <c r="E1432" s="3">
        <f>D1432*(C1432-sheet1!$D$8)</f>
        <v>5.3328163021086545E+31</v>
      </c>
      <c r="F1432" s="9">
        <f>sheet1!$D$8*sheet2!D1432</f>
        <v>6.1748399287573894E+30</v>
      </c>
    </row>
    <row r="1433" spans="1:6" x14ac:dyDescent="0.2">
      <c r="A1433" s="5">
        <v>1427</v>
      </c>
      <c r="B1433" s="1">
        <f t="shared" si="44"/>
        <v>-7.9002132607915744E+34</v>
      </c>
      <c r="C1433" s="1">
        <f t="shared" si="45"/>
        <v>15910</v>
      </c>
      <c r="D1433" s="3">
        <f>sheet1!$B$8/(sheet2!C1433+sheet2!C1433*sheet1!$C$8)^(2*sheet1!$E$8)</f>
        <v>3.7298582514108983E+27</v>
      </c>
      <c r="E1433" s="3">
        <f>D1433*(C1433-sheet1!$D$8)</f>
        <v>5.3187778665119408E+31</v>
      </c>
      <c r="F1433" s="9">
        <f>sheet1!$D$8*sheet2!D1433</f>
        <v>6.1542661148279826E+30</v>
      </c>
    </row>
    <row r="1434" spans="1:6" x14ac:dyDescent="0.2">
      <c r="A1434" s="5">
        <v>1428</v>
      </c>
      <c r="B1434" s="1">
        <f t="shared" si="44"/>
        <v>-7.9002272537559062E+34</v>
      </c>
      <c r="C1434" s="1">
        <f t="shared" si="45"/>
        <v>15920</v>
      </c>
      <c r="D1434" s="3">
        <f>sheet1!$B$8/(sheet2!C1434+sheet2!C1434*sheet1!$C$8)^(2*sheet1!$E$8)</f>
        <v>3.7174386140015402E+27</v>
      </c>
      <c r="E1434" s="3">
        <f>D1434*(C1434-sheet1!$D$8)</f>
        <v>5.3047849021801975E+31</v>
      </c>
      <c r="F1434" s="9">
        <f>sheet1!$D$8*sheet2!D1434</f>
        <v>6.1337737131025408E+30</v>
      </c>
    </row>
    <row r="1435" spans="1:6" x14ac:dyDescent="0.2">
      <c r="A1435" s="5">
        <v>1429</v>
      </c>
      <c r="B1435" s="1">
        <f t="shared" si="44"/>
        <v>-7.9002412014237561E+34</v>
      </c>
      <c r="C1435" s="1">
        <f t="shared" si="45"/>
        <v>15930</v>
      </c>
      <c r="D1435" s="3">
        <f>sheet1!$B$8/(sheet2!C1435+sheet2!C1435*sheet1!$C$8)^(2*sheet1!$E$8)</f>
        <v>3.705068091267521E+27</v>
      </c>
      <c r="E1435" s="3">
        <f>D1435*(C1435-sheet1!$D$8)</f>
        <v>5.2908372343300201E+31</v>
      </c>
      <c r="F1435" s="9">
        <f>sheet1!$D$8*sheet2!D1435</f>
        <v>6.1133623505914095E+30</v>
      </c>
    </row>
    <row r="1436" spans="1:6" x14ac:dyDescent="0.2">
      <c r="A1436" s="5">
        <v>1430</v>
      </c>
      <c r="B1436" s="1">
        <f t="shared" si="44"/>
        <v>-7.9002551039691314E+34</v>
      </c>
      <c r="C1436" s="1">
        <f t="shared" si="45"/>
        <v>15940</v>
      </c>
      <c r="D1436" s="3">
        <f>sheet1!$B$8/(sheet2!C1436+sheet2!C1436*sheet1!$C$8)^(2*sheet1!$E$8)</f>
        <v>3.6927464583311783E+27</v>
      </c>
      <c r="E1436" s="3">
        <f>D1436*(C1436-sheet1!$D$8)</f>
        <v>5.2769346889552542E+31</v>
      </c>
      <c r="F1436" s="9">
        <f>sheet1!$D$8*sheet2!D1436</f>
        <v>6.0930316562464448E+30</v>
      </c>
    </row>
    <row r="1437" spans="1:6" x14ac:dyDescent="0.2">
      <c r="A1437" s="5">
        <v>1431</v>
      </c>
      <c r="B1437" s="1">
        <f t="shared" si="44"/>
        <v>-7.9002689615652637E+34</v>
      </c>
      <c r="C1437" s="1">
        <f t="shared" si="45"/>
        <v>15950</v>
      </c>
      <c r="D1437" s="3">
        <f>sheet1!$B$8/(sheet2!C1437+sheet2!C1437*sheet1!$C$8)^(2*sheet1!$E$8)</f>
        <v>3.6804734914845811E+27</v>
      </c>
      <c r="E1437" s="3">
        <f>D1437*(C1437-sheet1!$D$8)</f>
        <v>5.2630770928229506E+31</v>
      </c>
      <c r="F1437" s="9">
        <f>sheet1!$D$8*sheet2!D1437</f>
        <v>6.0727812609495588E+30</v>
      </c>
    </row>
    <row r="1438" spans="1:6" x14ac:dyDescent="0.2">
      <c r="A1438" s="5">
        <v>1432</v>
      </c>
      <c r="B1438" s="1">
        <f t="shared" si="44"/>
        <v>-7.900282774384617E+34</v>
      </c>
      <c r="C1438" s="1">
        <f t="shared" si="45"/>
        <v>15960</v>
      </c>
      <c r="D1438" s="3">
        <f>sheet1!$B$8/(sheet2!C1438+sheet2!C1438*sheet1!$C$8)^(2*sheet1!$E$8)</f>
        <v>3.6682489681828116E+27</v>
      </c>
      <c r="E1438" s="3">
        <f>D1438*(C1438-sheet1!$D$8)</f>
        <v>5.2492642734696034E+31</v>
      </c>
      <c r="F1438" s="9">
        <f>sheet1!$D$8*sheet2!D1438</f>
        <v>6.0526107975016397E+30</v>
      </c>
    </row>
    <row r="1439" spans="1:6" x14ac:dyDescent="0.2">
      <c r="A1439" s="5">
        <v>1433</v>
      </c>
      <c r="B1439" s="1">
        <f t="shared" si="44"/>
        <v>-7.900296542598889E+34</v>
      </c>
      <c r="C1439" s="1">
        <f t="shared" si="45"/>
        <v>15970</v>
      </c>
      <c r="D1439" s="3">
        <f>sheet1!$B$8/(sheet2!C1439+sheet2!C1439*sheet1!$C$8)^(2*sheet1!$E$8)</f>
        <v>3.6560726670371136E+27</v>
      </c>
      <c r="E1439" s="3">
        <f>D1439*(C1439-sheet1!$D$8)</f>
        <v>5.2354960591971469E+31</v>
      </c>
      <c r="F1439" s="9">
        <f>sheet1!$D$8*sheet2!D1439</f>
        <v>6.032519900611237E+30</v>
      </c>
    </row>
    <row r="1440" spans="1:6" x14ac:dyDescent="0.2">
      <c r="A1440" s="5">
        <v>1434</v>
      </c>
      <c r="B1440" s="1">
        <f t="shared" si="44"/>
        <v>-7.9003102663790175E+34</v>
      </c>
      <c r="C1440" s="1">
        <f t="shared" si="45"/>
        <v>15980</v>
      </c>
      <c r="D1440" s="3">
        <f>sheet1!$B$8/(sheet2!C1440+sheet2!C1440*sheet1!$C$8)^(2*sheet1!$E$8)</f>
        <v>3.6439443678082655E+27</v>
      </c>
      <c r="E1440" s="3">
        <f>D1440*(C1440-sheet1!$D$8)</f>
        <v>5.2217722790692448E+31</v>
      </c>
      <c r="F1440" s="9">
        <f>sheet1!$D$8*sheet2!D1440</f>
        <v>6.0125082068836378E+30</v>
      </c>
    </row>
    <row r="1441" spans="1:6" x14ac:dyDescent="0.2">
      <c r="A1441" s="5">
        <v>1435</v>
      </c>
      <c r="B1441" s="1">
        <f t="shared" si="44"/>
        <v>-7.9003239458951791E+34</v>
      </c>
      <c r="C1441" s="1">
        <f t="shared" si="45"/>
        <v>15990</v>
      </c>
      <c r="D1441" s="3">
        <f>sheet1!$B$8/(sheet2!C1441+sheet2!C1441*sheet1!$C$8)^(2*sheet1!$E$8)</f>
        <v>3.6318638513997575E+27</v>
      </c>
      <c r="E1441" s="3">
        <f>D1441*(C1441-sheet1!$D$8)</f>
        <v>5.2080927629072524E+31</v>
      </c>
      <c r="F1441" s="9">
        <f>sheet1!$D$8*sheet2!D1441</f>
        <v>5.9925753548096002E+30</v>
      </c>
    </row>
    <row r="1442" spans="1:6" x14ac:dyDescent="0.2">
      <c r="A1442" s="5">
        <v>1436</v>
      </c>
      <c r="B1442" s="1">
        <f t="shared" si="44"/>
        <v>-7.9003375813167999E+34</v>
      </c>
      <c r="C1442" s="1">
        <f t="shared" si="45"/>
        <v>16000</v>
      </c>
      <c r="D1442" s="3">
        <f>sheet1!$B$8/(sheet2!C1442+sheet2!C1442*sheet1!$C$8)^(2*sheet1!$E$8)</f>
        <v>3.6198308998513538E+27</v>
      </c>
      <c r="E1442" s="3">
        <f>D1442*(C1442-sheet1!$D$8)</f>
        <v>5.1944573412866927E+31</v>
      </c>
      <c r="F1442" s="9">
        <f>sheet1!$D$8*sheet2!D1442</f>
        <v>5.9727209847547335E+30</v>
      </c>
    </row>
    <row r="1443" spans="1:6" x14ac:dyDescent="0.2">
      <c r="A1443" s="5">
        <v>1437</v>
      </c>
      <c r="B1443" s="1">
        <f t="shared" si="44"/>
        <v>-7.9003511728125532E+34</v>
      </c>
      <c r="C1443" s="1">
        <f t="shared" si="45"/>
        <v>16010</v>
      </c>
      <c r="D1443" s="3">
        <f>sheet1!$B$8/(sheet2!C1443+sheet2!C1443*sheet1!$C$8)^(2*sheet1!$E$8)</f>
        <v>3.6078452963322295E+27</v>
      </c>
      <c r="E1443" s="3">
        <f>D1443*(C1443-sheet1!$D$8)</f>
        <v>5.1808658455330817E+31</v>
      </c>
      <c r="F1443" s="9">
        <f>sheet1!$D$8*sheet2!D1443</f>
        <v>5.9529447389481788E+30</v>
      </c>
    </row>
    <row r="1444" spans="1:6" x14ac:dyDescent="0.2">
      <c r="A1444" s="5">
        <v>1438</v>
      </c>
      <c r="B1444" s="1">
        <f t="shared" si="44"/>
        <v>-7.9003647205503679E+34</v>
      </c>
      <c r="C1444" s="1">
        <f t="shared" si="45"/>
        <v>16020</v>
      </c>
      <c r="D1444" s="3">
        <f>sheet1!$B$8/(sheet2!C1444+sheet2!C1444*sheet1!$C$8)^(2*sheet1!$E$8)</f>
        <v>3.5959068251346954E+27</v>
      </c>
      <c r="E1444" s="3">
        <f>D1444*(C1444-sheet1!$D$8)</f>
        <v>5.1673181077185572E+31</v>
      </c>
      <c r="F1444" s="9">
        <f>sheet1!$D$8*sheet2!D1444</f>
        <v>5.9332462614722477E+30</v>
      </c>
    </row>
    <row r="1445" spans="1:6" x14ac:dyDescent="0.2">
      <c r="A1445" s="5">
        <v>1439</v>
      </c>
      <c r="B1445" s="1">
        <f t="shared" si="44"/>
        <v>-7.9003782246974288E+34</v>
      </c>
      <c r="C1445" s="1">
        <f t="shared" si="45"/>
        <v>16030</v>
      </c>
      <c r="D1445" s="3">
        <f>sheet1!$B$8/(sheet2!C1445+sheet2!C1445*sheet1!$C$8)^(2*sheet1!$E$8)</f>
        <v>3.5840152716674178E+27</v>
      </c>
      <c r="E1445" s="3">
        <f>D1445*(C1445-sheet1!$D$8)</f>
        <v>5.1538139606577466E+31</v>
      </c>
      <c r="F1445" s="9">
        <f>sheet1!$D$8*sheet2!D1445</f>
        <v>5.9136251982512399E+30</v>
      </c>
    </row>
    <row r="1446" spans="1:6" x14ac:dyDescent="0.2">
      <c r="A1446" s="5">
        <v>1440</v>
      </c>
      <c r="B1446" s="1">
        <f t="shared" si="44"/>
        <v>-7.9003916854201818E+34</v>
      </c>
      <c r="C1446" s="1">
        <f t="shared" si="45"/>
        <v>16040</v>
      </c>
      <c r="D1446" s="3">
        <f>sheet1!$B$8/(sheet2!C1446+sheet2!C1446*sheet1!$C$8)^(2*sheet1!$E$8)</f>
        <v>3.572170422449274E+27</v>
      </c>
      <c r="E1446" s="3">
        <f>D1446*(C1446-sheet1!$D$8)</f>
        <v>5.1403532379045055E+31</v>
      </c>
      <c r="F1446" s="9">
        <f>sheet1!$D$8*sheet2!D1446</f>
        <v>5.8940811970413019E+30</v>
      </c>
    </row>
    <row r="1447" spans="1:6" x14ac:dyDescent="0.2">
      <c r="A1447" s="5">
        <v>1441</v>
      </c>
      <c r="B1447" s="1">
        <f t="shared" si="44"/>
        <v>-7.9004051028843385E+34</v>
      </c>
      <c r="C1447" s="1">
        <f t="shared" si="45"/>
        <v>16050</v>
      </c>
      <c r="D1447" s="3">
        <f>sheet1!$B$8/(sheet2!C1447+sheet2!C1447*sheet1!$C$8)^(2*sheet1!$E$8)</f>
        <v>3.5603720651025073E+27</v>
      </c>
      <c r="E1447" s="3">
        <f>D1447*(C1447-sheet1!$D$8)</f>
        <v>5.1269357737476102E+31</v>
      </c>
      <c r="F1447" s="9">
        <f>sheet1!$D$8*sheet2!D1447</f>
        <v>5.8746139074191371E+30</v>
      </c>
    </row>
    <row r="1448" spans="1:6" x14ac:dyDescent="0.2">
      <c r="A1448" s="5">
        <v>1442</v>
      </c>
      <c r="B1448" s="1">
        <f t="shared" si="44"/>
        <v>-7.9004184772548784E+34</v>
      </c>
      <c r="C1448" s="1">
        <f t="shared" si="45"/>
        <v>16060</v>
      </c>
      <c r="D1448" s="3">
        <f>sheet1!$B$8/(sheet2!C1448+sheet2!C1448*sheet1!$C$8)^(2*sheet1!$E$8)</f>
        <v>3.5486199883467412E+27</v>
      </c>
      <c r="E1448" s="3">
        <f>D1448*(C1448-sheet1!$D$8)</f>
        <v>5.1135614032076537E+31</v>
      </c>
      <c r="F1448" s="9">
        <f>sheet1!$D$8*sheet2!D1448</f>
        <v>5.8552229807721231E+30</v>
      </c>
    </row>
    <row r="1449" spans="1:6" x14ac:dyDescent="0.2">
      <c r="A1449" s="5">
        <v>1443</v>
      </c>
      <c r="B1449" s="1">
        <f t="shared" si="44"/>
        <v>-7.9004318086960532E+34</v>
      </c>
      <c r="C1449" s="1">
        <f t="shared" si="45"/>
        <v>16070</v>
      </c>
      <c r="D1449" s="3">
        <f>sheet1!$B$8/(sheet2!C1449+sheet2!C1449*sheet1!$C$8)^(2*sheet1!$E$8)</f>
        <v>3.5369139819924182E+27</v>
      </c>
      <c r="E1449" s="3">
        <f>D1449*(C1449-sheet1!$D$8)</f>
        <v>5.100229962033067E+31</v>
      </c>
      <c r="F1449" s="9">
        <f>sheet1!$D$8*sheet2!D1449</f>
        <v>5.8359080702874897E+30</v>
      </c>
    </row>
    <row r="1450" spans="1:6" x14ac:dyDescent="0.2">
      <c r="A1450" s="5">
        <v>1444</v>
      </c>
      <c r="B1450" s="1">
        <f t="shared" si="44"/>
        <v>-7.9004450973713903E+34</v>
      </c>
      <c r="C1450" s="1">
        <f t="shared" si="45"/>
        <v>16080</v>
      </c>
      <c r="D1450" s="3">
        <f>sheet1!$B$8/(sheet2!C1450+sheet2!C1450*sheet1!$C$8)^(2*sheet1!$E$8)</f>
        <v>3.5252538369344614E+27</v>
      </c>
      <c r="E1450" s="3">
        <f>D1450*(C1450-sheet1!$D$8)</f>
        <v>5.0869412866964281E+31</v>
      </c>
      <c r="F1450" s="9">
        <f>sheet1!$D$8*sheet2!D1450</f>
        <v>5.816668830941861E+30</v>
      </c>
    </row>
    <row r="1451" spans="1:6" x14ac:dyDescent="0.2">
      <c r="A1451" s="5">
        <v>1445</v>
      </c>
      <c r="B1451" s="1">
        <f t="shared" si="44"/>
        <v>-7.9004583434436953E+34</v>
      </c>
      <c r="C1451" s="1">
        <f t="shared" si="45"/>
        <v>16090</v>
      </c>
      <c r="D1451" s="3">
        <f>sheet1!$B$8/(sheet2!C1451+sheet2!C1451*sheet1!$C$8)^(2*sheet1!$E$8)</f>
        <v>3.5136393451461769E+27</v>
      </c>
      <c r="E1451" s="3">
        <f>D1451*(C1451-sheet1!$D$8)</f>
        <v>5.0736952143910792E+31</v>
      </c>
      <c r="F1451" s="9">
        <f>sheet1!$D$8*sheet2!D1451</f>
        <v>5.7975049194911924E+30</v>
      </c>
    </row>
    <row r="1452" spans="1:6" x14ac:dyDescent="0.2">
      <c r="A1452" s="5">
        <v>1446</v>
      </c>
      <c r="B1452" s="1">
        <f t="shared" si="44"/>
        <v>-7.9004715470750588E+34</v>
      </c>
      <c r="C1452" s="1">
        <f t="shared" si="45"/>
        <v>16100</v>
      </c>
      <c r="D1452" s="3">
        <f>sheet1!$B$8/(sheet2!C1452+sheet2!C1452*sheet1!$C$8)^(2*sheet1!$E$8)</f>
        <v>3.5020702996727949E+27</v>
      </c>
      <c r="E1452" s="3">
        <f>D1452*(C1452-sheet1!$D$8)</f>
        <v>5.0604915830271888E+31</v>
      </c>
      <c r="F1452" s="9">
        <f>sheet1!$D$8*sheet2!D1452</f>
        <v>5.778415994460111E+30</v>
      </c>
    </row>
    <row r="1453" spans="1:6" x14ac:dyDescent="0.2">
      <c r="A1453" s="5">
        <v>1447</v>
      </c>
      <c r="B1453" s="1">
        <f t="shared" si="44"/>
        <v>-7.9004847084268575E+34</v>
      </c>
      <c r="C1453" s="1">
        <f t="shared" si="45"/>
        <v>16110</v>
      </c>
      <c r="D1453" s="3">
        <f>sheet1!$B$8/(sheet2!C1453+sheet2!C1453*sheet1!$C$8)^(2*sheet1!$E$8)</f>
        <v>3.490546494625624E+27</v>
      </c>
      <c r="E1453" s="3">
        <f>D1453*(C1453-sheet1!$D$8)</f>
        <v>5.0473302312286522E+31</v>
      </c>
      <c r="F1453" s="9">
        <f>sheet1!$D$8*sheet2!D1453</f>
        <v>5.7594017161322792E+30</v>
      </c>
    </row>
    <row r="1454" spans="1:6" x14ac:dyDescent="0.2">
      <c r="A1454" s="5">
        <v>1448</v>
      </c>
      <c r="B1454" s="1">
        <f t="shared" si="44"/>
        <v>-7.9004978276597571E+34</v>
      </c>
      <c r="C1454" s="1">
        <f t="shared" si="45"/>
        <v>16120</v>
      </c>
      <c r="D1454" s="3">
        <f>sheet1!$B$8/(sheet2!C1454+sheet2!C1454*sheet1!$C$8)^(2*sheet1!$E$8)</f>
        <v>3.4790677251754734E+27</v>
      </c>
      <c r="E1454" s="3">
        <f>D1454*(C1454-sheet1!$D$8)</f>
        <v>5.0342109983289097E+31</v>
      </c>
      <c r="F1454" s="9">
        <f>sheet1!$D$8*sheet2!D1454</f>
        <v>5.7404617465395316E+30</v>
      </c>
    </row>
    <row r="1455" spans="1:6" x14ac:dyDescent="0.2">
      <c r="A1455" s="5">
        <v>1449</v>
      </c>
      <c r="B1455" s="1">
        <f t="shared" si="44"/>
        <v>-7.9005109049337183E+34</v>
      </c>
      <c r="C1455" s="1">
        <f t="shared" si="45"/>
        <v>16130</v>
      </c>
      <c r="D1455" s="3">
        <f>sheet1!$B$8/(sheet2!C1455+sheet2!C1455*sheet1!$C$8)^(2*sheet1!$E$8)</f>
        <v>3.4676337875469347E+27</v>
      </c>
      <c r="E1455" s="3">
        <f>D1455*(C1455-sheet1!$D$8)</f>
        <v>5.0211337243679612E+31</v>
      </c>
      <c r="F1455" s="9">
        <f>sheet1!$D$8*sheet2!D1455</f>
        <v>5.7215957494524424E+30</v>
      </c>
    </row>
    <row r="1456" spans="1:6" x14ac:dyDescent="0.2">
      <c r="A1456" s="5">
        <v>1450</v>
      </c>
      <c r="B1456" s="1">
        <f t="shared" si="44"/>
        <v>-7.9005239404079976E+34</v>
      </c>
      <c r="C1456" s="1">
        <f t="shared" si="45"/>
        <v>16140</v>
      </c>
      <c r="D1456" s="3">
        <f>sheet1!$B$8/(sheet2!C1456+sheet2!C1456*sheet1!$C$8)^(2*sheet1!$E$8)</f>
        <v>3.4562444790121296E+27</v>
      </c>
      <c r="E1456" s="3">
        <f>D1456*(C1456-sheet1!$D$8)</f>
        <v>5.0080982500885756E+31</v>
      </c>
      <c r="F1456" s="9">
        <f>sheet1!$D$8*sheet2!D1456</f>
        <v>5.7028033903700135E+30</v>
      </c>
    </row>
    <row r="1457" spans="1:6" x14ac:dyDescent="0.2">
      <c r="A1457" s="5">
        <v>1451</v>
      </c>
      <c r="B1457" s="1">
        <f t="shared" si="44"/>
        <v>-7.900536934241154E+34</v>
      </c>
      <c r="C1457" s="1">
        <f t="shared" si="45"/>
        <v>16150</v>
      </c>
      <c r="D1457" s="3">
        <f>sheet1!$B$8/(sheet2!C1457+sheet2!C1457*sheet1!$C$8)^(2*sheet1!$E$8)</f>
        <v>3.4448995978845762E+27</v>
      </c>
      <c r="E1457" s="3">
        <f>D1457*(C1457-sheet1!$D$8)</f>
        <v>4.9951044169326359E+31</v>
      </c>
      <c r="F1457" s="9">
        <f>sheet1!$D$8*sheet2!D1457</f>
        <v>5.6840843365095512E+30</v>
      </c>
    </row>
    <row r="1458" spans="1:6" x14ac:dyDescent="0.2">
      <c r="A1458" s="5">
        <v>1452</v>
      </c>
      <c r="B1458" s="1">
        <f t="shared" si="44"/>
        <v>-7.9005498865910481E+34</v>
      </c>
      <c r="C1458" s="1">
        <f t="shared" si="45"/>
        <v>16160</v>
      </c>
      <c r="D1458" s="3">
        <f>sheet1!$B$8/(sheet2!C1458+sheet2!C1458*sheet1!$C$8)^(2*sheet1!$E$8)</f>
        <v>3.4335989435134828E+27</v>
      </c>
      <c r="E1458" s="3">
        <f>D1458*(C1458-sheet1!$D$8)</f>
        <v>4.9821520670380639E+31</v>
      </c>
      <c r="F1458" s="9">
        <f>sheet1!$D$8*sheet2!D1458</f>
        <v>5.6654382567972469E+30</v>
      </c>
    </row>
    <row r="1459" spans="1:6" x14ac:dyDescent="0.2">
      <c r="A1459" s="5">
        <v>1453</v>
      </c>
      <c r="B1459" s="1">
        <f t="shared" si="44"/>
        <v>-7.9005627976148509E+34</v>
      </c>
      <c r="C1459" s="1">
        <f t="shared" si="45"/>
        <v>16170</v>
      </c>
      <c r="D1459" s="3">
        <f>sheet1!$B$8/(sheet2!C1459+sheet2!C1459*sheet1!$C$8)^(2*sheet1!$E$8)</f>
        <v>3.4223423162775865E+27</v>
      </c>
      <c r="E1459" s="3">
        <f>D1459*(C1459-sheet1!$D$8)</f>
        <v>4.9692410432350559E+31</v>
      </c>
      <c r="F1459" s="9">
        <f>sheet1!$D$8*sheet2!D1459</f>
        <v>5.6468648218580173E+30</v>
      </c>
    </row>
    <row r="1460" spans="1:6" x14ac:dyDescent="0.2">
      <c r="A1460" s="5">
        <v>1454</v>
      </c>
      <c r="B1460" s="1">
        <f t="shared" si="44"/>
        <v>-7.9005756674690433E+34</v>
      </c>
      <c r="C1460" s="1">
        <f t="shared" si="45"/>
        <v>16180</v>
      </c>
      <c r="D1460" s="3">
        <f>sheet1!$B$8/(sheet2!C1460+sheet2!C1460*sheet1!$C$8)^(2*sheet1!$E$8)</f>
        <v>3.4111295175792346E+27</v>
      </c>
      <c r="E1460" s="3">
        <f>D1460*(C1460-sheet1!$D$8)</f>
        <v>4.956371189042628E+31</v>
      </c>
      <c r="F1460" s="9">
        <f>sheet1!$D$8*sheet2!D1460</f>
        <v>5.6283637040057371E+30</v>
      </c>
    </row>
    <row r="1461" spans="1:6" x14ac:dyDescent="0.2">
      <c r="A1461" s="5">
        <v>1455</v>
      </c>
      <c r="B1461" s="1">
        <f t="shared" si="44"/>
        <v>-7.900588496309421E+34</v>
      </c>
      <c r="C1461" s="1">
        <f t="shared" si="45"/>
        <v>16190</v>
      </c>
      <c r="D1461" s="3">
        <f>sheet1!$B$8/(sheet2!C1461+sheet2!C1461*sheet1!$C$8)^(2*sheet1!$E$8)</f>
        <v>3.3999603498386145E+27</v>
      </c>
      <c r="E1461" s="3">
        <f>D1461*(C1461-sheet1!$D$8)</f>
        <v>4.9435423486653454E+31</v>
      </c>
      <c r="F1461" s="9">
        <f>sheet1!$D$8*sheet2!D1461</f>
        <v>5.6099345772337137E+30</v>
      </c>
    </row>
    <row r="1462" spans="1:6" x14ac:dyDescent="0.2">
      <c r="A1462" s="5">
        <v>1456</v>
      </c>
      <c r="B1462" s="1">
        <f t="shared" si="44"/>
        <v>-7.9006012842910963E+34</v>
      </c>
      <c r="C1462" s="1">
        <f t="shared" si="45"/>
        <v>16200</v>
      </c>
      <c r="D1462" s="3">
        <f>sheet1!$B$8/(sheet2!C1462+sheet2!C1462*sheet1!$C$8)^(2*sheet1!$E$8)</f>
        <v>3.3888346164877881E+27</v>
      </c>
      <c r="E1462" s="3">
        <f>D1462*(C1462-sheet1!$D$8)</f>
        <v>4.9307543669897317E+31</v>
      </c>
      <c r="F1462" s="9">
        <f>sheet1!$D$8*sheet2!D1462</f>
        <v>5.5915771172048504E+30</v>
      </c>
    </row>
    <row r="1463" spans="1:6" x14ac:dyDescent="0.2">
      <c r="A1463" s="5">
        <v>1457</v>
      </c>
      <c r="B1463" s="1">
        <f t="shared" si="44"/>
        <v>-7.9006140315685052E+34</v>
      </c>
      <c r="C1463" s="1">
        <f t="shared" si="45"/>
        <v>16210</v>
      </c>
      <c r="D1463" s="3">
        <f>sheet1!$B$8/(sheet2!C1463+sheet2!C1463*sheet1!$C$8)^(2*sheet1!$E$8)</f>
        <v>3.3777521219650668E+27</v>
      </c>
      <c r="E1463" s="3">
        <f>D1463*(C1463-sheet1!$D$8)</f>
        <v>4.9180070895811369E+31</v>
      </c>
      <c r="F1463" s="9">
        <f>sheet1!$D$8*sheet2!D1463</f>
        <v>5.57329100124236E+30</v>
      </c>
    </row>
    <row r="1464" spans="1:6" x14ac:dyDescent="0.2">
      <c r="A1464" s="5">
        <v>1458</v>
      </c>
      <c r="B1464" s="1">
        <f t="shared" si="44"/>
        <v>-7.9006267382954059E+34</v>
      </c>
      <c r="C1464" s="1">
        <f t="shared" si="45"/>
        <v>16220</v>
      </c>
      <c r="D1464" s="3">
        <f>sheet1!$B$8/(sheet2!C1464+sheet2!C1464*sheet1!$C$8)^(2*sheet1!$E$8)</f>
        <v>3.3667126717090963E+27</v>
      </c>
      <c r="E1464" s="3">
        <f>D1464*(C1464-sheet1!$D$8)</f>
        <v>4.9053003626801532E+31</v>
      </c>
      <c r="F1464" s="9">
        <f>sheet1!$D$8*sheet2!D1464</f>
        <v>5.5550759083200086E+30</v>
      </c>
    </row>
    <row r="1465" spans="1:6" x14ac:dyDescent="0.2">
      <c r="A1465" s="5">
        <v>1459</v>
      </c>
      <c r="B1465" s="1">
        <f t="shared" si="44"/>
        <v>-7.9006394046248872E+34</v>
      </c>
      <c r="C1465" s="1">
        <f t="shared" si="45"/>
        <v>16230</v>
      </c>
      <c r="D1465" s="3">
        <f>sheet1!$B$8/(sheet2!C1465+sheet2!C1465*sheet1!$C$8)^(2*sheet1!$E$8)</f>
        <v>3.3557160721530909E+27</v>
      </c>
      <c r="E1465" s="3">
        <f>D1465*(C1465-sheet1!$D$8)</f>
        <v>4.8926340331992069E+31</v>
      </c>
      <c r="F1465" s="9">
        <f>sheet1!$D$8*sheet2!D1465</f>
        <v>5.5369315190525999E+30</v>
      </c>
    </row>
    <row r="1466" spans="1:6" x14ac:dyDescent="0.2">
      <c r="A1466" s="5">
        <v>1460</v>
      </c>
      <c r="B1466" s="1">
        <f t="shared" si="44"/>
        <v>-7.900652030709367E+34</v>
      </c>
      <c r="C1466" s="1">
        <f t="shared" si="45"/>
        <v>16240</v>
      </c>
      <c r="D1466" s="3">
        <f>sheet1!$B$8/(sheet2!C1466+sheet2!C1466*sheet1!$C$8)^(2*sheet1!$E$8)</f>
        <v>3.3447621307193217E+27</v>
      </c>
      <c r="E1466" s="3">
        <f>D1466*(C1466-sheet1!$D$8)</f>
        <v>4.88000794871949E+31</v>
      </c>
      <c r="F1466" s="9">
        <f>sheet1!$D$8*sheet2!D1466</f>
        <v>5.5188575156868809E+30</v>
      </c>
    </row>
    <row r="1467" spans="1:6" x14ac:dyDescent="0.2">
      <c r="A1467" s="5">
        <v>1461</v>
      </c>
      <c r="B1467" s="1">
        <f t="shared" si="44"/>
        <v>-7.9006646167005984E+34</v>
      </c>
      <c r="C1467" s="1">
        <f t="shared" si="45"/>
        <v>16250</v>
      </c>
      <c r="D1467" s="3">
        <f>sheet1!$B$8/(sheet2!C1467+sheet2!C1467*sheet1!$C$8)^(2*sheet1!$E$8)</f>
        <v>3.3338506558133088E+27</v>
      </c>
      <c r="E1467" s="3">
        <f>D1467*(C1467-sheet1!$D$8)</f>
        <v>4.8674219574874312E+31</v>
      </c>
      <c r="F1467" s="9">
        <f>sheet1!$D$8*sheet2!D1467</f>
        <v>5.5008535820919598E+30</v>
      </c>
    </row>
    <row r="1468" spans="1:6" x14ac:dyDescent="0.2">
      <c r="A1468" s="5">
        <v>1462</v>
      </c>
      <c r="B1468" s="1">
        <f t="shared" si="44"/>
        <v>-7.9006771627496751E+34</v>
      </c>
      <c r="C1468" s="1">
        <f t="shared" si="45"/>
        <v>16260</v>
      </c>
      <c r="D1468" s="3">
        <f>sheet1!$B$8/(sheet2!C1468+sheet2!C1468*sheet1!$C$8)^(2*sheet1!$E$8)</f>
        <v>3.3229814568182336E+27</v>
      </c>
      <c r="E1468" s="3">
        <f>D1468*(C1468-sheet1!$D$8)</f>
        <v>4.8548759084114397E+31</v>
      </c>
      <c r="F1468" s="9">
        <f>sheet1!$D$8*sheet2!D1468</f>
        <v>5.4829194037500857E+30</v>
      </c>
    </row>
    <row r="1469" spans="1:6" x14ac:dyDescent="0.2">
      <c r="A1469" s="5">
        <v>1463</v>
      </c>
      <c r="B1469" s="1">
        <f t="shared" si="44"/>
        <v>-7.9006896690070273E+34</v>
      </c>
      <c r="C1469" s="1">
        <f t="shared" si="45"/>
        <v>16270</v>
      </c>
      <c r="D1469" s="3">
        <f>sheet1!$B$8/(sheet2!C1469+sheet2!C1469*sheet1!$C$8)^(2*sheet1!$E$8)</f>
        <v>3.3121543440893961E+27</v>
      </c>
      <c r="E1469" s="3">
        <f>D1469*(C1469-sheet1!$D$8)</f>
        <v>4.8423696510586966E+31</v>
      </c>
      <c r="F1469" s="9">
        <f>sheet1!$D$8*sheet2!D1469</f>
        <v>5.4650546677475039E+30</v>
      </c>
    </row>
    <row r="1470" spans="1:6" x14ac:dyDescent="0.2">
      <c r="A1470" s="5">
        <v>1464</v>
      </c>
      <c r="B1470" s="1">
        <f t="shared" si="44"/>
        <v>-7.9007021356224345E+34</v>
      </c>
      <c r="C1470" s="1">
        <f t="shared" si="45"/>
        <v>16280</v>
      </c>
      <c r="D1470" s="3">
        <f>sheet1!$B$8/(sheet2!C1470+sheet2!C1470*sheet1!$C$8)^(2*sheet1!$E$8)</f>
        <v>3.3013691289486244E+27</v>
      </c>
      <c r="E1470" s="3">
        <f>D1470*(C1470-sheet1!$D$8)</f>
        <v>4.8299030356518372E+31</v>
      </c>
      <c r="F1470" s="9">
        <f>sheet1!$D$8*sheet2!D1470</f>
        <v>5.4472590627652297E+30</v>
      </c>
    </row>
    <row r="1471" spans="1:6" x14ac:dyDescent="0.2">
      <c r="A1471" s="5">
        <v>1465</v>
      </c>
      <c r="B1471" s="1">
        <f t="shared" si="44"/>
        <v>-7.900714562745021E+34</v>
      </c>
      <c r="C1471" s="1">
        <f t="shared" si="45"/>
        <v>16290</v>
      </c>
      <c r="D1471" s="3">
        <f>sheet1!$B$8/(sheet2!C1471+sheet2!C1471*sheet1!$C$8)^(2*sheet1!$E$8)</f>
        <v>3.2906256236787773E+27</v>
      </c>
      <c r="E1471" s="3">
        <f>D1471*(C1471-sheet1!$D$8)</f>
        <v>4.8174759130657296E+31</v>
      </c>
      <c r="F1471" s="9">
        <f>sheet1!$D$8*sheet2!D1471</f>
        <v>5.4295322790699821E+30</v>
      </c>
    </row>
    <row r="1472" spans="1:6" x14ac:dyDescent="0.2">
      <c r="A1472" s="5">
        <v>1466</v>
      </c>
      <c r="B1472" s="1">
        <f t="shared" si="44"/>
        <v>-7.9007269505232618E+34</v>
      </c>
      <c r="C1472" s="1">
        <f t="shared" si="45"/>
        <v>16300</v>
      </c>
      <c r="D1472" s="3">
        <f>sheet1!$B$8/(sheet2!C1472+sheet2!C1472*sheet1!$C$8)^(2*sheet1!$E$8)</f>
        <v>3.2799236415181801E+27</v>
      </c>
      <c r="E1472" s="3">
        <f>D1472*(C1472-sheet1!$D$8)</f>
        <v>4.805088134824134E+31</v>
      </c>
      <c r="F1472" s="9">
        <f>sheet1!$D$8*sheet2!D1472</f>
        <v>5.4118740085049966E+30</v>
      </c>
    </row>
    <row r="1473" spans="1:6" x14ac:dyDescent="0.2">
      <c r="A1473" s="5">
        <v>1467</v>
      </c>
      <c r="B1473" s="1">
        <f t="shared" si="44"/>
        <v>-7.9007392991049893E+34</v>
      </c>
      <c r="C1473" s="1">
        <f t="shared" si="45"/>
        <v>16310</v>
      </c>
      <c r="D1473" s="3">
        <f>sheet1!$B$8/(sheet2!C1473+sheet2!C1473*sheet1!$C$8)^(2*sheet1!$E$8)</f>
        <v>3.2692629966553365E+27</v>
      </c>
      <c r="E1473" s="3">
        <f>D1473*(C1473-sheet1!$D$8)</f>
        <v>4.7927395530967231E+31</v>
      </c>
      <c r="F1473" s="9">
        <f>sheet1!$D$8*sheet2!D1473</f>
        <v>5.3942839444813055E+30</v>
      </c>
    </row>
    <row r="1474" spans="1:6" x14ac:dyDescent="0.2">
      <c r="A1474" s="5">
        <v>1468</v>
      </c>
      <c r="B1474" s="1">
        <f t="shared" si="44"/>
        <v>-7.9007516086373908E+34</v>
      </c>
      <c r="C1474" s="1">
        <f t="shared" si="45"/>
        <v>16320</v>
      </c>
      <c r="D1474" s="3">
        <f>sheet1!$B$8/(sheet2!C1474+sheet2!C1474*sheet1!$C$8)^(2*sheet1!$E$8)</f>
        <v>3.2586435042234302E+27</v>
      </c>
      <c r="E1474" s="3">
        <f>D1474*(C1474-sheet1!$D$8)</f>
        <v>4.7804300206957723E+31</v>
      </c>
      <c r="F1474" s="9">
        <f>sheet1!$D$8*sheet2!D1474</f>
        <v>5.3767617819686603E+30</v>
      </c>
    </row>
    <row r="1475" spans="1:6" x14ac:dyDescent="0.2">
      <c r="A1475" s="5">
        <v>1469</v>
      </c>
      <c r="B1475" s="1">
        <f t="shared" si="44"/>
        <v>-7.9007638792670138E+34</v>
      </c>
      <c r="C1475" s="1">
        <f t="shared" si="45"/>
        <v>16330</v>
      </c>
      <c r="D1475" s="3">
        <f>sheet1!$B$8/(sheet2!C1475+sheet2!C1475*sheet1!$C$8)^(2*sheet1!$E$8)</f>
        <v>3.2480649802949202E+27</v>
      </c>
      <c r="E1475" s="3">
        <f>D1475*(C1475-sheet1!$D$8)</f>
        <v>4.7681593910729426E+31</v>
      </c>
      <c r="F1475" s="9">
        <f>sheet1!$D$8*sheet2!D1475</f>
        <v>5.3593072174866183E+30</v>
      </c>
    </row>
    <row r="1476" spans="1:6" x14ac:dyDescent="0.2">
      <c r="A1476" s="5">
        <v>1470</v>
      </c>
      <c r="B1476" s="1">
        <f t="shared" si="44"/>
        <v>-7.9007761111397701E+34</v>
      </c>
      <c r="C1476" s="1">
        <f t="shared" si="45"/>
        <v>16340</v>
      </c>
      <c r="D1476" s="3">
        <f>sheet1!$B$8/(sheet2!C1476+sheet2!C1476*sheet1!$C$8)^(2*sheet1!$E$8)</f>
        <v>3.2375272418762276E+27</v>
      </c>
      <c r="E1476" s="3">
        <f>D1476*(C1476-sheet1!$D$8)</f>
        <v>4.7559275183161783E+31</v>
      </c>
      <c r="F1476" s="9">
        <f>sheet1!$D$8*sheet2!D1476</f>
        <v>5.3419199490957752E+30</v>
      </c>
    </row>
    <row r="1477" spans="1:6" x14ac:dyDescent="0.2">
      <c r="A1477" s="5">
        <v>1471</v>
      </c>
      <c r="B1477" s="1">
        <f t="shared" si="44"/>
        <v>-7.9007883044009399E+34</v>
      </c>
      <c r="C1477" s="1">
        <f t="shared" si="45"/>
        <v>16350</v>
      </c>
      <c r="D1477" s="3">
        <f>sheet1!$B$8/(sheet2!C1477+sheet2!C1477*sheet1!$C$8)^(2*sheet1!$E$8)</f>
        <v>3.2270301069024632E+27</v>
      </c>
      <c r="E1477" s="3">
        <f>D1477*(C1477-sheet1!$D$8)</f>
        <v>4.7437342571466213E+31</v>
      </c>
      <c r="F1477" s="9">
        <f>sheet1!$D$8*sheet2!D1477</f>
        <v>5.3245996763890639E+30</v>
      </c>
    </row>
    <row r="1478" spans="1:6" x14ac:dyDescent="0.2">
      <c r="A1478" s="5">
        <v>1472</v>
      </c>
      <c r="B1478" s="1">
        <f t="shared" si="44"/>
        <v>-7.9008004591951706E+34</v>
      </c>
      <c r="C1478" s="1">
        <f t="shared" si="45"/>
        <v>16360</v>
      </c>
      <c r="D1478" s="3">
        <f>sheet1!$B$8/(sheet2!C1478+sheet2!C1478*sheet1!$C$8)^(2*sheet1!$E$8)</f>
        <v>3.2165733942320045E+27</v>
      </c>
      <c r="E1478" s="3">
        <f>D1478*(C1478-sheet1!$D$8)</f>
        <v>4.7315794629152783E+31</v>
      </c>
      <c r="F1478" s="9">
        <f>sheet1!$D$8*sheet2!D1478</f>
        <v>5.3073461004828075E+30</v>
      </c>
    </row>
    <row r="1479" spans="1:6" x14ac:dyDescent="0.2">
      <c r="A1479" s="5">
        <v>1473</v>
      </c>
      <c r="B1479" s="1">
        <f t="shared" si="44"/>
        <v>-7.900812575666486E+34</v>
      </c>
      <c r="C1479" s="1">
        <f t="shared" si="45"/>
        <v>16370</v>
      </c>
      <c r="D1479" s="3">
        <f>sheet1!$B$8/(sheet2!C1479+sheet2!C1479*sheet1!$C$8)^(2*sheet1!$E$8)</f>
        <v>3.2061569236415136E+27</v>
      </c>
      <c r="E1479" s="3">
        <f>D1479*(C1479-sheet1!$D$8)</f>
        <v>4.7194629916003083E+31</v>
      </c>
      <c r="F1479" s="9">
        <f>sheet1!$D$8*sheet2!D1479</f>
        <v>5.2901589240084973E+30</v>
      </c>
    </row>
    <row r="1480" spans="1:6" x14ac:dyDescent="0.2">
      <c r="A1480" s="5">
        <v>1474</v>
      </c>
      <c r="B1480" s="1">
        <f t="shared" si="44"/>
        <v>-7.9008246539582828E+34</v>
      </c>
      <c r="C1480" s="1">
        <f t="shared" si="45"/>
        <v>16380</v>
      </c>
      <c r="D1480" s="3">
        <f>sheet1!$B$8/(sheet2!C1480+sheet2!C1480*sheet1!$C$8)^(2*sheet1!$E$8)</f>
        <v>3.1957805158204891E+27</v>
      </c>
      <c r="E1480" s="3">
        <f>D1480*(C1480-sheet1!$D$8)</f>
        <v>4.7073846998035808E+31</v>
      </c>
      <c r="F1480" s="9">
        <f>sheet1!$D$8*sheet2!D1480</f>
        <v>5.2730378511038075E+30</v>
      </c>
    </row>
    <row r="1481" spans="1:6" x14ac:dyDescent="0.2">
      <c r="A1481" s="5">
        <v>1475</v>
      </c>
      <c r="B1481" s="1">
        <f t="shared" ref="B1481:B1544" si="46">E1481-$H$7</f>
        <v>-7.9008366942133388E+34</v>
      </c>
      <c r="C1481" s="1">
        <f t="shared" ref="C1481:C1544" si="47">C1480+$G$7</f>
        <v>16390</v>
      </c>
      <c r="D1481" s="3">
        <f>sheet1!$B$8/(sheet2!C1481+sheet2!C1481*sheet1!$C$8)^(2*sheet1!$E$8)</f>
        <v>3.1854439923661203E+27</v>
      </c>
      <c r="E1481" s="3">
        <f>D1481*(C1481-sheet1!$D$8)</f>
        <v>4.6953444447476615E+31</v>
      </c>
      <c r="F1481" s="9">
        <f>sheet1!$D$8*sheet2!D1481</f>
        <v>5.255982587404099E+30</v>
      </c>
    </row>
    <row r="1482" spans="1:6" x14ac:dyDescent="0.2">
      <c r="A1482" s="5">
        <v>1476</v>
      </c>
      <c r="B1482" s="1">
        <f t="shared" si="46"/>
        <v>-7.9008486965738129E+34</v>
      </c>
      <c r="C1482" s="1">
        <f t="shared" si="47"/>
        <v>16400</v>
      </c>
      <c r="D1482" s="3">
        <f>sheet1!$B$8/(sheet2!C1482+sheet2!C1482*sheet1!$C$8)^(2*sheet1!$E$8)</f>
        <v>3.1751471757783403E+27</v>
      </c>
      <c r="E1482" s="3">
        <f>D1482*(C1482-sheet1!$D$8)</f>
        <v>4.6833420842730524E+31</v>
      </c>
      <c r="F1482" s="9">
        <f>sheet1!$D$8*sheet2!D1482</f>
        <v>5.2389928400342611E+30</v>
      </c>
    </row>
    <row r="1483" spans="1:6" x14ac:dyDescent="0.2">
      <c r="A1483" s="5">
        <v>1477</v>
      </c>
      <c r="B1483" s="1">
        <f t="shared" si="46"/>
        <v>-7.9008606611812516E+34</v>
      </c>
      <c r="C1483" s="1">
        <f t="shared" si="47"/>
        <v>16410</v>
      </c>
      <c r="D1483" s="3">
        <f>sheet1!$B$8/(sheet2!C1483+sheet2!C1483*sheet1!$C$8)^(2*sheet1!$E$8)</f>
        <v>3.1648898894544035E+27</v>
      </c>
      <c r="E1483" s="3">
        <f>D1483*(C1483-sheet1!$D$8)</f>
        <v>4.6713774768346993E+31</v>
      </c>
      <c r="F1483" s="9">
        <f>sheet1!$D$8*sheet2!D1483</f>
        <v>5.2220683175997662E+30</v>
      </c>
    </row>
    <row r="1484" spans="1:6" x14ac:dyDescent="0.2">
      <c r="A1484" s="5">
        <v>1478</v>
      </c>
      <c r="B1484" s="1">
        <f t="shared" si="46"/>
        <v>-7.9008725881765872E+34</v>
      </c>
      <c r="C1484" s="1">
        <f t="shared" si="47"/>
        <v>16420</v>
      </c>
      <c r="D1484" s="3">
        <f>sheet1!$B$8/(sheet2!C1484+sheet2!C1484*sheet1!$C$8)^(2*sheet1!$E$8)</f>
        <v>3.1546719576840662E+27</v>
      </c>
      <c r="E1484" s="3">
        <f>D1484*(C1484-sheet1!$D$8)</f>
        <v>4.6594504814993659E+31</v>
      </c>
      <c r="F1484" s="9">
        <f>sheet1!$D$8*sheet2!D1484</f>
        <v>5.2052087301787098E+30</v>
      </c>
    </row>
    <row r="1485" spans="1:6" x14ac:dyDescent="0.2">
      <c r="A1485" s="5">
        <v>1479</v>
      </c>
      <c r="B1485" s="1">
        <f t="shared" si="46"/>
        <v>-7.9008844777001439E+34</v>
      </c>
      <c r="C1485" s="1">
        <f t="shared" si="47"/>
        <v>16430</v>
      </c>
      <c r="D1485" s="3">
        <f>sheet1!$B$8/(sheet2!C1485+sheet2!C1485*sheet1!$C$8)^(2*sheet1!$E$8)</f>
        <v>3.1444932056444366E+27</v>
      </c>
      <c r="E1485" s="3">
        <f>D1485*(C1485-sheet1!$D$8)</f>
        <v>4.6475609579424772E+31</v>
      </c>
      <c r="F1485" s="9">
        <f>sheet1!$D$8*sheet2!D1485</f>
        <v>5.1884137893133199E+30</v>
      </c>
    </row>
    <row r="1486" spans="1:6" x14ac:dyDescent="0.2">
      <c r="A1486" s="5">
        <v>1480</v>
      </c>
      <c r="B1486" s="1">
        <f t="shared" si="46"/>
        <v>-7.9008963298916411E+34</v>
      </c>
      <c r="C1486" s="1">
        <f t="shared" si="47"/>
        <v>16440</v>
      </c>
      <c r="D1486" s="3">
        <f>sheet1!$B$8/(sheet2!C1486+sheet2!C1486*sheet1!$C$8)^(2*sheet1!$E$8)</f>
        <v>3.134353459394944E+27</v>
      </c>
      <c r="E1486" s="3">
        <f>D1486*(C1486-sheet1!$D$8)</f>
        <v>4.6357087664451222E+31</v>
      </c>
      <c r="F1486" s="9">
        <f>sheet1!$D$8*sheet2!D1486</f>
        <v>5.1716832080016573E+30</v>
      </c>
    </row>
    <row r="1487" spans="1:6" x14ac:dyDescent="0.2">
      <c r="A1487" s="5">
        <v>1481</v>
      </c>
      <c r="B1487" s="1">
        <f t="shared" si="46"/>
        <v>-7.9009081448901949E+34</v>
      </c>
      <c r="C1487" s="1">
        <f t="shared" si="47"/>
        <v>16450</v>
      </c>
      <c r="D1487" s="3">
        <f>sheet1!$B$8/(sheet2!C1487+sheet2!C1487*sheet1!$C$8)^(2*sheet1!$E$8)</f>
        <v>3.1242525458723002E+27</v>
      </c>
      <c r="E1487" s="3">
        <f>D1487*(C1487-sheet1!$D$8)</f>
        <v>4.623893767891004E+31</v>
      </c>
      <c r="F1487" s="9">
        <f>sheet1!$D$8*sheet2!D1487</f>
        <v>5.1550167006892956E+30</v>
      </c>
    </row>
    <row r="1488" spans="1:6" x14ac:dyDescent="0.2">
      <c r="A1488" s="5">
        <v>1482</v>
      </c>
      <c r="B1488" s="1">
        <f t="shared" si="46"/>
        <v>-7.900919922834323E+34</v>
      </c>
      <c r="C1488" s="1">
        <f t="shared" si="47"/>
        <v>16460</v>
      </c>
      <c r="D1488" s="3">
        <f>sheet1!$B$8/(sheet2!C1488+sheet2!C1488*sheet1!$C$8)^(2*sheet1!$E$8)</f>
        <v>3.1141902928857321E+27</v>
      </c>
      <c r="E1488" s="3">
        <f>D1488*(C1488-sheet1!$D$8)</f>
        <v>4.612115823763769E+31</v>
      </c>
      <c r="F1488" s="9">
        <f>sheet1!$D$8*sheet2!D1488</f>
        <v>5.1384139832614585E+30</v>
      </c>
    </row>
    <row r="1489" spans="1:6" x14ac:dyDescent="0.2">
      <c r="A1489" s="5">
        <v>1483</v>
      </c>
      <c r="B1489" s="1">
        <f t="shared" si="46"/>
        <v>-7.9009316638619422E+34</v>
      </c>
      <c r="C1489" s="1">
        <f t="shared" si="47"/>
        <v>16470</v>
      </c>
      <c r="D1489" s="3">
        <f>sheet1!$B$8/(sheet2!C1489+sheet2!C1489*sheet1!$C$8)^(2*sheet1!$E$8)</f>
        <v>3.1041665291118898E+27</v>
      </c>
      <c r="E1489" s="3">
        <f>D1489*(C1489-sheet1!$D$8)</f>
        <v>4.6003747961438211E+31</v>
      </c>
      <c r="F1489" s="9">
        <f>sheet1!$D$8*sheet2!D1489</f>
        <v>5.1218747730346184E+30</v>
      </c>
    </row>
    <row r="1490" spans="1:6" x14ac:dyDescent="0.2">
      <c r="A1490" s="5">
        <v>1484</v>
      </c>
      <c r="B1490" s="1">
        <f t="shared" si="46"/>
        <v>-7.9009433681103813E+34</v>
      </c>
      <c r="C1490" s="1">
        <f t="shared" si="47"/>
        <v>16480</v>
      </c>
      <c r="D1490" s="3">
        <f>sheet1!$B$8/(sheet2!C1490+sheet2!C1490*sheet1!$C$8)^(2*sheet1!$E$8)</f>
        <v>3.094181084089987E+27</v>
      </c>
      <c r="E1490" s="3">
        <f>D1490*(C1490-sheet1!$D$8)</f>
        <v>4.5886705477054506E+31</v>
      </c>
      <c r="F1490" s="9">
        <f>sheet1!$D$8*sheet2!D1490</f>
        <v>5.1053987887484783E+30</v>
      </c>
    </row>
    <row r="1491" spans="1:6" x14ac:dyDescent="0.2">
      <c r="A1491" s="5">
        <v>1485</v>
      </c>
      <c r="B1491" s="1">
        <f t="shared" si="46"/>
        <v>-7.9009550357163722E+34</v>
      </c>
      <c r="C1491" s="1">
        <f t="shared" si="47"/>
        <v>16490</v>
      </c>
      <c r="D1491" s="3">
        <f>sheet1!$B$8/(sheet2!C1491+sheet2!C1491*sheet1!$C$8)^(2*sheet1!$E$8)</f>
        <v>3.0842337882169059E+27</v>
      </c>
      <c r="E1491" s="3">
        <f>D1491*(C1491-sheet1!$D$8)</f>
        <v>4.5770029417138882E+31</v>
      </c>
      <c r="F1491" s="9">
        <f>sheet1!$D$8*sheet2!D1491</f>
        <v>5.0889857505578951E+30</v>
      </c>
    </row>
    <row r="1492" spans="1:6" x14ac:dyDescent="0.2">
      <c r="A1492" s="5">
        <v>1486</v>
      </c>
      <c r="B1492" s="1">
        <f t="shared" si="46"/>
        <v>-7.9009666668160638E+34</v>
      </c>
      <c r="C1492" s="1">
        <f t="shared" si="47"/>
        <v>16500</v>
      </c>
      <c r="D1492" s="3">
        <f>sheet1!$B$8/(sheet2!C1492+sheet2!C1492*sheet1!$C$8)^(2*sheet1!$E$8)</f>
        <v>3.0743244727425078E+27</v>
      </c>
      <c r="E1492" s="3">
        <f>D1492*(C1492-sheet1!$D$8)</f>
        <v>4.565371842022624E+31</v>
      </c>
      <c r="F1492" s="9">
        <f>sheet1!$D$8*sheet2!D1492</f>
        <v>5.0726353800251377E+30</v>
      </c>
    </row>
    <row r="1493" spans="1:6" x14ac:dyDescent="0.2">
      <c r="A1493" s="5">
        <v>1487</v>
      </c>
      <c r="B1493" s="1">
        <f t="shared" si="46"/>
        <v>-7.9009782615450156E+34</v>
      </c>
      <c r="C1493" s="1">
        <f t="shared" si="47"/>
        <v>16510</v>
      </c>
      <c r="D1493" s="3">
        <f>sheet1!$B$8/(sheet2!C1493+sheet2!C1493*sheet1!$C$8)^(2*sheet1!$E$8)</f>
        <v>3.0644529697646839E+27</v>
      </c>
      <c r="E1493" s="3">
        <f>D1493*(C1493-sheet1!$D$8)</f>
        <v>4.5537771130703208E+31</v>
      </c>
      <c r="F1493" s="9">
        <f>sheet1!$D$8*sheet2!D1493</f>
        <v>5.0563474001117287E+30</v>
      </c>
    </row>
    <row r="1494" spans="1:6" x14ac:dyDescent="0.2">
      <c r="A1494" s="5">
        <v>1488</v>
      </c>
      <c r="B1494" s="1">
        <f t="shared" si="46"/>
        <v>-7.9009898200382082E+34</v>
      </c>
      <c r="C1494" s="1">
        <f t="shared" si="47"/>
        <v>16520</v>
      </c>
      <c r="D1494" s="3">
        <f>sheet1!$B$8/(sheet2!C1494+sheet2!C1494*sheet1!$C$8)^(2*sheet1!$E$8)</f>
        <v>3.0546191122246644E+27</v>
      </c>
      <c r="E1494" s="3">
        <f>D1494*(C1494-sheet1!$D$8)</f>
        <v>4.5422186198780762E+31</v>
      </c>
      <c r="F1494" s="9">
        <f>sheet1!$D$8*sheet2!D1494</f>
        <v>5.0401215351706961E+30</v>
      </c>
    </row>
    <row r="1495" spans="1:6" x14ac:dyDescent="0.2">
      <c r="A1495" s="5">
        <v>1489</v>
      </c>
      <c r="B1495" s="1">
        <f t="shared" si="46"/>
        <v>-7.9010013424300397E+34</v>
      </c>
      <c r="C1495" s="1">
        <f t="shared" si="47"/>
        <v>16530</v>
      </c>
      <c r="D1495" s="3">
        <f>sheet1!$B$8/(sheet2!C1495+sheet2!C1495*sheet1!$C$8)^(2*sheet1!$E$8)</f>
        <v>3.0448227339021929E+27</v>
      </c>
      <c r="E1495" s="3">
        <f>D1495*(C1495-sheet1!$D$8)</f>
        <v>4.5306962280464629E+31</v>
      </c>
      <c r="F1495" s="9">
        <f>sheet1!$D$8*sheet2!D1495</f>
        <v>5.0239575109386182E+30</v>
      </c>
    </row>
    <row r="1496" spans="1:6" x14ac:dyDescent="0.2">
      <c r="A1496" s="5">
        <v>1490</v>
      </c>
      <c r="B1496" s="1">
        <f t="shared" si="46"/>
        <v>-7.9010128288543331E+34</v>
      </c>
      <c r="C1496" s="1">
        <f t="shared" si="47"/>
        <v>16540</v>
      </c>
      <c r="D1496" s="3">
        <f>sheet1!$B$8/(sheet2!C1496+sheet2!C1496*sheet1!$C$8)^(2*sheet1!$E$8)</f>
        <v>3.0350636694108948E+27</v>
      </c>
      <c r="E1496" s="3">
        <f>D1496*(C1496-sheet1!$D$8)</f>
        <v>4.5192098037528228E+31</v>
      </c>
      <c r="F1496" s="9">
        <f>sheet1!$D$8*sheet2!D1496</f>
        <v>5.0078550545279763E+30</v>
      </c>
    </row>
    <row r="1497" spans="1:6" x14ac:dyDescent="0.2">
      <c r="A1497" s="5">
        <v>1491</v>
      </c>
      <c r="B1497" s="1">
        <f t="shared" si="46"/>
        <v>-7.9010242794443375E+34</v>
      </c>
      <c r="C1497" s="1">
        <f t="shared" si="47"/>
        <v>16550</v>
      </c>
      <c r="D1497" s="3">
        <f>sheet1!$B$8/(sheet2!C1497+sheet2!C1497*sheet1!$C$8)^(2*sheet1!$E$8)</f>
        <v>3.0253417541936184E+27</v>
      </c>
      <c r="E1497" s="3">
        <f>D1497*(C1497-sheet1!$D$8)</f>
        <v>4.5077592137484917E+31</v>
      </c>
      <c r="F1497" s="9">
        <f>sheet1!$D$8*sheet2!D1497</f>
        <v>4.9918138944194704E+30</v>
      </c>
    </row>
    <row r="1498" spans="1:6" x14ac:dyDescent="0.2">
      <c r="A1498" s="5">
        <v>1492</v>
      </c>
      <c r="B1498" s="1">
        <f t="shared" si="46"/>
        <v>-7.9010356943327302E+34</v>
      </c>
      <c r="C1498" s="1">
        <f t="shared" si="47"/>
        <v>16560</v>
      </c>
      <c r="D1498" s="3">
        <f>sheet1!$B$8/(sheet2!C1498+sheet2!C1498*sheet1!$C$8)^(2*sheet1!$E$8)</f>
        <v>3.0156568245176018E+27</v>
      </c>
      <c r="E1498" s="3">
        <f>D1498*(C1498-sheet1!$D$8)</f>
        <v>4.496344325355744E+31</v>
      </c>
      <c r="F1498" s="9">
        <f>sheet1!$D$8*sheet2!D1498</f>
        <v>4.9758337604540431E+30</v>
      </c>
    </row>
    <row r="1499" spans="1:6" x14ac:dyDescent="0.2">
      <c r="A1499" s="5">
        <v>1493</v>
      </c>
      <c r="B1499" s="1">
        <f t="shared" si="46"/>
        <v>-7.9010470736516211E+34</v>
      </c>
      <c r="C1499" s="1">
        <f t="shared" si="47"/>
        <v>16570</v>
      </c>
      <c r="D1499" s="3">
        <f>sheet1!$B$8/(sheet2!C1499+sheet2!C1499*sheet1!$C$8)^(2*sheet1!$E$8)</f>
        <v>3.00600871747009E+27</v>
      </c>
      <c r="E1499" s="3">
        <f>D1499*(C1499-sheet1!$D$8)</f>
        <v>4.4849650064653746E+31</v>
      </c>
      <c r="F1499" s="9">
        <f>sheet1!$D$8*sheet2!D1499</f>
        <v>4.9599143838256487E+30</v>
      </c>
    </row>
    <row r="1500" spans="1:6" x14ac:dyDescent="0.2">
      <c r="A1500" s="5">
        <v>1494</v>
      </c>
      <c r="B1500" s="1">
        <f t="shared" si="46"/>
        <v>-7.9010584175325523E+34</v>
      </c>
      <c r="C1500" s="1">
        <f t="shared" si="47"/>
        <v>16580</v>
      </c>
      <c r="D1500" s="3">
        <f>sheet1!$B$8/(sheet2!C1500+sheet2!C1500*sheet1!$C$8)^(2*sheet1!$E$8)</f>
        <v>2.9963972709535769E+27</v>
      </c>
      <c r="E1500" s="3">
        <f>D1500*(C1500-sheet1!$D$8)</f>
        <v>4.4736211255336905E+31</v>
      </c>
      <c r="F1500" s="9">
        <f>sheet1!$D$8*sheet2!D1500</f>
        <v>4.9440554970734022E+30</v>
      </c>
    </row>
    <row r="1501" spans="1:6" x14ac:dyDescent="0.2">
      <c r="A1501" s="5">
        <v>1495</v>
      </c>
      <c r="B1501" s="1">
        <f t="shared" si="46"/>
        <v>-7.9010697261065067E+34</v>
      </c>
      <c r="C1501" s="1">
        <f t="shared" si="47"/>
        <v>16590</v>
      </c>
      <c r="D1501" s="3">
        <f>sheet1!$B$8/(sheet2!C1501+sheet2!C1501*sheet1!$C$8)^(2*sheet1!$E$8)</f>
        <v>2.9868223236812665E+27</v>
      </c>
      <c r="E1501" s="3">
        <f>D1501*(C1501-sheet1!$D$8)</f>
        <v>4.4623125515798122E+31</v>
      </c>
      <c r="F1501" s="9">
        <f>sheet1!$D$8*sheet2!D1501</f>
        <v>4.9282568340740899E+30</v>
      </c>
    </row>
    <row r="1502" spans="1:6" x14ac:dyDescent="0.2">
      <c r="A1502" s="5">
        <v>1496</v>
      </c>
      <c r="B1502" s="1">
        <f t="shared" si="46"/>
        <v>-7.9010809995039035E+34</v>
      </c>
      <c r="C1502" s="1">
        <f t="shared" si="47"/>
        <v>16600</v>
      </c>
      <c r="D1502" s="3">
        <f>sheet1!$B$8/(sheet2!C1502+sheet2!C1502*sheet1!$C$8)^(2*sheet1!$E$8)</f>
        <v>2.9772837151725229E+27</v>
      </c>
      <c r="E1502" s="3">
        <f>D1502*(C1502-sheet1!$D$8)</f>
        <v>4.4510391541829219E+31</v>
      </c>
      <c r="F1502" s="9">
        <f>sheet1!$D$8*sheet2!D1502</f>
        <v>4.9125181300346627E+30</v>
      </c>
    </row>
    <row r="1503" spans="1:6" x14ac:dyDescent="0.2">
      <c r="A1503" s="5">
        <v>1497</v>
      </c>
      <c r="B1503" s="1">
        <f t="shared" si="46"/>
        <v>-7.9010922378546062E+34</v>
      </c>
      <c r="C1503" s="1">
        <f t="shared" si="47"/>
        <v>16610</v>
      </c>
      <c r="D1503" s="3">
        <f>sheet1!$B$8/(sheet2!C1503+sheet2!C1503*sheet1!$C$8)^(2*sheet1!$E$8)</f>
        <v>2.9677812857484923E+27</v>
      </c>
      <c r="E1503" s="3">
        <f>D1503*(C1503-sheet1!$D$8)</f>
        <v>4.4398008034797443E+31</v>
      </c>
      <c r="F1503" s="9">
        <f>sheet1!$D$8*sheet2!D1503</f>
        <v>4.896839121485012E+30</v>
      </c>
    </row>
    <row r="1504" spans="1:6" x14ac:dyDescent="0.2">
      <c r="A1504" s="5">
        <v>1498</v>
      </c>
      <c r="B1504" s="1">
        <f t="shared" si="46"/>
        <v>-7.9011034412879245E+34</v>
      </c>
      <c r="C1504" s="1">
        <f t="shared" si="47"/>
        <v>16620</v>
      </c>
      <c r="D1504" s="3">
        <f>sheet1!$B$8/(sheet2!C1504+sheet2!C1504*sheet1!$C$8)^(2*sheet1!$E$8)</f>
        <v>2.9583148765273976E+27</v>
      </c>
      <c r="E1504" s="3">
        <f>D1504*(C1504-sheet1!$D$8)</f>
        <v>4.428597370161514E+31</v>
      </c>
      <c r="F1504" s="9">
        <f>sheet1!$D$8*sheet2!D1504</f>
        <v>4.8812195462702061E+30</v>
      </c>
    </row>
    <row r="1505" spans="1:6" x14ac:dyDescent="0.2">
      <c r="A1505" s="5">
        <v>1499</v>
      </c>
      <c r="B1505" s="1">
        <f t="shared" si="46"/>
        <v>-7.9011146099326149E+34</v>
      </c>
      <c r="C1505" s="1">
        <f t="shared" si="47"/>
        <v>16630</v>
      </c>
      <c r="D1505" s="3">
        <f>sheet1!$B$8/(sheet2!C1505+sheet2!C1505*sheet1!$C$8)^(2*sheet1!$E$8)</f>
        <v>2.9488843294201942E+27</v>
      </c>
      <c r="E1505" s="3">
        <f>D1505*(C1505-sheet1!$D$8)</f>
        <v>4.4174287254714513E+31</v>
      </c>
      <c r="F1505" s="9">
        <f>sheet1!$D$8*sheet2!D1505</f>
        <v>4.8656591435433203E+30</v>
      </c>
    </row>
    <row r="1506" spans="1:6" x14ac:dyDescent="0.2">
      <c r="A1506" s="5">
        <v>1500</v>
      </c>
      <c r="B1506" s="1">
        <f t="shared" si="46"/>
        <v>-7.901125743916884E+34</v>
      </c>
      <c r="C1506" s="1">
        <f t="shared" si="47"/>
        <v>16640</v>
      </c>
      <c r="D1506" s="3">
        <f>sheet1!$B$8/(sheet2!C1506+sheet2!C1506*sheet1!$C$8)^(2*sheet1!$E$8)</f>
        <v>2.9394894871262362E+27</v>
      </c>
      <c r="E1506" s="3">
        <f>D1506*(C1506-sheet1!$D$8)</f>
        <v>4.4062947412022281E+31</v>
      </c>
      <c r="F1506" s="9">
        <f>sheet1!$D$8*sheet2!D1506</f>
        <v>4.8501576537582898E+30</v>
      </c>
    </row>
    <row r="1507" spans="1:6" x14ac:dyDescent="0.2">
      <c r="A1507" s="5">
        <v>1501</v>
      </c>
      <c r="B1507" s="1">
        <f t="shared" si="46"/>
        <v>-7.9011368433683935E+34</v>
      </c>
      <c r="C1507" s="1">
        <f t="shared" si="47"/>
        <v>16650</v>
      </c>
      <c r="D1507" s="3">
        <f>sheet1!$B$8/(sheet2!C1507+sheet2!C1507*sheet1!$C$8)^(2*sheet1!$E$8)</f>
        <v>2.9301301931286724E+27</v>
      </c>
      <c r="E1507" s="3">
        <f>D1507*(C1507-sheet1!$D$8)</f>
        <v>4.3951952896930085E+31</v>
      </c>
      <c r="F1507" s="9">
        <f>sheet1!$D$8*sheet2!D1507</f>
        <v>4.8347148186623094E+30</v>
      </c>
    </row>
    <row r="1508" spans="1:6" x14ac:dyDescent="0.2">
      <c r="A1508" s="5">
        <v>1502</v>
      </c>
      <c r="B1508" s="1">
        <f t="shared" si="46"/>
        <v>-7.901147908414259E+34</v>
      </c>
      <c r="C1508" s="1">
        <f t="shared" si="47"/>
        <v>16660</v>
      </c>
      <c r="D1508" s="3">
        <f>sheet1!$B$8/(sheet2!C1508+sheet2!C1508*sheet1!$C$8)^(2*sheet1!$E$8)</f>
        <v>2.9208062916902276E+27</v>
      </c>
      <c r="E1508" s="3">
        <f>D1508*(C1508-sheet1!$D$8)</f>
        <v>4.3841302438270316E+31</v>
      </c>
      <c r="F1508" s="9">
        <f>sheet1!$D$8*sheet2!D1508</f>
        <v>4.8193303812888756E+30</v>
      </c>
    </row>
    <row r="1509" spans="1:6" x14ac:dyDescent="0.2">
      <c r="A1509" s="5">
        <v>1503</v>
      </c>
      <c r="B1509" s="1">
        <f t="shared" si="46"/>
        <v>-7.9011589391810574E+34</v>
      </c>
      <c r="C1509" s="1">
        <f t="shared" si="47"/>
        <v>16670</v>
      </c>
      <c r="D1509" s="3">
        <f>sheet1!$B$8/(sheet2!C1509+sheet2!C1509*sheet1!$C$8)^(2*sheet1!$E$8)</f>
        <v>2.9115176278488436E+27</v>
      </c>
      <c r="E1509" s="3">
        <f>D1509*(C1509-sheet1!$D$8)</f>
        <v>4.3730994770289634E+31</v>
      </c>
      <c r="F1509" s="9">
        <f>sheet1!$D$8*sheet2!D1509</f>
        <v>4.8040040859505921E+30</v>
      </c>
    </row>
    <row r="1510" spans="1:6" x14ac:dyDescent="0.2">
      <c r="A1510" s="5">
        <v>1504</v>
      </c>
      <c r="B1510" s="1">
        <f t="shared" si="46"/>
        <v>-7.9011699357948242E+34</v>
      </c>
      <c r="C1510" s="1">
        <f t="shared" si="47"/>
        <v>16680</v>
      </c>
      <c r="D1510" s="3">
        <f>sheet1!$B$8/(sheet2!C1510+sheet2!C1510*sheet1!$C$8)^(2*sheet1!$E$8)</f>
        <v>2.9022640474132214E+27</v>
      </c>
      <c r="E1510" s="3">
        <f>D1510*(C1510-sheet1!$D$8)</f>
        <v>4.3621028632620718E+31</v>
      </c>
      <c r="F1510" s="9">
        <f>sheet1!$D$8*sheet2!D1510</f>
        <v>4.7887356782318152E+30</v>
      </c>
    </row>
    <row r="1511" spans="1:6" x14ac:dyDescent="0.2">
      <c r="A1511" s="5">
        <v>1505</v>
      </c>
      <c r="B1511" s="1">
        <f t="shared" si="46"/>
        <v>-7.9011808983810601E+34</v>
      </c>
      <c r="C1511" s="1">
        <f t="shared" si="47"/>
        <v>16690</v>
      </c>
      <c r="D1511" s="3">
        <f>sheet1!$B$8/(sheet2!C1511+sheet2!C1511*sheet1!$C$8)^(2*sheet1!$E$8)</f>
        <v>2.8930453969587427E+27</v>
      </c>
      <c r="E1511" s="3">
        <f>D1511*(C1511-sheet1!$D$8)</f>
        <v>4.3511402770259493E+31</v>
      </c>
      <c r="F1511" s="9">
        <f>sheet1!$D$8*sheet2!D1511</f>
        <v>4.7735249049819254E+30</v>
      </c>
    </row>
    <row r="1512" spans="1:6" x14ac:dyDescent="0.2">
      <c r="A1512" s="5">
        <v>1506</v>
      </c>
      <c r="B1512" s="1">
        <f t="shared" si="46"/>
        <v>-7.9011918270647325E+34</v>
      </c>
      <c r="C1512" s="1">
        <f t="shared" si="47"/>
        <v>16700</v>
      </c>
      <c r="D1512" s="3">
        <f>sheet1!$B$8/(sheet2!C1512+sheet2!C1512*sheet1!$C$8)^(2*sheet1!$E$8)</f>
        <v>2.8838615238230041E+27</v>
      </c>
      <c r="E1512" s="3">
        <f>D1512*(C1512-sheet1!$D$8)</f>
        <v>4.3402115933536209E+31</v>
      </c>
      <c r="F1512" s="9">
        <f>sheet1!$D$8*sheet2!D1512</f>
        <v>4.7583715143079569E+30</v>
      </c>
    </row>
    <row r="1513" spans="1:6" x14ac:dyDescent="0.2">
      <c r="A1513" s="5">
        <v>1507</v>
      </c>
      <c r="B1513" s="1">
        <f t="shared" si="46"/>
        <v>-7.9012027219702776E+34</v>
      </c>
      <c r="C1513" s="1">
        <f t="shared" si="47"/>
        <v>16710</v>
      </c>
      <c r="D1513" s="3">
        <f>sheet1!$B$8/(sheet2!C1513+sheet2!C1513*sheet1!$C$8)^(2*sheet1!$E$8)</f>
        <v>2.8747122761016682E+27</v>
      </c>
      <c r="E1513" s="3">
        <f>D1513*(C1513-sheet1!$D$8)</f>
        <v>4.3293166878091121E+31</v>
      </c>
      <c r="F1513" s="9">
        <f>sheet1!$D$8*sheet2!D1513</f>
        <v>4.7432752555677524E+30</v>
      </c>
    </row>
    <row r="1514" spans="1:6" x14ac:dyDescent="0.2">
      <c r="A1514" s="5">
        <v>1508</v>
      </c>
      <c r="B1514" s="1">
        <f t="shared" si="46"/>
        <v>-7.9012135832216012E+34</v>
      </c>
      <c r="C1514" s="1">
        <f t="shared" si="47"/>
        <v>16720</v>
      </c>
      <c r="D1514" s="3">
        <f>sheet1!$B$8/(sheet2!C1514+sheet2!C1514*sheet1!$C$8)^(2*sheet1!$E$8)</f>
        <v>2.8655975026443357E+27</v>
      </c>
      <c r="E1514" s="3">
        <f>D1514*(C1514-sheet1!$D$8)</f>
        <v>4.3184554364850141E+31</v>
      </c>
      <c r="F1514" s="9">
        <f>sheet1!$D$8*sheet2!D1514</f>
        <v>4.7282358793631539E+30</v>
      </c>
    </row>
    <row r="1515" spans="1:6" x14ac:dyDescent="0.2">
      <c r="A1515" s="5">
        <v>1509</v>
      </c>
      <c r="B1515" s="1">
        <f t="shared" si="46"/>
        <v>-7.9012244109420872E+34</v>
      </c>
      <c r="C1515" s="1">
        <f t="shared" si="47"/>
        <v>16730</v>
      </c>
      <c r="D1515" s="3">
        <f>sheet1!$B$8/(sheet2!C1515+sheet2!C1515*sheet1!$C$8)^(2*sheet1!$E$8)</f>
        <v>2.8565170530501005E+27</v>
      </c>
      <c r="E1515" s="3">
        <f>D1515*(C1515-sheet1!$D$8)</f>
        <v>4.3076277159995516E+31</v>
      </c>
      <c r="F1515" s="9">
        <f>sheet1!$D$8*sheet2!D1515</f>
        <v>4.7132531375326657E+30</v>
      </c>
    </row>
    <row r="1516" spans="1:6" x14ac:dyDescent="0.2">
      <c r="A1516" s="5">
        <v>1510</v>
      </c>
      <c r="B1516" s="1">
        <f t="shared" si="46"/>
        <v>-7.9012352052545918E+34</v>
      </c>
      <c r="C1516" s="1">
        <f t="shared" si="47"/>
        <v>16740</v>
      </c>
      <c r="D1516" s="3">
        <f>sheet1!$B$8/(sheet2!C1516+sheet2!C1516*sheet1!$C$8)^(2*sheet1!$E$8)</f>
        <v>2.8474707776636814E+27</v>
      </c>
      <c r="E1516" s="3">
        <f>D1516*(C1516-sheet1!$D$8)</f>
        <v>4.2968334034944951E+31</v>
      </c>
      <c r="F1516" s="9">
        <f>sheet1!$D$8*sheet2!D1516</f>
        <v>4.6983267831450742E+30</v>
      </c>
    </row>
    <row r="1517" spans="1:6" x14ac:dyDescent="0.2">
      <c r="A1517" s="5">
        <v>1511</v>
      </c>
      <c r="B1517" s="1">
        <f t="shared" si="46"/>
        <v>-7.9012459662814539E+34</v>
      </c>
      <c r="C1517" s="1">
        <f t="shared" si="47"/>
        <v>16750</v>
      </c>
      <c r="D1517" s="3">
        <f>sheet1!$B$8/(sheet2!C1517+sheet2!C1517*sheet1!$C$8)^(2*sheet1!$E$8)</f>
        <v>2.8384585275711054E+27</v>
      </c>
      <c r="E1517" s="3">
        <f>D1517*(C1517-sheet1!$D$8)</f>
        <v>4.2860723766323692E+31</v>
      </c>
      <c r="F1517" s="9">
        <f>sheet1!$D$8*sheet2!D1517</f>
        <v>4.683456570492324E+30</v>
      </c>
    </row>
    <row r="1518" spans="1:6" x14ac:dyDescent="0.2">
      <c r="A1518" s="5">
        <v>1512</v>
      </c>
      <c r="B1518" s="1">
        <f t="shared" si="46"/>
        <v>-7.9012566941444919E+34</v>
      </c>
      <c r="C1518" s="1">
        <f t="shared" si="47"/>
        <v>16760</v>
      </c>
      <c r="D1518" s="3">
        <f>sheet1!$B$8/(sheet2!C1518+sheet2!C1518*sheet1!$C$8)^(2*sheet1!$E$8)</f>
        <v>2.8294801545956252E+27</v>
      </c>
      <c r="E1518" s="3">
        <f>D1518*(C1518-sheet1!$D$8)</f>
        <v>4.2753445135939898E+31</v>
      </c>
      <c r="F1518" s="9">
        <f>sheet1!$D$8*sheet2!D1518</f>
        <v>4.6686422550827817E+30</v>
      </c>
    </row>
    <row r="1519" spans="1:6" x14ac:dyDescent="0.2">
      <c r="A1519" s="5">
        <v>1513</v>
      </c>
      <c r="B1519" s="1">
        <f t="shared" si="46"/>
        <v>-7.90126738896501E+34</v>
      </c>
      <c r="C1519" s="1">
        <f t="shared" si="47"/>
        <v>16770</v>
      </c>
      <c r="D1519" s="3">
        <f>sheet1!$B$8/(sheet2!C1519+sheet2!C1519*sheet1!$C$8)^(2*sheet1!$E$8)</f>
        <v>2.8205355112937002E+27</v>
      </c>
      <c r="E1519" s="3">
        <f>D1519*(C1519-sheet1!$D$8)</f>
        <v>4.2646496930760746E+31</v>
      </c>
      <c r="F1519" s="9">
        <f>sheet1!$D$8*sheet2!D1519</f>
        <v>4.6538835936346053E+30</v>
      </c>
    </row>
    <row r="1520" spans="1:6" x14ac:dyDescent="0.2">
      <c r="A1520" s="5">
        <v>1514</v>
      </c>
      <c r="B1520" s="1">
        <f t="shared" si="46"/>
        <v>-7.9012780508637982E+34</v>
      </c>
      <c r="C1520" s="1">
        <f t="shared" si="47"/>
        <v>16780</v>
      </c>
      <c r="D1520" s="3">
        <f>sheet1!$B$8/(sheet2!C1520+sheet2!C1520*sheet1!$C$8)^(2*sheet1!$E$8)</f>
        <v>2.8116244509508023E+27</v>
      </c>
      <c r="E1520" s="3">
        <f>D1520*(C1520-sheet1!$D$8)</f>
        <v>4.2539877942885642E+31</v>
      </c>
      <c r="F1520" s="9">
        <f>sheet1!$D$8*sheet2!D1520</f>
        <v>4.6391803440688236E+30</v>
      </c>
    </row>
    <row r="1521" spans="1:6" x14ac:dyDescent="0.2">
      <c r="A1521" s="5">
        <v>1515</v>
      </c>
      <c r="B1521" s="1">
        <f t="shared" si="46"/>
        <v>-7.901288679961134E+34</v>
      </c>
      <c r="C1521" s="1">
        <f t="shared" si="47"/>
        <v>16790</v>
      </c>
      <c r="D1521" s="3">
        <f>sheet1!$B$8/(sheet2!C1521+sheet2!C1521*sheet1!$C$8)^(2*sheet1!$E$8)</f>
        <v>2.8027468275775235E+27</v>
      </c>
      <c r="E1521" s="3">
        <f>D1521*(C1521-sheet1!$D$8)</f>
        <v>4.2433586969523707E+31</v>
      </c>
      <c r="F1521" s="9">
        <f>sheet1!$D$8*sheet2!D1521</f>
        <v>4.6245322655029139E+30</v>
      </c>
    </row>
    <row r="1522" spans="1:6" x14ac:dyDescent="0.2">
      <c r="A1522" s="5">
        <v>1516</v>
      </c>
      <c r="B1522" s="1">
        <f t="shared" si="46"/>
        <v>-7.9012992763767892E+34</v>
      </c>
      <c r="C1522" s="1">
        <f t="shared" si="47"/>
        <v>16800</v>
      </c>
      <c r="D1522" s="3">
        <f>sheet1!$B$8/(sheet2!C1522+sheet2!C1522*sheet1!$C$8)^(2*sheet1!$E$8)</f>
        <v>2.7939024959054955E+27</v>
      </c>
      <c r="E1522" s="3">
        <f>D1522*(C1522-sheet1!$D$8)</f>
        <v>4.2327622812968253E+31</v>
      </c>
      <c r="F1522" s="9">
        <f>sheet1!$D$8*sheet2!D1522</f>
        <v>4.6099391182440674E+30</v>
      </c>
    </row>
    <row r="1523" spans="1:6" x14ac:dyDescent="0.2">
      <c r="A1523" s="5">
        <v>1517</v>
      </c>
      <c r="B1523" s="1">
        <f t="shared" si="46"/>
        <v>-7.9013098402300286E+34</v>
      </c>
      <c r="C1523" s="1">
        <f t="shared" si="47"/>
        <v>16810</v>
      </c>
      <c r="D1523" s="3">
        <f>sheet1!$B$8/(sheet2!C1523+sheet2!C1523*sheet1!$C$8)^(2*sheet1!$E$8)</f>
        <v>2.7850913113833835E+27</v>
      </c>
      <c r="E1523" s="3">
        <f>D1523*(C1523-sheet1!$D$8)</f>
        <v>4.222198428057209E+31</v>
      </c>
      <c r="F1523" s="9">
        <f>sheet1!$D$8*sheet2!D1523</f>
        <v>4.5954006637825829E+30</v>
      </c>
    </row>
    <row r="1524" spans="1:6" x14ac:dyDescent="0.2">
      <c r="A1524" s="5">
        <v>1518</v>
      </c>
      <c r="B1524" s="1">
        <f t="shared" si="46"/>
        <v>-7.9013203716396142E+34</v>
      </c>
      <c r="C1524" s="1">
        <f t="shared" si="47"/>
        <v>16820</v>
      </c>
      <c r="D1524" s="3">
        <f>sheet1!$B$8/(sheet2!C1524+sheet2!C1524*sheet1!$C$8)^(2*sheet1!$E$8)</f>
        <v>2.7763131301729543E+27</v>
      </c>
      <c r="E1524" s="3">
        <f>D1524*(C1524-sheet1!$D$8)</f>
        <v>4.2116670184723721E+31</v>
      </c>
      <c r="F1524" s="9">
        <f>sheet1!$D$8*sheet2!D1524</f>
        <v>4.5809166647853748E+30</v>
      </c>
    </row>
    <row r="1525" spans="1:6" x14ac:dyDescent="0.2">
      <c r="A1525" s="5">
        <v>1519</v>
      </c>
      <c r="B1525" s="1">
        <f t="shared" si="46"/>
        <v>-7.9013308707238043E+34</v>
      </c>
      <c r="C1525" s="1">
        <f t="shared" si="47"/>
        <v>16830</v>
      </c>
      <c r="D1525" s="3">
        <f>sheet1!$B$8/(sheet2!C1525+sheet2!C1525*sheet1!$C$8)^(2*sheet1!$E$8)</f>
        <v>2.7675678091451219E+27</v>
      </c>
      <c r="E1525" s="3">
        <f>D1525*(C1525-sheet1!$D$8)</f>
        <v>4.2011679342822946E+31</v>
      </c>
      <c r="F1525" s="9">
        <f>sheet1!$D$8*sheet2!D1525</f>
        <v>4.5664868850894511E+30</v>
      </c>
    </row>
    <row r="1526" spans="1:6" x14ac:dyDescent="0.2">
      <c r="A1526" s="5">
        <v>1520</v>
      </c>
      <c r="B1526" s="1">
        <f t="shared" si="46"/>
        <v>-7.9013413376003602E+34</v>
      </c>
      <c r="C1526" s="1">
        <f t="shared" si="47"/>
        <v>16840</v>
      </c>
      <c r="D1526" s="3">
        <f>sheet1!$B$8/(sheet2!C1526+sheet2!C1526*sheet1!$C$8)^(2*sheet1!$E$8)</f>
        <v>2.7588552058760784E+27</v>
      </c>
      <c r="E1526" s="3">
        <f>D1526*(C1526-sheet1!$D$8)</f>
        <v>4.1907010577257636E+31</v>
      </c>
      <c r="F1526" s="9">
        <f>sheet1!$D$8*sheet2!D1526</f>
        <v>4.5521110896955296E+30</v>
      </c>
    </row>
    <row r="1527" spans="1:6" x14ac:dyDescent="0.2">
      <c r="A1527" s="5">
        <v>1521</v>
      </c>
      <c r="B1527" s="1">
        <f t="shared" si="46"/>
        <v>-7.9013517723865487E+34</v>
      </c>
      <c r="C1527" s="1">
        <f t="shared" si="47"/>
        <v>16850</v>
      </c>
      <c r="D1527" s="3">
        <f>sheet1!$B$8/(sheet2!C1527+sheet2!C1527*sheet1!$C$8)^(2*sheet1!$E$8)</f>
        <v>2.7501751786433552E+27</v>
      </c>
      <c r="E1527" s="3">
        <f>D1527*(C1527-sheet1!$D$8)</f>
        <v>4.1802662715378998E+31</v>
      </c>
      <c r="F1527" s="9">
        <f>sheet1!$D$8*sheet2!D1527</f>
        <v>4.5377890447615361E+30</v>
      </c>
    </row>
    <row r="1528" spans="1:6" x14ac:dyDescent="0.2">
      <c r="A1528" s="5">
        <v>1522</v>
      </c>
      <c r="B1528" s="1">
        <f t="shared" si="46"/>
        <v>-7.9013621751991386E+34</v>
      </c>
      <c r="C1528" s="1">
        <f t="shared" si="47"/>
        <v>16860</v>
      </c>
      <c r="D1528" s="3">
        <f>sheet1!$B$8/(sheet2!C1528+sheet2!C1528*sheet1!$C$8)^(2*sheet1!$E$8)</f>
        <v>2.7415275864218762E+27</v>
      </c>
      <c r="E1528" s="3">
        <f>D1528*(C1528-sheet1!$D$8)</f>
        <v>4.1698634589476732E+31</v>
      </c>
      <c r="F1528" s="9">
        <f>sheet1!$D$8*sheet2!D1528</f>
        <v>4.5235205175960959E+30</v>
      </c>
    </row>
    <row r="1529" spans="1:6" x14ac:dyDescent="0.2">
      <c r="A1529" s="5">
        <v>1523</v>
      </c>
      <c r="B1529" s="1">
        <f t="shared" si="46"/>
        <v>-7.90137254615441E+34</v>
      </c>
      <c r="C1529" s="1">
        <f t="shared" si="47"/>
        <v>16870</v>
      </c>
      <c r="D1529" s="3">
        <f>sheet1!$B$8/(sheet2!C1529+sheet2!C1529*sheet1!$C$8)^(2*sheet1!$E$8)</f>
        <v>2.7329122888803224E+27</v>
      </c>
      <c r="E1529" s="3">
        <f>D1529*(C1529-sheet1!$D$8)</f>
        <v>4.1594925036758507E+31</v>
      </c>
      <c r="F1529" s="9">
        <f>sheet1!$D$8*sheet2!D1529</f>
        <v>4.5093052766525321E+30</v>
      </c>
    </row>
    <row r="1530" spans="1:6" x14ac:dyDescent="0.2">
      <c r="A1530" s="5">
        <v>1524</v>
      </c>
      <c r="B1530" s="1">
        <f t="shared" si="46"/>
        <v>-7.901382885368154E+34</v>
      </c>
      <c r="C1530" s="1">
        <f t="shared" si="47"/>
        <v>16880</v>
      </c>
      <c r="D1530" s="3">
        <f>sheet1!$B$8/(sheet2!C1530+sheet2!C1530*sheet1!$C$8)^(2*sheet1!$E$8)</f>
        <v>2.724329146377141E+27</v>
      </c>
      <c r="E1530" s="3">
        <f>D1530*(C1530-sheet1!$D$8)</f>
        <v>4.1491532899323854E+31</v>
      </c>
      <c r="F1530" s="9">
        <f>sheet1!$D$8*sheet2!D1530</f>
        <v>4.4951430915222828E+30</v>
      </c>
    </row>
    <row r="1531" spans="1:6" x14ac:dyDescent="0.2">
      <c r="A1531" s="5">
        <v>1525</v>
      </c>
      <c r="B1531" s="1">
        <f t="shared" si="46"/>
        <v>-7.9013931929556719E+34</v>
      </c>
      <c r="C1531" s="1">
        <f t="shared" si="47"/>
        <v>16890</v>
      </c>
      <c r="D1531" s="3">
        <f>sheet1!$B$8/(sheet2!C1531+sheet2!C1531*sheet1!$C$8)^(2*sheet1!$E$8)</f>
        <v>2.7157780199568089E+27</v>
      </c>
      <c r="E1531" s="3">
        <f>D1531*(C1531-sheet1!$D$8)</f>
        <v>4.1388457024141769E+31</v>
      </c>
      <c r="F1531" s="9">
        <f>sheet1!$D$8*sheet2!D1531</f>
        <v>4.4810337329287346E+30</v>
      </c>
    </row>
    <row r="1532" spans="1:6" x14ac:dyDescent="0.2">
      <c r="A1532" s="5">
        <v>1526</v>
      </c>
      <c r="B1532" s="1">
        <f t="shared" si="46"/>
        <v>-7.9014034690317837E+34</v>
      </c>
      <c r="C1532" s="1">
        <f t="shared" si="47"/>
        <v>16900</v>
      </c>
      <c r="D1532" s="3">
        <f>sheet1!$B$8/(sheet2!C1532+sheet2!C1532*sheet1!$C$8)^(2*sheet1!$E$8)</f>
        <v>2.7072587713460738E+27</v>
      </c>
      <c r="E1532" s="3">
        <f>D1532*(C1532-sheet1!$D$8)</f>
        <v>4.1285696263027623E+31</v>
      </c>
      <c r="F1532" s="9">
        <f>sheet1!$D$8*sheet2!D1532</f>
        <v>4.4669769727210217E+30</v>
      </c>
    </row>
    <row r="1533" spans="1:6" x14ac:dyDescent="0.2">
      <c r="A1533" s="5">
        <v>1527</v>
      </c>
      <c r="B1533" s="1">
        <f t="shared" si="46"/>
        <v>-7.901413713710824E+34</v>
      </c>
      <c r="C1533" s="1">
        <f t="shared" si="47"/>
        <v>16910</v>
      </c>
      <c r="D1533" s="3">
        <f>sheet1!$B$8/(sheet2!C1533+sheet2!C1533*sheet1!$C$8)^(2*sheet1!$E$8)</f>
        <v>2.6987712629501026E+27</v>
      </c>
      <c r="E1533" s="3">
        <f>D1533*(C1533-sheet1!$D$8)</f>
        <v>4.1183249472618568E+31</v>
      </c>
      <c r="F1533" s="9">
        <f>sheet1!$D$8*sheet2!D1533</f>
        <v>4.4529725838676694E+30</v>
      </c>
    </row>
    <row r="1534" spans="1:6" x14ac:dyDescent="0.2">
      <c r="A1534" s="5">
        <v>1528</v>
      </c>
      <c r="B1534" s="1">
        <f t="shared" si="46"/>
        <v>-7.901423927106651E+34</v>
      </c>
      <c r="C1534" s="1">
        <f t="shared" si="47"/>
        <v>16920</v>
      </c>
      <c r="D1534" s="3">
        <f>sheet1!$B$8/(sheet2!C1534+sheet2!C1534*sheet1!$C$8)^(2*sheet1!$E$8)</f>
        <v>2.6903153578489022E+27</v>
      </c>
      <c r="E1534" s="3">
        <f>D1534*(C1534-sheet1!$D$8)</f>
        <v>4.1081115514352738E+31</v>
      </c>
      <c r="F1534" s="9">
        <f>sheet1!$D$8*sheet2!D1534</f>
        <v>4.4390203404506886E+30</v>
      </c>
    </row>
    <row r="1535" spans="1:6" x14ac:dyDescent="0.2">
      <c r="A1535" s="5">
        <v>1529</v>
      </c>
      <c r="B1535" s="1">
        <f t="shared" si="46"/>
        <v>-7.9014341093326418E+34</v>
      </c>
      <c r="C1535" s="1">
        <f t="shared" si="47"/>
        <v>16930</v>
      </c>
      <c r="D1535" s="3">
        <f>sheet1!$B$8/(sheet2!C1535+sheet2!C1535*sheet1!$C$8)^(2*sheet1!$E$8)</f>
        <v>2.6818909197935588E+27</v>
      </c>
      <c r="E1535" s="3">
        <f>D1535*(C1535-sheet1!$D$8)</f>
        <v>4.0979293254445583E+31</v>
      </c>
      <c r="F1535" s="9">
        <f>sheet1!$D$8*sheet2!D1535</f>
        <v>4.4251200176593722E+30</v>
      </c>
    </row>
    <row r="1536" spans="1:6" x14ac:dyDescent="0.2">
      <c r="A1536" s="5">
        <v>1530</v>
      </c>
      <c r="B1536" s="1">
        <f t="shared" si="46"/>
        <v>-7.9014442605016998E+34</v>
      </c>
      <c r="C1536" s="1">
        <f t="shared" si="47"/>
        <v>16940</v>
      </c>
      <c r="D1536" s="3">
        <f>sheet1!$B$8/(sheet2!C1536+sheet2!C1536*sheet1!$C$8)^(2*sheet1!$E$8)</f>
        <v>2.6734978132025022E+27</v>
      </c>
      <c r="E1536" s="3">
        <f>D1536*(C1536-sheet1!$D$8)</f>
        <v>4.0877781563866259E+31</v>
      </c>
      <c r="F1536" s="9">
        <f>sheet1!$D$8*sheet2!D1536</f>
        <v>4.4112713917841288E+30</v>
      </c>
    </row>
    <row r="1537" spans="1:6" x14ac:dyDescent="0.2">
      <c r="A1537" s="5">
        <v>1531</v>
      </c>
      <c r="B1537" s="1">
        <f t="shared" si="46"/>
        <v>-7.9014543807262552E+34</v>
      </c>
      <c r="C1537" s="1">
        <f t="shared" si="47"/>
        <v>16950</v>
      </c>
      <c r="D1537" s="3">
        <f>sheet1!$B$8/(sheet2!C1537+sheet2!C1537*sheet1!$C$8)^(2*sheet1!$E$8)</f>
        <v>2.665135903157856E+27</v>
      </c>
      <c r="E1537" s="3">
        <f>D1537*(C1537-sheet1!$D$8)</f>
        <v>4.0776579318315195E+31</v>
      </c>
      <c r="F1537" s="9">
        <f>sheet1!$D$8*sheet2!D1537</f>
        <v>4.3974742402104625E+30</v>
      </c>
    </row>
    <row r="1538" spans="1:6" x14ac:dyDescent="0.2">
      <c r="A1538" s="5">
        <v>1532</v>
      </c>
      <c r="B1538" s="1">
        <f t="shared" si="46"/>
        <v>-7.9014644701182659E+34</v>
      </c>
      <c r="C1538" s="1">
        <f t="shared" si="47"/>
        <v>16960</v>
      </c>
      <c r="D1538" s="3">
        <f>sheet1!$B$8/(sheet2!C1538+sheet2!C1538*sheet1!$C$8)^(2*sheet1!$E$8)</f>
        <v>2.6568050554018751E+27</v>
      </c>
      <c r="E1538" s="3">
        <f>D1538*(C1538-sheet1!$D$8)</f>
        <v>4.0675685398202712E+31</v>
      </c>
      <c r="F1538" s="9">
        <f>sheet1!$D$8*sheet2!D1538</f>
        <v>4.3837283414130941E+30</v>
      </c>
    </row>
    <row r="1539" spans="1:6" x14ac:dyDescent="0.2">
      <c r="A1539" s="5">
        <v>1533</v>
      </c>
      <c r="B1539" s="1">
        <f t="shared" si="46"/>
        <v>-7.9014745287892239E+34</v>
      </c>
      <c r="C1539" s="1">
        <f t="shared" si="47"/>
        <v>16970</v>
      </c>
      <c r="D1539" s="3">
        <f>sheet1!$B$8/(sheet2!C1539+sheet2!C1539*sheet1!$C$8)^(2*sheet1!$E$8)</f>
        <v>2.6485051363332639E+27</v>
      </c>
      <c r="E1539" s="3">
        <f>D1539*(C1539-sheet1!$D$8)</f>
        <v>4.0575098688625603E+31</v>
      </c>
      <c r="F1539" s="9">
        <f>sheet1!$D$8*sheet2!D1539</f>
        <v>4.3700334749498854E+30</v>
      </c>
    </row>
    <row r="1540" spans="1:6" x14ac:dyDescent="0.2">
      <c r="A1540" s="5">
        <v>1534</v>
      </c>
      <c r="B1540" s="1">
        <f t="shared" si="46"/>
        <v>-7.9014845568501519E+34</v>
      </c>
      <c r="C1540" s="1">
        <f t="shared" si="47"/>
        <v>16980</v>
      </c>
      <c r="D1540" s="3">
        <f>sheet1!$B$8/(sheet2!C1540+sheet2!C1540*sheet1!$C$8)^(2*sheet1!$E$8)</f>
        <v>2.6402360130036228E+27</v>
      </c>
      <c r="E1540" s="3">
        <f>D1540*(C1540-sheet1!$D$8)</f>
        <v>4.0474818079345536E+31</v>
      </c>
      <c r="F1540" s="9">
        <f>sheet1!$D$8*sheet2!D1540</f>
        <v>4.3563894214559776E+30</v>
      </c>
    </row>
    <row r="1541" spans="1:6" x14ac:dyDescent="0.2">
      <c r="A1541" s="5">
        <v>1535</v>
      </c>
      <c r="B1541" s="1">
        <f t="shared" si="46"/>
        <v>-7.9014945544116096E+34</v>
      </c>
      <c r="C1541" s="1">
        <f t="shared" si="47"/>
        <v>16990</v>
      </c>
      <c r="D1541" s="3">
        <f>sheet1!$B$8/(sheet2!C1541+sheet2!C1541*sheet1!$C$8)^(2*sheet1!$E$8)</f>
        <v>2.6319975531138425E+27</v>
      </c>
      <c r="E1541" s="3">
        <f>D1541*(C1541-sheet1!$D$8)</f>
        <v>4.0374842464766343E+31</v>
      </c>
      <c r="F1541" s="9">
        <f>sheet1!$D$8*sheet2!D1541</f>
        <v>4.3427959626378402E+30</v>
      </c>
    </row>
    <row r="1542" spans="1:6" x14ac:dyDescent="0.2">
      <c r="A1542" s="5">
        <v>1536</v>
      </c>
      <c r="B1542" s="1">
        <f t="shared" si="46"/>
        <v>-7.9015045215836955E+34</v>
      </c>
      <c r="C1542" s="1">
        <f t="shared" si="47"/>
        <v>17000</v>
      </c>
      <c r="D1542" s="3">
        <f>sheet1!$B$8/(sheet2!C1542+sheet2!C1542*sheet1!$C$8)^(2*sheet1!$E$8)</f>
        <v>2.6237896250105067E+27</v>
      </c>
      <c r="E1542" s="3">
        <f>D1542*(C1542-sheet1!$D$8)</f>
        <v>4.0275170743911278E+31</v>
      </c>
      <c r="F1542" s="9">
        <f>sheet1!$D$8*sheet2!D1542</f>
        <v>4.3292528812673361E+30</v>
      </c>
    </row>
    <row r="1543" spans="1:6" x14ac:dyDescent="0.2">
      <c r="A1543" s="5">
        <v>1537</v>
      </c>
      <c r="B1543" s="1">
        <f t="shared" si="46"/>
        <v>-7.9015144584760458E+34</v>
      </c>
      <c r="C1543" s="1">
        <f t="shared" si="47"/>
        <v>17010</v>
      </c>
      <c r="D1543" s="3">
        <f>sheet1!$B$8/(sheet2!C1543+sheet2!C1543*sheet1!$C$8)^(2*sheet1!$E$8)</f>
        <v>2.615612097682512E+27</v>
      </c>
      <c r="E1543" s="3">
        <f>D1543*(C1543-sheet1!$D$8)</f>
        <v>4.0175801820403384E+31</v>
      </c>
      <c r="F1543" s="9">
        <f>sheet1!$D$8*sheet2!D1543</f>
        <v>4.3157599611761447E+30</v>
      </c>
    </row>
    <row r="1544" spans="1:6" x14ac:dyDescent="0.2">
      <c r="A1544" s="5">
        <v>1538</v>
      </c>
      <c r="B1544" s="1">
        <f t="shared" si="46"/>
        <v>-7.9015243651978423E+34</v>
      </c>
      <c r="C1544" s="1">
        <f t="shared" si="47"/>
        <v>17020</v>
      </c>
      <c r="D1544" s="3">
        <f>sheet1!$B$8/(sheet2!C1544+sheet2!C1544*sheet1!$C$8)^(2*sheet1!$E$8)</f>
        <v>2.6074648407574007E+27</v>
      </c>
      <c r="E1544" s="3">
        <f>D1544*(C1544-sheet1!$D$8)</f>
        <v>4.007673460244125E+31</v>
      </c>
      <c r="F1544" s="9">
        <f>sheet1!$D$8*sheet2!D1544</f>
        <v>4.3023169872497114E+30</v>
      </c>
    </row>
    <row r="1545" spans="1:6" x14ac:dyDescent="0.2">
      <c r="A1545" s="5">
        <v>1539</v>
      </c>
      <c r="B1545" s="1">
        <f t="shared" ref="B1545:B1608" si="48">E1545-$H$7</f>
        <v>-7.9015342418578083E+34</v>
      </c>
      <c r="C1545" s="1">
        <f t="shared" ref="C1545:C1608" si="49">C1544+$G$7</f>
        <v>17030</v>
      </c>
      <c r="D1545" s="3">
        <f>sheet1!$B$8/(sheet2!C1545+sheet2!C1545*sheet1!$C$8)^(2*sheet1!$E$8)</f>
        <v>2.5993477244979888E+27</v>
      </c>
      <c r="E1545" s="3">
        <f>D1545*(C1545-sheet1!$D$8)</f>
        <v>3.9977968002779068E+31</v>
      </c>
      <c r="F1545" s="9">
        <f>sheet1!$D$8*sheet2!D1545</f>
        <v>4.2889237454216817E+30</v>
      </c>
    </row>
    <row r="1546" spans="1:6" x14ac:dyDescent="0.2">
      <c r="A1546" s="5">
        <v>1540</v>
      </c>
      <c r="B1546" s="1">
        <f t="shared" si="48"/>
        <v>-7.901544088564216E+34</v>
      </c>
      <c r="C1546" s="1">
        <f t="shared" si="49"/>
        <v>17040</v>
      </c>
      <c r="D1546" s="3">
        <f>sheet1!$B$8/(sheet2!C1546+sheet2!C1546*sheet1!$C$8)^(2*sheet1!$E$8)</f>
        <v>2.5912606197988151E+27</v>
      </c>
      <c r="E1546" s="3">
        <f>D1546*(C1546-sheet1!$D$8)</f>
        <v>3.9879500938703762E+31</v>
      </c>
      <c r="F1546" s="9">
        <f>sheet1!$D$8*sheet2!D1546</f>
        <v>4.2755800226680446E+30</v>
      </c>
    </row>
    <row r="1547" spans="1:6" x14ac:dyDescent="0.2">
      <c r="A1547" s="5">
        <v>1541</v>
      </c>
      <c r="B1547" s="1">
        <f t="shared" si="48"/>
        <v>-7.9015539054248847E+34</v>
      </c>
      <c r="C1547" s="1">
        <f t="shared" si="49"/>
        <v>17050</v>
      </c>
      <c r="D1547" s="3">
        <f>sheet1!$B$8/(sheet2!C1547+sheet2!C1547*sheet1!$C$8)^(2*sheet1!$E$8)</f>
        <v>2.5832033981827516E+27</v>
      </c>
      <c r="E1547" s="3">
        <f>D1547*(C1547-sheet1!$D$8)</f>
        <v>3.9781332332014374E+31</v>
      </c>
      <c r="F1547" s="9">
        <f>sheet1!$D$8*sheet2!D1547</f>
        <v>4.2622856070015402E+30</v>
      </c>
    </row>
    <row r="1548" spans="1:6" x14ac:dyDescent="0.2">
      <c r="A1548" s="5">
        <v>1542</v>
      </c>
      <c r="B1548" s="1">
        <f t="shared" si="48"/>
        <v>-7.9015636925471865E+34</v>
      </c>
      <c r="C1548" s="1">
        <f t="shared" si="49"/>
        <v>17060</v>
      </c>
      <c r="D1548" s="3">
        <f>sheet1!$B$8/(sheet2!C1548+sheet2!C1548*sheet1!$C$8)^(2*sheet1!$E$8)</f>
        <v>2.5751759317975546E+27</v>
      </c>
      <c r="E1548" s="3">
        <f>D1548*(C1548-sheet1!$D$8)</f>
        <v>3.9683461109000316E+31</v>
      </c>
      <c r="F1548" s="9">
        <f>sheet1!$D$8*sheet2!D1548</f>
        <v>4.2490402874659649E+30</v>
      </c>
    </row>
    <row r="1549" spans="1:6" x14ac:dyDescent="0.2">
      <c r="A1549" s="5">
        <v>1543</v>
      </c>
      <c r="B1549" s="1">
        <f t="shared" si="48"/>
        <v>-7.9015734500380442E+34</v>
      </c>
      <c r="C1549" s="1">
        <f t="shared" si="49"/>
        <v>17070</v>
      </c>
      <c r="D1549" s="3">
        <f>sheet1!$B$8/(sheet2!C1549+sheet2!C1549*sheet1!$C$8)^(2*sheet1!$E$8)</f>
        <v>2.5671780934124943E+27</v>
      </c>
      <c r="E1549" s="3">
        <f>D1549*(C1549-sheet1!$D$8)</f>
        <v>3.9585886200420664E+31</v>
      </c>
      <c r="F1549" s="9">
        <f>sheet1!$D$8*sheet2!D1549</f>
        <v>4.2358438541306157E+30</v>
      </c>
    </row>
    <row r="1550" spans="1:6" x14ac:dyDescent="0.2">
      <c r="A1550" s="5">
        <v>1544</v>
      </c>
      <c r="B1550" s="1">
        <f t="shared" si="48"/>
        <v>-7.9015831780039381E+34</v>
      </c>
      <c r="C1550" s="1">
        <f t="shared" si="49"/>
        <v>17080</v>
      </c>
      <c r="D1550" s="3">
        <f>sheet1!$B$8/(sheet2!C1550+sheet2!C1550*sheet1!$C$8)^(2*sheet1!$E$8)</f>
        <v>2.5592097564148749E+27</v>
      </c>
      <c r="E1550" s="3">
        <f>D1550*(C1550-sheet1!$D$8)</f>
        <v>3.948860654148152E+31</v>
      </c>
      <c r="F1550" s="9">
        <f>sheet1!$D$8*sheet2!D1550</f>
        <v>4.2226960980845437E+30</v>
      </c>
    </row>
    <row r="1551" spans="1:6" x14ac:dyDescent="0.2">
      <c r="A1551" s="5">
        <v>1545</v>
      </c>
      <c r="B1551" s="1">
        <f t="shared" si="48"/>
        <v>-7.9015928765509046E+34</v>
      </c>
      <c r="C1551" s="1">
        <f t="shared" si="49"/>
        <v>17090</v>
      </c>
      <c r="D1551" s="3">
        <f>sheet1!$B$8/(sheet2!C1551+sheet2!C1551*sheet1!$C$8)^(2*sheet1!$E$8)</f>
        <v>2.5512707948068724E+27</v>
      </c>
      <c r="E1551" s="3">
        <f>D1551*(C1551-sheet1!$D$8)</f>
        <v>3.9391621071818112E+31</v>
      </c>
      <c r="F1551" s="9">
        <f>sheet1!$D$8*sheet2!D1551</f>
        <v>4.2095968114313393E+30</v>
      </c>
    </row>
    <row r="1552" spans="1:6" x14ac:dyDescent="0.2">
      <c r="A1552" s="5">
        <v>1546</v>
      </c>
      <c r="B1552" s="1">
        <f t="shared" si="48"/>
        <v>-7.9016025457845393E+34</v>
      </c>
      <c r="C1552" s="1">
        <f t="shared" si="49"/>
        <v>17100</v>
      </c>
      <c r="D1552" s="3">
        <f>sheet1!$B$8/(sheet2!C1552+sheet2!C1552*sheet1!$C$8)^(2*sheet1!$E$8)</f>
        <v>2.5433610832019426E+27</v>
      </c>
      <c r="E1552" s="3">
        <f>D1552*(C1552-sheet1!$D$8)</f>
        <v>3.9294928735470012E+31</v>
      </c>
      <c r="F1552" s="9">
        <f>sheet1!$D$8*sheet2!D1552</f>
        <v>4.1965457872832051E+30</v>
      </c>
    </row>
    <row r="1553" spans="1:6" x14ac:dyDescent="0.2">
      <c r="A1553" s="5">
        <v>1547</v>
      </c>
      <c r="B1553" s="1">
        <f t="shared" si="48"/>
        <v>-7.9016121858099997E+34</v>
      </c>
      <c r="C1553" s="1">
        <f t="shared" si="49"/>
        <v>17110</v>
      </c>
      <c r="D1553" s="3">
        <f>sheet1!$B$8/(sheet2!C1553+sheet2!C1553*sheet1!$C$8)^(2*sheet1!$E$8)</f>
        <v>2.5354804968216687E+27</v>
      </c>
      <c r="E1553" s="3">
        <f>D1553*(C1553-sheet1!$D$8)</f>
        <v>3.9198528480862998E+31</v>
      </c>
      <c r="F1553" s="9">
        <f>sheet1!$D$8*sheet2!D1553</f>
        <v>4.1835428197557535E+30</v>
      </c>
    </row>
    <row r="1554" spans="1:6" x14ac:dyDescent="0.2">
      <c r="A1554" s="5">
        <v>1548</v>
      </c>
      <c r="B1554" s="1">
        <f t="shared" si="48"/>
        <v>-7.9016217967320071E+34</v>
      </c>
      <c r="C1554" s="1">
        <f t="shared" si="49"/>
        <v>17120</v>
      </c>
      <c r="D1554" s="3">
        <f>sheet1!$B$8/(sheet2!C1554+sheet2!C1554*sheet1!$C$8)^(2*sheet1!$E$8)</f>
        <v>2.5276289114924593E+27</v>
      </c>
      <c r="E1554" s="3">
        <f>D1554*(C1554-sheet1!$D$8)</f>
        <v>3.9102419260788346E+31</v>
      </c>
      <c r="F1554" s="9">
        <f>sheet1!$D$8*sheet2!D1554</f>
        <v>4.170587703962558E+30</v>
      </c>
    </row>
    <row r="1555" spans="1:6" x14ac:dyDescent="0.2">
      <c r="A1555" s="5">
        <v>1549</v>
      </c>
      <c r="B1555" s="1">
        <f t="shared" si="48"/>
        <v>-7.9016313786548483E+34</v>
      </c>
      <c r="C1555" s="1">
        <f t="shared" si="49"/>
        <v>17130</v>
      </c>
      <c r="D1555" s="3">
        <f>sheet1!$B$8/(sheet2!C1555+sheet2!C1555*sheet1!$C$8)^(2*sheet1!$E$8)</f>
        <v>2.5198062036421322E+27</v>
      </c>
      <c r="E1555" s="3">
        <f>D1555*(C1555-sheet1!$D$8)</f>
        <v>3.9006600032380205E+31</v>
      </c>
      <c r="F1555" s="9">
        <f>sheet1!$D$8*sheet2!D1555</f>
        <v>4.1576802360095181E+30</v>
      </c>
    </row>
    <row r="1556" spans="1:6" x14ac:dyDescent="0.2">
      <c r="A1556" s="5">
        <v>1550</v>
      </c>
      <c r="B1556" s="1">
        <f t="shared" si="48"/>
        <v>-7.9016409316823766E+34</v>
      </c>
      <c r="C1556" s="1">
        <f t="shared" si="49"/>
        <v>17140</v>
      </c>
      <c r="D1556" s="3">
        <f>sheet1!$B$8/(sheet2!C1556+sheet2!C1556*sheet1!$C$8)^(2*sheet1!$E$8)</f>
        <v>2.5120122502967764E+27</v>
      </c>
      <c r="E1556" s="3">
        <f>D1556*(C1556-sheet1!$D$8)</f>
        <v>3.8911069757097066E+31</v>
      </c>
      <c r="F1556" s="9">
        <f>sheet1!$D$8*sheet2!D1556</f>
        <v>4.1448202129896812E+30</v>
      </c>
    </row>
    <row r="1557" spans="1:6" x14ac:dyDescent="0.2">
      <c r="A1557" s="5">
        <v>1551</v>
      </c>
      <c r="B1557" s="1">
        <f t="shared" si="48"/>
        <v>-7.9016504559180164E+34</v>
      </c>
      <c r="C1557" s="1">
        <f t="shared" si="49"/>
        <v>17150</v>
      </c>
      <c r="D1557" s="3">
        <f>sheet1!$B$8/(sheet2!C1557+sheet2!C1557*sheet1!$C$8)^(2*sheet1!$E$8)</f>
        <v>2.5042469290774789E+27</v>
      </c>
      <c r="E1557" s="3">
        <f>D1557*(C1557-sheet1!$D$8)</f>
        <v>3.8815827400700921E+31</v>
      </c>
      <c r="F1557" s="9">
        <f>sheet1!$D$8*sheet2!D1557</f>
        <v>4.1320074329778399E+30</v>
      </c>
    </row>
    <row r="1558" spans="1:6" x14ac:dyDescent="0.2">
      <c r="A1558" s="5">
        <v>1552</v>
      </c>
      <c r="B1558" s="1">
        <f t="shared" si="48"/>
        <v>-7.9016599514647625E+34</v>
      </c>
      <c r="C1558" s="1">
        <f t="shared" si="49"/>
        <v>17160</v>
      </c>
      <c r="D1558" s="3">
        <f>sheet1!$B$8/(sheet2!C1558+sheet2!C1558*sheet1!$C$8)^(2*sheet1!$E$8)</f>
        <v>2.4965101181971255E+27</v>
      </c>
      <c r="E1558" s="3">
        <f>D1558*(C1558-sheet1!$D$8)</f>
        <v>3.8720871933237415E+31</v>
      </c>
      <c r="F1558" s="9">
        <f>sheet1!$D$8*sheet2!D1558</f>
        <v>4.119241695025257E+30</v>
      </c>
    </row>
    <row r="1559" spans="1:6" x14ac:dyDescent="0.2">
      <c r="A1559" s="5">
        <v>1553</v>
      </c>
      <c r="B1559" s="1">
        <f t="shared" si="48"/>
        <v>-7.9016694184251851E+34</v>
      </c>
      <c r="C1559" s="1">
        <f t="shared" si="49"/>
        <v>17170</v>
      </c>
      <c r="D1559" s="3">
        <f>sheet1!$B$8/(sheet2!C1559+sheet2!C1559*sheet1!$C$8)^(2*sheet1!$E$8)</f>
        <v>2.488801696457089E+27</v>
      </c>
      <c r="E1559" s="3">
        <f>D1559*(C1559-sheet1!$D$8)</f>
        <v>3.8626202329014019E+31</v>
      </c>
      <c r="F1559" s="9">
        <f>sheet1!$D$8*sheet2!D1559</f>
        <v>4.106522799154197E+30</v>
      </c>
    </row>
    <row r="1560" spans="1:6" x14ac:dyDescent="0.2">
      <c r="A1560" s="5">
        <v>1554</v>
      </c>
      <c r="B1560" s="1">
        <f t="shared" si="48"/>
        <v>-7.9016788569014284E+34</v>
      </c>
      <c r="C1560" s="1">
        <f t="shared" si="49"/>
        <v>17180</v>
      </c>
      <c r="D1560" s="3">
        <f>sheet1!$B$8/(sheet2!C1560+sheet2!C1560*sheet1!$C$8)^(2*sheet1!$E$8)</f>
        <v>2.4811215432441581E+27</v>
      </c>
      <c r="E1560" s="3">
        <f>D1560*(C1560-sheet1!$D$8)</f>
        <v>3.8531817566581773E+31</v>
      </c>
      <c r="F1560" s="9">
        <f>sheet1!$D$8*sheet2!D1560</f>
        <v>4.0938505463528606E+30</v>
      </c>
    </row>
    <row r="1561" spans="1:6" x14ac:dyDescent="0.2">
      <c r="A1561" s="5">
        <v>1555</v>
      </c>
      <c r="B1561" s="1">
        <f t="shared" si="48"/>
        <v>-7.9016882669952143E+34</v>
      </c>
      <c r="C1561" s="1">
        <f t="shared" si="49"/>
        <v>17190</v>
      </c>
      <c r="D1561" s="3">
        <f>sheet1!$B$8/(sheet2!C1561+sheet2!C1561*sheet1!$C$8)^(2*sheet1!$E$8)</f>
        <v>2.473469538527357E+27</v>
      </c>
      <c r="E1561" s="3">
        <f>D1561*(C1561-sheet1!$D$8)</f>
        <v>3.8437716628715128E+31</v>
      </c>
      <c r="F1561" s="9">
        <f>sheet1!$D$8*sheet2!D1561</f>
        <v>4.0812247385701392E+30</v>
      </c>
    </row>
    <row r="1562" spans="1:6" x14ac:dyDescent="0.2">
      <c r="A1562" s="5">
        <v>1556</v>
      </c>
      <c r="B1562" s="1">
        <f t="shared" si="48"/>
        <v>-7.9016976488078468E+34</v>
      </c>
      <c r="C1562" s="1">
        <f t="shared" si="49"/>
        <v>17200</v>
      </c>
      <c r="D1562" s="3">
        <f>sheet1!$B$8/(sheet2!C1562+sheet2!C1562*sheet1!$C$8)^(2*sheet1!$E$8)</f>
        <v>2.46584556285473E+27</v>
      </c>
      <c r="E1562" s="3">
        <f>D1562*(C1562-sheet1!$D$8)</f>
        <v>3.8343898502391053E+31</v>
      </c>
      <c r="F1562" s="9">
        <f>sheet1!$D$8*sheet2!D1562</f>
        <v>4.0686451787103047E+30</v>
      </c>
    </row>
    <row r="1563" spans="1:6" x14ac:dyDescent="0.2">
      <c r="A1563" s="5">
        <v>1557</v>
      </c>
      <c r="B1563" s="1">
        <f t="shared" si="48"/>
        <v>-7.9017070024402093E+34</v>
      </c>
      <c r="C1563" s="1">
        <f t="shared" si="49"/>
        <v>17210</v>
      </c>
      <c r="D1563" s="3">
        <f>sheet1!$B$8/(sheet2!C1563+sheet2!C1563*sheet1!$C$8)^(2*sheet1!$E$8)</f>
        <v>2.4582494973503238E+27</v>
      </c>
      <c r="E1563" s="3">
        <f>D1563*(C1563-sheet1!$D$8)</f>
        <v>3.8250362178771038E+31</v>
      </c>
      <c r="F1563" s="9">
        <f>sheet1!$D$8*sheet2!D1563</f>
        <v>4.0561116706280344E+30</v>
      </c>
    </row>
    <row r="1564" spans="1:6" x14ac:dyDescent="0.2">
      <c r="A1564" s="5">
        <v>1558</v>
      </c>
      <c r="B1564" s="1">
        <f t="shared" si="48"/>
        <v>-7.9017163279927682E+34</v>
      </c>
      <c r="C1564" s="1">
        <f t="shared" si="49"/>
        <v>17220</v>
      </c>
      <c r="D1564" s="3">
        <f>sheet1!$B$8/(sheet2!C1564+sheet2!C1564*sheet1!$C$8)^(2*sheet1!$E$8)</f>
        <v>2.4506812237109409E+27</v>
      </c>
      <c r="E1564" s="3">
        <f>D1564*(C1564-sheet1!$D$8)</f>
        <v>3.8157106653179348E+31</v>
      </c>
      <c r="F1564" s="9">
        <f>sheet1!$D$8*sheet2!D1564</f>
        <v>4.0436240191230522E+30</v>
      </c>
    </row>
    <row r="1565" spans="1:6" x14ac:dyDescent="0.2">
      <c r="A1565" s="5">
        <v>1559</v>
      </c>
      <c r="B1565" s="1">
        <f t="shared" si="48"/>
        <v>-7.9017256255655778E+34</v>
      </c>
      <c r="C1565" s="1">
        <f t="shared" si="49"/>
        <v>17230</v>
      </c>
      <c r="D1565" s="3">
        <f>sheet1!$B$8/(sheet2!C1565+sheet2!C1565*sheet1!$C$8)^(2*sheet1!$E$8)</f>
        <v>2.4431406242031391E+27</v>
      </c>
      <c r="E1565" s="3">
        <f>D1565*(C1565-sheet1!$D$8)</f>
        <v>3.8064130925084909E+31</v>
      </c>
      <c r="F1565" s="9">
        <f>sheet1!$D$8*sheet2!D1565</f>
        <v>4.0311820299351793E+30</v>
      </c>
    </row>
    <row r="1566" spans="1:6" x14ac:dyDescent="0.2">
      <c r="A1566" s="5">
        <v>1560</v>
      </c>
      <c r="B1566" s="1">
        <f t="shared" si="48"/>
        <v>-7.9017348952582782E+34</v>
      </c>
      <c r="C1566" s="1">
        <f t="shared" si="49"/>
        <v>17240</v>
      </c>
      <c r="D1566" s="3">
        <f>sheet1!$B$8/(sheet2!C1566+sheet2!C1566*sheet1!$C$8)^(2*sheet1!$E$8)</f>
        <v>2.4356275816602338E+27</v>
      </c>
      <c r="E1566" s="3">
        <f>D1566*(C1566-sheet1!$D$8)</f>
        <v>3.7971433998083046E+31</v>
      </c>
      <c r="F1566" s="9">
        <f>sheet1!$D$8*sheet2!D1566</f>
        <v>4.0187855097393859E+30</v>
      </c>
    </row>
    <row r="1567" spans="1:6" x14ac:dyDescent="0.2">
      <c r="A1567" s="5">
        <v>1561</v>
      </c>
      <c r="B1567" s="1">
        <f t="shared" si="48"/>
        <v>-7.9017441371700989E+34</v>
      </c>
      <c r="C1567" s="1">
        <f t="shared" si="49"/>
        <v>17250</v>
      </c>
      <c r="D1567" s="3">
        <f>sheet1!$B$8/(sheet2!C1567+sheet2!C1567*sheet1!$C$8)^(2*sheet1!$E$8)</f>
        <v>2.4281419794789838E+27</v>
      </c>
      <c r="E1567" s="3">
        <f>D1567*(C1567-sheet1!$D$8)</f>
        <v>3.7879014879872146E+31</v>
      </c>
      <c r="F1567" s="9">
        <f>sheet1!$D$8*sheet2!D1567</f>
        <v>4.0064342661403235E+30</v>
      </c>
    </row>
    <row r="1568" spans="1:6" x14ac:dyDescent="0.2">
      <c r="A1568" s="5">
        <v>1562</v>
      </c>
      <c r="B1568" s="1">
        <f t="shared" si="48"/>
        <v>-7.9017533513998621E+34</v>
      </c>
      <c r="C1568" s="1">
        <f t="shared" si="49"/>
        <v>17260</v>
      </c>
      <c r="D1568" s="3">
        <f>sheet1!$B$8/(sheet2!C1568+sheet2!C1568*sheet1!$C$8)^(2*sheet1!$E$8)</f>
        <v>2.4206837016168736E+27</v>
      </c>
      <c r="E1568" s="3">
        <f>D1568*(C1568-sheet1!$D$8)</f>
        <v>3.7786872582239399E+31</v>
      </c>
      <c r="F1568" s="9">
        <f>sheet1!$D$8*sheet2!D1568</f>
        <v>3.9941281076678414E+30</v>
      </c>
    </row>
    <row r="1569" spans="1:6" x14ac:dyDescent="0.2">
      <c r="A1569" s="5">
        <v>1563</v>
      </c>
      <c r="B1569" s="1">
        <f t="shared" si="48"/>
        <v>-7.9017625380459829E+34</v>
      </c>
      <c r="C1569" s="1">
        <f t="shared" si="49"/>
        <v>17270</v>
      </c>
      <c r="D1569" s="3">
        <f>sheet1!$B$8/(sheet2!C1569+sheet2!C1569*sheet1!$C$8)^(2*sheet1!$E$8)</f>
        <v>2.4132526325888719E+27</v>
      </c>
      <c r="E1569" s="3">
        <f>D1569*(C1569-sheet1!$D$8)</f>
        <v>3.7695006121038177E+31</v>
      </c>
      <c r="F1569" s="9">
        <f>sheet1!$D$8*sheet2!D1569</f>
        <v>3.9818668437716387E+30</v>
      </c>
    </row>
    <row r="1570" spans="1:6" x14ac:dyDescent="0.2">
      <c r="A1570" s="5">
        <v>1564</v>
      </c>
      <c r="B1570" s="1">
        <f t="shared" si="48"/>
        <v>-7.9017716972064697E+34</v>
      </c>
      <c r="C1570" s="1">
        <f t="shared" si="49"/>
        <v>17280</v>
      </c>
      <c r="D1570" s="3">
        <f>sheet1!$B$8/(sheet2!C1570+sheet2!C1570*sheet1!$C$8)^(2*sheet1!$E$8)</f>
        <v>2.4058486574645218E+27</v>
      </c>
      <c r="E1570" s="3">
        <f>D1570*(C1570-sheet1!$D$8)</f>
        <v>3.7603414516170473E+31</v>
      </c>
      <c r="F1570" s="9">
        <f>sheet1!$D$8*sheet2!D1570</f>
        <v>3.9696502848164612E+30</v>
      </c>
    </row>
    <row r="1571" spans="1:6" x14ac:dyDescent="0.2">
      <c r="A1571" s="5">
        <v>1565</v>
      </c>
      <c r="B1571" s="1">
        <f t="shared" si="48"/>
        <v>-7.9017808289789299E+34</v>
      </c>
      <c r="C1571" s="1">
        <f t="shared" si="49"/>
        <v>17290</v>
      </c>
      <c r="D1571" s="3">
        <f>sheet1!$B$8/(sheet2!C1571+sheet2!C1571*sheet1!$C$8)^(2*sheet1!$E$8)</f>
        <v>2.3984716618649115E+27</v>
      </c>
      <c r="E1571" s="3">
        <f>D1571*(C1571-sheet1!$D$8)</f>
        <v>3.7512096791567216E+31</v>
      </c>
      <c r="F1571" s="9">
        <f>sheet1!$D$8*sheet2!D1571</f>
        <v>3.9574782420771041E+30</v>
      </c>
    </row>
    <row r="1572" spans="1:6" x14ac:dyDescent="0.2">
      <c r="A1572" s="5">
        <v>1566</v>
      </c>
      <c r="B1572" s="1">
        <f t="shared" si="48"/>
        <v>-7.9017899334605695E+34</v>
      </c>
      <c r="C1572" s="1">
        <f t="shared" si="49"/>
        <v>17300</v>
      </c>
      <c r="D1572" s="3">
        <f>sheet1!$B$8/(sheet2!C1572+sheet2!C1572*sheet1!$C$8)^(2*sheet1!$E$8)</f>
        <v>2.391121531959831E+27</v>
      </c>
      <c r="E1572" s="3">
        <f>D1572*(C1572-sheet1!$D$8)</f>
        <v>3.7421051975171355E+31</v>
      </c>
      <c r="F1572" s="9">
        <f>sheet1!$D$8*sheet2!D1572</f>
        <v>3.9453505277337211E+30</v>
      </c>
    </row>
    <row r="1573" spans="1:6" x14ac:dyDescent="0.2">
      <c r="A1573" s="5">
        <v>1567</v>
      </c>
      <c r="B1573" s="1">
        <f t="shared" si="48"/>
        <v>-7.9017990107481952E+34</v>
      </c>
      <c r="C1573" s="1">
        <f t="shared" si="49"/>
        <v>17310</v>
      </c>
      <c r="D1573" s="3">
        <f>sheet1!$B$8/(sheet2!C1573+sheet2!C1573*sheet1!$C$8)^(2*sheet1!$E$8)</f>
        <v>2.3837981544646246E+27</v>
      </c>
      <c r="E1573" s="3">
        <f>D1573*(C1573-sheet1!$D$8)</f>
        <v>3.7330279098916023E+31</v>
      </c>
      <c r="F1573" s="9">
        <f>sheet1!$D$8*sheet2!D1573</f>
        <v>3.9332669548666309E+30</v>
      </c>
    </row>
    <row r="1574" spans="1:6" x14ac:dyDescent="0.2">
      <c r="A1574" s="5">
        <v>1568</v>
      </c>
      <c r="B1574" s="1">
        <f t="shared" si="48"/>
        <v>-7.9018080609382151E+34</v>
      </c>
      <c r="C1574" s="1">
        <f t="shared" si="49"/>
        <v>17320</v>
      </c>
      <c r="D1574" s="3">
        <f>sheet1!$B$8/(sheet2!C1574+sheet2!C1574*sheet1!$C$8)^(2*sheet1!$E$8)</f>
        <v>2.3765014166374362E+27</v>
      </c>
      <c r="E1574" s="3">
        <f>D1574*(C1574-sheet1!$D$8)</f>
        <v>3.7239777198708626E+31</v>
      </c>
      <c r="F1574" s="9">
        <f>sheet1!$D$8*sheet2!D1574</f>
        <v>3.9212273374517697E+30</v>
      </c>
    </row>
    <row r="1575" spans="1:6" x14ac:dyDescent="0.2">
      <c r="A1575" s="5">
        <v>1569</v>
      </c>
      <c r="B1575" s="1">
        <f t="shared" si="48"/>
        <v>-7.9018170841266455E+34</v>
      </c>
      <c r="C1575" s="1">
        <f t="shared" si="49"/>
        <v>17330</v>
      </c>
      <c r="D1575" s="3">
        <f>sheet1!$B$8/(sheet2!C1575+sheet2!C1575*sheet1!$C$8)^(2*sheet1!$E$8)</f>
        <v>2.3692312062762467E+27</v>
      </c>
      <c r="E1575" s="3">
        <f>D1575*(C1575-sheet1!$D$8)</f>
        <v>3.7149545314411547E+31</v>
      </c>
      <c r="F1575" s="9">
        <f>sheet1!$D$8*sheet2!D1575</f>
        <v>3.909231490355807E+30</v>
      </c>
    </row>
    <row r="1576" spans="1:6" x14ac:dyDescent="0.2">
      <c r="A1576" s="5">
        <v>1570</v>
      </c>
      <c r="B1576" s="1">
        <f t="shared" si="48"/>
        <v>-7.9018260804091042E+34</v>
      </c>
      <c r="C1576" s="1">
        <f t="shared" si="49"/>
        <v>17340</v>
      </c>
      <c r="D1576" s="3">
        <f>sheet1!$B$8/(sheet2!C1576+sheet2!C1576*sheet1!$C$8)^(2*sheet1!$E$8)</f>
        <v>2.3619874117159502E+27</v>
      </c>
      <c r="E1576" s="3">
        <f>D1576*(C1576-sheet1!$D$8)</f>
        <v>3.7059582489823256E+31</v>
      </c>
      <c r="F1576" s="9">
        <f>sheet1!$D$8*sheet2!D1576</f>
        <v>3.897279229331318E+30</v>
      </c>
    </row>
    <row r="1577" spans="1:6" x14ac:dyDescent="0.2">
      <c r="A1577" s="5">
        <v>1571</v>
      </c>
      <c r="B1577" s="1">
        <f t="shared" si="48"/>
        <v>-7.9018350498808206E+34</v>
      </c>
      <c r="C1577" s="1">
        <f t="shared" si="49"/>
        <v>17350</v>
      </c>
      <c r="D1577" s="3">
        <f>sheet1!$B$8/(sheet2!C1577+sheet2!C1577*sheet1!$C$8)^(2*sheet1!$E$8)</f>
        <v>2.3547699218254962E+27</v>
      </c>
      <c r="E1577" s="3">
        <f>D1577*(C1577-sheet1!$D$8)</f>
        <v>3.6969887772660291E+31</v>
      </c>
      <c r="F1577" s="9">
        <f>sheet1!$D$8*sheet2!D1577</f>
        <v>3.8853703710120688E+30</v>
      </c>
    </row>
    <row r="1578" spans="1:6" x14ac:dyDescent="0.2">
      <c r="A1578" s="5">
        <v>1572</v>
      </c>
      <c r="B1578" s="1">
        <f t="shared" si="48"/>
        <v>-7.9018439926366323E+34</v>
      </c>
      <c r="C1578" s="1">
        <f t="shared" si="49"/>
        <v>17360</v>
      </c>
      <c r="D1578" s="3">
        <f>sheet1!$B$8/(sheet2!C1578+sheet2!C1578*sheet1!$C$8)^(2*sheet1!$E$8)</f>
        <v>2.3475786260049826E+27</v>
      </c>
      <c r="E1578" s="3">
        <f>D1578*(C1578-sheet1!$D$8)</f>
        <v>3.6880460214538276E+31</v>
      </c>
      <c r="F1578" s="9">
        <f>sheet1!$D$8*sheet2!D1578</f>
        <v>3.8735047329082211E+30</v>
      </c>
    </row>
    <row r="1579" spans="1:6" x14ac:dyDescent="0.2">
      <c r="A1579" s="5">
        <v>1573</v>
      </c>
      <c r="B1579" s="1">
        <f t="shared" si="48"/>
        <v>-7.9018529087709911E+34</v>
      </c>
      <c r="C1579" s="1">
        <f t="shared" si="49"/>
        <v>17370</v>
      </c>
      <c r="D1579" s="3">
        <f>sheet1!$B$8/(sheet2!C1579+sheet2!C1579*sheet1!$C$8)^(2*sheet1!$E$8)</f>
        <v>2.3404134141829468E+27</v>
      </c>
      <c r="E1579" s="3">
        <f>D1579*(C1579-sheet1!$D$8)</f>
        <v>3.6791298870955926E+31</v>
      </c>
      <c r="F1579" s="9">
        <f>sheet1!$D$8*sheet2!D1579</f>
        <v>3.861682133401862E+30</v>
      </c>
    </row>
    <row r="1580" spans="1:6" x14ac:dyDescent="0.2">
      <c r="A1580" s="5">
        <v>1574</v>
      </c>
      <c r="B1580" s="1">
        <f t="shared" si="48"/>
        <v>-7.9018617983779588E+34</v>
      </c>
      <c r="C1580" s="1">
        <f t="shared" si="49"/>
        <v>17380</v>
      </c>
      <c r="D1580" s="3">
        <f>sheet1!$B$8/(sheet2!C1580+sheet2!C1580*sheet1!$C$8)^(2*sheet1!$E$8)</f>
        <v>2.333274176813376E+27</v>
      </c>
      <c r="E1580" s="3">
        <f>D1580*(C1580-sheet1!$D$8)</f>
        <v>3.6702402801274402E+31</v>
      </c>
      <c r="F1580" s="9">
        <f>sheet1!$D$8*sheet2!D1580</f>
        <v>3.8499023917420703E+30</v>
      </c>
    </row>
    <row r="1581" spans="1:6" x14ac:dyDescent="0.2">
      <c r="A1581" s="5">
        <v>1575</v>
      </c>
      <c r="B1581" s="1">
        <f t="shared" si="48"/>
        <v>-7.9018706615512164E+34</v>
      </c>
      <c r="C1581" s="1">
        <f t="shared" si="49"/>
        <v>17390</v>
      </c>
      <c r="D1581" s="3">
        <f>sheet1!$B$8/(sheet2!C1581+sheet2!C1581*sheet1!$C$8)^(2*sheet1!$E$8)</f>
        <v>2.3261608048730521E+27</v>
      </c>
      <c r="E1581" s="3">
        <f>D1581*(C1581-sheet1!$D$8)</f>
        <v>3.6613771068701838E+31</v>
      </c>
      <c r="F1581" s="9">
        <f>sheet1!$D$8*sheet2!D1581</f>
        <v>3.838165328040536E+30</v>
      </c>
    </row>
    <row r="1582" spans="1:6" x14ac:dyDescent="0.2">
      <c r="A1582" s="5">
        <v>1576</v>
      </c>
      <c r="B1582" s="1">
        <f t="shared" si="48"/>
        <v>-7.9018794983840592E+34</v>
      </c>
      <c r="C1582" s="1">
        <f t="shared" si="49"/>
        <v>17400</v>
      </c>
      <c r="D1582" s="3">
        <f>sheet1!$B$8/(sheet2!C1582+sheet2!C1582*sheet1!$C$8)^(2*sheet1!$E$8)</f>
        <v>2.3190731898585733E+27</v>
      </c>
      <c r="E1582" s="3">
        <f>D1582*(C1582-sheet1!$D$8)</f>
        <v>3.6525402740272531E+31</v>
      </c>
      <c r="F1582" s="9">
        <f>sheet1!$D$8*sheet2!D1582</f>
        <v>3.8264707632666458E+30</v>
      </c>
    </row>
    <row r="1583" spans="1:6" x14ac:dyDescent="0.2">
      <c r="A1583" s="5">
        <v>1577</v>
      </c>
      <c r="B1583" s="1">
        <f t="shared" si="48"/>
        <v>-7.9018883089694033E+34</v>
      </c>
      <c r="C1583" s="1">
        <f t="shared" si="49"/>
        <v>17410</v>
      </c>
      <c r="D1583" s="3">
        <f>sheet1!$B$8/(sheet2!C1583+sheet2!C1583*sheet1!$C$8)^(2*sheet1!$E$8)</f>
        <v>2.3120112237837837E+27</v>
      </c>
      <c r="E1583" s="3">
        <f>D1583*(C1583-sheet1!$D$8)</f>
        <v>3.6437296886832434E+31</v>
      </c>
      <c r="F1583" s="9">
        <f>sheet1!$D$8*sheet2!D1583</f>
        <v>3.8148185192432432E+30</v>
      </c>
    </row>
    <row r="1584" spans="1:6" x14ac:dyDescent="0.2">
      <c r="A1584" s="5">
        <v>1578</v>
      </c>
      <c r="B1584" s="1">
        <f t="shared" si="48"/>
        <v>-7.9018970933997842E+34</v>
      </c>
      <c r="C1584" s="1">
        <f t="shared" si="49"/>
        <v>17420</v>
      </c>
      <c r="D1584" s="3">
        <f>sheet1!$B$8/(sheet2!C1584+sheet2!C1584*sheet1!$C$8)^(2*sheet1!$E$8)</f>
        <v>2.3049747991768636E+27</v>
      </c>
      <c r="E1584" s="3">
        <f>D1584*(C1584-sheet1!$D$8)</f>
        <v>3.6349452583019141E+31</v>
      </c>
      <c r="F1584" s="9">
        <f>sheet1!$D$8*sheet2!D1584</f>
        <v>3.8032084186418251E+30</v>
      </c>
    </row>
    <row r="1585" spans="1:6" x14ac:dyDescent="0.2">
      <c r="A1585" s="5">
        <v>1579</v>
      </c>
      <c r="B1585" s="1">
        <f t="shared" si="48"/>
        <v>-7.9019058517673618E+34</v>
      </c>
      <c r="C1585" s="1">
        <f t="shared" si="49"/>
        <v>17430</v>
      </c>
      <c r="D1585" s="3">
        <f>sheet1!$B$8/(sheet2!C1585+sheet2!C1585*sheet1!$C$8)^(2*sheet1!$E$8)</f>
        <v>2.2979638090776231E+27</v>
      </c>
      <c r="E1585" s="3">
        <f>D1585*(C1585-sheet1!$D$8)</f>
        <v>3.6261868907244893E+31</v>
      </c>
      <c r="F1585" s="9">
        <f>sheet1!$D$8*sheet2!D1585</f>
        <v>3.7916402849780782E+30</v>
      </c>
    </row>
    <row r="1586" spans="1:6" x14ac:dyDescent="0.2">
      <c r="A1586" s="5">
        <v>1580</v>
      </c>
      <c r="B1586" s="1">
        <f t="shared" si="48"/>
        <v>-7.9019145841639187E+34</v>
      </c>
      <c r="C1586" s="1">
        <f t="shared" si="49"/>
        <v>17440</v>
      </c>
      <c r="D1586" s="3">
        <f>sheet1!$B$8/(sheet2!C1586+sheet2!C1586*sheet1!$C$8)^(2*sheet1!$E$8)</f>
        <v>2.2909781470348732E+27</v>
      </c>
      <c r="E1586" s="3">
        <f>D1586*(C1586-sheet1!$D$8)</f>
        <v>3.6174544941680647E+31</v>
      </c>
      <c r="F1586" s="9">
        <f>sheet1!$D$8*sheet2!D1586</f>
        <v>3.7801139426075408E+30</v>
      </c>
    </row>
    <row r="1587" spans="1:6" x14ac:dyDescent="0.2">
      <c r="A1587" s="5">
        <v>1581</v>
      </c>
      <c r="B1587" s="1">
        <f t="shared" si="48"/>
        <v>-7.9019232906808632E+34</v>
      </c>
      <c r="C1587" s="1">
        <f t="shared" si="49"/>
        <v>17450</v>
      </c>
      <c r="D1587" s="3">
        <f>sheet1!$B$8/(sheet2!C1587+sheet2!C1587*sheet1!$C$8)^(2*sheet1!$E$8)</f>
        <v>2.2840177071034886E+27</v>
      </c>
      <c r="E1587" s="3">
        <f>D1587*(C1587-sheet1!$D$8)</f>
        <v>3.608747977223512E+31</v>
      </c>
      <c r="F1587" s="9">
        <f>sheet1!$D$8*sheet2!D1587</f>
        <v>3.7686292167207562E+30</v>
      </c>
    </row>
    <row r="1588" spans="1:6" x14ac:dyDescent="0.2">
      <c r="A1588" s="5">
        <v>1582</v>
      </c>
      <c r="B1588" s="1">
        <f t="shared" si="48"/>
        <v>-7.9019319714092318E+34</v>
      </c>
      <c r="C1588" s="1">
        <f t="shared" si="49"/>
        <v>17460</v>
      </c>
      <c r="D1588" s="3">
        <f>sheet1!$B$8/(sheet2!C1588+sheet2!C1588*sheet1!$C$8)^(2*sheet1!$E$8)</f>
        <v>2.2770823838420065E+27</v>
      </c>
      <c r="E1588" s="3">
        <f>D1588*(C1588-sheet1!$D$8)</f>
        <v>3.6000672488542126E+31</v>
      </c>
      <c r="F1588" s="9">
        <f>sheet1!$D$8*sheet2!D1588</f>
        <v>3.7571859333393107E+30</v>
      </c>
    </row>
    <row r="1589" spans="1:6" x14ac:dyDescent="0.2">
      <c r="A1589" s="5">
        <v>1583</v>
      </c>
      <c r="B1589" s="1">
        <f t="shared" si="48"/>
        <v>-7.9019406264396921E+34</v>
      </c>
      <c r="C1589" s="1">
        <f t="shared" si="49"/>
        <v>17470</v>
      </c>
      <c r="D1589" s="3">
        <f>sheet1!$B$8/(sheet2!C1589+sheet2!C1589*sheet1!$C$8)^(2*sheet1!$E$8)</f>
        <v>2.2701720723096749E+27</v>
      </c>
      <c r="E1589" s="3">
        <f>D1589*(C1589-sheet1!$D$8)</f>
        <v>3.5914122183939055E+31</v>
      </c>
      <c r="F1589" s="9">
        <f>sheet1!$D$8*sheet2!D1589</f>
        <v>3.7457839193109635E+30</v>
      </c>
    </row>
    <row r="1590" spans="1:6" x14ac:dyDescent="0.2">
      <c r="A1590" s="5">
        <v>1584</v>
      </c>
      <c r="B1590" s="1">
        <f t="shared" si="48"/>
        <v>-7.9019492558625409E+34</v>
      </c>
      <c r="C1590" s="1">
        <f t="shared" si="49"/>
        <v>17480</v>
      </c>
      <c r="D1590" s="3">
        <f>sheet1!$B$8/(sheet2!C1590+sheet2!C1590*sheet1!$C$8)^(2*sheet1!$E$8)</f>
        <v>2.2632866680639339E+27</v>
      </c>
      <c r="E1590" s="3">
        <f>D1590*(C1590-sheet1!$D$8)</f>
        <v>3.5827827955452074E+31</v>
      </c>
      <c r="F1590" s="9">
        <f>sheet1!$D$8*sheet2!D1590</f>
        <v>3.7344230023054909E+30</v>
      </c>
    </row>
    <row r="1591" spans="1:6" x14ac:dyDescent="0.2">
      <c r="A1591" s="5">
        <v>1585</v>
      </c>
      <c r="B1591" s="1">
        <f t="shared" si="48"/>
        <v>-7.901957859767708E+34</v>
      </c>
      <c r="C1591" s="1">
        <f t="shared" si="49"/>
        <v>17490</v>
      </c>
      <c r="D1591" s="3">
        <f>sheet1!$B$8/(sheet2!C1591+sheet2!C1591*sheet1!$C$8)^(2*sheet1!$E$8)</f>
        <v>2.2564260671578353E+27</v>
      </c>
      <c r="E1591" s="3">
        <f>D1591*(C1591-sheet1!$D$8)</f>
        <v>3.5741788903780113E+31</v>
      </c>
      <c r="F1591" s="9">
        <f>sheet1!$D$8*sheet2!D1591</f>
        <v>3.7231030108104283E+30</v>
      </c>
    </row>
    <row r="1592" spans="1:6" x14ac:dyDescent="0.2">
      <c r="A1592" s="5">
        <v>1586</v>
      </c>
      <c r="B1592" s="1">
        <f t="shared" si="48"/>
        <v>-7.9019664382447587E+34</v>
      </c>
      <c r="C1592" s="1">
        <f t="shared" si="49"/>
        <v>17500</v>
      </c>
      <c r="D1592" s="3">
        <f>sheet1!$B$8/(sheet2!C1592+sheet2!C1592*sheet1!$C$8)^(2*sheet1!$E$8)</f>
        <v>2.2495901661371705E+27</v>
      </c>
      <c r="E1592" s="3">
        <f>D1592*(C1592-sheet1!$D$8)</f>
        <v>3.5656004133274154E+31</v>
      </c>
      <c r="F1592" s="9">
        <f>sheet1!$D$8*sheet2!D1592</f>
        <v>3.7118237741263313E+30</v>
      </c>
    </row>
    <row r="1593" spans="1:6" x14ac:dyDescent="0.2">
      <c r="A1593" s="5">
        <v>1587</v>
      </c>
      <c r="B1593" s="1">
        <f t="shared" si="48"/>
        <v>-7.9019749913828941E+34</v>
      </c>
      <c r="C1593" s="1">
        <f t="shared" si="49"/>
        <v>17510</v>
      </c>
      <c r="D1593" s="3">
        <f>sheet1!$B$8/(sheet2!C1593+sheet2!C1593*sheet1!$C$8)^(2*sheet1!$E$8)</f>
        <v>2.2427788620381274E+27</v>
      </c>
      <c r="E1593" s="3">
        <f>D1593*(C1593-sheet1!$D$8)</f>
        <v>3.5570472751924699E+31</v>
      </c>
      <c r="F1593" s="9">
        <f>sheet1!$D$8*sheet2!D1593</f>
        <v>3.70058512236291E+30</v>
      </c>
    </row>
    <row r="1594" spans="1:6" x14ac:dyDescent="0.2">
      <c r="A1594" s="5">
        <v>1588</v>
      </c>
      <c r="B1594" s="1">
        <f t="shared" si="48"/>
        <v>-7.901983519270952E+34</v>
      </c>
      <c r="C1594" s="1">
        <f t="shared" si="49"/>
        <v>17520</v>
      </c>
      <c r="D1594" s="3">
        <f>sheet1!$B$8/(sheet2!C1594+sheet2!C1594*sheet1!$C$8)^(2*sheet1!$E$8)</f>
        <v>2.2359920523844499E+27</v>
      </c>
      <c r="E1594" s="3">
        <f>D1594*(C1594-sheet1!$D$8)</f>
        <v>3.5485193871341218E+31</v>
      </c>
      <c r="F1594" s="9">
        <f>sheet1!$D$8*sheet2!D1594</f>
        <v>3.6893868864343423E+30</v>
      </c>
    </row>
    <row r="1595" spans="1:6" x14ac:dyDescent="0.2">
      <c r="A1595" s="5">
        <v>1589</v>
      </c>
      <c r="B1595" s="1">
        <f t="shared" si="48"/>
        <v>-7.901992021997412E+34</v>
      </c>
      <c r="C1595" s="1">
        <f t="shared" si="49"/>
        <v>17530</v>
      </c>
      <c r="D1595" s="3">
        <f>sheet1!$B$8/(sheet2!C1595+sheet2!C1595*sheet1!$C$8)^(2*sheet1!$E$8)</f>
        <v>2.2292296351850627E+27</v>
      </c>
      <c r="E1595" s="3">
        <f>D1595*(C1595-sheet1!$D$8)</f>
        <v>3.5400166606738795E+31</v>
      </c>
      <c r="F1595" s="9">
        <f>sheet1!$D$8*sheet2!D1595</f>
        <v>3.6782288980553536E+30</v>
      </c>
    </row>
    <row r="1596" spans="1:6" x14ac:dyDescent="0.2">
      <c r="A1596" s="5">
        <v>1590</v>
      </c>
      <c r="B1596" s="1">
        <f t="shared" si="48"/>
        <v>-7.9020004996503943E+34</v>
      </c>
      <c r="C1596" s="1">
        <f t="shared" si="49"/>
        <v>17540</v>
      </c>
      <c r="D1596" s="3">
        <f>sheet1!$B$8/(sheet2!C1596+sheet2!C1596*sheet1!$C$8)^(2*sheet1!$E$8)</f>
        <v>2.2224915089313391E+27</v>
      </c>
      <c r="E1596" s="3">
        <f>D1596*(C1596-sheet1!$D$8)</f>
        <v>3.5315390076918976E+31</v>
      </c>
      <c r="F1596" s="9">
        <f>sheet1!$D$8*sheet2!D1596</f>
        <v>3.6671109897367097E+30</v>
      </c>
    </row>
    <row r="1597" spans="1:6" x14ac:dyDescent="0.2">
      <c r="A1597" s="5">
        <v>1591</v>
      </c>
      <c r="B1597" s="1">
        <f t="shared" si="48"/>
        <v>-7.9020089523176611E+34</v>
      </c>
      <c r="C1597" s="1">
        <f t="shared" si="49"/>
        <v>17550</v>
      </c>
      <c r="D1597" s="3">
        <f>sheet1!$B$8/(sheet2!C1597+sheet2!C1597*sheet1!$C$8)^(2*sheet1!$E$8)</f>
        <v>2.2157775725946291E+27</v>
      </c>
      <c r="E1597" s="3">
        <f>D1597*(C1597-sheet1!$D$8)</f>
        <v>3.5230863404254603E+31</v>
      </c>
      <c r="F1597" s="9">
        <f>sheet1!$D$8*sheet2!D1597</f>
        <v>3.6560329947811382E+30</v>
      </c>
    </row>
    <row r="1598" spans="1:6" x14ac:dyDescent="0.2">
      <c r="A1598" s="5">
        <v>1592</v>
      </c>
      <c r="B1598" s="1">
        <f t="shared" si="48"/>
        <v>-7.9020173800866187E+34</v>
      </c>
      <c r="C1598" s="1">
        <f t="shared" si="49"/>
        <v>17560</v>
      </c>
      <c r="D1598" s="3">
        <f>sheet1!$B$8/(sheet2!C1598+sheet2!C1598*sheet1!$C$8)^(2*sheet1!$E$8)</f>
        <v>2.2090877256236694E+27</v>
      </c>
      <c r="E1598" s="3">
        <f>D1598*(C1598-sheet1!$D$8)</f>
        <v>3.5146585714672579E+31</v>
      </c>
      <c r="F1598" s="9">
        <f>sheet1!$D$8*sheet2!D1598</f>
        <v>3.6449947472790545E+30</v>
      </c>
    </row>
    <row r="1599" spans="1:6" x14ac:dyDescent="0.2">
      <c r="A1599" s="5">
        <v>1593</v>
      </c>
      <c r="B1599" s="1">
        <f t="shared" si="48"/>
        <v>-7.9020257830443227E+34</v>
      </c>
      <c r="C1599" s="1">
        <f t="shared" si="49"/>
        <v>17570</v>
      </c>
      <c r="D1599" s="3">
        <f>sheet1!$B$8/(sheet2!C1599+sheet2!C1599*sheet1!$C$8)^(2*sheet1!$E$8)</f>
        <v>2.2024218679421079E+27</v>
      </c>
      <c r="E1599" s="3">
        <f>D1599*(C1599-sheet1!$D$8)</f>
        <v>3.5062556137638359E+31</v>
      </c>
      <c r="F1599" s="9">
        <f>sheet1!$D$8*sheet2!D1599</f>
        <v>3.6339960821044782E+30</v>
      </c>
    </row>
    <row r="1600" spans="1:6" x14ac:dyDescent="0.2">
      <c r="A1600" s="5">
        <v>1594</v>
      </c>
      <c r="B1600" s="1">
        <f t="shared" si="48"/>
        <v>-7.9020341612774719E+34</v>
      </c>
      <c r="C1600" s="1">
        <f t="shared" si="49"/>
        <v>17580</v>
      </c>
      <c r="D1600" s="3">
        <f>sheet1!$B$8/(sheet2!C1600+sheet2!C1600*sheet1!$C$8)^(2*sheet1!$E$8)</f>
        <v>2.1957798999459926E+27</v>
      </c>
      <c r="E1600" s="3">
        <f>D1600*(C1600-sheet1!$D$8)</f>
        <v>3.4978773806139662E+31</v>
      </c>
      <c r="F1600" s="9">
        <f>sheet1!$D$8*sheet2!D1600</f>
        <v>3.623036834910888E+30</v>
      </c>
    </row>
    <row r="1601" spans="1:6" x14ac:dyDescent="0.2">
      <c r="A1601" s="5">
        <v>1595</v>
      </c>
      <c r="B1601" s="1">
        <f t="shared" si="48"/>
        <v>-7.9020425148724193E+34</v>
      </c>
      <c r="C1601" s="1">
        <f t="shared" si="49"/>
        <v>17590</v>
      </c>
      <c r="D1601" s="3">
        <f>sheet1!$B$8/(sheet2!C1601+sheet2!C1601*sheet1!$C$8)^(2*sheet1!$E$8)</f>
        <v>2.1891617225011978E+27</v>
      </c>
      <c r="E1601" s="3">
        <f>D1601*(C1601-sheet1!$D$8)</f>
        <v>3.4895237856669093E+31</v>
      </c>
      <c r="F1601" s="9">
        <f>sheet1!$D$8*sheet2!D1601</f>
        <v>3.6121168421269762E+30</v>
      </c>
    </row>
    <row r="1602" spans="1:6" x14ac:dyDescent="0.2">
      <c r="A1602" s="5">
        <v>1596</v>
      </c>
      <c r="B1602" s="1">
        <f t="shared" si="48"/>
        <v>-7.9020508439151654E+34</v>
      </c>
      <c r="C1602" s="1">
        <f t="shared" si="49"/>
        <v>17600</v>
      </c>
      <c r="D1602" s="3">
        <f>sheet1!$B$8/(sheet2!C1602+sheet2!C1602*sheet1!$C$8)^(2*sheet1!$E$8)</f>
        <v>2.1825672369410203E+27</v>
      </c>
      <c r="E1602" s="3">
        <f>D1602*(C1602-sheet1!$D$8)</f>
        <v>3.4811947429209272E+31</v>
      </c>
      <c r="F1602" s="9">
        <f>sheet1!$D$8*sheet2!D1602</f>
        <v>3.6012359409526836E+30</v>
      </c>
    </row>
    <row r="1603" spans="1:6" x14ac:dyDescent="0.2">
      <c r="A1603" s="5">
        <v>1597</v>
      </c>
      <c r="B1603" s="1">
        <f t="shared" si="48"/>
        <v>-7.9020591484913648E+34</v>
      </c>
      <c r="C1603" s="1">
        <f t="shared" si="49"/>
        <v>17610</v>
      </c>
      <c r="D1603" s="3">
        <f>sheet1!$B$8/(sheet2!C1603+sheet2!C1603*sheet1!$C$8)^(2*sheet1!$E$8)</f>
        <v>2.1759963450636841E+27</v>
      </c>
      <c r="E1603" s="3">
        <f>D1603*(C1603-sheet1!$D$8)</f>
        <v>3.4728901667216397E+31</v>
      </c>
      <c r="F1603" s="9">
        <f>sheet1!$D$8*sheet2!D1603</f>
        <v>3.5903939693550791E+30</v>
      </c>
    </row>
    <row r="1604" spans="1:6" x14ac:dyDescent="0.2">
      <c r="A1604" s="5">
        <v>1598</v>
      </c>
      <c r="B1604" s="1">
        <f t="shared" si="48"/>
        <v>-7.9020674286863255E+34</v>
      </c>
      <c r="C1604" s="1">
        <f t="shared" si="49"/>
        <v>17620</v>
      </c>
      <c r="D1604" s="3">
        <f>sheet1!$B$8/(sheet2!C1604+sheet2!C1604*sheet1!$C$8)^(2*sheet1!$E$8)</f>
        <v>2.1694489491299022E+27</v>
      </c>
      <c r="E1604" s="3">
        <f>D1604*(C1604-sheet1!$D$8)</f>
        <v>3.4646099717604541E+31</v>
      </c>
      <c r="F1604" s="9">
        <f>sheet1!$D$8*sheet2!D1604</f>
        <v>3.5795907660643387E+30</v>
      </c>
    </row>
    <row r="1605" spans="1:6" x14ac:dyDescent="0.2">
      <c r="A1605" s="5">
        <v>1599</v>
      </c>
      <c r="B1605" s="1">
        <f t="shared" si="48"/>
        <v>-7.9020756845850132E+34</v>
      </c>
      <c r="C1605" s="1">
        <f t="shared" si="49"/>
        <v>17630</v>
      </c>
      <c r="D1605" s="3">
        <f>sheet1!$B$8/(sheet2!C1605+sheet2!C1605*sheet1!$C$8)^(2*sheet1!$E$8)</f>
        <v>2.1629249518603918E+27</v>
      </c>
      <c r="E1605" s="3">
        <f>D1605*(C1605-sheet1!$D$8)</f>
        <v>3.456354073072906E+31</v>
      </c>
      <c r="F1605" s="9">
        <f>sheet1!$D$8*sheet2!D1605</f>
        <v>3.5688261705696468E+30</v>
      </c>
    </row>
    <row r="1606" spans="1:6" x14ac:dyDescent="0.2">
      <c r="A1606" s="5">
        <v>1600</v>
      </c>
      <c r="B1606" s="1">
        <f t="shared" si="48"/>
        <v>-7.9020839162720495E+34</v>
      </c>
      <c r="C1606" s="1">
        <f t="shared" si="49"/>
        <v>17640</v>
      </c>
      <c r="D1606" s="3">
        <f>sheet1!$B$8/(sheet2!C1606+sheet2!C1606*sheet1!$C$8)^(2*sheet1!$E$8)</f>
        <v>2.1564242564334988E+27</v>
      </c>
      <c r="E1606" s="3">
        <f>D1606*(C1606-sheet1!$D$8)</f>
        <v>3.4481223860371646E+31</v>
      </c>
      <c r="F1606" s="9">
        <f>sheet1!$D$8*sheet2!D1606</f>
        <v>3.5581000231152727E+30</v>
      </c>
    </row>
    <row r="1607" spans="1:6" x14ac:dyDescent="0.2">
      <c r="A1607" s="5">
        <v>1601</v>
      </c>
      <c r="B1607" s="1">
        <f t="shared" si="48"/>
        <v>-7.902092123831714E+34</v>
      </c>
      <c r="C1607" s="1">
        <f t="shared" si="49"/>
        <v>17650</v>
      </c>
      <c r="D1607" s="3">
        <f>sheet1!$B$8/(sheet2!C1607+sheet2!C1607*sheet1!$C$8)^(2*sheet1!$E$8)</f>
        <v>2.1499467664828018E+27</v>
      </c>
      <c r="E1607" s="3">
        <f>D1607*(C1607-sheet1!$D$8)</f>
        <v>3.4399148263724827E+31</v>
      </c>
      <c r="F1607" s="9">
        <f>sheet1!$D$8*sheet2!D1607</f>
        <v>3.547412164696623E+30</v>
      </c>
    </row>
    <row r="1608" spans="1:6" x14ac:dyDescent="0.2">
      <c r="A1608" s="5">
        <v>1602</v>
      </c>
      <c r="B1608" s="1">
        <f t="shared" si="48"/>
        <v>-7.9021003073479484E+34</v>
      </c>
      <c r="C1608" s="1">
        <f t="shared" si="49"/>
        <v>17660</v>
      </c>
      <c r="D1608" s="3">
        <f>sheet1!$B$8/(sheet2!C1608+sheet2!C1608*sheet1!$C$8)^(2*sheet1!$E$8)</f>
        <v>2.1434923860946258E+27</v>
      </c>
      <c r="E1608" s="3">
        <f>D1608*(C1608-sheet1!$D$8)</f>
        <v>3.4317313101374961E+31</v>
      </c>
      <c r="F1608" s="9">
        <f>sheet1!$D$8*sheet2!D1608</f>
        <v>3.5367624370561326E+30</v>
      </c>
    </row>
    <row r="1609" spans="1:6" x14ac:dyDescent="0.2">
      <c r="A1609" s="5">
        <v>1603</v>
      </c>
      <c r="B1609" s="1">
        <f t="shared" ref="B1609:B1672" si="50">E1609-$H$7</f>
        <v>-7.9021084669043573E+34</v>
      </c>
      <c r="C1609" s="1">
        <f t="shared" ref="C1609:C1672" si="51">C1608+$G$7</f>
        <v>17670</v>
      </c>
      <c r="D1609" s="3">
        <f>sheet1!$B$8/(sheet2!C1609+sheet2!C1609*sheet1!$C$8)^(2*sheet1!$E$8)</f>
        <v>2.137061019805797E+27</v>
      </c>
      <c r="E1609" s="3">
        <f>D1609*(C1609-sheet1!$D$8)</f>
        <v>3.423571753728887E+31</v>
      </c>
      <c r="F1609" s="9">
        <f>sheet1!$D$8*sheet2!D1609</f>
        <v>3.5261506826795652E+30</v>
      </c>
    </row>
    <row r="1610" spans="1:6" x14ac:dyDescent="0.2">
      <c r="A1610" s="5">
        <v>1604</v>
      </c>
      <c r="B1610" s="1">
        <f t="shared" si="50"/>
        <v>-7.9021166025842064E+34</v>
      </c>
      <c r="C1610" s="1">
        <f t="shared" si="51"/>
        <v>17680</v>
      </c>
      <c r="D1610" s="3">
        <f>sheet1!$B$8/(sheet2!C1610+sheet2!C1610*sheet1!$C$8)^(2*sheet1!$E$8)</f>
        <v>2.130652572601109E+27</v>
      </c>
      <c r="E1610" s="3">
        <f>D1610*(C1610-sheet1!$D$8)</f>
        <v>3.4154360738795778E+31</v>
      </c>
      <c r="F1610" s="9">
        <f>sheet1!$D$8*sheet2!D1610</f>
        <v>3.51557674479183E+30</v>
      </c>
    </row>
    <row r="1611" spans="1:6" x14ac:dyDescent="0.2">
      <c r="A1611" s="5">
        <v>1605</v>
      </c>
      <c r="B1611" s="1">
        <f t="shared" si="50"/>
        <v>-7.9021247144704285E+34</v>
      </c>
      <c r="C1611" s="1">
        <f t="shared" si="51"/>
        <v>17690</v>
      </c>
      <c r="D1611" s="3">
        <f>sheet1!$B$8/(sheet2!C1611+sheet2!C1611*sheet1!$C$8)^(2*sheet1!$E$8)</f>
        <v>2.1242669499111178E+27</v>
      </c>
      <c r="E1611" s="3">
        <f>D1611*(C1611-sheet1!$D$8)</f>
        <v>3.4073241876574328E+31</v>
      </c>
      <c r="F1611" s="9">
        <f>sheet1!$D$8*sheet2!D1611</f>
        <v>3.5050404673533446E+30</v>
      </c>
    </row>
    <row r="1612" spans="1:6" x14ac:dyDescent="0.2">
      <c r="A1612" s="5">
        <v>1606</v>
      </c>
      <c r="B1612" s="1">
        <f t="shared" si="50"/>
        <v>-7.9021328026456227E+34</v>
      </c>
      <c r="C1612" s="1">
        <f t="shared" si="51"/>
        <v>17700</v>
      </c>
      <c r="D1612" s="3">
        <f>sheet1!$B$8/(sheet2!C1612+sheet2!C1612*sheet1!$C$8)^(2*sheet1!$E$8)</f>
        <v>2.1179040576097143E+27</v>
      </c>
      <c r="E1612" s="3">
        <f>D1612*(C1612-sheet1!$D$8)</f>
        <v>3.3992360124635916E+31</v>
      </c>
      <c r="F1612" s="9">
        <f>sheet1!$D$8*sheet2!D1612</f>
        <v>3.4945416950560287E+30</v>
      </c>
    </row>
    <row r="1613" spans="1:6" x14ac:dyDescent="0.2">
      <c r="A1613" s="5">
        <v>1607</v>
      </c>
      <c r="B1613" s="1">
        <f t="shared" si="50"/>
        <v>-7.902140867192055E+34</v>
      </c>
      <c r="C1613" s="1">
        <f t="shared" si="51"/>
        <v>17710</v>
      </c>
      <c r="D1613" s="3">
        <f>sheet1!$B$8/(sheet2!C1613+sheet2!C1613*sheet1!$C$8)^(2*sheet1!$E$8)</f>
        <v>2.1115638020118695E+27</v>
      </c>
      <c r="E1613" s="3">
        <f>D1613*(C1613-sheet1!$D$8)</f>
        <v>3.3911714660310625E+31</v>
      </c>
      <c r="F1613" s="9">
        <f>sheet1!$D$8*sheet2!D1613</f>
        <v>3.4840802733195846E+30</v>
      </c>
    </row>
    <row r="1614" spans="1:6" x14ac:dyDescent="0.2">
      <c r="A1614" s="5">
        <v>1608</v>
      </c>
      <c r="B1614" s="1">
        <f t="shared" si="50"/>
        <v>-7.902148908191663E+34</v>
      </c>
      <c r="C1614" s="1">
        <f t="shared" si="51"/>
        <v>17720</v>
      </c>
      <c r="D1614" s="3">
        <f>sheet1!$B$8/(sheet2!C1614+sheet2!C1614*sheet1!$C$8)^(2*sheet1!$E$8)</f>
        <v>2.1052460898711576E+27</v>
      </c>
      <c r="E1614" s="3">
        <f>D1614*(C1614-sheet1!$D$8)</f>
        <v>3.3831304664229503E+31</v>
      </c>
      <c r="F1614" s="9">
        <f>sheet1!$D$8*sheet2!D1614</f>
        <v>3.4736560482874098E+30</v>
      </c>
    </row>
    <row r="1615" spans="1:6" x14ac:dyDescent="0.2">
      <c r="A1615" s="5">
        <v>1609</v>
      </c>
      <c r="B1615" s="1">
        <f t="shared" si="50"/>
        <v>-7.9021569257260552E+34</v>
      </c>
      <c r="C1615" s="1">
        <f t="shared" si="51"/>
        <v>17730</v>
      </c>
      <c r="D1615" s="3">
        <f>sheet1!$B$8/(sheet2!C1615+sheet2!C1615*sheet1!$C$8)^(2*sheet1!$E$8)</f>
        <v>2.0989508283776803E+27</v>
      </c>
      <c r="E1615" s="3">
        <f>D1615*(C1615-sheet1!$D$8)</f>
        <v>3.3751129320313097E+31</v>
      </c>
      <c r="F1615" s="9">
        <f>sheet1!$D$8*sheet2!D1615</f>
        <v>3.4632688668231727E+30</v>
      </c>
    </row>
    <row r="1616" spans="1:6" x14ac:dyDescent="0.2">
      <c r="A1616" s="5">
        <v>1610</v>
      </c>
      <c r="B1616" s="1">
        <f t="shared" si="50"/>
        <v>-7.9021649198765107E+34</v>
      </c>
      <c r="C1616" s="1">
        <f t="shared" si="51"/>
        <v>17740</v>
      </c>
      <c r="D1616" s="3">
        <f>sheet1!$B$8/(sheet2!C1616+sheet2!C1616*sheet1!$C$8)^(2*sheet1!$E$8)</f>
        <v>2.0926779251556309E+27</v>
      </c>
      <c r="E1616" s="3">
        <f>D1616*(C1616-sheet1!$D$8)</f>
        <v>3.36711878157541E+31</v>
      </c>
      <c r="F1616" s="9">
        <f>sheet1!$D$8*sheet2!D1616</f>
        <v>3.4529185765067909E+30</v>
      </c>
    </row>
    <row r="1617" spans="1:6" x14ac:dyDescent="0.2">
      <c r="A1617" s="5">
        <v>1611</v>
      </c>
      <c r="B1617" s="1">
        <f t="shared" si="50"/>
        <v>-7.9021728907239858E+34</v>
      </c>
      <c r="C1617" s="1">
        <f t="shared" si="51"/>
        <v>17750</v>
      </c>
      <c r="D1617" s="3">
        <f>sheet1!$B$8/(sheet2!C1617+sheet2!C1617*sheet1!$C$8)^(2*sheet1!$E$8)</f>
        <v>2.0864272882610796E+27</v>
      </c>
      <c r="E1617" s="3">
        <f>D1617*(C1617-sheet1!$D$8)</f>
        <v>3.3591479341003382E+31</v>
      </c>
      <c r="F1617" s="9">
        <f>sheet1!$D$8*sheet2!D1617</f>
        <v>3.4426050256307813E+30</v>
      </c>
    </row>
    <row r="1618" spans="1:6" x14ac:dyDescent="0.2">
      <c r="A1618" s="5">
        <v>1612</v>
      </c>
      <c r="B1618" s="1">
        <f t="shared" si="50"/>
        <v>-7.9021808383491111E+34</v>
      </c>
      <c r="C1618" s="1">
        <f t="shared" si="51"/>
        <v>17760</v>
      </c>
      <c r="D1618" s="3">
        <f>sheet1!$B$8/(sheet2!C1618+sheet2!C1618*sheet1!$C$8)^(2*sheet1!$E$8)</f>
        <v>2.0801988261796397E+27</v>
      </c>
      <c r="E1618" s="3">
        <f>D1618*(C1618-sheet1!$D$8)</f>
        <v>3.3512003089753994E+31</v>
      </c>
      <c r="F1618" s="9">
        <f>sheet1!$D$8*sheet2!D1618</f>
        <v>3.4323280631964055E+30</v>
      </c>
    </row>
    <row r="1619" spans="1:6" x14ac:dyDescent="0.2">
      <c r="A1619" s="5">
        <v>1613</v>
      </c>
      <c r="B1619" s="1">
        <f t="shared" si="50"/>
        <v>-7.9021887628321937E+34</v>
      </c>
      <c r="C1619" s="1">
        <f t="shared" si="51"/>
        <v>17770</v>
      </c>
      <c r="D1619" s="3">
        <f>sheet1!$B$8/(sheet2!C1619+sheet2!C1619*sheet1!$C$8)^(2*sheet1!$E$8)</f>
        <v>2.0739924478243391E+27</v>
      </c>
      <c r="E1619" s="3">
        <f>D1619*(C1619-sheet1!$D$8)</f>
        <v>3.3432758258928345E+31</v>
      </c>
      <c r="F1619" s="9">
        <f>sheet1!$D$8*sheet2!D1619</f>
        <v>3.4220875389101597E+30</v>
      </c>
    </row>
    <row r="1620" spans="1:6" x14ac:dyDescent="0.2">
      <c r="A1620" s="5">
        <v>1614</v>
      </c>
      <c r="B1620" s="1">
        <f t="shared" si="50"/>
        <v>-7.9021966642532206E+34</v>
      </c>
      <c r="C1620" s="1">
        <f t="shared" si="51"/>
        <v>17780</v>
      </c>
      <c r="D1620" s="3">
        <f>sheet1!$B$8/(sheet2!C1620+sheet2!C1620*sheet1!$C$8)^(2*sheet1!$E$8)</f>
        <v>2.0678080625332379E+27</v>
      </c>
      <c r="E1620" s="3">
        <f>D1620*(C1620-sheet1!$D$8)</f>
        <v>3.3353744048661126E+31</v>
      </c>
      <c r="F1620" s="9">
        <f>sheet1!$D$8*sheet2!D1620</f>
        <v>3.4118833031798428E+30</v>
      </c>
    </row>
    <row r="1621" spans="1:6" x14ac:dyDescent="0.2">
      <c r="A1621" s="5">
        <v>1615</v>
      </c>
      <c r="B1621" s="1">
        <f t="shared" si="50"/>
        <v>-7.9022045426918575E+34</v>
      </c>
      <c r="C1621" s="1">
        <f t="shared" si="51"/>
        <v>17790</v>
      </c>
      <c r="D1621" s="3">
        <f>sheet1!$B$8/(sheet2!C1621+sheet2!C1621*sheet1!$C$8)^(2*sheet1!$E$8)</f>
        <v>2.0616455800674117E+27</v>
      </c>
      <c r="E1621" s="3">
        <f>D1621*(C1621-sheet1!$D$8)</f>
        <v>3.3274959662288026E+31</v>
      </c>
      <c r="F1621" s="9">
        <f>sheet1!$D$8*sheet2!D1621</f>
        <v>3.4017152071112295E+30</v>
      </c>
    </row>
    <row r="1622" spans="1:6" x14ac:dyDescent="0.2">
      <c r="A1622" s="5">
        <v>1616</v>
      </c>
      <c r="B1622" s="1">
        <f t="shared" si="50"/>
        <v>-7.9022123982274533E+34</v>
      </c>
      <c r="C1622" s="1">
        <f t="shared" si="51"/>
        <v>17800</v>
      </c>
      <c r="D1622" s="3">
        <f>sheet1!$B$8/(sheet2!C1622+sheet2!C1622*sheet1!$C$8)^(2*sheet1!$E$8)</f>
        <v>2.0555049106084965E+27</v>
      </c>
      <c r="E1622" s="3">
        <f>D1622*(C1622-sheet1!$D$8)</f>
        <v>3.3196404306327217E+31</v>
      </c>
      <c r="F1622" s="9">
        <f>sheet1!$D$8*sheet2!D1622</f>
        <v>3.3915831025040191E+30</v>
      </c>
    </row>
    <row r="1623" spans="1:6" x14ac:dyDescent="0.2">
      <c r="A1623" s="5">
        <v>1617</v>
      </c>
      <c r="B1623" s="1">
        <f t="shared" si="50"/>
        <v>-7.9022202309390393E+34</v>
      </c>
      <c r="C1623" s="1">
        <f t="shared" si="51"/>
        <v>17810</v>
      </c>
      <c r="D1623" s="3">
        <f>sheet1!$B$8/(sheet2!C1623+sheet2!C1623*sheet1!$C$8)^(2*sheet1!$E$8)</f>
        <v>2.0493859647566795E+27</v>
      </c>
      <c r="E1623" s="3">
        <f>D1623*(C1623-sheet1!$D$8)</f>
        <v>3.3118077190467942E+31</v>
      </c>
      <c r="F1623" s="9">
        <f>sheet1!$D$8*sheet2!D1623</f>
        <v>3.3814868418485214E+30</v>
      </c>
    </row>
    <row r="1624" spans="1:6" x14ac:dyDescent="0.2">
      <c r="A1624" s="5">
        <v>1618</v>
      </c>
      <c r="B1624" s="1">
        <f t="shared" si="50"/>
        <v>-7.9022280409053306E+34</v>
      </c>
      <c r="C1624" s="1">
        <f t="shared" si="51"/>
        <v>17820</v>
      </c>
      <c r="D1624" s="3">
        <f>sheet1!$B$8/(sheet2!C1624+sheet2!C1624*sheet1!$C$8)^(2*sheet1!$E$8)</f>
        <v>2.0432886535284176E+27</v>
      </c>
      <c r="E1624" s="3">
        <f>D1624*(C1624-sheet1!$D$8)</f>
        <v>3.303997752755451E+31</v>
      </c>
      <c r="F1624" s="9">
        <f>sheet1!$D$8*sheet2!D1624</f>
        <v>3.3714262783218891E+30</v>
      </c>
    </row>
    <row r="1625" spans="1:6" x14ac:dyDescent="0.2">
      <c r="A1625" s="5">
        <v>1619</v>
      </c>
      <c r="B1625" s="1">
        <f t="shared" si="50"/>
        <v>-7.9022358282047294E+34</v>
      </c>
      <c r="C1625" s="1">
        <f t="shared" si="51"/>
        <v>17830</v>
      </c>
      <c r="D1625" s="3">
        <f>sheet1!$B$8/(sheet2!C1625+sheet2!C1625*sheet1!$C$8)^(2*sheet1!$E$8)</f>
        <v>2.0372128883543651E+27</v>
      </c>
      <c r="E1625" s="3">
        <f>D1625*(C1625-sheet1!$D$8)</f>
        <v>3.2962104533573625E+31</v>
      </c>
      <c r="F1625" s="9">
        <f>sheet1!$D$8*sheet2!D1625</f>
        <v>3.3614012657847023E+30</v>
      </c>
    </row>
    <row r="1626" spans="1:6" x14ac:dyDescent="0.2">
      <c r="A1626" s="5">
        <v>1620</v>
      </c>
      <c r="B1626" s="1">
        <f t="shared" si="50"/>
        <v>-7.9022435929153227E+34</v>
      </c>
      <c r="C1626" s="1">
        <f t="shared" si="51"/>
        <v>17840</v>
      </c>
      <c r="D1626" s="3">
        <f>sheet1!$B$8/(sheet2!C1626+sheet2!C1626*sheet1!$C$8)^(2*sheet1!$E$8)</f>
        <v>2.0311585810770724E+27</v>
      </c>
      <c r="E1626" s="3">
        <f>D1626*(C1626-sheet1!$D$8)</f>
        <v>3.2884457427637802E+31</v>
      </c>
      <c r="F1626" s="9">
        <f>sheet1!$D$8*sheet2!D1626</f>
        <v>3.3514116587771692E+30</v>
      </c>
    </row>
    <row r="1627" spans="1:6" x14ac:dyDescent="0.2">
      <c r="A1627" s="5">
        <v>1621</v>
      </c>
      <c r="B1627" s="1">
        <f t="shared" si="50"/>
        <v>-7.9022513351148894E+34</v>
      </c>
      <c r="C1627" s="1">
        <f t="shared" si="51"/>
        <v>17850</v>
      </c>
      <c r="D1627" s="3">
        <f>sheet1!$B$8/(sheet2!C1627+sheet2!C1627*sheet1!$C$8)^(2*sheet1!$E$8)</f>
        <v>2.0251256439489552E+27</v>
      </c>
      <c r="E1627" s="3">
        <f>D1627*(C1627-sheet1!$D$8)</f>
        <v>3.2807035431973074E+31</v>
      </c>
      <c r="F1627" s="9">
        <f>sheet1!$D$8*sheet2!D1627</f>
        <v>3.3414573125157761E+30</v>
      </c>
    </row>
    <row r="1628" spans="1:6" x14ac:dyDescent="0.2">
      <c r="A1628" s="5">
        <v>1622</v>
      </c>
      <c r="B1628" s="1">
        <f t="shared" si="50"/>
        <v>-7.9022590548808956E+34</v>
      </c>
      <c r="C1628" s="1">
        <f t="shared" si="51"/>
        <v>17860</v>
      </c>
      <c r="D1628" s="3">
        <f>sheet1!$B$8/(sheet2!C1628+sheet2!C1628*sheet1!$C$8)^(2*sheet1!$E$8)</f>
        <v>2.0191139896301614E+27</v>
      </c>
      <c r="E1628" s="3">
        <f>D1628*(C1628-sheet1!$D$8)</f>
        <v>3.2729837771904916E+31</v>
      </c>
      <c r="F1628" s="9">
        <f>sheet1!$D$8*sheet2!D1628</f>
        <v>3.3315380828897663E+30</v>
      </c>
    </row>
    <row r="1629" spans="1:6" x14ac:dyDescent="0.2">
      <c r="A1629" s="5">
        <v>1623</v>
      </c>
      <c r="B1629" s="1">
        <f t="shared" si="50"/>
        <v>-7.9022667522905022E+34</v>
      </c>
      <c r="C1629" s="1">
        <f t="shared" si="51"/>
        <v>17870</v>
      </c>
      <c r="D1629" s="3">
        <f>sheet1!$B$8/(sheet2!C1629+sheet2!C1629*sheet1!$C$8)^(2*sheet1!$E$8)</f>
        <v>2.0131235311863345E+27</v>
      </c>
      <c r="E1629" s="3">
        <f>D1629*(C1629-sheet1!$D$8)</f>
        <v>3.2652863675842345E+31</v>
      </c>
      <c r="F1629" s="9">
        <f>sheet1!$D$8*sheet2!D1629</f>
        <v>3.3216538264574517E+30</v>
      </c>
    </row>
    <row r="1630" spans="1:6" x14ac:dyDescent="0.2">
      <c r="A1630" s="5">
        <v>1624</v>
      </c>
      <c r="B1630" s="1">
        <f t="shared" si="50"/>
        <v>-7.9022744274205593E+34</v>
      </c>
      <c r="C1630" s="1">
        <f t="shared" si="51"/>
        <v>17880</v>
      </c>
      <c r="D1630" s="3">
        <f>sheet1!$B$8/(sheet2!C1630+sheet2!C1630*sheet1!$C$8)^(2*sheet1!$E$8)</f>
        <v>2.0071541820866633E+27</v>
      </c>
      <c r="E1630" s="3">
        <f>D1630*(C1630-sheet1!$D$8)</f>
        <v>3.2576112375266544E+31</v>
      </c>
      <c r="F1630" s="9">
        <f>sheet1!$D$8*sheet2!D1630</f>
        <v>3.3118044004429944E+30</v>
      </c>
    </row>
    <row r="1631" spans="1:6" x14ac:dyDescent="0.2">
      <c r="A1631" s="5">
        <v>1625</v>
      </c>
      <c r="B1631" s="1">
        <f t="shared" si="50"/>
        <v>-7.9022820803476153E+34</v>
      </c>
      <c r="C1631" s="1">
        <f t="shared" si="51"/>
        <v>17890</v>
      </c>
      <c r="D1631" s="3">
        <f>sheet1!$B$8/(sheet2!C1631+sheet2!C1631*sheet1!$C$8)^(2*sheet1!$E$8)</f>
        <v>2.0012058562016399E+27</v>
      </c>
      <c r="E1631" s="3">
        <f>D1631*(C1631-sheet1!$D$8)</f>
        <v>3.2499583104714633E+31</v>
      </c>
      <c r="F1631" s="9">
        <f>sheet1!$D$8*sheet2!D1631</f>
        <v>3.3019896627327056E+30</v>
      </c>
    </row>
    <row r="1632" spans="1:6" x14ac:dyDescent="0.2">
      <c r="A1632" s="5">
        <v>1626</v>
      </c>
      <c r="B1632" s="1">
        <f t="shared" si="50"/>
        <v>-7.9022897111479097E+34</v>
      </c>
      <c r="C1632" s="1">
        <f t="shared" si="51"/>
        <v>17900</v>
      </c>
      <c r="D1632" s="3">
        <f>sheet1!$B$8/(sheet2!C1632+sheet2!C1632*sheet1!$C$8)^(2*sheet1!$E$8)</f>
        <v>1.9952784678010916E+27</v>
      </c>
      <c r="E1632" s="3">
        <f>D1632*(C1632-sheet1!$D$8)</f>
        <v>3.242327510176774E+31</v>
      </c>
      <c r="F1632" s="9">
        <f>sheet1!$D$8*sheet2!D1632</f>
        <v>3.2922094718718009E+30</v>
      </c>
    </row>
    <row r="1633" spans="1:6" x14ac:dyDescent="0.2">
      <c r="A1633" s="5">
        <v>1627</v>
      </c>
      <c r="B1633" s="1">
        <f t="shared" si="50"/>
        <v>-7.9022973198973831E+34</v>
      </c>
      <c r="C1633" s="1">
        <f t="shared" si="51"/>
        <v>17910</v>
      </c>
      <c r="D1633" s="3">
        <f>sheet1!$B$8/(sheet2!C1633+sheet2!C1633*sheet1!$C$8)^(2*sheet1!$E$8)</f>
        <v>1.9893719315520484E+27</v>
      </c>
      <c r="E1633" s="3">
        <f>D1633*(C1633-sheet1!$D$8)</f>
        <v>3.2347187607036309E+31</v>
      </c>
      <c r="F1633" s="9">
        <f>sheet1!$D$8*sheet2!D1633</f>
        <v>3.2824636870608797E+30</v>
      </c>
    </row>
    <row r="1634" spans="1:6" x14ac:dyDescent="0.2">
      <c r="A1634" s="5">
        <v>1628</v>
      </c>
      <c r="B1634" s="1">
        <f t="shared" si="50"/>
        <v>-7.9023049066716719E+34</v>
      </c>
      <c r="C1634" s="1">
        <f t="shared" si="51"/>
        <v>17920</v>
      </c>
      <c r="D1634" s="3">
        <f>sheet1!$B$8/(sheet2!C1634+sheet2!C1634*sheet1!$C$8)^(2*sheet1!$E$8)</f>
        <v>1.9834861625166561E+27</v>
      </c>
      <c r="E1634" s="3">
        <f>D1634*(C1634-sheet1!$D$8)</f>
        <v>3.2271319864145993E+31</v>
      </c>
      <c r="F1634" s="9">
        <f>sheet1!$D$8*sheet2!D1634</f>
        <v>3.2727521681524826E+30</v>
      </c>
    </row>
    <row r="1635" spans="1:6" x14ac:dyDescent="0.2">
      <c r="A1635" s="5">
        <v>1629</v>
      </c>
      <c r="B1635" s="1">
        <f t="shared" si="50"/>
        <v>-7.9023124715461133E+34</v>
      </c>
      <c r="C1635" s="1">
        <f t="shared" si="51"/>
        <v>17930</v>
      </c>
      <c r="D1635" s="3">
        <f>sheet1!$B$8/(sheet2!C1635+sheet2!C1635*sheet1!$C$8)^(2*sheet1!$E$8)</f>
        <v>1.9776210761502087E+27</v>
      </c>
      <c r="E1635" s="3">
        <f>D1635*(C1635-sheet1!$D$8)</f>
        <v>3.2195671119725396E+31</v>
      </c>
      <c r="F1635" s="9">
        <f>sheet1!$D$8*sheet2!D1635</f>
        <v>3.2630747756478443E+30</v>
      </c>
    </row>
    <row r="1636" spans="1:6" x14ac:dyDescent="0.2">
      <c r="A1636" s="5">
        <v>1630</v>
      </c>
      <c r="B1636" s="1">
        <f t="shared" si="50"/>
        <v>-7.902320014595747E+34</v>
      </c>
      <c r="C1636" s="1">
        <f t="shared" si="51"/>
        <v>17940</v>
      </c>
      <c r="D1636" s="3">
        <f>sheet1!$B$8/(sheet2!C1636+sheet2!C1636*sheet1!$C$8)^(2*sheet1!$E$8)</f>
        <v>1.9717765882990444E+27</v>
      </c>
      <c r="E1636" s="3">
        <f>D1636*(C1636-sheet1!$D$8)</f>
        <v>3.2120240623391433E+31</v>
      </c>
      <c r="F1636" s="9">
        <f>sheet1!$D$8*sheet2!D1636</f>
        <v>3.2534313706934233E+30</v>
      </c>
    </row>
    <row r="1637" spans="1:6" x14ac:dyDescent="0.2">
      <c r="A1637" s="5">
        <v>1631</v>
      </c>
      <c r="B1637" s="1">
        <f t="shared" si="50"/>
        <v>-7.9023275358953127E+34</v>
      </c>
      <c r="C1637" s="1">
        <f t="shared" si="51"/>
        <v>17950</v>
      </c>
      <c r="D1637" s="3">
        <f>sheet1!$B$8/(sheet2!C1637+sheet2!C1637*sheet1!$C$8)^(2*sheet1!$E$8)</f>
        <v>1.9659526151985439E+27</v>
      </c>
      <c r="E1637" s="3">
        <f>D1637*(C1637-sheet1!$D$8)</f>
        <v>3.2045027627736264E+31</v>
      </c>
      <c r="F1637" s="9">
        <f>sheet1!$D$8*sheet2!D1637</f>
        <v>3.2438218150775976E+30</v>
      </c>
    </row>
    <row r="1638" spans="1:6" x14ac:dyDescent="0.2">
      <c r="A1638" s="5">
        <v>1632</v>
      </c>
      <c r="B1638" s="1">
        <f t="shared" si="50"/>
        <v>-7.9023350355192549E+34</v>
      </c>
      <c r="C1638" s="1">
        <f t="shared" si="51"/>
        <v>17960</v>
      </c>
      <c r="D1638" s="3">
        <f>sheet1!$B$8/(sheet2!C1638+sheet2!C1638*sheet1!$C$8)^(2*sheet1!$E$8)</f>
        <v>1.9601490734711042E+27</v>
      </c>
      <c r="E1638" s="3">
        <f>D1638*(C1638-sheet1!$D$8)</f>
        <v>3.197003138831371E+31</v>
      </c>
      <c r="F1638" s="9">
        <f>sheet1!$D$8*sheet2!D1638</f>
        <v>3.2342459712273219E+30</v>
      </c>
    </row>
    <row r="1639" spans="1:6" x14ac:dyDescent="0.2">
      <c r="A1639" s="5">
        <v>1633</v>
      </c>
      <c r="B1639" s="1">
        <f t="shared" si="50"/>
        <v>-7.9023425135417241E+34</v>
      </c>
      <c r="C1639" s="1">
        <f t="shared" si="51"/>
        <v>17970</v>
      </c>
      <c r="D1639" s="3">
        <f>sheet1!$B$8/(sheet2!C1639+sheet2!C1639*sheet1!$C$8)^(2*sheet1!$E$8)</f>
        <v>1.9543658801241775E+27</v>
      </c>
      <c r="E1639" s="3">
        <f>D1639*(C1639-sheet1!$D$8)</f>
        <v>3.1895251163626575E+31</v>
      </c>
      <c r="F1639" s="9">
        <f>sheet1!$D$8*sheet2!D1639</f>
        <v>3.2247037022048929E+30</v>
      </c>
    </row>
    <row r="1640" spans="1:6" x14ac:dyDescent="0.2">
      <c r="A1640" s="5">
        <v>1634</v>
      </c>
      <c r="B1640" s="1">
        <f t="shared" si="50"/>
        <v>-7.9023499700365755E+34</v>
      </c>
      <c r="C1640" s="1">
        <f t="shared" si="51"/>
        <v>17980</v>
      </c>
      <c r="D1640" s="3">
        <f>sheet1!$B$8/(sheet2!C1640+sheet2!C1640*sheet1!$C$8)^(2*sheet1!$E$8)</f>
        <v>1.9486029525481675E+27</v>
      </c>
      <c r="E1640" s="3">
        <f>D1640*(C1640-sheet1!$D$8)</f>
        <v>3.1820686215111573E+31</v>
      </c>
      <c r="F1640" s="9">
        <f>sheet1!$D$8*sheet2!D1640</f>
        <v>3.2151948717044761E+30</v>
      </c>
    </row>
    <row r="1641" spans="1:6" x14ac:dyDescent="0.2">
      <c r="A1641" s="5">
        <v>1635</v>
      </c>
      <c r="B1641" s="1">
        <f t="shared" si="50"/>
        <v>-7.9023574050773737E+34</v>
      </c>
      <c r="C1641" s="1">
        <f t="shared" si="51"/>
        <v>17990</v>
      </c>
      <c r="D1641" s="3">
        <f>sheet1!$B$8/(sheet2!C1641+sheet2!C1641*sheet1!$C$8)^(2*sheet1!$E$8)</f>
        <v>1.942860208514672E+27</v>
      </c>
      <c r="E1641" s="3">
        <f>D1641*(C1641-sheet1!$D$8)</f>
        <v>3.174633580712974E+31</v>
      </c>
      <c r="F1641" s="9">
        <f>sheet1!$D$8*sheet2!D1641</f>
        <v>3.205719344049209E+30</v>
      </c>
    </row>
    <row r="1642" spans="1:6" x14ac:dyDescent="0.2">
      <c r="A1642" s="5">
        <v>1636</v>
      </c>
      <c r="B1642" s="1">
        <f t="shared" si="50"/>
        <v>-7.9023648187373912E+34</v>
      </c>
      <c r="C1642" s="1">
        <f t="shared" si="51"/>
        <v>18000</v>
      </c>
      <c r="D1642" s="3">
        <f>sheet1!$B$8/(sheet2!C1642+sheet2!C1642*sheet1!$C$8)^(2*sheet1!$E$8)</f>
        <v>1.9371375661742387E+27</v>
      </c>
      <c r="E1642" s="3">
        <f>D1642*(C1642-sheet1!$D$8)</f>
        <v>3.1672199206948804E+31</v>
      </c>
      <c r="F1642" s="9">
        <f>sheet1!$D$8*sheet2!D1642</f>
        <v>3.1962769841874939E+30</v>
      </c>
    </row>
    <row r="1643" spans="1:6" x14ac:dyDescent="0.2">
      <c r="A1643" s="5">
        <v>1637</v>
      </c>
      <c r="B1643" s="1">
        <f t="shared" si="50"/>
        <v>-7.9023722110896133E+34</v>
      </c>
      <c r="C1643" s="1">
        <f t="shared" si="51"/>
        <v>18010</v>
      </c>
      <c r="D1643" s="3">
        <f>sheet1!$B$8/(sheet2!C1643+sheet2!C1643*sheet1!$C$8)^(2*sheet1!$E$8)</f>
        <v>1.9314349440546107E+27</v>
      </c>
      <c r="E1643" s="3">
        <f>D1643*(C1643-sheet1!$D$8)</f>
        <v>3.1598275684733432E+31</v>
      </c>
      <c r="F1643" s="9">
        <f>sheet1!$D$8*sheet2!D1643</f>
        <v>3.1868676576901077E+30</v>
      </c>
    </row>
    <row r="1644" spans="1:6" x14ac:dyDescent="0.2">
      <c r="A1644" s="5">
        <v>1638</v>
      </c>
      <c r="B1644" s="1">
        <f t="shared" si="50"/>
        <v>-7.9023795822067332E+34</v>
      </c>
      <c r="C1644" s="1">
        <f t="shared" si="51"/>
        <v>18020</v>
      </c>
      <c r="D1644" s="3">
        <f>sheet1!$B$8/(sheet2!C1644+sheet2!C1644*sheet1!$C$8)^(2*sheet1!$E$8)</f>
        <v>1.9257522610587029E+27</v>
      </c>
      <c r="E1644" s="3">
        <f>D1644*(C1644-sheet1!$D$8)</f>
        <v>3.1524564513530965E+31</v>
      </c>
      <c r="F1644" s="9">
        <f>sheet1!$D$8*sheet2!D1644</f>
        <v>3.1774912307468599E+30</v>
      </c>
    </row>
    <row r="1645" spans="1:6" x14ac:dyDescent="0.2">
      <c r="A1645" s="5">
        <v>1639</v>
      </c>
      <c r="B1645" s="1">
        <f t="shared" si="50"/>
        <v>-7.9023869321611607E+34</v>
      </c>
      <c r="C1645" s="1">
        <f t="shared" si="51"/>
        <v>18030</v>
      </c>
      <c r="D1645" s="3">
        <f>sheet1!$B$8/(sheet2!C1645+sheet2!C1645*sheet1!$C$8)^(2*sheet1!$E$8)</f>
        <v>1.9200894364626756E+27</v>
      </c>
      <c r="E1645" s="3">
        <f>D1645*(C1645-sheet1!$D$8)</f>
        <v>3.1451064969258628E+31</v>
      </c>
      <c r="F1645" s="9">
        <f>sheet1!$D$8*sheet2!D1645</f>
        <v>3.1681475701634149E+30</v>
      </c>
    </row>
    <row r="1646" spans="1:6" x14ac:dyDescent="0.2">
      <c r="A1646" s="5">
        <v>1640</v>
      </c>
      <c r="B1646" s="1">
        <f t="shared" si="50"/>
        <v>-7.9023942610250172E+34</v>
      </c>
      <c r="C1646" s="1">
        <f t="shared" si="51"/>
        <v>18040</v>
      </c>
      <c r="D1646" s="3">
        <f>sheet1!$B$8/(sheet2!C1646+sheet2!C1646*sheet1!$C$8)^(2*sheet1!$E$8)</f>
        <v>1.9144463899140126E+27</v>
      </c>
      <c r="E1646" s="3">
        <f>D1646*(C1646-sheet1!$D$8)</f>
        <v>3.1377776330690668E+31</v>
      </c>
      <c r="F1646" s="9">
        <f>sheet1!$D$8*sheet2!D1646</f>
        <v>3.158836543358121E+30</v>
      </c>
    </row>
    <row r="1647" spans="1:6" x14ac:dyDescent="0.2">
      <c r="A1647" s="5">
        <v>1641</v>
      </c>
      <c r="B1647" s="1">
        <f t="shared" si="50"/>
        <v>-7.9024015688701415E+34</v>
      </c>
      <c r="C1647" s="1">
        <f t="shared" si="51"/>
        <v>18050</v>
      </c>
      <c r="D1647" s="3">
        <f>sheet1!$B$8/(sheet2!C1647+sheet2!C1647*sheet1!$C$8)^(2*sheet1!$E$8)</f>
        <v>1.9088230414296084E+27</v>
      </c>
      <c r="E1647" s="3">
        <f>D1647*(C1647-sheet1!$D$8)</f>
        <v>3.1304697879445579E+31</v>
      </c>
      <c r="F1647" s="9">
        <f>sheet1!$D$8*sheet2!D1647</f>
        <v>3.149558018358854E+30</v>
      </c>
    </row>
    <row r="1648" spans="1:6" x14ac:dyDescent="0.2">
      <c r="A1648" s="5">
        <v>1642</v>
      </c>
      <c r="B1648" s="1">
        <f t="shared" si="50"/>
        <v>-7.9024088557680887E+34</v>
      </c>
      <c r="C1648" s="1">
        <f t="shared" si="51"/>
        <v>18060</v>
      </c>
      <c r="D1648" s="3">
        <f>sheet1!$B$8/(sheet2!C1648+sheet2!C1648*sheet1!$C$8)^(2*sheet1!$E$8)</f>
        <v>1.9032193113938633E+27</v>
      </c>
      <c r="E1648" s="3">
        <f>D1648*(C1648-sheet1!$D$8)</f>
        <v>3.1231828899973298E+31</v>
      </c>
      <c r="F1648" s="9">
        <f>sheet1!$D$8*sheet2!D1648</f>
        <v>3.1403118637998746E+30</v>
      </c>
    </row>
    <row r="1649" spans="1:6" x14ac:dyDescent="0.2">
      <c r="A1649" s="5">
        <v>1643</v>
      </c>
      <c r="B1649" s="1">
        <f t="shared" si="50"/>
        <v>-7.9024161217901323E+34</v>
      </c>
      <c r="C1649" s="1">
        <f t="shared" si="51"/>
        <v>18070</v>
      </c>
      <c r="D1649" s="3">
        <f>sheet1!$B$8/(sheet2!C1649+sheet2!C1649*sheet1!$C$8)^(2*sheet1!$E$8)</f>
        <v>1.8976351205568208E+27</v>
      </c>
      <c r="E1649" s="3">
        <f>D1649*(C1649-sheet1!$D$8)</f>
        <v>3.1159168679543E+31</v>
      </c>
      <c r="F1649" s="9">
        <f>sheet1!$D$8*sheet2!D1649</f>
        <v>3.1310979489187542E+30</v>
      </c>
    </row>
    <row r="1650" spans="1:6" x14ac:dyDescent="0.2">
      <c r="A1650" s="5">
        <v>1644</v>
      </c>
      <c r="B1650" s="1">
        <f t="shared" si="50"/>
        <v>-7.9024233670072637E+34</v>
      </c>
      <c r="C1650" s="1">
        <f t="shared" si="51"/>
        <v>18080</v>
      </c>
      <c r="D1650" s="3">
        <f>sheet1!$B$8/(sheet2!C1650+sheet2!C1650*sheet1!$C$8)^(2*sheet1!$E$8)</f>
        <v>1.8920703900322319E+27</v>
      </c>
      <c r="E1650" s="3">
        <f>D1650*(C1650-sheet1!$D$8)</f>
        <v>3.1086716508229572E+31</v>
      </c>
      <c r="F1650" s="9">
        <f>sheet1!$D$8*sheet2!D1650</f>
        <v>3.1219161435531826E+30</v>
      </c>
    </row>
    <row r="1651" spans="1:6" x14ac:dyDescent="0.2">
      <c r="A1651" s="5">
        <v>1645</v>
      </c>
      <c r="B1651" s="1">
        <f t="shared" si="50"/>
        <v>-7.9024305914901957E+34</v>
      </c>
      <c r="C1651" s="1">
        <f t="shared" si="51"/>
        <v>18090</v>
      </c>
      <c r="D1651" s="3">
        <f>sheet1!$B$8/(sheet2!C1651+sheet2!C1651*sheet1!$C$8)^(2*sheet1!$E$8)</f>
        <v>1.886525041295739E+27</v>
      </c>
      <c r="E1651" s="3">
        <f>D1651*(C1651-sheet1!$D$8)</f>
        <v>3.101447167890195E+31</v>
      </c>
      <c r="F1651" s="9">
        <f>sheet1!$D$8*sheet2!D1651</f>
        <v>3.1127663181379695E+30</v>
      </c>
    </row>
    <row r="1652" spans="1:6" x14ac:dyDescent="0.2">
      <c r="A1652" s="5">
        <v>1646</v>
      </c>
      <c r="B1652" s="1">
        <f t="shared" si="50"/>
        <v>-7.9024377953093654E+34</v>
      </c>
      <c r="C1652" s="1">
        <f t="shared" si="51"/>
        <v>18100</v>
      </c>
      <c r="D1652" s="3">
        <f>sheet1!$B$8/(sheet2!C1652+sheet2!C1652*sheet1!$C$8)^(2*sheet1!$E$8)</f>
        <v>1.880998996182975E+27</v>
      </c>
      <c r="E1652" s="3">
        <f>D1652*(C1652-sheet1!$D$8)</f>
        <v>3.094243348720994E+31</v>
      </c>
      <c r="F1652" s="9">
        <f>sheet1!$D$8*sheet2!D1652</f>
        <v>3.1036483437019088E+30</v>
      </c>
    </row>
    <row r="1653" spans="1:6" x14ac:dyDescent="0.2">
      <c r="A1653" s="5">
        <v>1647</v>
      </c>
      <c r="B1653" s="1">
        <f t="shared" si="50"/>
        <v>-7.9024449785349295E+34</v>
      </c>
      <c r="C1653" s="1">
        <f t="shared" si="51"/>
        <v>18110</v>
      </c>
      <c r="D1653" s="3">
        <f>sheet1!$B$8/(sheet2!C1653+sheet2!C1653*sheet1!$C$8)^(2*sheet1!$E$8)</f>
        <v>1.8754921768877559E+27</v>
      </c>
      <c r="E1653" s="3">
        <f>D1653*(C1653-sheet1!$D$8)</f>
        <v>3.0870601231572461E+31</v>
      </c>
      <c r="F1653" s="9">
        <f>sheet1!$D$8*sheet2!D1653</f>
        <v>3.0945620918647974E+30</v>
      </c>
    </row>
    <row r="1654" spans="1:6" x14ac:dyDescent="0.2">
      <c r="A1654" s="5">
        <v>1648</v>
      </c>
      <c r="B1654" s="1">
        <f t="shared" si="50"/>
        <v>-7.9024521412367697E+34</v>
      </c>
      <c r="C1654" s="1">
        <f t="shared" si="51"/>
        <v>18120</v>
      </c>
      <c r="D1654" s="3">
        <f>sheet1!$B$8/(sheet2!C1654+sheet2!C1654*sheet1!$C$8)^(2*sheet1!$E$8)</f>
        <v>1.8700045059602265E+27</v>
      </c>
      <c r="E1654" s="3">
        <f>D1654*(C1654-sheet1!$D$8)</f>
        <v>3.0798974213164931E+31</v>
      </c>
      <c r="F1654" s="9">
        <f>sheet1!$D$8*sheet2!D1654</f>
        <v>3.0855074348343741E+30</v>
      </c>
    </row>
    <row r="1655" spans="1:6" x14ac:dyDescent="0.2">
      <c r="A1655" s="5">
        <v>1649</v>
      </c>
      <c r="B1655" s="1">
        <f t="shared" si="50"/>
        <v>-7.9024592834844957E+34</v>
      </c>
      <c r="C1655" s="1">
        <f t="shared" si="51"/>
        <v>18130</v>
      </c>
      <c r="D1655" s="3">
        <f>sheet1!$B$8/(sheet2!C1655+sheet2!C1655*sheet1!$C$8)^(2*sheet1!$E$8)</f>
        <v>1.8645359063049946E+27</v>
      </c>
      <c r="E1655" s="3">
        <f>D1655*(C1655-sheet1!$D$8)</f>
        <v>3.0727551735906312E+31</v>
      </c>
      <c r="F1655" s="9">
        <f>sheet1!$D$8*sheet2!D1655</f>
        <v>3.0764842454032412E+30</v>
      </c>
    </row>
    <row r="1656" spans="1:6" x14ac:dyDescent="0.2">
      <c r="A1656" s="5">
        <v>1650</v>
      </c>
      <c r="B1656" s="1">
        <f t="shared" si="50"/>
        <v>-7.9024664053474415E+34</v>
      </c>
      <c r="C1656" s="1">
        <f t="shared" si="51"/>
        <v>18140</v>
      </c>
      <c r="D1656" s="3">
        <f>sheet1!$B$8/(sheet2!C1656+sheet2!C1656*sheet1!$C$8)^(2*sheet1!$E$8)</f>
        <v>1.8590863011794172E+27</v>
      </c>
      <c r="E1656" s="3">
        <f>D1656*(C1656-sheet1!$D$8)</f>
        <v>3.065633310644859E+31</v>
      </c>
      <c r="F1656" s="9">
        <f>sheet1!$D$8*sheet2!D1656</f>
        <v>3.0674923969460382E+30</v>
      </c>
    </row>
    <row r="1657" spans="1:6" x14ac:dyDescent="0.2">
      <c r="A1657" s="5">
        <v>1651</v>
      </c>
      <c r="B1657" s="1">
        <f t="shared" si="50"/>
        <v>-7.9024735068946699E+34</v>
      </c>
      <c r="C1657" s="1">
        <f t="shared" si="51"/>
        <v>18150</v>
      </c>
      <c r="D1657" s="3">
        <f>sheet1!$B$8/(sheet2!C1657+sheet2!C1657*sheet1!$C$8)^(2*sheet1!$E$8)</f>
        <v>1.8536556141916356E+27</v>
      </c>
      <c r="E1657" s="3">
        <f>D1657*(C1657-sheet1!$D$8)</f>
        <v>3.0585317634161989E+31</v>
      </c>
      <c r="F1657" s="9">
        <f>sheet1!$D$8*sheet2!D1657</f>
        <v>3.0585317634161985E+30</v>
      </c>
    </row>
    <row r="1658" spans="1:6" x14ac:dyDescent="0.2">
      <c r="A1658" s="5">
        <v>1652</v>
      </c>
      <c r="B1658" s="1">
        <f t="shared" si="50"/>
        <v>-7.9024805881949742E+34</v>
      </c>
      <c r="C1658" s="1">
        <f t="shared" si="51"/>
        <v>18160</v>
      </c>
      <c r="D1658" s="3">
        <f>sheet1!$B$8/(sheet2!C1658+sheet2!C1658*sheet1!$C$8)^(2*sheet1!$E$8)</f>
        <v>1.8482437692989216E+27</v>
      </c>
      <c r="E1658" s="3">
        <f>D1658*(C1658-sheet1!$D$8)</f>
        <v>3.0514504631125194E+31</v>
      </c>
      <c r="F1658" s="9">
        <f>sheet1!$D$8*sheet2!D1658</f>
        <v>3.0496022193432208E+30</v>
      </c>
    </row>
    <row r="1659" spans="1:6" x14ac:dyDescent="0.2">
      <c r="A1659" s="5">
        <v>1653</v>
      </c>
      <c r="B1659" s="1">
        <f t="shared" si="50"/>
        <v>-7.902487649316875E+34</v>
      </c>
      <c r="C1659" s="1">
        <f t="shared" si="51"/>
        <v>18170</v>
      </c>
      <c r="D1659" s="3">
        <f>sheet1!$B$8/(sheet2!C1659+sheet2!C1659*sheet1!$C$8)^(2*sheet1!$E$8)</f>
        <v>1.8428506908058527E+27</v>
      </c>
      <c r="E1659" s="3">
        <f>D1659*(C1659-sheet1!$D$8)</f>
        <v>3.0443893412112687E+31</v>
      </c>
      <c r="F1659" s="9">
        <f>sheet1!$D$8*sheet2!D1659</f>
        <v>3.040703639829657E+30</v>
      </c>
    </row>
    <row r="1660" spans="1:6" x14ac:dyDescent="0.2">
      <c r="A1660" s="5">
        <v>1654</v>
      </c>
      <c r="B1660" s="1">
        <f t="shared" si="50"/>
        <v>-7.9024946903286279E+34</v>
      </c>
      <c r="C1660" s="1">
        <f t="shared" si="51"/>
        <v>18180</v>
      </c>
      <c r="D1660" s="3">
        <f>sheet1!$B$8/(sheet2!C1660+sheet2!C1660*sheet1!$C$8)^(2*sheet1!$E$8)</f>
        <v>1.8374763033624799E+27</v>
      </c>
      <c r="E1660" s="3">
        <f>D1660*(C1660-sheet1!$D$8)</f>
        <v>3.037348329458179E+31</v>
      </c>
      <c r="F1660" s="9">
        <f>sheet1!$D$8*sheet2!D1660</f>
        <v>3.0318359005480915E+30</v>
      </c>
    </row>
    <row r="1661" spans="1:6" x14ac:dyDescent="0.2">
      <c r="A1661" s="5">
        <v>1655</v>
      </c>
      <c r="B1661" s="1">
        <f t="shared" si="50"/>
        <v>-7.9025017112982203E+34</v>
      </c>
      <c r="C1661" s="1">
        <f t="shared" si="51"/>
        <v>18190</v>
      </c>
      <c r="D1661" s="3">
        <f>sheet1!$B$8/(sheet2!C1661+sheet2!C1661*sheet1!$C$8)^(2*sheet1!$E$8)</f>
        <v>1.8321205319626541E+27</v>
      </c>
      <c r="E1661" s="3">
        <f>D1661*(C1661-sheet1!$D$8)</f>
        <v>3.0303273598662299E+31</v>
      </c>
      <c r="F1661" s="9">
        <f>sheet1!$D$8*sheet2!D1661</f>
        <v>3.0229988777383795E+30</v>
      </c>
    </row>
    <row r="1662" spans="1:6" x14ac:dyDescent="0.2">
      <c r="A1662" s="5">
        <v>1656</v>
      </c>
      <c r="B1662" s="1">
        <f t="shared" si="50"/>
        <v>-7.902508712293372E+34</v>
      </c>
      <c r="C1662" s="1">
        <f t="shared" si="51"/>
        <v>18200</v>
      </c>
      <c r="D1662" s="3">
        <f>sheet1!$B$8/(sheet2!C1662+sheet2!C1662*sheet1!$C$8)^(2*sheet1!$E$8)</f>
        <v>1.8267833019421763E+27</v>
      </c>
      <c r="E1662" s="3">
        <f>D1662*(C1662-sheet1!$D$8)</f>
        <v>3.023326364714302E+31</v>
      </c>
      <c r="F1662" s="9">
        <f>sheet1!$D$8*sheet2!D1662</f>
        <v>3.0141924482045908E+30</v>
      </c>
    </row>
    <row r="1663" spans="1:6" x14ac:dyDescent="0.2">
      <c r="A1663" s="5">
        <v>1657</v>
      </c>
      <c r="B1663" s="1">
        <f t="shared" si="50"/>
        <v>-7.9025156933815399E+34</v>
      </c>
      <c r="C1663" s="1">
        <f t="shared" si="51"/>
        <v>18210</v>
      </c>
      <c r="D1663" s="3">
        <f>sheet1!$B$8/(sheet2!C1663+sheet2!C1663*sheet1!$C$8)^(2*sheet1!$E$8)</f>
        <v>1.8214645389771167E+27</v>
      </c>
      <c r="E1663" s="3">
        <f>D1663*(C1663-sheet1!$D$8)</f>
        <v>3.0163452765461055E+31</v>
      </c>
      <c r="F1663" s="9">
        <f>sheet1!$D$8*sheet2!D1663</f>
        <v>3.0054164893122427E+30</v>
      </c>
    </row>
    <row r="1664" spans="1:6" x14ac:dyDescent="0.2">
      <c r="A1664" s="5">
        <v>1658</v>
      </c>
      <c r="B1664" s="1">
        <f t="shared" si="50"/>
        <v>-7.9025226546299173E+34</v>
      </c>
      <c r="C1664" s="1">
        <f t="shared" si="51"/>
        <v>18220</v>
      </c>
      <c r="D1664" s="3">
        <f>sheet1!$B$8/(sheet2!C1664+sheet2!C1664*sheet1!$C$8)^(2*sheet1!$E$8)</f>
        <v>1.8161641690820232E+27</v>
      </c>
      <c r="E1664" s="3">
        <f>D1664*(C1664-sheet1!$D$8)</f>
        <v>3.0093840281689127E+31</v>
      </c>
      <c r="F1664" s="9">
        <f>sheet1!$D$8*sheet2!D1664</f>
        <v>2.9966708789853383E+30</v>
      </c>
    </row>
    <row r="1665" spans="1:6" x14ac:dyDescent="0.2">
      <c r="A1665" s="5">
        <v>1659</v>
      </c>
      <c r="B1665" s="1">
        <f t="shared" si="50"/>
        <v>-7.9025295961054336E+34</v>
      </c>
      <c r="C1665" s="1">
        <f t="shared" si="51"/>
        <v>18230</v>
      </c>
      <c r="D1665" s="3">
        <f>sheet1!$B$8/(sheet2!C1665+sheet2!C1665*sheet1!$C$8)^(2*sheet1!$E$8)</f>
        <v>1.8108821186082992E+27</v>
      </c>
      <c r="E1665" s="3">
        <f>D1665*(C1665-sheet1!$D$8)</f>
        <v>3.00244255265256E+31</v>
      </c>
      <c r="F1665" s="9">
        <f>sheet1!$D$8*sheet2!D1665</f>
        <v>2.9879554957036937E+30</v>
      </c>
    </row>
    <row r="1666" spans="1:6" x14ac:dyDescent="0.2">
      <c r="A1666" s="5">
        <v>1660</v>
      </c>
      <c r="B1666" s="1">
        <f t="shared" si="50"/>
        <v>-7.902536517874758E+34</v>
      </c>
      <c r="C1666" s="1">
        <f t="shared" si="51"/>
        <v>18240</v>
      </c>
      <c r="D1666" s="3">
        <f>sheet1!$B$8/(sheet2!C1666+sheet2!C1666*sheet1!$C$8)^(2*sheet1!$E$8)</f>
        <v>1.8056183142423684E+27</v>
      </c>
      <c r="E1666" s="3">
        <f>D1666*(C1666-sheet1!$D$8)</f>
        <v>2.9955207833280893E+31</v>
      </c>
      <c r="F1666" s="9">
        <f>sheet1!$D$8*sheet2!D1666</f>
        <v>2.9792702184999079E+30</v>
      </c>
    </row>
    <row r="1667" spans="1:6" x14ac:dyDescent="0.2">
      <c r="A1667" s="5">
        <v>1661</v>
      </c>
      <c r="B1667" s="1">
        <f t="shared" si="50"/>
        <v>-7.9025434200042998E+34</v>
      </c>
      <c r="C1667" s="1">
        <f t="shared" si="51"/>
        <v>18250</v>
      </c>
      <c r="D1667" s="3">
        <f>sheet1!$B$8/(sheet2!C1667+sheet2!C1667*sheet1!$C$8)^(2*sheet1!$E$8)</f>
        <v>1.8003726830039924E+27</v>
      </c>
      <c r="E1667" s="3">
        <f>D1667*(C1667-sheet1!$D$8)</f>
        <v>2.9886186537866274E+31</v>
      </c>
      <c r="F1667" s="9">
        <f>sheet1!$D$8*sheet2!D1667</f>
        <v>2.9706149269565877E+30</v>
      </c>
    </row>
    <row r="1668" spans="1:6" x14ac:dyDescent="0.2">
      <c r="A1668" s="5">
        <v>1662</v>
      </c>
      <c r="B1668" s="1">
        <f t="shared" si="50"/>
        <v>-7.9025503025602081E+34</v>
      </c>
      <c r="C1668" s="1">
        <f t="shared" si="51"/>
        <v>18260</v>
      </c>
      <c r="D1668" s="3">
        <f>sheet1!$B$8/(sheet2!C1668+sheet2!C1668*sheet1!$C$8)^(2*sheet1!$E$8)</f>
        <v>1.7951451522446741E+27</v>
      </c>
      <c r="E1668" s="3">
        <f>D1668*(C1668-sheet1!$D$8)</f>
        <v>2.9817360978784036E+31</v>
      </c>
      <c r="F1668" s="9">
        <f>sheet1!$D$8*sheet2!D1668</f>
        <v>2.9619895012037124E+30</v>
      </c>
    </row>
    <row r="1669" spans="1:6" x14ac:dyDescent="0.2">
      <c r="A1669" s="5">
        <v>1663</v>
      </c>
      <c r="B1669" s="1">
        <f t="shared" si="50"/>
        <v>-7.9025571656083746E+34</v>
      </c>
      <c r="C1669" s="1">
        <f t="shared" si="51"/>
        <v>18270</v>
      </c>
      <c r="D1669" s="3">
        <f>sheet1!$B$8/(sheet2!C1669+sheet2!C1669*sheet1!$C$8)^(2*sheet1!$E$8)</f>
        <v>1.7899356496458039E+27</v>
      </c>
      <c r="E1669" s="3">
        <f>D1669*(C1669-sheet1!$D$8)</f>
        <v>2.974873049711326E+31</v>
      </c>
      <c r="F1669" s="9">
        <f>sheet1!$D$8*sheet2!D1669</f>
        <v>2.9533938219155767E+30</v>
      </c>
    </row>
    <row r="1670" spans="1:6" x14ac:dyDescent="0.2">
      <c r="A1670" s="5">
        <v>1664</v>
      </c>
      <c r="B1670" s="1">
        <f t="shared" si="50"/>
        <v>-7.9025640092144366E+34</v>
      </c>
      <c r="C1670" s="1">
        <f t="shared" si="51"/>
        <v>18280</v>
      </c>
      <c r="D1670" s="3">
        <f>sheet1!$B$8/(sheet2!C1670+sheet2!C1670*sheet1!$C$8)^(2*sheet1!$E$8)</f>
        <v>1.7847441032171433E+27</v>
      </c>
      <c r="E1670" s="3">
        <f>D1670*(C1670-sheet1!$D$8)</f>
        <v>2.9680294436501093E+31</v>
      </c>
      <c r="F1670" s="9">
        <f>sheet1!$D$8*sheet2!D1670</f>
        <v>2.9448277703082862E+30</v>
      </c>
    </row>
    <row r="1671" spans="1:6" x14ac:dyDescent="0.2">
      <c r="A1671" s="5">
        <v>1665</v>
      </c>
      <c r="B1671" s="1">
        <f t="shared" si="50"/>
        <v>-7.9025708334437711E+34</v>
      </c>
      <c r="C1671" s="1">
        <f t="shared" si="51"/>
        <v>18290</v>
      </c>
      <c r="D1671" s="3">
        <f>sheet1!$B$8/(sheet2!C1671+sheet2!C1671*sheet1!$C$8)^(2*sheet1!$E$8)</f>
        <v>1.7795704412950288E+27</v>
      </c>
      <c r="E1671" s="3">
        <f>D1671*(C1671-sheet1!$D$8)</f>
        <v>2.9612052143149278E+31</v>
      </c>
      <c r="F1671" s="9">
        <f>sheet1!$D$8*sheet2!D1671</f>
        <v>2.9362912281367973E+30</v>
      </c>
    </row>
    <row r="1672" spans="1:6" x14ac:dyDescent="0.2">
      <c r="A1672" s="5">
        <v>1666</v>
      </c>
      <c r="B1672" s="1">
        <f t="shared" si="50"/>
        <v>-7.9025776383615062E+34</v>
      </c>
      <c r="C1672" s="1">
        <f t="shared" si="51"/>
        <v>18300</v>
      </c>
      <c r="D1672" s="3">
        <f>sheet1!$B$8/(sheet2!C1672+sheet2!C1672*sheet1!$C$8)^(2*sheet1!$E$8)</f>
        <v>1.774414592540801E+27</v>
      </c>
      <c r="E1672" s="3">
        <f>D1672*(C1672-sheet1!$D$8)</f>
        <v>2.9544002965804336E+31</v>
      </c>
      <c r="F1672" s="9">
        <f>sheet1!$D$8*sheet2!D1672</f>
        <v>2.9277840776923217E+30</v>
      </c>
    </row>
    <row r="1673" spans="1:6" x14ac:dyDescent="0.2">
      <c r="A1673" s="5">
        <v>1667</v>
      </c>
      <c r="B1673" s="1">
        <f t="shared" ref="B1673:B1736" si="52">E1673-$H$7</f>
        <v>-7.9025844240325117E+34</v>
      </c>
      <c r="C1673" s="1">
        <f t="shared" ref="C1673:C1736" si="53">C1672+$G$7</f>
        <v>18310</v>
      </c>
      <c r="D1673" s="3">
        <f>sheet1!$B$8/(sheet2!C1673+sheet2!C1673*sheet1!$C$8)^(2*sheet1!$E$8)</f>
        <v>1.7692764859391245E+27</v>
      </c>
      <c r="E1673" s="3">
        <f>D1673*(C1673-sheet1!$D$8)</f>
        <v>2.9476146255745813E+31</v>
      </c>
      <c r="F1673" s="9">
        <f>sheet1!$D$8*sheet2!D1673</f>
        <v>2.9193062017995554E+30</v>
      </c>
    </row>
    <row r="1674" spans="1:6" x14ac:dyDescent="0.2">
      <c r="A1674" s="5">
        <v>1668</v>
      </c>
      <c r="B1674" s="1">
        <f t="shared" si="52"/>
        <v>-7.9025911905214085E+34</v>
      </c>
      <c r="C1674" s="1">
        <f t="shared" si="53"/>
        <v>18320</v>
      </c>
      <c r="D1674" s="3">
        <f>sheet1!$B$8/(sheet2!C1674+sheet2!C1674*sheet1!$C$8)^(2*sheet1!$E$8)</f>
        <v>1.7641560507963099E+27</v>
      </c>
      <c r="E1674" s="3">
        <f>D1674*(C1674-sheet1!$D$8)</f>
        <v>2.9408481366774488E+31</v>
      </c>
      <c r="F1674" s="9">
        <f>sheet1!$D$8*sheet2!D1674</f>
        <v>2.9108574838139112E+30</v>
      </c>
    </row>
    <row r="1675" spans="1:6" x14ac:dyDescent="0.2">
      <c r="A1675" s="5">
        <v>1669</v>
      </c>
      <c r="B1675" s="1">
        <f t="shared" si="52"/>
        <v>-7.9025979378925665E+34</v>
      </c>
      <c r="C1675" s="1">
        <f t="shared" si="53"/>
        <v>18330</v>
      </c>
      <c r="D1675" s="3">
        <f>sheet1!$B$8/(sheet2!C1675+sheet2!C1675*sheet1!$C$8)^(2*sheet1!$E$8)</f>
        <v>1.759053216738756E+27</v>
      </c>
      <c r="E1675" s="3">
        <f>D1675*(C1675-sheet1!$D$8)</f>
        <v>2.9341007655202449E+31</v>
      </c>
      <c r="F1675" s="9">
        <f>sheet1!$D$8*sheet2!D1675</f>
        <v>2.9024378076189476E+30</v>
      </c>
    </row>
    <row r="1676" spans="1:6" x14ac:dyDescent="0.2">
      <c r="A1676" s="5">
        <v>1670</v>
      </c>
      <c r="B1676" s="1">
        <f t="shared" si="52"/>
        <v>-7.9026046662101018E+34</v>
      </c>
      <c r="C1676" s="1">
        <f t="shared" si="53"/>
        <v>18340</v>
      </c>
      <c r="D1676" s="3">
        <f>sheet1!$B$8/(sheet2!C1676+sheet2!C1676*sheet1!$C$8)^(2*sheet1!$E$8)</f>
        <v>1.7539679137112492E+27</v>
      </c>
      <c r="E1676" s="3">
        <f>D1676*(C1676-sheet1!$D$8)</f>
        <v>2.927372447984075E+31</v>
      </c>
      <c r="F1676" s="9">
        <f>sheet1!$D$8*sheet2!D1676</f>
        <v>2.8940470576235614E+30</v>
      </c>
    </row>
    <row r="1677" spans="1:6" x14ac:dyDescent="0.2">
      <c r="A1677" s="5">
        <v>1671</v>
      </c>
      <c r="B1677" s="1">
        <f t="shared" si="52"/>
        <v>-7.9026113755378874E+34</v>
      </c>
      <c r="C1677" s="1">
        <f t="shared" si="53"/>
        <v>18350</v>
      </c>
      <c r="D1677" s="3">
        <f>sheet1!$B$8/(sheet2!C1677+sheet2!C1677*sheet1!$C$8)^(2*sheet1!$E$8)</f>
        <v>1.7489000719754128E+27</v>
      </c>
      <c r="E1677" s="3">
        <f>D1677*(C1677-sheet1!$D$8)</f>
        <v>2.9206631201989393E+31</v>
      </c>
      <c r="F1677" s="9">
        <f>sheet1!$D$8*sheet2!D1677</f>
        <v>2.8856851187594309E+30</v>
      </c>
    </row>
    <row r="1678" spans="1:6" x14ac:dyDescent="0.2">
      <c r="A1678" s="5">
        <v>1672</v>
      </c>
      <c r="B1678" s="1">
        <f t="shared" si="52"/>
        <v>-7.9026180659395441E+34</v>
      </c>
      <c r="C1678" s="1">
        <f t="shared" si="53"/>
        <v>18360</v>
      </c>
      <c r="D1678" s="3">
        <f>sheet1!$B$8/(sheet2!C1678+sheet2!C1678*sheet1!$C$8)^(2*sheet1!$E$8)</f>
        <v>1.7438496221080618E+27</v>
      </c>
      <c r="E1678" s="3">
        <f>D1678*(C1678-sheet1!$D$8)</f>
        <v>2.9139727185425713E+31</v>
      </c>
      <c r="F1678" s="9">
        <f>sheet1!$D$8*sheet2!D1678</f>
        <v>2.8773518764783018E+30</v>
      </c>
    </row>
    <row r="1679" spans="1:6" x14ac:dyDescent="0.2">
      <c r="A1679" s="5">
        <v>1673</v>
      </c>
      <c r="B1679" s="1">
        <f t="shared" si="52"/>
        <v>-7.9026247374784466E+34</v>
      </c>
      <c r="C1679" s="1">
        <f t="shared" si="53"/>
        <v>18370</v>
      </c>
      <c r="D1679" s="3">
        <f>sheet1!$B$8/(sheet2!C1679+sheet2!C1679*sheet1!$C$8)^(2*sheet1!$E$8)</f>
        <v>1.7388164949996318E+27</v>
      </c>
      <c r="E1679" s="3">
        <f>D1679*(C1679-sheet1!$D$8)</f>
        <v>2.9073011796393845E+31</v>
      </c>
      <c r="F1679" s="9">
        <f>sheet1!$D$8*sheet2!D1679</f>
        <v>2.8690472167493924E+30</v>
      </c>
    </row>
    <row r="1680" spans="1:6" x14ac:dyDescent="0.2">
      <c r="A1680" s="5">
        <v>1674</v>
      </c>
      <c r="B1680" s="1">
        <f t="shared" si="52"/>
        <v>-7.9026313902177272E+34</v>
      </c>
      <c r="C1680" s="1">
        <f t="shared" si="53"/>
        <v>18380</v>
      </c>
      <c r="D1680" s="3">
        <f>sheet1!$B$8/(sheet2!C1680+sheet2!C1680*sheet1!$C$8)^(2*sheet1!$E$8)</f>
        <v>1.7338006218525915E+27</v>
      </c>
      <c r="E1680" s="3">
        <f>D1680*(C1680-sheet1!$D$8)</f>
        <v>2.9006484403593855E+31</v>
      </c>
      <c r="F1680" s="9">
        <f>sheet1!$D$8*sheet2!D1680</f>
        <v>2.8607710260567759E+30</v>
      </c>
    </row>
    <row r="1681" spans="1:6" x14ac:dyDescent="0.2">
      <c r="A1681" s="5">
        <v>1675</v>
      </c>
      <c r="B1681" s="1">
        <f t="shared" si="52"/>
        <v>-7.9026380242202689E+34</v>
      </c>
      <c r="C1681" s="1">
        <f t="shared" si="53"/>
        <v>18390</v>
      </c>
      <c r="D1681" s="3">
        <f>sheet1!$B$8/(sheet2!C1681+sheet2!C1681*sheet1!$C$8)^(2*sheet1!$E$8)</f>
        <v>1.7288019341798492E+27</v>
      </c>
      <c r="E1681" s="3">
        <f>D1681*(C1681-sheet1!$D$8)</f>
        <v>2.8940144378170678E+31</v>
      </c>
      <c r="F1681" s="9">
        <f>sheet1!$D$8*sheet2!D1681</f>
        <v>2.8525231913967514E+30</v>
      </c>
    </row>
    <row r="1682" spans="1:6" x14ac:dyDescent="0.2">
      <c r="A1682" s="5">
        <v>1676</v>
      </c>
      <c r="B1682" s="1">
        <f t="shared" si="52"/>
        <v>-7.902644639548716E+34</v>
      </c>
      <c r="C1682" s="1">
        <f t="shared" si="53"/>
        <v>18400</v>
      </c>
      <c r="D1682" s="3">
        <f>sheet1!$B$8/(sheet2!C1682+sheet2!C1682*sheet1!$C$8)^(2*sheet1!$E$8)</f>
        <v>1.7238203638031716E+27</v>
      </c>
      <c r="E1682" s="3">
        <f>D1682*(C1682-sheet1!$D$8)</f>
        <v>2.8873991093703125E+31</v>
      </c>
      <c r="F1682" s="9">
        <f>sheet1!$D$8*sheet2!D1682</f>
        <v>2.8443036002752334E+30</v>
      </c>
    </row>
    <row r="1683" spans="1:6" x14ac:dyDescent="0.2">
      <c r="A1683" s="5">
        <v>1677</v>
      </c>
      <c r="B1683" s="1">
        <f t="shared" si="52"/>
        <v>-7.9026512362654673E+34</v>
      </c>
      <c r="C1683" s="1">
        <f t="shared" si="53"/>
        <v>18410</v>
      </c>
      <c r="D1683" s="3">
        <f>sheet1!$B$8/(sheet2!C1683+sheet2!C1683*sheet1!$C$8)^(2*sheet1!$E$8)</f>
        <v>1.7188558428516834E+27</v>
      </c>
      <c r="E1683" s="3">
        <f>D1683*(C1683-sheet1!$D$8)</f>
        <v>2.8808023926194212E+31</v>
      </c>
      <c r="F1683" s="9">
        <f>sheet1!$D$8*sheet2!D1683</f>
        <v>2.8361121407052774E+30</v>
      </c>
    </row>
    <row r="1684" spans="1:6" x14ac:dyDescent="0.2">
      <c r="A1684" s="5">
        <v>1678</v>
      </c>
      <c r="B1684" s="1">
        <f t="shared" si="52"/>
        <v>-7.90265781443268E+34</v>
      </c>
      <c r="C1684" s="1">
        <f t="shared" si="53"/>
        <v>18420</v>
      </c>
      <c r="D1684" s="3">
        <f>sheet1!$B$8/(sheet2!C1684+sheet2!C1684*sheet1!$C$8)^(2*sheet1!$E$8)</f>
        <v>1.7139083037602768E+27</v>
      </c>
      <c r="E1684" s="3">
        <f>D1684*(C1684-sheet1!$D$8)</f>
        <v>2.8742242254059842E+31</v>
      </c>
      <c r="F1684" s="9">
        <f>sheet1!$D$8*sheet2!D1684</f>
        <v>2.8279487012044567E+30</v>
      </c>
    </row>
    <row r="1685" spans="1:6" x14ac:dyDescent="0.2">
      <c r="A1685" s="5">
        <v>1679</v>
      </c>
      <c r="B1685" s="1">
        <f t="shared" si="52"/>
        <v>-7.9026643741122743E+34</v>
      </c>
      <c r="C1685" s="1">
        <f t="shared" si="53"/>
        <v>18430</v>
      </c>
      <c r="D1685" s="3">
        <f>sheet1!$B$8/(sheet2!C1685+sheet2!C1685*sheet1!$C$8)^(2*sheet1!$E$8)</f>
        <v>1.7089776792680191E+27</v>
      </c>
      <c r="E1685" s="3">
        <f>D1685*(C1685-sheet1!$D$8)</f>
        <v>2.8676645458117362E+31</v>
      </c>
      <c r="F1685" s="9">
        <f>sheet1!$D$8*sheet2!D1685</f>
        <v>2.8198131707922315E+30</v>
      </c>
    </row>
    <row r="1686" spans="1:6" x14ac:dyDescent="0.2">
      <c r="A1686" s="5">
        <v>1680</v>
      </c>
      <c r="B1686" s="1">
        <f t="shared" si="52"/>
        <v>-7.9026709153659288E+34</v>
      </c>
      <c r="C1686" s="1">
        <f t="shared" si="53"/>
        <v>18440</v>
      </c>
      <c r="D1686" s="3">
        <f>sheet1!$B$8/(sheet2!C1686+sheet2!C1686*sheet1!$C$8)^(2*sheet1!$E$8)</f>
        <v>1.704063902416726E+27</v>
      </c>
      <c r="E1686" s="3">
        <f>D1686*(C1686-sheet1!$D$8)</f>
        <v>2.8611232921576828E+31</v>
      </c>
      <c r="F1686" s="9">
        <f>sheet1!$D$8*sheet2!D1686</f>
        <v>2.8117054389875978E+30</v>
      </c>
    </row>
    <row r="1687" spans="1:6" x14ac:dyDescent="0.2">
      <c r="A1687" s="5">
        <v>1681</v>
      </c>
      <c r="B1687" s="1">
        <f t="shared" si="52"/>
        <v>-7.9026774382550832E+34</v>
      </c>
      <c r="C1687" s="1">
        <f t="shared" si="53"/>
        <v>18450</v>
      </c>
      <c r="D1687" s="3">
        <f>sheet1!$B$8/(sheet2!C1687+sheet2!C1687*sheet1!$C$8)^(2*sheet1!$E$8)</f>
        <v>1.6991669065493741E+27</v>
      </c>
      <c r="E1687" s="3">
        <f>D1687*(C1687-sheet1!$D$8)</f>
        <v>2.8546004030029483E+31</v>
      </c>
      <c r="F1687" s="9">
        <f>sheet1!$D$8*sheet2!D1687</f>
        <v>2.803625395806467E+30</v>
      </c>
    </row>
    <row r="1688" spans="1:6" x14ac:dyDescent="0.2">
      <c r="A1688" s="5">
        <v>1682</v>
      </c>
      <c r="B1688" s="1">
        <f t="shared" si="52"/>
        <v>-7.9026839428409427E+34</v>
      </c>
      <c r="C1688" s="1">
        <f t="shared" si="53"/>
        <v>18460</v>
      </c>
      <c r="D1688" s="3">
        <f>sheet1!$B$8/(sheet2!C1688+sheet2!C1688*sheet1!$C$8)^(2*sheet1!$E$8)</f>
        <v>1.6942866253085451E+27</v>
      </c>
      <c r="E1688" s="3">
        <f>D1688*(C1688-sheet1!$D$8)</f>
        <v>2.8480958171436645E+31</v>
      </c>
      <c r="F1688" s="9">
        <f>sheet1!$D$8*sheet2!D1688</f>
        <v>2.7955729317590995E+30</v>
      </c>
    </row>
    <row r="1689" spans="1:6" x14ac:dyDescent="0.2">
      <c r="A1689" s="5">
        <v>1683</v>
      </c>
      <c r="B1689" s="1">
        <f t="shared" si="52"/>
        <v>-7.9026904291844739E+34</v>
      </c>
      <c r="C1689" s="1">
        <f t="shared" si="53"/>
        <v>18470</v>
      </c>
      <c r="D1689" s="3">
        <f>sheet1!$B$8/(sheet2!C1689+sheet2!C1689*sheet1!$C$8)^(2*sheet1!$E$8)</f>
        <v>1.6894229926350014E+27</v>
      </c>
      <c r="E1689" s="3">
        <f>D1689*(C1689-sheet1!$D$8)</f>
        <v>2.8416094736120724E+31</v>
      </c>
      <c r="F1689" s="9">
        <f>sheet1!$D$8*sheet2!D1689</f>
        <v>2.7875479378477522E+30</v>
      </c>
    </row>
    <row r="1690" spans="1:6" x14ac:dyDescent="0.2">
      <c r="A1690" s="5">
        <v>1684</v>
      </c>
      <c r="B1690" s="1">
        <f t="shared" si="52"/>
        <v>-7.9026968973464108E+34</v>
      </c>
      <c r="C1690" s="1">
        <f t="shared" si="53"/>
        <v>18480</v>
      </c>
      <c r="D1690" s="3">
        <f>sheet1!$B$8/(sheet2!C1690+sheet2!C1690*sheet1!$C$8)^(2*sheet1!$E$8)</f>
        <v>1.6845759427661343E+27</v>
      </c>
      <c r="E1690" s="3">
        <f>D1690*(C1690-sheet1!$D$8)</f>
        <v>2.8351413116754038E+31</v>
      </c>
      <c r="F1690" s="9">
        <f>sheet1!$D$8*sheet2!D1690</f>
        <v>2.7795503055641213E+30</v>
      </c>
    </row>
    <row r="1691" spans="1:6" x14ac:dyDescent="0.2">
      <c r="A1691" s="5">
        <v>1685</v>
      </c>
      <c r="B1691" s="1">
        <f t="shared" si="52"/>
        <v>-7.9027033473872514E+34</v>
      </c>
      <c r="C1691" s="1">
        <f t="shared" si="53"/>
        <v>18490</v>
      </c>
      <c r="D1691" s="3">
        <f>sheet1!$B$8/(sheet2!C1691+sheet2!C1691*sheet1!$C$8)^(2*sheet1!$E$8)</f>
        <v>1.6797454102345079E+27</v>
      </c>
      <c r="E1691" s="3">
        <f>D1691*(C1691-sheet1!$D$8)</f>
        <v>2.8286912708349112E+31</v>
      </c>
      <c r="F1691" s="9">
        <f>sheet1!$D$8*sheet2!D1691</f>
        <v>2.7715799268869377E+30</v>
      </c>
    </row>
    <row r="1692" spans="1:6" x14ac:dyDescent="0.2">
      <c r="A1692" s="5">
        <v>1686</v>
      </c>
      <c r="B1692" s="1">
        <f t="shared" si="52"/>
        <v>-7.9027097793672612E+34</v>
      </c>
      <c r="C1692" s="1">
        <f t="shared" si="53"/>
        <v>18500</v>
      </c>
      <c r="D1692" s="3">
        <f>sheet1!$B$8/(sheet2!C1692+sheet2!C1692*sheet1!$C$8)^(2*sheet1!$E$8)</f>
        <v>1.6749313298663128E+27</v>
      </c>
      <c r="E1692" s="3">
        <f>D1692*(C1692-sheet1!$D$8)</f>
        <v>2.8222592908247372E+31</v>
      </c>
      <c r="F1692" s="9">
        <f>sheet1!$D$8*sheet2!D1692</f>
        <v>2.7636366942794162E+30</v>
      </c>
    </row>
    <row r="1693" spans="1:6" x14ac:dyDescent="0.2">
      <c r="A1693" s="5">
        <v>1687</v>
      </c>
      <c r="B1693" s="1">
        <f t="shared" si="52"/>
        <v>-7.9027161933464751E+34</v>
      </c>
      <c r="C1693" s="1">
        <f t="shared" si="53"/>
        <v>18510</v>
      </c>
      <c r="D1693" s="3">
        <f>sheet1!$B$8/(sheet2!C1693+sheet2!C1693*sheet1!$C$8)^(2*sheet1!$E$8)</f>
        <v>1.6701336367799743E+27</v>
      </c>
      <c r="E1693" s="3">
        <f>D1693*(C1693-sheet1!$D$8)</f>
        <v>2.8158453116110366E+31</v>
      </c>
      <c r="F1693" s="9">
        <f>sheet1!$D$8*sheet2!D1693</f>
        <v>2.7557205006869577E+30</v>
      </c>
    </row>
    <row r="1694" spans="1:6" x14ac:dyDescent="0.2">
      <c r="A1694" s="5">
        <v>1688</v>
      </c>
      <c r="B1694" s="1">
        <f t="shared" si="52"/>
        <v>-7.9027225893846956E+34</v>
      </c>
      <c r="C1694" s="1">
        <f t="shared" si="53"/>
        <v>18520</v>
      </c>
      <c r="D1694" s="3">
        <f>sheet1!$B$8/(sheet2!C1694+sheet2!C1694*sheet1!$C$8)^(2*sheet1!$E$8)</f>
        <v>1.6653522663846089E+27</v>
      </c>
      <c r="E1694" s="3">
        <f>D1694*(C1694-sheet1!$D$8)</f>
        <v>2.8094492733908353E+31</v>
      </c>
      <c r="F1694" s="9">
        <f>sheet1!$D$8*sheet2!D1694</f>
        <v>2.7478312395346047E+30</v>
      </c>
    </row>
    <row r="1695" spans="1:6" x14ac:dyDescent="0.2">
      <c r="A1695" s="5">
        <v>1689</v>
      </c>
      <c r="B1695" s="1">
        <f t="shared" si="52"/>
        <v>-7.9027289675414956E+34</v>
      </c>
      <c r="C1695" s="1">
        <f t="shared" si="53"/>
        <v>18530</v>
      </c>
      <c r="D1695" s="3">
        <f>sheet1!$B$8/(sheet2!C1695+sheet2!C1695*sheet1!$C$8)^(2*sheet1!$E$8)</f>
        <v>1.6605871543786024E+27</v>
      </c>
      <c r="E1695" s="3">
        <f>D1695*(C1695-sheet1!$D$8)</f>
        <v>2.8030711165910808E+31</v>
      </c>
      <c r="F1695" s="9">
        <f>sheet1!$D$8*sheet2!D1695</f>
        <v>2.7399688047246937E+30</v>
      </c>
    </row>
    <row r="1696" spans="1:6" x14ac:dyDescent="0.2">
      <c r="A1696" s="5">
        <v>1690</v>
      </c>
      <c r="B1696" s="1">
        <f t="shared" si="52"/>
        <v>-7.9027353278762182E+34</v>
      </c>
      <c r="C1696" s="1">
        <f t="shared" si="53"/>
        <v>18540</v>
      </c>
      <c r="D1696" s="3">
        <f>sheet1!$B$8/(sheet2!C1696+sheet2!C1696*sheet1!$C$8)^(2*sheet1!$E$8)</f>
        <v>1.6558382367481684E+27</v>
      </c>
      <c r="E1696" s="3">
        <f>D1696*(C1696-sheet1!$D$8)</f>
        <v>2.7967107818676565E+31</v>
      </c>
      <c r="F1696" s="9">
        <f>sheet1!$D$8*sheet2!D1696</f>
        <v>2.7321330906344778E+30</v>
      </c>
    </row>
    <row r="1697" spans="1:6" x14ac:dyDescent="0.2">
      <c r="A1697" s="5">
        <v>1691</v>
      </c>
      <c r="B1697" s="1">
        <f t="shared" si="52"/>
        <v>-7.9027416704479816E+34</v>
      </c>
      <c r="C1697" s="1">
        <f t="shared" si="53"/>
        <v>18550</v>
      </c>
      <c r="D1697" s="3">
        <f>sheet1!$B$8/(sheet2!C1697+sheet2!C1697*sheet1!$C$8)^(2*sheet1!$E$8)</f>
        <v>1.6511054497659019E+27</v>
      </c>
      <c r="E1697" s="3">
        <f>D1697*(C1697-sheet1!$D$8)</f>
        <v>2.7903682101043741E+31</v>
      </c>
      <c r="F1697" s="9">
        <f>sheet1!$D$8*sheet2!D1697</f>
        <v>2.7243239921137383E+30</v>
      </c>
    </row>
    <row r="1698" spans="1:6" x14ac:dyDescent="0.2">
      <c r="A1698" s="5">
        <v>1692</v>
      </c>
      <c r="B1698" s="1">
        <f t="shared" si="52"/>
        <v>-7.9027479953156742E+34</v>
      </c>
      <c r="C1698" s="1">
        <f t="shared" si="53"/>
        <v>18560</v>
      </c>
      <c r="D1698" s="3">
        <f>sheet1!$B$8/(sheet2!C1698+sheet2!C1698*sheet1!$C$8)^(2*sheet1!$E$8)</f>
        <v>1.6463887299893204E+27</v>
      </c>
      <c r="E1698" s="3">
        <f>D1698*(C1698-sheet1!$D$8)</f>
        <v>2.7840433424119406E+31</v>
      </c>
      <c r="F1698" s="9">
        <f>sheet1!$D$8*sheet2!D1698</f>
        <v>2.7165414044823784E+30</v>
      </c>
    </row>
    <row r="1699" spans="1:6" x14ac:dyDescent="0.2">
      <c r="A1699" s="5">
        <v>1693</v>
      </c>
      <c r="B1699" s="1">
        <f t="shared" si="52"/>
        <v>-7.9027543025379594E+34</v>
      </c>
      <c r="C1699" s="1">
        <f t="shared" si="53"/>
        <v>18570</v>
      </c>
      <c r="D1699" s="3">
        <f>sheet1!$B$8/(sheet2!C1699+sheet2!C1699*sheet1!$C$8)^(2*sheet1!$E$8)</f>
        <v>1.6416880142594591E+27</v>
      </c>
      <c r="E1699" s="3">
        <f>D1699*(C1699-sheet1!$D$8)</f>
        <v>2.7777361201270049E+31</v>
      </c>
      <c r="F1699" s="9">
        <f>sheet1!$D$8*sheet2!D1699</f>
        <v>2.7087852235281075E+30</v>
      </c>
    </row>
    <row r="1700" spans="1:6" x14ac:dyDescent="0.2">
      <c r="A1700" s="5">
        <v>1694</v>
      </c>
      <c r="B1700" s="1">
        <f t="shared" si="52"/>
        <v>-7.9027605921732748E+34</v>
      </c>
      <c r="C1700" s="1">
        <f t="shared" si="53"/>
        <v>18580</v>
      </c>
      <c r="D1700" s="3">
        <f>sheet1!$B$8/(sheet2!C1700+sheet2!C1700*sheet1!$C$8)^(2*sheet1!$E$8)</f>
        <v>1.6370032396994364E+27</v>
      </c>
      <c r="E1700" s="3">
        <f>D1700*(C1700-sheet1!$D$8)</f>
        <v>2.7714464848111456E+31</v>
      </c>
      <c r="F1700" s="9">
        <f>sheet1!$D$8*sheet2!D1700</f>
        <v>2.7010553455040698E+30</v>
      </c>
    </row>
    <row r="1701" spans="1:6" x14ac:dyDescent="0.2">
      <c r="A1701" s="5">
        <v>1695</v>
      </c>
      <c r="B1701" s="1">
        <f t="shared" si="52"/>
        <v>-7.9027668642798362E+34</v>
      </c>
      <c r="C1701" s="1">
        <f t="shared" si="53"/>
        <v>18590</v>
      </c>
      <c r="D1701" s="3">
        <f>sheet1!$B$8/(sheet2!C1701+sheet2!C1701*sheet1!$C$8)^(2*sheet1!$E$8)</f>
        <v>1.6323343437130674E+27</v>
      </c>
      <c r="E1701" s="3">
        <f>D1701*(C1701-sheet1!$D$8)</f>
        <v>2.7651743782499363E+31</v>
      </c>
      <c r="F1701" s="9">
        <f>sheet1!$D$8*sheet2!D1701</f>
        <v>2.6933516671265614E+30</v>
      </c>
    </row>
    <row r="1702" spans="1:6" x14ac:dyDescent="0.2">
      <c r="A1702" s="5">
        <v>1696</v>
      </c>
      <c r="B1702" s="1">
        <f t="shared" si="52"/>
        <v>-7.9027731189156339E+34</v>
      </c>
      <c r="C1702" s="1">
        <f t="shared" si="53"/>
        <v>18600</v>
      </c>
      <c r="D1702" s="3">
        <f>sheet1!$B$8/(sheet2!C1702+sheet2!C1702*sheet1!$C$8)^(2*sheet1!$E$8)</f>
        <v>1.6276812639834319E+27</v>
      </c>
      <c r="E1702" s="3">
        <f>D1702*(C1702-sheet1!$D$8)</f>
        <v>2.7589197424519168E+31</v>
      </c>
      <c r="F1702" s="9">
        <f>sheet1!$D$8*sheet2!D1702</f>
        <v>2.6856740855726627E+30</v>
      </c>
    </row>
    <row r="1703" spans="1:6" x14ac:dyDescent="0.2">
      <c r="A1703" s="5">
        <v>1697</v>
      </c>
      <c r="B1703" s="1">
        <f t="shared" si="52"/>
        <v>-7.9027793561384385E+34</v>
      </c>
      <c r="C1703" s="1">
        <f t="shared" si="53"/>
        <v>18610</v>
      </c>
      <c r="D1703" s="3">
        <f>sheet1!$B$8/(sheet2!C1703+sheet2!C1703*sheet1!$C$8)^(2*sheet1!$E$8)</f>
        <v>1.6230439384715258E+27</v>
      </c>
      <c r="E1703" s="3">
        <f>D1703*(C1703-sheet1!$D$8)</f>
        <v>2.7526825196477078E+31</v>
      </c>
      <c r="F1703" s="9">
        <f>sheet1!$D$8*sheet2!D1703</f>
        <v>2.6780224984780174E+30</v>
      </c>
    </row>
    <row r="1704" spans="1:6" x14ac:dyDescent="0.2">
      <c r="A1704" s="5">
        <v>1698</v>
      </c>
      <c r="B1704" s="1">
        <f t="shared" si="52"/>
        <v>-7.9027855760057973E+34</v>
      </c>
      <c r="C1704" s="1">
        <f t="shared" si="53"/>
        <v>18620</v>
      </c>
      <c r="D1704" s="3">
        <f>sheet1!$B$8/(sheet2!C1704+sheet2!C1704*sheet1!$C$8)^(2*sheet1!$E$8)</f>
        <v>1.6184223054148121E+27</v>
      </c>
      <c r="E1704" s="3">
        <f>D1704*(C1704-sheet1!$D$8)</f>
        <v>2.7464626522889363E+31</v>
      </c>
      <c r="F1704" s="9">
        <f>sheet1!$D$8*sheet2!D1704</f>
        <v>2.6703968039344399E+30</v>
      </c>
    </row>
    <row r="1705" spans="1:6" x14ac:dyDescent="0.2">
      <c r="A1705" s="5">
        <v>1699</v>
      </c>
      <c r="B1705" s="1">
        <f t="shared" si="52"/>
        <v>-7.9027917785750392E+34</v>
      </c>
      <c r="C1705" s="1">
        <f t="shared" si="53"/>
        <v>18630</v>
      </c>
      <c r="D1705" s="3">
        <f>sheet1!$B$8/(sheet2!C1705+sheet2!C1705*sheet1!$C$8)^(2*sheet1!$E$8)</f>
        <v>1.6138163033258399E+27</v>
      </c>
      <c r="E1705" s="3">
        <f>D1705*(C1705-sheet1!$D$8)</f>
        <v>2.7402600830472761E+31</v>
      </c>
      <c r="F1705" s="9">
        <f>sheet1!$D$8*sheet2!D1705</f>
        <v>2.6627969004876358E+30</v>
      </c>
    </row>
    <row r="1706" spans="1:6" x14ac:dyDescent="0.2">
      <c r="A1706" s="5">
        <v>1700</v>
      </c>
      <c r="B1706" s="1">
        <f t="shared" si="52"/>
        <v>-7.9027979639032724E+34</v>
      </c>
      <c r="C1706" s="1">
        <f t="shared" si="53"/>
        <v>18640</v>
      </c>
      <c r="D1706" s="3">
        <f>sheet1!$B$8/(sheet2!C1706+sheet2!C1706*sheet1!$C$8)^(2*sheet1!$E$8)</f>
        <v>1.6092258709909838E+27</v>
      </c>
      <c r="E1706" s="3">
        <f>D1706*(C1706-sheet1!$D$8)</f>
        <v>2.7340747548136813E+31</v>
      </c>
      <c r="F1706" s="9">
        <f>sheet1!$D$8*sheet2!D1706</f>
        <v>2.6552226871351235E+30</v>
      </c>
    </row>
    <row r="1707" spans="1:6" x14ac:dyDescent="0.2">
      <c r="A1707" s="5">
        <v>1701</v>
      </c>
      <c r="B1707" s="1">
        <f t="shared" si="52"/>
        <v>-7.9028041320473895E+34</v>
      </c>
      <c r="C1707" s="1">
        <f t="shared" si="53"/>
        <v>18650</v>
      </c>
      <c r="D1707" s="3">
        <f>sheet1!$B$8/(sheet2!C1707+sheet2!C1707*sheet1!$C$8)^(2*sheet1!$E$8)</f>
        <v>1.6046509474689399E+27</v>
      </c>
      <c r="E1707" s="3">
        <f>D1707*(C1707-sheet1!$D$8)</f>
        <v>2.7279066106971979E+31</v>
      </c>
      <c r="F1707" s="9">
        <f>sheet1!$D$8*sheet2!D1707</f>
        <v>2.647674063323751E+30</v>
      </c>
    </row>
    <row r="1708" spans="1:6" x14ac:dyDescent="0.2">
      <c r="A1708" s="5">
        <v>1702</v>
      </c>
      <c r="B1708" s="1">
        <f t="shared" si="52"/>
        <v>-7.9028102830640618E+34</v>
      </c>
      <c r="C1708" s="1">
        <f t="shared" si="53"/>
        <v>18660</v>
      </c>
      <c r="D1708" s="3">
        <f>sheet1!$B$8/(sheet2!C1708+sheet2!C1708*sheet1!$C$8)^(2*sheet1!$E$8)</f>
        <v>1.6000914720894351E+27</v>
      </c>
      <c r="E1708" s="3">
        <f>D1708*(C1708-sheet1!$D$8)</f>
        <v>2.7217555940241289E+31</v>
      </c>
      <c r="F1708" s="9">
        <f>sheet1!$D$8*sheet2!D1708</f>
        <v>2.6401509289475679E+30</v>
      </c>
    </row>
    <row r="1709" spans="1:6" x14ac:dyDescent="0.2">
      <c r="A1709" s="5">
        <v>1703</v>
      </c>
      <c r="B1709" s="1">
        <f t="shared" si="52"/>
        <v>-7.902816417009749E+34</v>
      </c>
      <c r="C1709" s="1">
        <f t="shared" si="53"/>
        <v>18670</v>
      </c>
      <c r="D1709" s="3">
        <f>sheet1!$B$8/(sheet2!C1709+sheet2!C1709*sheet1!$C$8)^(2*sheet1!$E$8)</f>
        <v>1.5955473844518632E+27</v>
      </c>
      <c r="E1709" s="3">
        <f>D1709*(C1709-sheet1!$D$8)</f>
        <v>2.7156216483370713E+31</v>
      </c>
      <c r="F1709" s="9">
        <f>sheet1!$D$8*sheet2!D1709</f>
        <v>2.6326531843455741E+30</v>
      </c>
    </row>
    <row r="1710" spans="1:6" x14ac:dyDescent="0.2">
      <c r="A1710" s="5">
        <v>1704</v>
      </c>
      <c r="B1710" s="1">
        <f t="shared" si="52"/>
        <v>-7.9028225339406926E+34</v>
      </c>
      <c r="C1710" s="1">
        <f t="shared" si="53"/>
        <v>18680</v>
      </c>
      <c r="D1710" s="3">
        <f>sheet1!$B$8/(sheet2!C1710+sheet2!C1710*sheet1!$C$8)^(2*sheet1!$E$8)</f>
        <v>1.5910186244239974E+27</v>
      </c>
      <c r="E1710" s="3">
        <f>D1710*(C1710-sheet1!$D$8)</f>
        <v>2.7095047173940674E+31</v>
      </c>
      <c r="F1710" s="9">
        <f>sheet1!$D$8*sheet2!D1710</f>
        <v>2.6251807302995956E+30</v>
      </c>
    </row>
    <row r="1711" spans="1:6" x14ac:dyDescent="0.2">
      <c r="A1711" s="5">
        <v>1705</v>
      </c>
      <c r="B1711" s="1">
        <f t="shared" si="52"/>
        <v>-7.902828633912919E+34</v>
      </c>
      <c r="C1711" s="1">
        <f t="shared" si="53"/>
        <v>18690</v>
      </c>
      <c r="D1711" s="3">
        <f>sheet1!$B$8/(sheet2!C1711+sheet2!C1711*sheet1!$C$8)^(2*sheet1!$E$8)</f>
        <v>1.5865051321405397E+27</v>
      </c>
      <c r="E1711" s="3">
        <f>D1711*(C1711-sheet1!$D$8)</f>
        <v>2.7034047451674798E+31</v>
      </c>
      <c r="F1711" s="9">
        <f>sheet1!$D$8*sheet2!D1711</f>
        <v>2.6177334680318907E+30</v>
      </c>
    </row>
    <row r="1712" spans="1:6" x14ac:dyDescent="0.2">
      <c r="A1712" s="5">
        <v>1706</v>
      </c>
      <c r="B1712" s="1">
        <f t="shared" si="52"/>
        <v>-7.9028347169822435E+34</v>
      </c>
      <c r="C1712" s="1">
        <f t="shared" si="53"/>
        <v>18700</v>
      </c>
      <c r="D1712" s="3">
        <f>sheet1!$B$8/(sheet2!C1712+sheet2!C1712*sheet1!$C$8)^(2*sheet1!$E$8)</f>
        <v>1.5820068480019044E+27</v>
      </c>
      <c r="E1712" s="3">
        <f>D1712*(C1712-sheet1!$D$8)</f>
        <v>2.6973216758432468E+31</v>
      </c>
      <c r="F1712" s="9">
        <f>sheet1!$D$8*sheet2!D1712</f>
        <v>2.6103112992031421E+30</v>
      </c>
    </row>
    <row r="1713" spans="1:6" x14ac:dyDescent="0.2">
      <c r="A1713" s="5">
        <v>1707</v>
      </c>
      <c r="B1713" s="1">
        <f t="shared" si="52"/>
        <v>-7.9028407832042664E+34</v>
      </c>
      <c r="C1713" s="1">
        <f t="shared" si="53"/>
        <v>18710</v>
      </c>
      <c r="D1713" s="3">
        <f>sheet1!$B$8/(sheet2!C1713+sheet2!C1713*sheet1!$C$8)^(2*sheet1!$E$8)</f>
        <v>1.5775237126728277E+27</v>
      </c>
      <c r="E1713" s="3">
        <f>D1713*(C1713-sheet1!$D$8)</f>
        <v>2.691255453819844E+31</v>
      </c>
      <c r="F1713" s="9">
        <f>sheet1!$D$8*sheet2!D1713</f>
        <v>2.602914125910166E+30</v>
      </c>
    </row>
    <row r="1714" spans="1:6" x14ac:dyDescent="0.2">
      <c r="A1714" s="5">
        <v>1708</v>
      </c>
      <c r="B1714" s="1">
        <f t="shared" si="52"/>
        <v>-7.9028468326343787E+34</v>
      </c>
      <c r="C1714" s="1">
        <f t="shared" si="53"/>
        <v>18720</v>
      </c>
      <c r="D1714" s="3">
        <f>sheet1!$B$8/(sheet2!C1714+sheet2!C1714*sheet1!$C$8)^(2*sheet1!$E$8)</f>
        <v>1.5730556670811077E+27</v>
      </c>
      <c r="E1714" s="3">
        <f>D1714*(C1714-sheet1!$D$8)</f>
        <v>2.685206023707451E+31</v>
      </c>
      <c r="F1714" s="9">
        <f>sheet1!$D$8*sheet2!D1714</f>
        <v>2.5955418506838277E+30</v>
      </c>
    </row>
    <row r="1715" spans="1:6" x14ac:dyDescent="0.2">
      <c r="A1715" s="5">
        <v>1709</v>
      </c>
      <c r="B1715" s="1">
        <f t="shared" si="52"/>
        <v>-7.9028528653277591E+34</v>
      </c>
      <c r="C1715" s="1">
        <f t="shared" si="53"/>
        <v>18730</v>
      </c>
      <c r="D1715" s="3">
        <f>sheet1!$B$8/(sheet2!C1715+sheet2!C1715*sheet1!$C$8)^(2*sheet1!$E$8)</f>
        <v>1.5686026524162423E+27</v>
      </c>
      <c r="E1715" s="3">
        <f>D1715*(C1715-sheet1!$D$8)</f>
        <v>2.6791733303269418E+31</v>
      </c>
      <c r="F1715" s="9">
        <f>sheet1!$D$8*sheet2!D1715</f>
        <v>2.5881943764868E+30</v>
      </c>
    </row>
    <row r="1716" spans="1:6" x14ac:dyDescent="0.2">
      <c r="A1716" s="5">
        <v>1710</v>
      </c>
      <c r="B1716" s="1">
        <f t="shared" si="52"/>
        <v>-7.9028588813393771E+34</v>
      </c>
      <c r="C1716" s="1">
        <f t="shared" si="53"/>
        <v>18740</v>
      </c>
      <c r="D1716" s="3">
        <f>sheet1!$B$8/(sheet2!C1716+sheet2!C1716*sheet1!$C$8)^(2*sheet1!$E$8)</f>
        <v>1.5641646101281818E+27</v>
      </c>
      <c r="E1716" s="3">
        <f>D1716*(C1716-sheet1!$D$8)</f>
        <v>2.6731573187090626E+31</v>
      </c>
      <c r="F1716" s="9">
        <f>sheet1!$D$8*sheet2!D1716</f>
        <v>2.5808716067114998E+30</v>
      </c>
    </row>
    <row r="1717" spans="1:6" x14ac:dyDescent="0.2">
      <c r="A1717" s="5">
        <v>1711</v>
      </c>
      <c r="B1717" s="1">
        <f t="shared" si="52"/>
        <v>-7.9028648807239929E+34</v>
      </c>
      <c r="C1717" s="1">
        <f t="shared" si="53"/>
        <v>18750</v>
      </c>
      <c r="D1717" s="3">
        <f>sheet1!$B$8/(sheet2!C1717+sheet2!C1717*sheet1!$C$8)^(2*sheet1!$E$8)</f>
        <v>1.5597414819260256E+27</v>
      </c>
      <c r="E1717" s="3">
        <f>D1717*(C1717-sheet1!$D$8)</f>
        <v>2.6671579340935036E+31</v>
      </c>
      <c r="F1717" s="9">
        <f>sheet1!$D$8*sheet2!D1717</f>
        <v>2.5735734451779421E+30</v>
      </c>
    </row>
    <row r="1718" spans="1:6" x14ac:dyDescent="0.2">
      <c r="A1718" s="5">
        <v>1712</v>
      </c>
      <c r="B1718" s="1">
        <f t="shared" si="52"/>
        <v>-7.902870863536158E+34</v>
      </c>
      <c r="C1718" s="1">
        <f t="shared" si="53"/>
        <v>18760</v>
      </c>
      <c r="D1718" s="3">
        <f>sheet1!$B$8/(sheet2!C1718+sheet2!C1718*sheet1!$C$8)^(2*sheet1!$E$8)</f>
        <v>1.5553332097767008E+27</v>
      </c>
      <c r="E1718" s="3">
        <f>D1718*(C1718-sheet1!$D$8)</f>
        <v>2.6611751219279352E+31</v>
      </c>
      <c r="F1718" s="9">
        <f>sheet1!$D$8*sheet2!D1718</f>
        <v>2.5662997961315566E+30</v>
      </c>
    </row>
    <row r="1719" spans="1:6" x14ac:dyDescent="0.2">
      <c r="A1719" s="5">
        <v>1713</v>
      </c>
      <c r="B1719" s="1">
        <f t="shared" si="52"/>
        <v>-7.9028768298302194E+34</v>
      </c>
      <c r="C1719" s="1">
        <f t="shared" si="53"/>
        <v>18770</v>
      </c>
      <c r="D1719" s="3">
        <f>sheet1!$B$8/(sheet2!C1719+sheet2!C1719*sheet1!$C$8)^(2*sheet1!$E$8)</f>
        <v>1.5509397359037168E+27</v>
      </c>
      <c r="E1719" s="3">
        <f>D1719*(C1719-sheet1!$D$8)</f>
        <v>2.6552088278671631E+31</v>
      </c>
      <c r="F1719" s="9">
        <f>sheet1!$D$8*sheet2!D1719</f>
        <v>2.5590505642411326E+30</v>
      </c>
    </row>
    <row r="1720" spans="1:6" x14ac:dyDescent="0.2">
      <c r="A1720" s="5">
        <v>1714</v>
      </c>
      <c r="B1720" s="1">
        <f t="shared" si="52"/>
        <v>-7.9028827796603145E+34</v>
      </c>
      <c r="C1720" s="1">
        <f t="shared" si="53"/>
        <v>18780</v>
      </c>
      <c r="D1720" s="3">
        <f>sheet1!$B$8/(sheet2!C1720+sheet2!C1720*sheet1!$C$8)^(2*sheet1!$E$8)</f>
        <v>1.5465610027859141E+27</v>
      </c>
      <c r="E1720" s="3">
        <f>D1720*(C1720-sheet1!$D$8)</f>
        <v>2.6492589977722709E+31</v>
      </c>
      <c r="F1720" s="9">
        <f>sheet1!$D$8*sheet2!D1720</f>
        <v>2.5518256545967584E+30</v>
      </c>
    </row>
    <row r="1721" spans="1:6" x14ac:dyDescent="0.2">
      <c r="A1721" s="5">
        <v>1715</v>
      </c>
      <c r="B1721" s="1">
        <f t="shared" si="52"/>
        <v>-7.9028887130803769E+34</v>
      </c>
      <c r="C1721" s="1">
        <f t="shared" si="53"/>
        <v>18790</v>
      </c>
      <c r="D1721" s="3">
        <f>sheet1!$B$8/(sheet2!C1721+sheet2!C1721*sheet1!$C$8)^(2*sheet1!$E$8)</f>
        <v>1.5421969531561651E+27</v>
      </c>
      <c r="E1721" s="3">
        <f>D1721*(C1721-sheet1!$D$8)</f>
        <v>2.6433255777096672E+31</v>
      </c>
      <c r="F1721" s="9">
        <f>sheet1!$D$8*sheet2!D1721</f>
        <v>2.5446249727076727E+30</v>
      </c>
    </row>
    <row r="1722" spans="1:6" x14ac:dyDescent="0.2">
      <c r="A1722" s="5">
        <v>1716</v>
      </c>
      <c r="B1722" s="1">
        <f t="shared" si="52"/>
        <v>-7.9028946301441357E+34</v>
      </c>
      <c r="C1722" s="1">
        <f t="shared" si="53"/>
        <v>18800</v>
      </c>
      <c r="D1722" s="3">
        <f>sheet1!$B$8/(sheet2!C1722+sheet2!C1722*sheet1!$C$8)^(2*sheet1!$E$8)</f>
        <v>1.5378475300001162E+27</v>
      </c>
      <c r="E1722" s="3">
        <f>D1722*(C1722-sheet1!$D$8)</f>
        <v>2.6374085139501992E+31</v>
      </c>
      <c r="F1722" s="9">
        <f>sheet1!$D$8*sheet2!D1722</f>
        <v>2.5374484245001919E+30</v>
      </c>
    </row>
    <row r="1723" spans="1:6" x14ac:dyDescent="0.2">
      <c r="A1723" s="5">
        <v>1717</v>
      </c>
      <c r="B1723" s="1">
        <f t="shared" si="52"/>
        <v>-7.9029005309051177E+34</v>
      </c>
      <c r="C1723" s="1">
        <f t="shared" si="53"/>
        <v>18810</v>
      </c>
      <c r="D1723" s="3">
        <f>sheet1!$B$8/(sheet2!C1723+sheet2!C1723*sheet1!$C$8)^(2*sheet1!$E$8)</f>
        <v>1.5335126765549668E+27</v>
      </c>
      <c r="E1723" s="3">
        <f>D1723*(C1723-sheet1!$D$8)</f>
        <v>2.6315077529683232E+31</v>
      </c>
      <c r="F1723" s="9">
        <f>sheet1!$D$8*sheet2!D1723</f>
        <v>2.5302959163156952E+30</v>
      </c>
    </row>
    <row r="1724" spans="1:6" x14ac:dyDescent="0.2">
      <c r="A1724" s="5">
        <v>1718</v>
      </c>
      <c r="B1724" s="1">
        <f t="shared" si="52"/>
        <v>-7.9029064154166451E+34</v>
      </c>
      <c r="C1724" s="1">
        <f t="shared" si="53"/>
        <v>18820</v>
      </c>
      <c r="D1724" s="3">
        <f>sheet1!$B$8/(sheet2!C1724+sheet2!C1724*sheet1!$C$8)^(2*sheet1!$E$8)</f>
        <v>1.5291923363081942E+27</v>
      </c>
      <c r="E1724" s="3">
        <f>D1724*(C1724-sheet1!$D$8)</f>
        <v>2.6256232414411696E+31</v>
      </c>
      <c r="F1724" s="9">
        <f>sheet1!$D$8*sheet2!D1724</f>
        <v>2.5231673549085205E+30</v>
      </c>
    </row>
    <row r="1725" spans="1:6" x14ac:dyDescent="0.2">
      <c r="A1725" s="5">
        <v>1719</v>
      </c>
      <c r="B1725" s="1">
        <f t="shared" si="52"/>
        <v>-7.9029122837318389E+34</v>
      </c>
      <c r="C1725" s="1">
        <f t="shared" si="53"/>
        <v>18830</v>
      </c>
      <c r="D1725" s="3">
        <f>sheet1!$B$8/(sheet2!C1725+sheet2!C1725*sheet1!$C$8)^(2*sheet1!$E$8)</f>
        <v>1.524886452996388E+27</v>
      </c>
      <c r="E1725" s="3">
        <f>D1725*(C1725-sheet1!$D$8)</f>
        <v>2.6197549262477947E+31</v>
      </c>
      <c r="F1725" s="9">
        <f>sheet1!$D$8*sheet2!D1725</f>
        <v>2.5160626474440402E+30</v>
      </c>
    </row>
    <row r="1726" spans="1:6" x14ac:dyDescent="0.2">
      <c r="A1726" s="5">
        <v>1720</v>
      </c>
      <c r="B1726" s="1">
        <f t="shared" si="52"/>
        <v>-7.9029181359036184E+34</v>
      </c>
      <c r="C1726" s="1">
        <f t="shared" si="53"/>
        <v>18840</v>
      </c>
      <c r="D1726" s="3">
        <f>sheet1!$B$8/(sheet2!C1726+sheet2!C1726*sheet1!$C$8)^(2*sheet1!$E$8)</f>
        <v>1.5205949706039122E+27</v>
      </c>
      <c r="E1726" s="3">
        <f>D1726*(C1726-sheet1!$D$8)</f>
        <v>2.6139027544681253E+31</v>
      </c>
      <c r="F1726" s="9">
        <f>sheet1!$D$8*sheet2!D1726</f>
        <v>2.5089817014964553E+30</v>
      </c>
    </row>
    <row r="1727" spans="1:6" x14ac:dyDescent="0.2">
      <c r="A1727" s="5">
        <v>1721</v>
      </c>
      <c r="B1727" s="1">
        <f t="shared" si="52"/>
        <v>-7.9029239719847041E+34</v>
      </c>
      <c r="C1727" s="1">
        <f t="shared" si="53"/>
        <v>18850</v>
      </c>
      <c r="D1727" s="3">
        <f>sheet1!$B$8/(sheet2!C1727+sheet2!C1727*sheet1!$C$8)^(2*sheet1!$E$8)</f>
        <v>1.5163178333617549E+27</v>
      </c>
      <c r="E1727" s="3">
        <f>D1727*(C1727-sheet1!$D$8)</f>
        <v>2.6080666733822186E+31</v>
      </c>
      <c r="F1727" s="9">
        <f>sheet1!$D$8*sheet2!D1727</f>
        <v>2.5019244250468957E+30</v>
      </c>
    </row>
    <row r="1728" spans="1:6" x14ac:dyDescent="0.2">
      <c r="A1728" s="5">
        <v>1722</v>
      </c>
      <c r="B1728" s="1">
        <f t="shared" si="52"/>
        <v>-7.9029297920276169E+34</v>
      </c>
      <c r="C1728" s="1">
        <f t="shared" si="53"/>
        <v>18860</v>
      </c>
      <c r="D1728" s="3">
        <f>sheet1!$B$8/(sheet2!C1728+sheet2!C1728*sheet1!$C$8)^(2*sheet1!$E$8)</f>
        <v>1.5120549857463106E+27</v>
      </c>
      <c r="E1728" s="3">
        <f>D1728*(C1728-sheet1!$D$8)</f>
        <v>2.6022466304694006E+31</v>
      </c>
      <c r="F1728" s="9">
        <f>sheet1!$D$8*sheet2!D1728</f>
        <v>2.4948907264814124E+30</v>
      </c>
    </row>
    <row r="1729" spans="1:6" x14ac:dyDescent="0.2">
      <c r="A1729" s="5">
        <v>1723</v>
      </c>
      <c r="B1729" s="1">
        <f t="shared" si="52"/>
        <v>-7.9029355960846791E+34</v>
      </c>
      <c r="C1729" s="1">
        <f t="shared" si="53"/>
        <v>18870</v>
      </c>
      <c r="D1729" s="3">
        <f>sheet1!$B$8/(sheet2!C1729+sheet2!C1729*sheet1!$C$8)^(2*sheet1!$E$8)</f>
        <v>1.5078063724781461E+27</v>
      </c>
      <c r="E1729" s="3">
        <f>D1729*(C1729-sheet1!$D$8)</f>
        <v>2.5964425734073674E+31</v>
      </c>
      <c r="F1729" s="9">
        <f>sheet1!$D$8*sheet2!D1729</f>
        <v>2.487880514588941E+30</v>
      </c>
    </row>
    <row r="1730" spans="1:6" x14ac:dyDescent="0.2">
      <c r="A1730" s="5">
        <v>1724</v>
      </c>
      <c r="B1730" s="1">
        <f t="shared" si="52"/>
        <v>-7.9029413842080146E+34</v>
      </c>
      <c r="C1730" s="1">
        <f t="shared" si="53"/>
        <v>18880</v>
      </c>
      <c r="D1730" s="3">
        <f>sheet1!$B$8/(sheet2!C1730+sheet2!C1730*sheet1!$C$8)^(2*sheet1!$E$8)</f>
        <v>1.5035719385208175E+27</v>
      </c>
      <c r="E1730" s="3">
        <f>D1730*(C1730-sheet1!$D$8)</f>
        <v>2.5906544500713687E+31</v>
      </c>
      <c r="F1730" s="9">
        <f>sheet1!$D$8*sheet2!D1730</f>
        <v>2.4808936985593488E+30</v>
      </c>
    </row>
    <row r="1731" spans="1:6" x14ac:dyDescent="0.2">
      <c r="A1731" s="5">
        <v>1725</v>
      </c>
      <c r="B1731" s="1">
        <f t="shared" si="52"/>
        <v>-7.9029471564495529E+34</v>
      </c>
      <c r="C1731" s="1">
        <f t="shared" si="53"/>
        <v>18890</v>
      </c>
      <c r="D1731" s="3">
        <f>sheet1!$B$8/(sheet2!C1731+sheet2!C1731*sheet1!$C$8)^(2*sheet1!$E$8)</f>
        <v>1.4993516290796608E+27</v>
      </c>
      <c r="E1731" s="3">
        <f>D1731*(C1731-sheet1!$D$8)</f>
        <v>2.5848822085333352E+31</v>
      </c>
      <c r="F1731" s="9">
        <f>sheet1!$D$8*sheet2!D1731</f>
        <v>2.4739301879814404E+30</v>
      </c>
    </row>
    <row r="1732" spans="1:6" x14ac:dyDescent="0.2">
      <c r="A1732" s="5">
        <v>1726</v>
      </c>
      <c r="B1732" s="1">
        <f t="shared" si="52"/>
        <v>-7.9029529128610253E+34</v>
      </c>
      <c r="C1732" s="1">
        <f t="shared" si="53"/>
        <v>18900</v>
      </c>
      <c r="D1732" s="3">
        <f>sheet1!$B$8/(sheet2!C1732+sheet2!C1732*sheet1!$C$8)^(2*sheet1!$E$8)</f>
        <v>1.4951453896005887E+27</v>
      </c>
      <c r="E1732" s="3">
        <f>D1732*(C1732-sheet1!$D$8)</f>
        <v>2.5791257970610157E+31</v>
      </c>
      <c r="F1732" s="9">
        <f>sheet1!$D$8*sheet2!D1732</f>
        <v>2.4669898928409714E+30</v>
      </c>
    </row>
    <row r="1733" spans="1:6" x14ac:dyDescent="0.2">
      <c r="A1733" s="5">
        <v>1727</v>
      </c>
      <c r="B1733" s="1">
        <f t="shared" si="52"/>
        <v>-7.902958653493969E+34</v>
      </c>
      <c r="C1733" s="1">
        <f t="shared" si="53"/>
        <v>18910</v>
      </c>
      <c r="D1733" s="3">
        <f>sheet1!$B$8/(sheet2!C1733+sheet2!C1733*sheet1!$C$8)^(2*sheet1!$E$8)</f>
        <v>1.4909531657689592E+27</v>
      </c>
      <c r="E1733" s="3">
        <f>D1733*(C1733-sheet1!$D$8)</f>
        <v>2.5733851641172233E+31</v>
      </c>
      <c r="F1733" s="9">
        <f>sheet1!$D$8*sheet2!D1733</f>
        <v>2.4600727235187827E+30</v>
      </c>
    </row>
    <row r="1734" spans="1:6" x14ac:dyDescent="0.2">
      <c r="A1734" s="5">
        <v>1728</v>
      </c>
      <c r="B1734" s="1">
        <f t="shared" si="52"/>
        <v>-7.9029643783997278E+34</v>
      </c>
      <c r="C1734" s="1">
        <f t="shared" si="53"/>
        <v>18920</v>
      </c>
      <c r="D1734" s="3">
        <f>sheet1!$B$8/(sheet2!C1734+sheet2!C1734*sheet1!$C$8)^(2*sheet1!$E$8)</f>
        <v>1.4867749035083729E+27</v>
      </c>
      <c r="E1734" s="3">
        <f>D1734*(C1734-sheet1!$D$8)</f>
        <v>2.56766025835896E+31</v>
      </c>
      <c r="F1734" s="9">
        <f>sheet1!$D$8*sheet2!D1734</f>
        <v>2.4531785907888151E+30</v>
      </c>
    </row>
    <row r="1735" spans="1:6" x14ac:dyDescent="0.2">
      <c r="A1735" s="5">
        <v>1729</v>
      </c>
      <c r="B1735" s="1">
        <f t="shared" si="52"/>
        <v>-7.90297008762945E+34</v>
      </c>
      <c r="C1735" s="1">
        <f t="shared" si="53"/>
        <v>18930</v>
      </c>
      <c r="D1735" s="3">
        <f>sheet1!$B$8/(sheet2!C1735+sheet2!C1735*sheet1!$C$8)^(2*sheet1!$E$8)</f>
        <v>1.4826105489794497E+27</v>
      </c>
      <c r="E1735" s="3">
        <f>D1735*(C1735-sheet1!$D$8)</f>
        <v>2.5619510286364891E+31</v>
      </c>
      <c r="F1735" s="9">
        <f>sheet1!$D$8*sheet2!D1735</f>
        <v>2.446307405816092E+30</v>
      </c>
    </row>
    <row r="1736" spans="1:6" x14ac:dyDescent="0.2">
      <c r="A1736" s="5">
        <v>1730</v>
      </c>
      <c r="B1736" s="1">
        <f t="shared" si="52"/>
        <v>-7.9029757812340937E+34</v>
      </c>
      <c r="C1736" s="1">
        <f t="shared" si="53"/>
        <v>18940</v>
      </c>
      <c r="D1736" s="3">
        <f>sheet1!$B$8/(sheet2!C1736+sheet2!C1736*sheet1!$C$8)^(2*sheet1!$E$8)</f>
        <v>1.4784600485787673E+27</v>
      </c>
      <c r="E1736" s="3">
        <f>D1736*(C1736-sheet1!$D$8)</f>
        <v>2.5562574239926887E+31</v>
      </c>
      <c r="F1736" s="9">
        <f>sheet1!$D$8*sheet2!D1736</f>
        <v>2.4394590801549662E+30</v>
      </c>
    </row>
    <row r="1737" spans="1:6" x14ac:dyDescent="0.2">
      <c r="A1737" s="5">
        <v>1731</v>
      </c>
      <c r="B1737" s="1">
        <f t="shared" ref="B1737:B1800" si="54">E1737-$H$7</f>
        <v>-7.9029814592644244E+34</v>
      </c>
      <c r="C1737" s="1">
        <f t="shared" ref="C1737:C1800" si="55">C1736+$G$7</f>
        <v>18950</v>
      </c>
      <c r="D1737" s="3">
        <f>sheet1!$B$8/(sheet2!C1737+sheet2!C1737*sheet1!$C$8)^(2*sheet1!$E$8)</f>
        <v>1.4743233489375944E+27</v>
      </c>
      <c r="E1737" s="3">
        <f>D1737*(C1737-sheet1!$D$8)</f>
        <v>2.5505793936620383E+31</v>
      </c>
      <c r="F1737" s="9">
        <f>sheet1!$D$8*sheet2!D1737</f>
        <v>2.4326335257470308E+30</v>
      </c>
    </row>
    <row r="1738" spans="1:6" x14ac:dyDescent="0.2">
      <c r="A1738" s="5">
        <v>1732</v>
      </c>
      <c r="B1738" s="1">
        <f t="shared" si="54"/>
        <v>-7.9029871217710166E+34</v>
      </c>
      <c r="C1738" s="1">
        <f t="shared" si="55"/>
        <v>18960</v>
      </c>
      <c r="D1738" s="3">
        <f>sheet1!$B$8/(sheet2!C1738+sheet2!C1738*sheet1!$C$8)^(2*sheet1!$E$8)</f>
        <v>1.4702003969208429E+27</v>
      </c>
      <c r="E1738" s="3">
        <f>D1738*(C1738-sheet1!$D$8)</f>
        <v>2.544916887069979E+31</v>
      </c>
      <c r="F1738" s="9">
        <f>sheet1!$D$8*sheet2!D1738</f>
        <v>2.4258306549193907E+30</v>
      </c>
    </row>
    <row r="1739" spans="1:6" x14ac:dyDescent="0.2">
      <c r="A1739" s="5">
        <v>1733</v>
      </c>
      <c r="B1739" s="1">
        <f t="shared" si="54"/>
        <v>-7.9029927688042539E+34</v>
      </c>
      <c r="C1739" s="1">
        <f t="shared" si="55"/>
        <v>18970</v>
      </c>
      <c r="D1739" s="3">
        <f>sheet1!$B$8/(sheet2!C1739+sheet2!C1739*sheet1!$C$8)^(2*sheet1!$E$8)</f>
        <v>1.4660911396258366E+27</v>
      </c>
      <c r="E1739" s="3">
        <f>D1739*(C1739-sheet1!$D$8)</f>
        <v>2.5392698538319489E+31</v>
      </c>
      <c r="F1739" s="9">
        <f>sheet1!$D$8*sheet2!D1739</f>
        <v>2.4190503803826304E+30</v>
      </c>
    </row>
    <row r="1740" spans="1:6" x14ac:dyDescent="0.2">
      <c r="A1740" s="5">
        <v>1734</v>
      </c>
      <c r="B1740" s="1">
        <f t="shared" si="54"/>
        <v>-7.9029984004143336E+34</v>
      </c>
      <c r="C1740" s="1">
        <f t="shared" si="55"/>
        <v>18980</v>
      </c>
      <c r="D1740" s="3">
        <f>sheet1!$B$8/(sheet2!C1740+sheet2!C1740*sheet1!$C$8)^(2*sheet1!$E$8)</f>
        <v>1.4619955243812214E+27</v>
      </c>
      <c r="E1740" s="3">
        <f>D1740*(C1740-sheet1!$D$8)</f>
        <v>2.5336382437526566E+31</v>
      </c>
      <c r="F1740" s="9">
        <f>sheet1!$D$8*sheet2!D1740</f>
        <v>2.4122926152290152E+30</v>
      </c>
    </row>
    <row r="1741" spans="1:6" x14ac:dyDescent="0.2">
      <c r="A1741" s="5">
        <v>1735</v>
      </c>
      <c r="B1741" s="1">
        <f t="shared" si="54"/>
        <v>-7.9030040166512612E+34</v>
      </c>
      <c r="C1741" s="1">
        <f t="shared" si="55"/>
        <v>18990</v>
      </c>
      <c r="D1741" s="3">
        <f>sheet1!$B$8/(sheet2!C1741+sheet2!C1741*sheet1!$C$8)^(2*sheet1!$E$8)</f>
        <v>1.4579134987458305E+27</v>
      </c>
      <c r="E1741" s="3">
        <f>D1741*(C1741-sheet1!$D$8)</f>
        <v>2.5280220068252701E+31</v>
      </c>
      <c r="F1741" s="9">
        <f>sheet1!$D$8*sheet2!D1741</f>
        <v>2.4055572729306204E+30</v>
      </c>
    </row>
    <row r="1742" spans="1:6" x14ac:dyDescent="0.2">
      <c r="A1742" s="5">
        <v>1736</v>
      </c>
      <c r="B1742" s="1">
        <f t="shared" si="54"/>
        <v>-7.9030096175648556E+34</v>
      </c>
      <c r="C1742" s="1">
        <f t="shared" si="55"/>
        <v>19000</v>
      </c>
      <c r="D1742" s="3">
        <f>sheet1!$B$8/(sheet2!C1742+sheet2!C1742*sheet1!$C$8)^(2*sheet1!$E$8)</f>
        <v>1.4538450105075644E+27</v>
      </c>
      <c r="E1742" s="3">
        <f>D1742*(C1742-sheet1!$D$8)</f>
        <v>2.5224210932306241E+31</v>
      </c>
      <c r="F1742" s="9">
        <f>sheet1!$D$8*sheet2!D1742</f>
        <v>2.3988442673374812E+30</v>
      </c>
    </row>
    <row r="1743" spans="1:6" x14ac:dyDescent="0.2">
      <c r="A1743" s="5">
        <v>1737</v>
      </c>
      <c r="B1743" s="1">
        <f t="shared" si="54"/>
        <v>-7.9030152032047498E+34</v>
      </c>
      <c r="C1743" s="1">
        <f t="shared" si="55"/>
        <v>19010</v>
      </c>
      <c r="D1743" s="3">
        <f>sheet1!$B$8/(sheet2!C1743+sheet2!C1743*sheet1!$C$8)^(2*sheet1!$E$8)</f>
        <v>1.4497900076822076E+27</v>
      </c>
      <c r="E1743" s="3">
        <f>D1743*(C1743-sheet1!$D$8)</f>
        <v>2.5168354533363126E+31</v>
      </c>
      <c r="F1743" s="9">
        <f>sheet1!$D$8*sheet2!D1743</f>
        <v>2.3921535126756426E+30</v>
      </c>
    </row>
    <row r="1744" spans="1:6" x14ac:dyDescent="0.2">
      <c r="A1744" s="5">
        <v>1738</v>
      </c>
      <c r="B1744" s="1">
        <f t="shared" si="54"/>
        <v>-7.9030207736203902E+34</v>
      </c>
      <c r="C1744" s="1">
        <f t="shared" si="55"/>
        <v>19020</v>
      </c>
      <c r="D1744" s="3">
        <f>sheet1!$B$8/(sheet2!C1744+sheet2!C1744*sheet1!$C$8)^(2*sheet1!$E$8)</f>
        <v>1.4457484385123924E+27</v>
      </c>
      <c r="E1744" s="3">
        <f>D1744*(C1744-sheet1!$D$8)</f>
        <v>2.5112650376960258E+31</v>
      </c>
      <c r="F1744" s="9">
        <f>sheet1!$D$8*sheet2!D1744</f>
        <v>2.3854849235454474E+30</v>
      </c>
    </row>
    <row r="1745" spans="1:6" x14ac:dyDescent="0.2">
      <c r="A1745" s="5">
        <v>1739</v>
      </c>
      <c r="B1745" s="1">
        <f t="shared" si="54"/>
        <v>-7.903026328861038E+34</v>
      </c>
      <c r="C1745" s="1">
        <f t="shared" si="55"/>
        <v>19030</v>
      </c>
      <c r="D1745" s="3">
        <f>sheet1!$B$8/(sheet2!C1745+sheet2!C1745*sheet1!$C$8)^(2*sheet1!$E$8)</f>
        <v>1.4417202514664475E+27</v>
      </c>
      <c r="E1745" s="3">
        <f>D1745*(C1745-sheet1!$D$8)</f>
        <v>2.5057097970486857E+31</v>
      </c>
      <c r="F1745" s="9">
        <f>sheet1!$D$8*sheet2!D1745</f>
        <v>2.3788384149196384E+30</v>
      </c>
    </row>
    <row r="1746" spans="1:6" x14ac:dyDescent="0.2">
      <c r="A1746" s="5">
        <v>1740</v>
      </c>
      <c r="B1746" s="1">
        <f t="shared" si="54"/>
        <v>-7.9030318689757688E+34</v>
      </c>
      <c r="C1746" s="1">
        <f t="shared" si="55"/>
        <v>19040</v>
      </c>
      <c r="D1746" s="3">
        <f>sheet1!$B$8/(sheet2!C1746+sheet2!C1746*sheet1!$C$8)^(2*sheet1!$E$8)</f>
        <v>1.437705395237334E+27</v>
      </c>
      <c r="E1746" s="3">
        <f>D1746*(C1746-sheet1!$D$8)</f>
        <v>2.5001696823177237E+31</v>
      </c>
      <c r="F1746" s="9">
        <f>sheet1!$D$8*sheet2!D1746</f>
        <v>2.3722139021416011E+30</v>
      </c>
    </row>
    <row r="1747" spans="1:6" x14ac:dyDescent="0.2">
      <c r="A1747" s="5">
        <v>1741</v>
      </c>
      <c r="B1747" s="1">
        <f t="shared" si="54"/>
        <v>-7.9030373940134758E+34</v>
      </c>
      <c r="C1747" s="1">
        <f t="shared" si="55"/>
        <v>19050</v>
      </c>
      <c r="D1747" s="3">
        <f>sheet1!$B$8/(sheet2!C1747+sheet2!C1747*sheet1!$C$8)^(2*sheet1!$E$8)</f>
        <v>1.4337038187415155E+27</v>
      </c>
      <c r="E1747" s="3">
        <f>D1747*(C1747-sheet1!$D$8)</f>
        <v>2.494644644610237E+31</v>
      </c>
      <c r="F1747" s="9">
        <f>sheet1!$D$8*sheet2!D1747</f>
        <v>2.3656113009235007E+30</v>
      </c>
    </row>
    <row r="1748" spans="1:6" x14ac:dyDescent="0.2">
      <c r="A1748" s="5">
        <v>1742</v>
      </c>
      <c r="B1748" s="1">
        <f t="shared" si="54"/>
        <v>-7.9030429040228704E+34</v>
      </c>
      <c r="C1748" s="1">
        <f t="shared" si="55"/>
        <v>19060</v>
      </c>
      <c r="D1748" s="3">
        <f>sheet1!$B$8/(sheet2!C1748+sheet2!C1748*sheet1!$C$8)^(2*sheet1!$E$8)</f>
        <v>1.4297154711178238E+27</v>
      </c>
      <c r="E1748" s="3">
        <f>D1748*(C1748-sheet1!$D$8)</f>
        <v>2.4891346352161313E+31</v>
      </c>
      <c r="F1748" s="9">
        <f>sheet1!$D$8*sheet2!D1748</f>
        <v>2.3590305273444093E+30</v>
      </c>
    </row>
    <row r="1749" spans="1:6" x14ac:dyDescent="0.2">
      <c r="A1749" s="5">
        <v>1743</v>
      </c>
      <c r="B1749" s="1">
        <f t="shared" si="54"/>
        <v>-7.9030483990524785E+34</v>
      </c>
      <c r="C1749" s="1">
        <f t="shared" si="55"/>
        <v>19070</v>
      </c>
      <c r="D1749" s="3">
        <f>sheet1!$B$8/(sheet2!C1749+sheet2!C1749*sheet1!$C$8)^(2*sheet1!$E$8)</f>
        <v>1.4257403017264944E+27</v>
      </c>
      <c r="E1749" s="3">
        <f>D1749*(C1749-sheet1!$D$8)</f>
        <v>2.4836396056075531E+31</v>
      </c>
      <c r="F1749" s="9">
        <f>sheet1!$D$8*sheet2!D1749</f>
        <v>2.3524714978487159E+30</v>
      </c>
    </row>
    <row r="1750" spans="1:6" x14ac:dyDescent="0.2">
      <c r="A1750" s="5">
        <v>1744</v>
      </c>
      <c r="B1750" s="1">
        <f t="shared" si="54"/>
        <v>-7.9030538791506482E+34</v>
      </c>
      <c r="C1750" s="1">
        <f t="shared" si="55"/>
        <v>19080</v>
      </c>
      <c r="D1750" s="3">
        <f>sheet1!$B$8/(sheet2!C1750+sheet2!C1750*sheet1!$C$8)^(2*sheet1!$E$8)</f>
        <v>1.4217782601479826E+27</v>
      </c>
      <c r="E1750" s="3">
        <f>D1750*(C1750-sheet1!$D$8)</f>
        <v>2.4781595074379338E+31</v>
      </c>
      <c r="F1750" s="9">
        <f>sheet1!$D$8*sheet2!D1750</f>
        <v>2.3459341292441714E+30</v>
      </c>
    </row>
    <row r="1751" spans="1:6" x14ac:dyDescent="0.2">
      <c r="A1751" s="5">
        <v>1745</v>
      </c>
      <c r="B1751" s="1">
        <f t="shared" si="54"/>
        <v>-7.9030593443655448E+34</v>
      </c>
      <c r="C1751" s="1">
        <f t="shared" si="55"/>
        <v>19090</v>
      </c>
      <c r="D1751" s="3">
        <f>sheet1!$B$8/(sheet2!C1751+sheet2!C1751*sheet1!$C$8)^(2*sheet1!$E$8)</f>
        <v>1.4178292961819702E+27</v>
      </c>
      <c r="E1751" s="3">
        <f>D1751*(C1751-sheet1!$D$8)</f>
        <v>2.4726942925413561E+31</v>
      </c>
      <c r="F1751" s="9">
        <f>sheet1!$D$8*sheet2!D1751</f>
        <v>2.339418338700251E+30</v>
      </c>
    </row>
    <row r="1752" spans="1:6" x14ac:dyDescent="0.2">
      <c r="A1752" s="5">
        <v>1746</v>
      </c>
      <c r="B1752" s="1">
        <f t="shared" si="54"/>
        <v>-7.9030647947451548E+34</v>
      </c>
      <c r="C1752" s="1">
        <f t="shared" si="55"/>
        <v>19100</v>
      </c>
      <c r="D1752" s="3">
        <f>sheet1!$B$8/(sheet2!C1752+sheet2!C1752*sheet1!$C$8)^(2*sheet1!$E$8)</f>
        <v>1.4138933598461822E+27</v>
      </c>
      <c r="E1752" s="3">
        <f>D1752*(C1752-sheet1!$D$8)</f>
        <v>2.467243912931588E+31</v>
      </c>
      <c r="F1752" s="9">
        <f>sheet1!$D$8*sheet2!D1752</f>
        <v>2.3329240437462006E+30</v>
      </c>
    </row>
    <row r="1753" spans="1:6" x14ac:dyDescent="0.2">
      <c r="A1753" s="5">
        <v>1747</v>
      </c>
      <c r="B1753" s="1">
        <f t="shared" si="54"/>
        <v>-7.9030702303372847E+34</v>
      </c>
      <c r="C1753" s="1">
        <f t="shared" si="55"/>
        <v>19110</v>
      </c>
      <c r="D1753" s="3">
        <f>sheet1!$B$8/(sheet2!C1753+sheet2!C1753*sheet1!$C$8)^(2*sheet1!$E$8)</f>
        <v>1.4099704013754664E+27</v>
      </c>
      <c r="E1753" s="3">
        <f>D1753*(C1753-sheet1!$D$8)</f>
        <v>2.4618083208015644E+31</v>
      </c>
      <c r="F1753" s="9">
        <f>sheet1!$D$8*sheet2!D1753</f>
        <v>2.3264511622695196E+30</v>
      </c>
    </row>
    <row r="1754" spans="1:6" x14ac:dyDescent="0.2">
      <c r="A1754" s="5">
        <v>1748</v>
      </c>
      <c r="B1754" s="1">
        <f t="shared" si="54"/>
        <v>-7.9030756511895641E+34</v>
      </c>
      <c r="C1754" s="1">
        <f t="shared" si="55"/>
        <v>19120</v>
      </c>
      <c r="D1754" s="3">
        <f>sheet1!$B$8/(sheet2!C1754+sheet2!C1754*sheet1!$C$8)^(2*sheet1!$E$8)</f>
        <v>1.4060603712206529E+27</v>
      </c>
      <c r="E1754" s="3">
        <f>D1754*(C1754-sheet1!$D$8)</f>
        <v>2.4563874685224807E+31</v>
      </c>
      <c r="F1754" s="9">
        <f>sheet1!$D$8*sheet2!D1754</f>
        <v>2.3199996125140772E+30</v>
      </c>
    </row>
    <row r="1755" spans="1:6" x14ac:dyDescent="0.2">
      <c r="A1755" s="5">
        <v>1749</v>
      </c>
      <c r="B1755" s="1">
        <f t="shared" si="54"/>
        <v>-7.9030810573494434E+34</v>
      </c>
      <c r="C1755" s="1">
        <f t="shared" si="55"/>
        <v>19130</v>
      </c>
      <c r="D1755" s="3">
        <f>sheet1!$B$8/(sheet2!C1755+sheet2!C1755*sheet1!$C$8)^(2*sheet1!$E$8)</f>
        <v>1.4021632200475014E+27</v>
      </c>
      <c r="E1755" s="3">
        <f>D1755*(C1755-sheet1!$D$8)</f>
        <v>2.4509813086430322E+31</v>
      </c>
      <c r="F1755" s="9">
        <f>sheet1!$D$8*sheet2!D1755</f>
        <v>2.3135693130783771E+30</v>
      </c>
    </row>
    <row r="1756" spans="1:6" x14ac:dyDescent="0.2">
      <c r="A1756" s="5">
        <v>1750</v>
      </c>
      <c r="B1756" s="1">
        <f t="shared" si="54"/>
        <v>-7.9030864488641972E+34</v>
      </c>
      <c r="C1756" s="1">
        <f t="shared" si="55"/>
        <v>19140</v>
      </c>
      <c r="D1756" s="3">
        <f>sheet1!$B$8/(sheet2!C1756+sheet2!C1756*sheet1!$C$8)^(2*sheet1!$E$8)</f>
        <v>1.3982788987357143E+27</v>
      </c>
      <c r="E1756" s="3">
        <f>D1756*(C1756-sheet1!$D$8)</f>
        <v>2.4455897938887642E+31</v>
      </c>
      <c r="F1756" s="9">
        <f>sheet1!$D$8*sheet2!D1756</f>
        <v>2.3071601829139286E+30</v>
      </c>
    </row>
    <row r="1757" spans="1:6" x14ac:dyDescent="0.2">
      <c r="A1757" s="5">
        <v>1751</v>
      </c>
      <c r="B1757" s="1">
        <f t="shared" si="54"/>
        <v>-7.9030918257809254E+34</v>
      </c>
      <c r="C1757" s="1">
        <f t="shared" si="55"/>
        <v>19150</v>
      </c>
      <c r="D1757" s="3">
        <f>sheet1!$B$8/(sheet2!C1757+sheet2!C1757*sheet1!$C$8)^(2*sheet1!$E$8)</f>
        <v>1.3944073583778155E+27</v>
      </c>
      <c r="E1757" s="3">
        <f>D1757*(C1757-sheet1!$D$8)</f>
        <v>2.440212877161177E+31</v>
      </c>
      <c r="F1757" s="9">
        <f>sheet1!$D$8*sheet2!D1757</f>
        <v>2.3007721413233957E+30</v>
      </c>
    </row>
    <row r="1758" spans="1:6" x14ac:dyDescent="0.2">
      <c r="A1758" s="5">
        <v>1752</v>
      </c>
      <c r="B1758" s="1">
        <f t="shared" si="54"/>
        <v>-7.9030971881465492E+34</v>
      </c>
      <c r="C1758" s="1">
        <f t="shared" si="55"/>
        <v>19160</v>
      </c>
      <c r="D1758" s="3">
        <f>sheet1!$B$8/(sheet2!C1758+sheet2!C1758*sheet1!$C$8)^(2*sheet1!$E$8)</f>
        <v>1.3905485502782143E+27</v>
      </c>
      <c r="E1758" s="3">
        <f>D1758*(C1758-sheet1!$D$8)</f>
        <v>2.4348505115371533E+31</v>
      </c>
      <c r="F1758" s="9">
        <f>sheet1!$D$8*sheet2!D1758</f>
        <v>2.2944051079590537E+30</v>
      </c>
    </row>
    <row r="1759" spans="1:6" x14ac:dyDescent="0.2">
      <c r="A1759" s="5">
        <v>1753</v>
      </c>
      <c r="B1759" s="1">
        <f t="shared" si="54"/>
        <v>-7.9031025360078182E+34</v>
      </c>
      <c r="C1759" s="1">
        <f t="shared" si="55"/>
        <v>19170</v>
      </c>
      <c r="D1759" s="3">
        <f>sheet1!$B$8/(sheet2!C1759+sheet2!C1759*sheet1!$C$8)^(2*sheet1!$E$8)</f>
        <v>1.3867024259520945E+27</v>
      </c>
      <c r="E1759" s="3">
        <f>D1759*(C1759-sheet1!$D$8)</f>
        <v>2.4295026502680695E+31</v>
      </c>
      <c r="F1759" s="9">
        <f>sheet1!$D$8*sheet2!D1759</f>
        <v>2.2880590028209559E+30</v>
      </c>
    </row>
    <row r="1760" spans="1:6" x14ac:dyDescent="0.2">
      <c r="A1760" s="5">
        <v>1754</v>
      </c>
      <c r="B1760" s="1">
        <f t="shared" si="54"/>
        <v>-7.9031078694113076E+34</v>
      </c>
      <c r="C1760" s="1">
        <f t="shared" si="55"/>
        <v>19180</v>
      </c>
      <c r="D1760" s="3">
        <f>sheet1!$B$8/(sheet2!C1760+sheet2!C1760*sheet1!$C$8)^(2*sheet1!$E$8)</f>
        <v>1.3828689371244391E+27</v>
      </c>
      <c r="E1760" s="3">
        <f>D1760*(C1760-sheet1!$D$8)</f>
        <v>2.424169246779142E+31</v>
      </c>
      <c r="F1760" s="9">
        <f>sheet1!$D$8*sheet2!D1760</f>
        <v>2.2817337462553246E+30</v>
      </c>
    </row>
    <row r="1761" spans="1:6" x14ac:dyDescent="0.2">
      <c r="A1761" s="5">
        <v>1755</v>
      </c>
      <c r="B1761" s="1">
        <f t="shared" si="54"/>
        <v>-7.9031131884034175E+34</v>
      </c>
      <c r="C1761" s="1">
        <f t="shared" si="55"/>
        <v>19190</v>
      </c>
      <c r="D1761" s="3">
        <f>sheet1!$B$8/(sheet2!C1761+sheet2!C1761*sheet1!$C$8)^(2*sheet1!$E$8)</f>
        <v>1.3790480357290024E+27</v>
      </c>
      <c r="E1761" s="3">
        <f>D1761*(C1761-sheet1!$D$8)</f>
        <v>2.41885025466867E+31</v>
      </c>
      <c r="F1761" s="9">
        <f>sheet1!$D$8*sheet2!D1761</f>
        <v>2.2754292589528538E+30</v>
      </c>
    </row>
    <row r="1762" spans="1:6" x14ac:dyDescent="0.2">
      <c r="A1762" s="5">
        <v>1756</v>
      </c>
      <c r="B1762" s="1">
        <f t="shared" si="54"/>
        <v>-7.9031184930303791E+34</v>
      </c>
      <c r="C1762" s="1">
        <f t="shared" si="55"/>
        <v>19200</v>
      </c>
      <c r="D1762" s="3">
        <f>sheet1!$B$8/(sheet2!C1762+sheet2!C1762*sheet1!$C$8)^(2*sheet1!$E$8)</f>
        <v>1.3752396739072748E+27</v>
      </c>
      <c r="E1762" s="3">
        <f>D1762*(C1762-sheet1!$D$8)</f>
        <v>2.4135456277072675E+31</v>
      </c>
      <c r="F1762" s="9">
        <f>sheet1!$D$8*sheet2!D1762</f>
        <v>2.2691454619470035E+30</v>
      </c>
    </row>
    <row r="1763" spans="1:6" x14ac:dyDescent="0.2">
      <c r="A1763" s="5">
        <v>1757</v>
      </c>
      <c r="B1763" s="1">
        <f t="shared" si="54"/>
        <v>-7.9031237833382494E+34</v>
      </c>
      <c r="C1763" s="1">
        <f t="shared" si="55"/>
        <v>19210</v>
      </c>
      <c r="D1763" s="3">
        <f>sheet1!$B$8/(sheet2!C1763+sheet2!C1763*sheet1!$C$8)^(2*sheet1!$E$8)</f>
        <v>1.3714438040075333E+27</v>
      </c>
      <c r="E1763" s="3">
        <f>D1763*(C1763-sheet1!$D$8)</f>
        <v>2.4082553198372284E+31</v>
      </c>
      <c r="F1763" s="9">
        <f>sheet1!$D$8*sheet2!D1763</f>
        <v>2.26288227661243E+30</v>
      </c>
    </row>
    <row r="1764" spans="1:6" x14ac:dyDescent="0.2">
      <c r="A1764" s="5">
        <v>1758</v>
      </c>
      <c r="B1764" s="1">
        <f t="shared" si="54"/>
        <v>-7.9031290593729144E+34</v>
      </c>
      <c r="C1764" s="1">
        <f t="shared" si="55"/>
        <v>19220</v>
      </c>
      <c r="D1764" s="3">
        <f>sheet1!$B$8/(sheet2!C1764+sheet2!C1764*sheet1!$C$8)^(2*sheet1!$E$8)</f>
        <v>1.3676603785837898E+27</v>
      </c>
      <c r="E1764" s="3">
        <f>D1764*(C1764-sheet1!$D$8)</f>
        <v>2.4029792851717186E+31</v>
      </c>
      <c r="F1764" s="9">
        <f>sheet1!$D$8*sheet2!D1764</f>
        <v>2.2566396246632532E+30</v>
      </c>
    </row>
    <row r="1765" spans="1:6" x14ac:dyDescent="0.2">
      <c r="A1765" s="5">
        <v>1759</v>
      </c>
      <c r="B1765" s="1">
        <f t="shared" si="54"/>
        <v>-7.9031343211800919E+34</v>
      </c>
      <c r="C1765" s="1">
        <f t="shared" si="55"/>
        <v>19230</v>
      </c>
      <c r="D1765" s="3">
        <f>sheet1!$B$8/(sheet2!C1765+sheet2!C1765*sheet1!$C$8)^(2*sheet1!$E$8)</f>
        <v>1.3638893503947932E+27</v>
      </c>
      <c r="E1765" s="3">
        <f>D1765*(C1765-sheet1!$D$8)</f>
        <v>2.3977174779940465E+31</v>
      </c>
      <c r="F1765" s="9">
        <f>sheet1!$D$8*sheet2!D1765</f>
        <v>2.2504174281514086E+30</v>
      </c>
    </row>
    <row r="1766" spans="1:6" x14ac:dyDescent="0.2">
      <c r="A1766" s="5">
        <v>1760</v>
      </c>
      <c r="B1766" s="1">
        <f t="shared" si="54"/>
        <v>-7.9031395688053295E+34</v>
      </c>
      <c r="C1766" s="1">
        <f t="shared" si="55"/>
        <v>19240</v>
      </c>
      <c r="D1766" s="3">
        <f>sheet1!$B$8/(sheet2!C1766+sheet2!C1766*sheet1!$C$8)^(2*sheet1!$E$8)</f>
        <v>1.3601306724031145E+27</v>
      </c>
      <c r="E1766" s="3">
        <f>D1766*(C1766-sheet1!$D$8)</f>
        <v>2.3924698527570784E+31</v>
      </c>
      <c r="F1766" s="9">
        <f>sheet1!$D$8*sheet2!D1766</f>
        <v>2.2442156094651389E+30</v>
      </c>
    </row>
    <row r="1767" spans="1:6" x14ac:dyDescent="0.2">
      <c r="A1767" s="5">
        <v>1761</v>
      </c>
      <c r="B1767" s="1">
        <f t="shared" si="54"/>
        <v>-7.9031448022940044E+34</v>
      </c>
      <c r="C1767" s="1">
        <f t="shared" si="55"/>
        <v>19250</v>
      </c>
      <c r="D1767" s="3">
        <f>sheet1!$B$8/(sheet2!C1767+sheet2!C1767*sheet1!$C$8)^(2*sheet1!$E$8)</f>
        <v>1.356384297774062E+27</v>
      </c>
      <c r="E1767" s="3">
        <f>D1767*(C1767-sheet1!$D$8)</f>
        <v>2.3872363640823491E+31</v>
      </c>
      <c r="F1767" s="9">
        <f>sheet1!$D$8*sheet2!D1767</f>
        <v>2.2380340913272023E+30</v>
      </c>
    </row>
    <row r="1768" spans="1:6" x14ac:dyDescent="0.2">
      <c r="A1768" s="5">
        <v>1762</v>
      </c>
      <c r="B1768" s="1">
        <f t="shared" si="54"/>
        <v>-7.9031500216913268E+34</v>
      </c>
      <c r="C1768" s="1">
        <f t="shared" si="55"/>
        <v>19260</v>
      </c>
      <c r="D1768" s="3">
        <f>sheet1!$B$8/(sheet2!C1768+sheet2!C1768*sheet1!$C$8)^(2*sheet1!$E$8)</f>
        <v>1.3526501798747585E+27</v>
      </c>
      <c r="E1768" s="3">
        <f>D1768*(C1768-sheet1!$D$8)</f>
        <v>2.38201696675945E+31</v>
      </c>
      <c r="F1768" s="9">
        <f>sheet1!$D$8*sheet2!D1768</f>
        <v>2.2318727967933516E+30</v>
      </c>
    </row>
    <row r="1769" spans="1:6" x14ac:dyDescent="0.2">
      <c r="A1769" s="5">
        <v>1763</v>
      </c>
      <c r="B1769" s="1">
        <f t="shared" si="54"/>
        <v>-7.9031552270423409E+34</v>
      </c>
      <c r="C1769" s="1">
        <f t="shared" si="55"/>
        <v>19270</v>
      </c>
      <c r="D1769" s="3">
        <f>sheet1!$B$8/(sheet2!C1769+sheet2!C1769*sheet1!$C$8)^(2*sheet1!$E$8)</f>
        <v>1.3489282722731729E+27</v>
      </c>
      <c r="E1769" s="3">
        <f>D1769*(C1769-sheet1!$D$8)</f>
        <v>2.3768116157453308E+31</v>
      </c>
      <c r="F1769" s="9">
        <f>sheet1!$D$8*sheet2!D1769</f>
        <v>2.2257316492507353E+30</v>
      </c>
    </row>
    <row r="1770" spans="1:6" x14ac:dyDescent="0.2">
      <c r="A1770" s="5">
        <v>1764</v>
      </c>
      <c r="B1770" s="1">
        <f t="shared" si="54"/>
        <v>-7.9031604183919229E+34</v>
      </c>
      <c r="C1770" s="1">
        <f t="shared" si="55"/>
        <v>19280</v>
      </c>
      <c r="D1770" s="3">
        <f>sheet1!$B$8/(sheet2!C1770+sheet2!C1770*sheet1!$C$8)^(2*sheet1!$E$8)</f>
        <v>1.34521852873712E+27</v>
      </c>
      <c r="E1770" s="3">
        <f>D1770*(C1770-sheet1!$D$8)</f>
        <v>2.3716202661635425E+31</v>
      </c>
      <c r="F1770" s="9">
        <f>sheet1!$D$8*sheet2!D1770</f>
        <v>2.219610572416248E+30</v>
      </c>
    </row>
    <row r="1771" spans="1:6" x14ac:dyDescent="0.2">
      <c r="A1771" s="5">
        <v>1765</v>
      </c>
      <c r="B1771" s="1">
        <f t="shared" si="54"/>
        <v>-7.9031655957847823E+34</v>
      </c>
      <c r="C1771" s="1">
        <f t="shared" si="55"/>
        <v>19290</v>
      </c>
      <c r="D1771" s="3">
        <f>sheet1!$B$8/(sheet2!C1771+sheet2!C1771*sheet1!$C$8)^(2*sheet1!$E$8)</f>
        <v>1.3415209032333341E+27</v>
      </c>
      <c r="E1771" s="3">
        <f>D1771*(C1771-sheet1!$D$8)</f>
        <v>2.3664428733036014E+31</v>
      </c>
      <c r="F1771" s="9">
        <f>sheet1!$D$8*sheet2!D1771</f>
        <v>2.2135094903350012E+30</v>
      </c>
    </row>
    <row r="1772" spans="1:6" x14ac:dyDescent="0.2">
      <c r="A1772" s="5">
        <v>1766</v>
      </c>
      <c r="B1772" s="1">
        <f t="shared" si="54"/>
        <v>-7.9031707592654662E+34</v>
      </c>
      <c r="C1772" s="1">
        <f t="shared" si="55"/>
        <v>19300</v>
      </c>
      <c r="D1772" s="3">
        <f>sheet1!$B$8/(sheet2!C1772+sheet2!C1772*sheet1!$C$8)^(2*sheet1!$E$8)</f>
        <v>1.3378353499264662E+27</v>
      </c>
      <c r="E1772" s="3">
        <f>D1772*(C1772-sheet1!$D$8)</f>
        <v>2.3612793926202131E+31</v>
      </c>
      <c r="F1772" s="9">
        <f>sheet1!$D$8*sheet2!D1772</f>
        <v>2.2074283273786694E+30</v>
      </c>
    </row>
    <row r="1773" spans="1:6" x14ac:dyDescent="0.2">
      <c r="A1773" s="5">
        <v>1767</v>
      </c>
      <c r="B1773" s="1">
        <f t="shared" si="54"/>
        <v>-7.9031759088783536E+34</v>
      </c>
      <c r="C1773" s="1">
        <f t="shared" si="55"/>
        <v>19310</v>
      </c>
      <c r="D1773" s="3">
        <f>sheet1!$B$8/(sheet2!C1773+sheet2!C1773*sheet1!$C$8)^(2*sheet1!$E$8)</f>
        <v>1.334161823178178E+27</v>
      </c>
      <c r="E1773" s="3">
        <f>D1773*(C1773-sheet1!$D$8)</f>
        <v>2.3561297797326626E+31</v>
      </c>
      <c r="F1773" s="9">
        <f>sheet1!$D$8*sheet2!D1773</f>
        <v>2.2013670082439938E+30</v>
      </c>
    </row>
    <row r="1774" spans="1:6" x14ac:dyDescent="0.2">
      <c r="A1774" s="5">
        <v>1768</v>
      </c>
      <c r="B1774" s="1">
        <f t="shared" si="54"/>
        <v>-7.9031810446676624E+34</v>
      </c>
      <c r="C1774" s="1">
        <f t="shared" si="55"/>
        <v>19320</v>
      </c>
      <c r="D1774" s="3">
        <f>sheet1!$B$8/(sheet2!C1774+sheet2!C1774*sheet1!$C$8)^(2*sheet1!$E$8)</f>
        <v>1.3305002775461624E+27</v>
      </c>
      <c r="E1774" s="3">
        <f>D1774*(C1774-sheet1!$D$8)</f>
        <v>2.3509939904240688E+31</v>
      </c>
      <c r="F1774" s="9">
        <f>sheet1!$D$8*sheet2!D1774</f>
        <v>2.1953254579511681E+30</v>
      </c>
    </row>
    <row r="1775" spans="1:6" x14ac:dyDescent="0.2">
      <c r="A1775" s="5">
        <v>1769</v>
      </c>
      <c r="B1775" s="1">
        <f t="shared" si="54"/>
        <v>-7.9031861666774452E+34</v>
      </c>
      <c r="C1775" s="1">
        <f t="shared" si="55"/>
        <v>19330</v>
      </c>
      <c r="D1775" s="3">
        <f>sheet1!$B$8/(sheet2!C1775+sheet2!C1775*sheet1!$C$8)^(2*sheet1!$E$8)</f>
        <v>1.3268506677831949E+27</v>
      </c>
      <c r="E1775" s="3">
        <f>D1775*(C1775-sheet1!$D$8)</f>
        <v>2.3458719806406886E+31</v>
      </c>
      <c r="F1775" s="9">
        <f>sheet1!$D$8*sheet2!D1775</f>
        <v>2.1893036018422716E+30</v>
      </c>
    </row>
    <row r="1776" spans="1:6" x14ac:dyDescent="0.2">
      <c r="A1776" s="5">
        <v>1770</v>
      </c>
      <c r="B1776" s="1">
        <f t="shared" si="54"/>
        <v>-7.9031912749515951E+34</v>
      </c>
      <c r="C1776" s="1">
        <f t="shared" si="55"/>
        <v>19340</v>
      </c>
      <c r="D1776" s="3">
        <f>sheet1!$B$8/(sheet2!C1776+sheet2!C1776*sheet1!$C$8)^(2*sheet1!$E$8)</f>
        <v>1.3232129488362424E+27</v>
      </c>
      <c r="E1776" s="3">
        <f>D1776*(C1776-sheet1!$D$8)</f>
        <v>2.3407637064913128E+31</v>
      </c>
      <c r="F1776" s="9">
        <f>sheet1!$D$8*sheet2!D1776</f>
        <v>2.1833013655798001E+30</v>
      </c>
    </row>
    <row r="1777" spans="1:6" x14ac:dyDescent="0.2">
      <c r="A1777" s="5">
        <v>1771</v>
      </c>
      <c r="B1777" s="1">
        <f t="shared" si="54"/>
        <v>-7.9031963695338402E+34</v>
      </c>
      <c r="C1777" s="1">
        <f t="shared" si="55"/>
        <v>19350</v>
      </c>
      <c r="D1777" s="3">
        <f>sheet1!$B$8/(sheet2!C1777+sheet2!C1777*sheet1!$C$8)^(2*sheet1!$E$8)</f>
        <v>1.3195870758454792E+27</v>
      </c>
      <c r="E1777" s="3">
        <f>D1777*(C1777-sheet1!$D$8)</f>
        <v>2.3356691242464979E+31</v>
      </c>
      <c r="F1777" s="9">
        <f>sheet1!$D$8*sheet2!D1777</f>
        <v>2.1773186751450406E+30</v>
      </c>
    </row>
    <row r="1778" spans="1:6" x14ac:dyDescent="0.2">
      <c r="A1778" s="5">
        <v>1772</v>
      </c>
      <c r="B1778" s="1">
        <f t="shared" si="54"/>
        <v>-7.9032014504677488E+34</v>
      </c>
      <c r="C1778" s="1">
        <f t="shared" si="55"/>
        <v>19360</v>
      </c>
      <c r="D1778" s="3">
        <f>sheet1!$B$8/(sheet2!C1778+sheet2!C1778*sheet1!$C$8)^(2*sheet1!$E$8)</f>
        <v>1.3159730041433725E+27</v>
      </c>
      <c r="E1778" s="3">
        <f>D1778*(C1778-sheet1!$D$8)</f>
        <v>2.3305881903379127E+31</v>
      </c>
      <c r="F1778" s="9">
        <f>sheet1!$D$8*sheet2!D1778</f>
        <v>2.1713554568365647E+30</v>
      </c>
    </row>
    <row r="1779" spans="1:6" x14ac:dyDescent="0.2">
      <c r="A1779" s="5">
        <v>1773</v>
      </c>
      <c r="B1779" s="1">
        <f t="shared" si="54"/>
        <v>-7.903206517796729E+34</v>
      </c>
      <c r="C1779" s="1">
        <f t="shared" si="55"/>
        <v>19370</v>
      </c>
      <c r="D1779" s="3">
        <f>sheet1!$B$8/(sheet2!C1779+sheet2!C1779*sheet1!$C$8)^(2*sheet1!$E$8)</f>
        <v>1.3123706892537696E+27</v>
      </c>
      <c r="E1779" s="3">
        <f>D1779*(C1779-sheet1!$D$8)</f>
        <v>2.3255208613576797E+31</v>
      </c>
      <c r="F1779" s="9">
        <f>sheet1!$D$8*sheet2!D1779</f>
        <v>2.16541163726872E+30</v>
      </c>
    </row>
    <row r="1780" spans="1:6" x14ac:dyDescent="0.2">
      <c r="A1780" s="5">
        <v>1774</v>
      </c>
      <c r="B1780" s="1">
        <f t="shared" si="54"/>
        <v>-7.9032115715640291E+34</v>
      </c>
      <c r="C1780" s="1">
        <f t="shared" si="55"/>
        <v>19380</v>
      </c>
      <c r="D1780" s="3">
        <f>sheet1!$B$8/(sheet2!C1780+sheet2!C1780*sheet1!$C$8)^(2*sheet1!$E$8)</f>
        <v>1.3087800868909831E+27</v>
      </c>
      <c r="E1780" s="3">
        <f>D1780*(C1780-sheet1!$D$8)</f>
        <v>2.3204670940577128E+31</v>
      </c>
      <c r="F1780" s="9">
        <f>sheet1!$D$8*sheet2!D1780</f>
        <v>2.159487143370122E+30</v>
      </c>
    </row>
    <row r="1781" spans="1:6" x14ac:dyDescent="0.2">
      <c r="A1781" s="5">
        <v>1775</v>
      </c>
      <c r="B1781" s="1">
        <f t="shared" si="54"/>
        <v>-7.903216611812737E+34</v>
      </c>
      <c r="C1781" s="1">
        <f t="shared" si="55"/>
        <v>19390</v>
      </c>
      <c r="D1781" s="3">
        <f>sheet1!$B$8/(sheet2!C1781+sheet2!C1781*sheet1!$C$8)^(2*sheet1!$E$8)</f>
        <v>1.3052011529588556E+27</v>
      </c>
      <c r="E1781" s="3">
        <f>D1781*(C1781-sheet1!$D$8)</f>
        <v>2.31542684534901E+31</v>
      </c>
      <c r="F1781" s="9">
        <f>sheet1!$D$8*sheet2!D1781</f>
        <v>2.1535819023821119E+30</v>
      </c>
    </row>
    <row r="1782" spans="1:6" x14ac:dyDescent="0.2">
      <c r="A1782" s="5">
        <v>1776</v>
      </c>
      <c r="B1782" s="1">
        <f t="shared" si="54"/>
        <v>-7.9032216385857857E+34</v>
      </c>
      <c r="C1782" s="1">
        <f t="shared" si="55"/>
        <v>19400</v>
      </c>
      <c r="D1782" s="3">
        <f>sheet1!$B$8/(sheet2!C1782+sheet2!C1782*sheet1!$C$8)^(2*sheet1!$E$8)</f>
        <v>1.3016338435498872E+27</v>
      </c>
      <c r="E1782" s="3">
        <f>D1782*(C1782-sheet1!$D$8)</f>
        <v>2.3104000723010499E+31</v>
      </c>
      <c r="F1782" s="9">
        <f>sheet1!$D$8*sheet2!D1782</f>
        <v>2.147695841857314E+30</v>
      </c>
    </row>
    <row r="1783" spans="1:6" x14ac:dyDescent="0.2">
      <c r="A1783" s="5">
        <v>1777</v>
      </c>
      <c r="B1783" s="1">
        <f t="shared" si="54"/>
        <v>-7.9032266519259449E+34</v>
      </c>
      <c r="C1783" s="1">
        <f t="shared" si="55"/>
        <v>19410</v>
      </c>
      <c r="D1783" s="3">
        <f>sheet1!$B$8/(sheet2!C1783+sheet2!C1783*sheet1!$C$8)^(2*sheet1!$E$8)</f>
        <v>1.2980781149442893E+27</v>
      </c>
      <c r="E1783" s="3">
        <f>D1783*(C1783-sheet1!$D$8)</f>
        <v>2.305386732141058E+31</v>
      </c>
      <c r="F1783" s="9">
        <f>sheet1!$D$8*sheet2!D1783</f>
        <v>2.1418288896580773E+30</v>
      </c>
    </row>
    <row r="1784" spans="1:6" x14ac:dyDescent="0.2">
      <c r="A1784" s="5">
        <v>1778</v>
      </c>
      <c r="B1784" s="1">
        <f t="shared" si="54"/>
        <v>-7.903231651875833E+34</v>
      </c>
      <c r="C1784" s="1">
        <f t="shared" si="55"/>
        <v>19420</v>
      </c>
      <c r="D1784" s="3">
        <f>sheet1!$B$8/(sheet2!C1784+sheet2!C1784*sheet1!$C$8)^(2*sheet1!$E$8)</f>
        <v>1.2945339236091219E+27</v>
      </c>
      <c r="E1784" s="3">
        <f>D1784*(C1784-sheet1!$D$8)</f>
        <v>2.3003867822534098E+31</v>
      </c>
      <c r="F1784" s="9">
        <f>sheet1!$D$8*sheet2!D1784</f>
        <v>2.1359809739550512E+30</v>
      </c>
    </row>
    <row r="1785" spans="1:6" x14ac:dyDescent="0.2">
      <c r="A1785" s="5">
        <v>1779</v>
      </c>
      <c r="B1785" s="1">
        <f t="shared" si="54"/>
        <v>-7.903236638477907E+34</v>
      </c>
      <c r="C1785" s="1">
        <f t="shared" si="55"/>
        <v>19430</v>
      </c>
      <c r="D1785" s="3">
        <f>sheet1!$B$8/(sheet2!C1785+sheet2!C1785*sheet1!$C$8)^(2*sheet1!$E$8)</f>
        <v>1.2910012261973483E+27</v>
      </c>
      <c r="E1785" s="3">
        <f>D1785*(C1785-sheet1!$D$8)</f>
        <v>2.2954001801788854E+31</v>
      </c>
      <c r="F1785" s="9">
        <f>sheet1!$D$8*sheet2!D1785</f>
        <v>2.1301520232256246E+30</v>
      </c>
    </row>
    <row r="1786" spans="1:6" x14ac:dyDescent="0.2">
      <c r="A1786" s="5">
        <v>1780</v>
      </c>
      <c r="B1786" s="1">
        <f t="shared" si="54"/>
        <v>-7.9032416117744719E+34</v>
      </c>
      <c r="C1786" s="1">
        <f t="shared" si="55"/>
        <v>19440</v>
      </c>
      <c r="D1786" s="3">
        <f>sheet1!$B$8/(sheet2!C1786+sheet2!C1786*sheet1!$C$8)^(2*sheet1!$E$8)</f>
        <v>1.2874799795470451E+27</v>
      </c>
      <c r="E1786" s="3">
        <f>D1786*(C1786-sheet1!$D$8)</f>
        <v>2.2904268836141932E+31</v>
      </c>
      <c r="F1786" s="9">
        <f>sheet1!$D$8*sheet2!D1786</f>
        <v>2.1243419662526244E+30</v>
      </c>
    </row>
    <row r="1787" spans="1:6" x14ac:dyDescent="0.2">
      <c r="A1787" s="5">
        <v>1781</v>
      </c>
      <c r="B1787" s="1">
        <f t="shared" si="54"/>
        <v>-7.9032465718076755E+34</v>
      </c>
      <c r="C1787" s="1">
        <f t="shared" si="55"/>
        <v>19450</v>
      </c>
      <c r="D1787" s="3">
        <f>sheet1!$B$8/(sheet2!C1787+sheet2!C1787*sheet1!$C$8)^(2*sheet1!$E$8)</f>
        <v>1.283970140680385E+27</v>
      </c>
      <c r="E1787" s="3">
        <f>D1787*(C1787-sheet1!$D$8)</f>
        <v>2.2854668504110855E+31</v>
      </c>
      <c r="F1787" s="9">
        <f>sheet1!$D$8*sheet2!D1787</f>
        <v>2.1185507321226352E+30</v>
      </c>
    </row>
    <row r="1788" spans="1:6" x14ac:dyDescent="0.2">
      <c r="A1788" s="5">
        <v>1782</v>
      </c>
      <c r="B1788" s="1">
        <f t="shared" si="54"/>
        <v>-7.9032515186195101E+34</v>
      </c>
      <c r="C1788" s="1">
        <f t="shared" si="55"/>
        <v>19460</v>
      </c>
      <c r="D1788" s="3">
        <f>sheet1!$B$8/(sheet2!C1788+sheet2!C1788*sheet1!$C$8)^(2*sheet1!$E$8)</f>
        <v>1.280471666802882E+27</v>
      </c>
      <c r="E1788" s="3">
        <f>D1788*(C1788-sheet1!$D$8)</f>
        <v>2.280520038575933E+31</v>
      </c>
      <c r="F1788" s="9">
        <f>sheet1!$D$8*sheet2!D1788</f>
        <v>2.1127782502247554E+30</v>
      </c>
    </row>
    <row r="1789" spans="1:6" x14ac:dyDescent="0.2">
      <c r="A1789" s="5">
        <v>1783</v>
      </c>
      <c r="B1789" s="1">
        <f t="shared" si="54"/>
        <v>-7.9032564522518176E+34</v>
      </c>
      <c r="C1789" s="1">
        <f t="shared" si="55"/>
        <v>19470</v>
      </c>
      <c r="D1789" s="3">
        <f>sheet1!$B$8/(sheet2!C1789+sheet2!C1789*sheet1!$C$8)^(2*sheet1!$E$8)</f>
        <v>1.2769845153024397E+27</v>
      </c>
      <c r="E1789" s="3">
        <f>D1789*(C1789-sheet1!$D$8)</f>
        <v>2.2755864062689478E+31</v>
      </c>
      <c r="F1789" s="9">
        <f>sheet1!$D$8*sheet2!D1789</f>
        <v>2.1070244502490257E+30</v>
      </c>
    </row>
    <row r="1790" spans="1:6" x14ac:dyDescent="0.2">
      <c r="A1790" s="5">
        <v>1784</v>
      </c>
      <c r="B1790" s="1">
        <f t="shared" si="54"/>
        <v>-7.9032613727462829E+34</v>
      </c>
      <c r="C1790" s="1">
        <f t="shared" si="55"/>
        <v>19480</v>
      </c>
      <c r="D1790" s="3">
        <f>sheet1!$B$8/(sheet2!C1790+sheet2!C1790*sheet1!$C$8)^(2*sheet1!$E$8)</f>
        <v>1.2735086437484603E+27</v>
      </c>
      <c r="E1790" s="3">
        <f>D1790*(C1790-sheet1!$D$8)</f>
        <v>2.2706659118035048E+31</v>
      </c>
      <c r="F1790" s="9">
        <f>sheet1!$D$8*sheet2!D1790</f>
        <v>2.1012892621849596E+30</v>
      </c>
    </row>
    <row r="1791" spans="1:6" x14ac:dyDescent="0.2">
      <c r="A1791" s="5">
        <v>1785</v>
      </c>
      <c r="B1791" s="1">
        <f t="shared" si="54"/>
        <v>-7.9032662801444408E+34</v>
      </c>
      <c r="C1791" s="1">
        <f t="shared" si="55"/>
        <v>19490</v>
      </c>
      <c r="D1791" s="3">
        <f>sheet1!$B$8/(sheet2!C1791+sheet2!C1791*sheet1!$C$8)^(2*sheet1!$E$8)</f>
        <v>1.2700440098911009E+27</v>
      </c>
      <c r="E1791" s="3">
        <f>D1791*(C1791-sheet1!$D$8)</f>
        <v>2.2657585136457243E+31</v>
      </c>
      <c r="F1791" s="9">
        <f>sheet1!$D$8*sheet2!D1791</f>
        <v>2.0955726163203164E+30</v>
      </c>
    </row>
    <row r="1792" spans="1:6" x14ac:dyDescent="0.2">
      <c r="A1792" s="5">
        <v>1786</v>
      </c>
      <c r="B1792" s="1">
        <f t="shared" si="54"/>
        <v>-7.9032711744876728E+34</v>
      </c>
      <c r="C1792" s="1">
        <f t="shared" si="55"/>
        <v>19500</v>
      </c>
      <c r="D1792" s="3">
        <f>sheet1!$B$8/(sheet2!C1792+sheet2!C1792*sheet1!$C$8)^(2*sheet1!$E$8)</f>
        <v>1.2665905716602736E+27</v>
      </c>
      <c r="E1792" s="3">
        <f>D1792*(C1792-sheet1!$D$8)</f>
        <v>2.2608641704135884E+31</v>
      </c>
      <c r="F1792" s="9">
        <f>sheet1!$D$8*sheet2!D1792</f>
        <v>2.0898744432394514E+30</v>
      </c>
    </row>
    <row r="1793" spans="1:6" x14ac:dyDescent="0.2">
      <c r="A1793" s="5">
        <v>1787</v>
      </c>
      <c r="B1793" s="1">
        <f t="shared" si="54"/>
        <v>-7.9032760558172101E+34</v>
      </c>
      <c r="C1793" s="1">
        <f t="shared" si="55"/>
        <v>19510</v>
      </c>
      <c r="D1793" s="3">
        <f>sheet1!$B$8/(sheet2!C1793+sheet2!C1793*sheet1!$C$8)^(2*sheet1!$E$8)</f>
        <v>1.2631482871648485E+27</v>
      </c>
      <c r="E1793" s="3">
        <f>D1793*(C1793-sheet1!$D$8)</f>
        <v>2.2559828408764193E+31</v>
      </c>
      <c r="F1793" s="9">
        <f>sheet1!$D$8*sheet2!D1793</f>
        <v>2.0841946738220001E+30</v>
      </c>
    </row>
    <row r="1794" spans="1:6" x14ac:dyDescent="0.2">
      <c r="A1794" s="5">
        <v>1788</v>
      </c>
      <c r="B1794" s="1">
        <f t="shared" si="54"/>
        <v>-7.9032809241741319E+34</v>
      </c>
      <c r="C1794" s="1">
        <f t="shared" si="55"/>
        <v>19520</v>
      </c>
      <c r="D1794" s="3">
        <f>sheet1!$B$8/(sheet2!C1794+sheet2!C1794*sheet1!$C$8)^(2*sheet1!$E$8)</f>
        <v>1.2597171146918071E+27</v>
      </c>
      <c r="E1794" s="3">
        <f>D1794*(C1794-sheet1!$D$8)</f>
        <v>2.2511144839542591E+31</v>
      </c>
      <c r="F1794" s="9">
        <f>sheet1!$D$8*sheet2!D1794</f>
        <v>2.0785332392414817E+30</v>
      </c>
    </row>
    <row r="1795" spans="1:6" x14ac:dyDescent="0.2">
      <c r="A1795" s="5">
        <v>1789</v>
      </c>
      <c r="B1795" s="1">
        <f t="shared" si="54"/>
        <v>-7.9032857795993695E+34</v>
      </c>
      <c r="C1795" s="1">
        <f t="shared" si="55"/>
        <v>19530</v>
      </c>
      <c r="D1795" s="3">
        <f>sheet1!$B$8/(sheet2!C1795+sheet2!C1795*sheet1!$C$8)^(2*sheet1!$E$8)</f>
        <v>1.256297012705391E+27</v>
      </c>
      <c r="E1795" s="3">
        <f>D1795*(C1795-sheet1!$D$8)</f>
        <v>2.2462590587172393E+31</v>
      </c>
      <c r="F1795" s="9">
        <f>sheet1!$D$8*sheet2!D1795</f>
        <v>2.0728900709638953E+30</v>
      </c>
    </row>
    <row r="1796" spans="1:6" x14ac:dyDescent="0.2">
      <c r="A1796" s="5">
        <v>1790</v>
      </c>
      <c r="B1796" s="1">
        <f t="shared" si="54"/>
        <v>-7.9032906221337014E+34</v>
      </c>
      <c r="C1796" s="1">
        <f t="shared" si="55"/>
        <v>19540</v>
      </c>
      <c r="D1796" s="3">
        <f>sheet1!$B$8/(sheet2!C1796+sheet2!C1796*sheet1!$C$8)^(2*sheet1!$E$8)</f>
        <v>1.2528879398462639E+27</v>
      </c>
      <c r="E1796" s="3">
        <f>D1796*(C1796-sheet1!$D$8)</f>
        <v>2.2414165243849661E+31</v>
      </c>
      <c r="F1796" s="9">
        <f>sheet1!$D$8*sheet2!D1796</f>
        <v>2.0672651007463356E+30</v>
      </c>
    </row>
    <row r="1797" spans="1:6" x14ac:dyDescent="0.2">
      <c r="A1797" s="5">
        <v>1791</v>
      </c>
      <c r="B1797" s="1">
        <f t="shared" si="54"/>
        <v>-7.9032954518177603E+34</v>
      </c>
      <c r="C1797" s="1">
        <f t="shared" si="55"/>
        <v>19550</v>
      </c>
      <c r="D1797" s="3">
        <f>sheet1!$B$8/(sheet2!C1797+sheet2!C1797*sheet1!$C$8)^(2*sheet1!$E$8)</f>
        <v>1.2494898549306163E+27</v>
      </c>
      <c r="E1797" s="3">
        <f>D1797*(C1797-sheet1!$D$8)</f>
        <v>2.2365868403258034E+31</v>
      </c>
      <c r="F1797" s="9">
        <f>sheet1!$D$8*sheet2!D1797</f>
        <v>2.0616582606355168E+30</v>
      </c>
    </row>
    <row r="1798" spans="1:6" x14ac:dyDescent="0.2">
      <c r="A1798" s="5">
        <v>1792</v>
      </c>
      <c r="B1798" s="1">
        <f t="shared" si="54"/>
        <v>-7.9033002686920301E+34</v>
      </c>
      <c r="C1798" s="1">
        <f t="shared" si="55"/>
        <v>19560</v>
      </c>
      <c r="D1798" s="3">
        <f>sheet1!$B$8/(sheet2!C1798+sheet2!C1798*sheet1!$C$8)^(2*sheet1!$E$8)</f>
        <v>1.2461027169494166E+27</v>
      </c>
      <c r="E1798" s="3">
        <f>D1798*(C1798-sheet1!$D$8)</f>
        <v>2.2317699660564051E+31</v>
      </c>
      <c r="F1798" s="9">
        <f>sheet1!$D$8*sheet2!D1798</f>
        <v>2.0560694829665374E+30</v>
      </c>
    </row>
    <row r="1799" spans="1:6" x14ac:dyDescent="0.2">
      <c r="A1799" s="5">
        <v>1793</v>
      </c>
      <c r="B1799" s="1">
        <f t="shared" si="54"/>
        <v>-7.9033050727968449E+34</v>
      </c>
      <c r="C1799" s="1">
        <f t="shared" si="55"/>
        <v>19570</v>
      </c>
      <c r="D1799" s="3">
        <f>sheet1!$B$8/(sheet2!C1799+sheet2!C1799*sheet1!$C$8)^(2*sheet1!$E$8)</f>
        <v>1.2427264850675231E+27</v>
      </c>
      <c r="E1799" s="3">
        <f>D1799*(C1799-sheet1!$D$8)</f>
        <v>2.2269658612410012E+31</v>
      </c>
      <c r="F1799" s="9">
        <f>sheet1!$D$8*sheet2!D1799</f>
        <v>2.0504987003614131E+30</v>
      </c>
    </row>
    <row r="1800" spans="1:6" x14ac:dyDescent="0.2">
      <c r="A1800" s="5">
        <v>1794</v>
      </c>
      <c r="B1800" s="1">
        <f t="shared" si="54"/>
        <v>-7.9033098641723953E+34</v>
      </c>
      <c r="C1800" s="1">
        <f t="shared" si="55"/>
        <v>19580</v>
      </c>
      <c r="D1800" s="3">
        <f>sheet1!$B$8/(sheet2!C1800+sheet2!C1800*sheet1!$C$8)^(2*sheet1!$E$8)</f>
        <v>1.2393611186228924E+27</v>
      </c>
      <c r="E1800" s="3">
        <f>D1800*(C1800-sheet1!$D$8)</f>
        <v>2.2221744856908458E+31</v>
      </c>
      <c r="F1800" s="9">
        <f>sheet1!$D$8*sheet2!D1800</f>
        <v>2.0449458457277724E+30</v>
      </c>
    </row>
    <row r="1801" spans="1:6" x14ac:dyDescent="0.2">
      <c r="A1801" s="5">
        <v>1795</v>
      </c>
      <c r="B1801" s="1">
        <f t="shared" ref="B1801:B1864" si="56">E1801-$H$7</f>
        <v>-7.9033146428587229E+34</v>
      </c>
      <c r="C1801" s="1">
        <f t="shared" ref="C1801:C1864" si="57">C1800+$G$7</f>
        <v>19590</v>
      </c>
      <c r="D1801" s="3">
        <f>sheet1!$B$8/(sheet2!C1801+sheet2!C1801*sheet1!$C$8)^(2*sheet1!$E$8)</f>
        <v>1.2360065771257257E+27</v>
      </c>
      <c r="E1801" s="3">
        <f>D1801*(C1801-sheet1!$D$8)</f>
        <v>2.217395799363552E+31</v>
      </c>
      <c r="F1801" s="9">
        <f>sheet1!$D$8*sheet2!D1801</f>
        <v>2.0394108522574474E+30</v>
      </c>
    </row>
    <row r="1802" spans="1:6" x14ac:dyDescent="0.2">
      <c r="A1802" s="5">
        <v>1796</v>
      </c>
      <c r="B1802" s="1">
        <f t="shared" si="56"/>
        <v>-7.9033194088957234E+34</v>
      </c>
      <c r="C1802" s="1">
        <f t="shared" si="57"/>
        <v>19600</v>
      </c>
      <c r="D1802" s="3">
        <f>sheet1!$B$8/(sheet2!C1802+sheet2!C1802*sheet1!$C$8)^(2*sheet1!$E$8)</f>
        <v>1.232662820257677E+27</v>
      </c>
      <c r="E1802" s="3">
        <f>D1802*(C1802-sheet1!$D$8)</f>
        <v>2.2126297623625301E+31</v>
      </c>
      <c r="F1802" s="9">
        <f>sheet1!$D$8*sheet2!D1802</f>
        <v>2.0338936534251673E+30</v>
      </c>
    </row>
    <row r="1803" spans="1:6" x14ac:dyDescent="0.2">
      <c r="A1803" s="5">
        <v>1797</v>
      </c>
      <c r="B1803" s="1">
        <f t="shared" si="56"/>
        <v>-7.9033241623231503E+34</v>
      </c>
      <c r="C1803" s="1">
        <f t="shared" si="57"/>
        <v>19610</v>
      </c>
      <c r="D1803" s="3">
        <f>sheet1!$B$8/(sheet2!C1803+sheet2!C1803*sheet1!$C$8)^(2*sheet1!$E$8)</f>
        <v>1.2293298078710089E+27</v>
      </c>
      <c r="E1803" s="3">
        <f>D1803*(C1803-sheet1!$D$8)</f>
        <v>2.2078763349363318E+31</v>
      </c>
      <c r="F1803" s="9">
        <f>sheet1!$D$8*sheet2!D1803</f>
        <v>2.0283941829871646E+30</v>
      </c>
    </row>
    <row r="1804" spans="1:6" x14ac:dyDescent="0.2">
      <c r="A1804" s="5">
        <v>1798</v>
      </c>
      <c r="B1804" s="1">
        <f t="shared" si="56"/>
        <v>-7.9033289031806079E+34</v>
      </c>
      <c r="C1804" s="1">
        <f t="shared" si="57"/>
        <v>19620</v>
      </c>
      <c r="D1804" s="3">
        <f>sheet1!$B$8/(sheet2!C1804+sheet2!C1804*sheet1!$C$8)^(2*sheet1!$E$8)</f>
        <v>1.2260074999878428E+27</v>
      </c>
      <c r="E1804" s="3">
        <f>D1804*(C1804-sheet1!$D$8)</f>
        <v>2.2031354774781535E+31</v>
      </c>
      <c r="F1804" s="9">
        <f>sheet1!$D$8*sheet2!D1804</f>
        <v>2.0229123749799405E+30</v>
      </c>
    </row>
    <row r="1805" spans="1:6" x14ac:dyDescent="0.2">
      <c r="A1805" s="5">
        <v>1799</v>
      </c>
      <c r="B1805" s="1">
        <f t="shared" si="56"/>
        <v>-7.9033336315075612E+34</v>
      </c>
      <c r="C1805" s="1">
        <f t="shared" si="57"/>
        <v>19630</v>
      </c>
      <c r="D1805" s="3">
        <f>sheet1!$B$8/(sheet2!C1805+sheet2!C1805*sheet1!$C$8)^(2*sheet1!$E$8)</f>
        <v>1.2226958567992723E+27</v>
      </c>
      <c r="E1805" s="3">
        <f>D1805*(C1805-sheet1!$D$8)</f>
        <v>2.1984071505250916E+31</v>
      </c>
      <c r="F1805" s="9">
        <f>sheet1!$D$8*sheet2!D1805</f>
        <v>2.0174481637187994E+30</v>
      </c>
    </row>
    <row r="1806" spans="1:6" x14ac:dyDescent="0.2">
      <c r="A1806" s="5">
        <v>1800</v>
      </c>
      <c r="B1806" s="1">
        <f t="shared" si="56"/>
        <v>-7.9033383473433285E+34</v>
      </c>
      <c r="C1806" s="1">
        <f t="shared" si="57"/>
        <v>19640</v>
      </c>
      <c r="D1806" s="3">
        <f>sheet1!$B$8/(sheet2!C1806+sheet2!C1806*sheet1!$C$8)^(2*sheet1!$E$8)</f>
        <v>1.2193948386646296E+27</v>
      </c>
      <c r="E1806" s="3">
        <f>D1806*(C1806-sheet1!$D$8)</f>
        <v>2.1936913147576685E+31</v>
      </c>
      <c r="F1806" s="9">
        <f>sheet1!$D$8*sheet2!D1806</f>
        <v>2.0120014837966388E+30</v>
      </c>
    </row>
    <row r="1807" spans="1:6" x14ac:dyDescent="0.2">
      <c r="A1807" s="5">
        <v>1801</v>
      </c>
      <c r="B1807" s="1">
        <f t="shared" si="56"/>
        <v>-7.903343050727087E+34</v>
      </c>
      <c r="C1807" s="1">
        <f t="shared" si="57"/>
        <v>19650</v>
      </c>
      <c r="D1807" s="3">
        <f>sheet1!$B$8/(sheet2!C1807+sheet2!C1807*sheet1!$C$8)^(2*sheet1!$E$8)</f>
        <v>1.2161044061106773E+27</v>
      </c>
      <c r="E1807" s="3">
        <f>D1807*(C1807-sheet1!$D$8)</f>
        <v>2.1889879309992191E+31</v>
      </c>
      <c r="F1807" s="9">
        <f>sheet1!$D$8*sheet2!D1807</f>
        <v>2.0065722700826177E+30</v>
      </c>
    </row>
    <row r="1808" spans="1:6" x14ac:dyDescent="0.2">
      <c r="A1808" s="5">
        <v>1802</v>
      </c>
      <c r="B1808" s="1">
        <f t="shared" si="56"/>
        <v>-7.9033477416978709E+34</v>
      </c>
      <c r="C1808" s="1">
        <f t="shared" si="57"/>
        <v>19660</v>
      </c>
      <c r="D1808" s="3">
        <f>sheet1!$B$8/(sheet2!C1808+sheet2!C1808*sheet1!$C$8)^(2*sheet1!$E$8)</f>
        <v>1.2128245198308047E+27</v>
      </c>
      <c r="E1808" s="3">
        <f>D1808*(C1808-sheet1!$D$8)</f>
        <v>2.1842969602152792E+31</v>
      </c>
      <c r="F1808" s="9">
        <f>sheet1!$D$8*sheet2!D1808</f>
        <v>2.0011604577208277E+30</v>
      </c>
    </row>
    <row r="1809" spans="1:6" x14ac:dyDescent="0.2">
      <c r="A1809" s="5">
        <v>1803</v>
      </c>
      <c r="B1809" s="1">
        <f t="shared" si="56"/>
        <v>-7.9033524202945734E+34</v>
      </c>
      <c r="C1809" s="1">
        <f t="shared" si="57"/>
        <v>19670</v>
      </c>
      <c r="D1809" s="3">
        <f>sheet1!$B$8/(sheet2!C1809+sheet2!C1809*sheet1!$C$8)^(2*sheet1!$E$8)</f>
        <v>1.2095551406842367E+27</v>
      </c>
      <c r="E1809" s="3">
        <f>D1809*(C1809-sheet1!$D$8)</f>
        <v>2.1796183635129943E+31</v>
      </c>
      <c r="F1809" s="9">
        <f>sheet1!$D$8*sheet2!D1809</f>
        <v>1.9957659821289906E+30</v>
      </c>
    </row>
    <row r="1810" spans="1:6" x14ac:dyDescent="0.2">
      <c r="A1810" s="5">
        <v>1804</v>
      </c>
      <c r="B1810" s="1">
        <f t="shared" si="56"/>
        <v>-7.9033570865559455E+34</v>
      </c>
      <c r="C1810" s="1">
        <f t="shared" si="57"/>
        <v>19680</v>
      </c>
      <c r="D1810" s="3">
        <f>sheet1!$B$8/(sheet2!C1810+sheet2!C1810*sheet1!$C$8)^(2*sheet1!$E$8)</f>
        <v>1.2062962296952383E+27</v>
      </c>
      <c r="E1810" s="3">
        <f>D1810*(C1810-sheet1!$D$8)</f>
        <v>2.1749521021405146E+31</v>
      </c>
      <c r="F1810" s="9">
        <f>sheet1!$D$8*sheet2!D1810</f>
        <v>1.9903887789971432E+30</v>
      </c>
    </row>
    <row r="1811" spans="1:6" x14ac:dyDescent="0.2">
      <c r="A1811" s="5">
        <v>1805</v>
      </c>
      <c r="B1811" s="1">
        <f t="shared" si="56"/>
        <v>-7.9033617405205999E+34</v>
      </c>
      <c r="C1811" s="1">
        <f t="shared" si="57"/>
        <v>19690</v>
      </c>
      <c r="D1811" s="3">
        <f>sheet1!$B$8/(sheet2!C1811+sheet2!C1811*sheet1!$C$8)^(2*sheet1!$E$8)</f>
        <v>1.203047748052366E+27</v>
      </c>
      <c r="E1811" s="3">
        <f>D1811*(C1811-sheet1!$D$8)</f>
        <v>2.1702981374864681E+31</v>
      </c>
      <c r="F1811" s="9">
        <f>sheet1!$D$8*sheet2!D1811</f>
        <v>1.9850287842864039E+30</v>
      </c>
    </row>
    <row r="1812" spans="1:6" x14ac:dyDescent="0.2">
      <c r="A1812" s="5">
        <v>1806</v>
      </c>
      <c r="B1812" s="1">
        <f t="shared" si="56"/>
        <v>-7.9033663822270064E+34</v>
      </c>
      <c r="C1812" s="1">
        <f t="shared" si="57"/>
        <v>19700</v>
      </c>
      <c r="D1812" s="3">
        <f>sheet1!$B$8/(sheet2!C1812+sheet2!C1812*sheet1!$C$8)^(2*sheet1!$E$8)</f>
        <v>1.1998096571077071E+27</v>
      </c>
      <c r="E1812" s="3">
        <f>D1812*(C1812-sheet1!$D$8)</f>
        <v>2.1656564310794114E+31</v>
      </c>
      <c r="F1812" s="9">
        <f>sheet1!$D$8*sheet2!D1812</f>
        <v>1.9796859342277167E+30</v>
      </c>
    </row>
    <row r="1813" spans="1:6" x14ac:dyDescent="0.2">
      <c r="A1813" s="5">
        <v>1807</v>
      </c>
      <c r="B1813" s="1">
        <f t="shared" si="56"/>
        <v>-7.9033710117134993E+34</v>
      </c>
      <c r="C1813" s="1">
        <f t="shared" si="57"/>
        <v>19710</v>
      </c>
      <c r="D1813" s="3">
        <f>sheet1!$B$8/(sheet2!C1813+sheet2!C1813*sheet1!$C$8)^(2*sheet1!$E$8)</f>
        <v>1.1965819183760272E+27</v>
      </c>
      <c r="E1813" s="3">
        <f>D1813*(C1813-sheet1!$D$8)</f>
        <v>2.1610269445871052E+31</v>
      </c>
      <c r="F1813" s="9">
        <f>sheet1!$D$8*sheet2!D1813</f>
        <v>1.9743601653204449E+30</v>
      </c>
    </row>
    <row r="1814" spans="1:6" x14ac:dyDescent="0.2">
      <c r="A1814" s="5">
        <v>1808</v>
      </c>
      <c r="B1814" s="1">
        <f t="shared" si="56"/>
        <v>-7.9033756290182705E+34</v>
      </c>
      <c r="C1814" s="1">
        <f t="shared" si="57"/>
        <v>19720</v>
      </c>
      <c r="D1814" s="3">
        <f>sheet1!$B$8/(sheet2!C1814+sheet2!C1814*sheet1!$C$8)^(2*sheet1!$E$8)</f>
        <v>1.1933644935341018E+27</v>
      </c>
      <c r="E1814" s="3">
        <f>D1814*(C1814-sheet1!$D$8)</f>
        <v>2.1564096398161221E+31</v>
      </c>
      <c r="F1814" s="9">
        <f>sheet1!$D$8*sheet2!D1814</f>
        <v>1.9690514143312681E+30</v>
      </c>
    </row>
    <row r="1815" spans="1:6" x14ac:dyDescent="0.2">
      <c r="A1815" s="5">
        <v>1809</v>
      </c>
      <c r="B1815" s="1">
        <f t="shared" si="56"/>
        <v>-7.9033802341793749E+34</v>
      </c>
      <c r="C1815" s="1">
        <f t="shared" si="57"/>
        <v>19730</v>
      </c>
      <c r="D1815" s="3">
        <f>sheet1!$B$8/(sheet2!C1815+sheet2!C1815*sheet1!$C$8)^(2*sheet1!$E$8)</f>
        <v>1.1901573444198911E+27</v>
      </c>
      <c r="E1815" s="3">
        <f>D1815*(C1815-sheet1!$D$8)</f>
        <v>2.1518044787111633E+31</v>
      </c>
      <c r="F1815" s="9">
        <f>sheet1!$D$8*sheet2!D1815</f>
        <v>1.9637596182928203E+30</v>
      </c>
    </row>
    <row r="1816" spans="1:6" x14ac:dyDescent="0.2">
      <c r="A1816" s="5">
        <v>1810</v>
      </c>
      <c r="B1816" s="1">
        <f t="shared" si="56"/>
        <v>-7.9033848272347315E+34</v>
      </c>
      <c r="C1816" s="1">
        <f t="shared" si="57"/>
        <v>19740</v>
      </c>
      <c r="D1816" s="3">
        <f>sheet1!$B$8/(sheet2!C1816+sheet2!C1816*sheet1!$C$8)^(2*sheet1!$E$8)</f>
        <v>1.1869604330317926E+27</v>
      </c>
      <c r="E1816" s="3">
        <f>D1816*(C1816-sheet1!$D$8)</f>
        <v>2.1472114233545131E+31</v>
      </c>
      <c r="F1816" s="9">
        <f>sheet1!$D$8*sheet2!D1816</f>
        <v>1.9584847145024579E+30</v>
      </c>
    </row>
    <row r="1817" spans="1:6" x14ac:dyDescent="0.2">
      <c r="A1817" s="5">
        <v>1811</v>
      </c>
      <c r="B1817" s="1">
        <f t="shared" si="56"/>
        <v>-7.9033894082221211E+34</v>
      </c>
      <c r="C1817" s="1">
        <f t="shared" si="57"/>
        <v>19750</v>
      </c>
      <c r="D1817" s="3">
        <f>sheet1!$B$8/(sheet2!C1817+sheet2!C1817*sheet1!$C$8)^(2*sheet1!$E$8)</f>
        <v>1.1837737215278843E+27</v>
      </c>
      <c r="E1817" s="3">
        <f>D1817*(C1817-sheet1!$D$8)</f>
        <v>2.1426304359654705E+31</v>
      </c>
      <c r="F1817" s="9">
        <f>sheet1!$D$8*sheet2!D1817</f>
        <v>1.9532266405210092E+30</v>
      </c>
    </row>
    <row r="1818" spans="1:6" x14ac:dyDescent="0.2">
      <c r="A1818" s="5">
        <v>1812</v>
      </c>
      <c r="B1818" s="1">
        <f t="shared" si="56"/>
        <v>-7.9033939771791863E+34</v>
      </c>
      <c r="C1818" s="1">
        <f t="shared" si="57"/>
        <v>19760</v>
      </c>
      <c r="D1818" s="3">
        <f>sheet1!$B$8/(sheet2!C1818+sheet2!C1818*sheet1!$C$8)^(2*sheet1!$E$8)</f>
        <v>1.180597172225194E+27</v>
      </c>
      <c r="E1818" s="3">
        <f>D1818*(C1818-sheet1!$D$8)</f>
        <v>2.1380614788998263E+31</v>
      </c>
      <c r="F1818" s="9">
        <f>sheet1!$D$8*sheet2!D1818</f>
        <v>1.9479853341715701E+30</v>
      </c>
    </row>
    <row r="1819" spans="1:6" x14ac:dyDescent="0.2">
      <c r="A1819" s="5">
        <v>1813</v>
      </c>
      <c r="B1819" s="1">
        <f t="shared" si="56"/>
        <v>-7.9033985341434374E+34</v>
      </c>
      <c r="C1819" s="1">
        <f t="shared" si="57"/>
        <v>19770</v>
      </c>
      <c r="D1819" s="3">
        <f>sheet1!$B$8/(sheet2!C1819+sheet2!C1819*sheet1!$C$8)^(2*sheet1!$E$8)</f>
        <v>1.1774307475989407E+27</v>
      </c>
      <c r="E1819" s="3">
        <f>D1819*(C1819-sheet1!$D$8)</f>
        <v>2.1335045146492807E+31</v>
      </c>
      <c r="F1819" s="9">
        <f>sheet1!$D$8*sheet2!D1819</f>
        <v>1.942760733538252E+30</v>
      </c>
    </row>
    <row r="1820" spans="1:6" x14ac:dyDescent="0.2">
      <c r="A1820" s="5">
        <v>1814</v>
      </c>
      <c r="B1820" s="1">
        <f t="shared" si="56"/>
        <v>-7.9034030791522458E+34</v>
      </c>
      <c r="C1820" s="1">
        <f t="shared" si="57"/>
        <v>19780</v>
      </c>
      <c r="D1820" s="3">
        <f>sheet1!$B$8/(sheet2!C1820+sheet2!C1820*sheet1!$C$8)^(2*sheet1!$E$8)</f>
        <v>1.1742744102817699E+27</v>
      </c>
      <c r="E1820" s="3">
        <f>D1820*(C1820-sheet1!$D$8)</f>
        <v>2.128959505840849E+31</v>
      </c>
      <c r="F1820" s="9">
        <f>sheet1!$D$8*sheet2!D1820</f>
        <v>1.9375527769649204E+30</v>
      </c>
    </row>
    <row r="1821" spans="1:6" x14ac:dyDescent="0.2">
      <c r="A1821" s="5">
        <v>1815</v>
      </c>
      <c r="B1821" s="1">
        <f t="shared" si="56"/>
        <v>-7.9034076122428498E+34</v>
      </c>
      <c r="C1821" s="1">
        <f t="shared" si="57"/>
        <v>19790</v>
      </c>
      <c r="D1821" s="3">
        <f>sheet1!$B$8/(sheet2!C1821+sheet2!C1821*sheet1!$C$8)^(2*sheet1!$E$8)</f>
        <v>1.1711281230630364E+27</v>
      </c>
      <c r="E1821" s="3">
        <f>D1821*(C1821-sheet1!$D$8)</f>
        <v>2.124426415236348E+31</v>
      </c>
      <c r="F1821" s="9">
        <f>sheet1!$D$8*sheet2!D1821</f>
        <v>1.9323614030540102E+30</v>
      </c>
    </row>
    <row r="1822" spans="1:6" x14ac:dyDescent="0.2">
      <c r="A1822" s="5">
        <v>1816</v>
      </c>
      <c r="B1822" s="1">
        <f t="shared" si="56"/>
        <v>-7.9034121334523543E+34</v>
      </c>
      <c r="C1822" s="1">
        <f t="shared" si="57"/>
        <v>19800</v>
      </c>
      <c r="D1822" s="3">
        <f>sheet1!$B$8/(sheet2!C1822+sheet2!C1822*sheet1!$C$8)^(2*sheet1!$E$8)</f>
        <v>1.1679918488880733E+27</v>
      </c>
      <c r="E1822" s="3">
        <f>D1822*(C1822-sheet1!$D$8)</f>
        <v>2.1199052057318529E+31</v>
      </c>
      <c r="F1822" s="9">
        <f>sheet1!$D$8*sheet2!D1822</f>
        <v>1.9271865506653208E+30</v>
      </c>
    </row>
    <row r="1823" spans="1:6" x14ac:dyDescent="0.2">
      <c r="A1823" s="5">
        <v>1817</v>
      </c>
      <c r="B1823" s="1">
        <f t="shared" si="56"/>
        <v>-7.9034166428177292E+34</v>
      </c>
      <c r="C1823" s="1">
        <f t="shared" si="57"/>
        <v>19810</v>
      </c>
      <c r="D1823" s="3">
        <f>sheet1!$B$8/(sheet2!C1823+sheet2!C1823*sheet1!$C$8)^(2*sheet1!$E$8)</f>
        <v>1.1648655508574477E+27</v>
      </c>
      <c r="E1823" s="3">
        <f>D1823*(C1823-sheet1!$D$8)</f>
        <v>2.1153958403571249E+31</v>
      </c>
      <c r="F1823" s="9">
        <f>sheet1!$D$8*sheet2!D1823</f>
        <v>1.9220281589147888E+30</v>
      </c>
    </row>
    <row r="1824" spans="1:6" x14ac:dyDescent="0.2">
      <c r="A1824" s="5">
        <v>1818</v>
      </c>
      <c r="B1824" s="1">
        <f t="shared" si="56"/>
        <v>-7.9034211403758108E+34</v>
      </c>
      <c r="C1824" s="1">
        <f t="shared" si="57"/>
        <v>19820</v>
      </c>
      <c r="D1824" s="3">
        <f>sheet1!$B$8/(sheet2!C1824+sheet2!C1824*sheet1!$C$8)^(2*sheet1!$E$8)</f>
        <v>1.1617491922262127E+27</v>
      </c>
      <c r="E1824" s="3">
        <f>D1824*(C1824-sheet1!$D$8)</f>
        <v>2.1108982822750284E+31</v>
      </c>
      <c r="F1824" s="9">
        <f>sheet1!$D$8*sheet2!D1824</f>
        <v>1.9168861671732511E+30</v>
      </c>
    </row>
    <row r="1825" spans="1:6" x14ac:dyDescent="0.2">
      <c r="A1825" s="5">
        <v>1819</v>
      </c>
      <c r="B1825" s="1">
        <f t="shared" si="56"/>
        <v>-7.9034256261633055E+34</v>
      </c>
      <c r="C1825" s="1">
        <f t="shared" si="57"/>
        <v>19830</v>
      </c>
      <c r="D1825" s="3">
        <f>sheet1!$B$8/(sheet2!C1825+sheet2!C1825*sheet1!$C$8)^(2*sheet1!$E$8)</f>
        <v>1.1586427364032302E+27</v>
      </c>
      <c r="E1825" s="3">
        <f>D1825*(C1825-sheet1!$D$8)</f>
        <v>2.1064124947810724E+31</v>
      </c>
      <c r="F1825" s="9">
        <f>sheet1!$D$8*sheet2!D1825</f>
        <v>1.91176051506533E+30</v>
      </c>
    </row>
    <row r="1826" spans="1:6" x14ac:dyDescent="0.2">
      <c r="A1826" s="5">
        <v>1820</v>
      </c>
      <c r="B1826" s="1">
        <f t="shared" si="56"/>
        <v>-7.9034301002167838E+34</v>
      </c>
      <c r="C1826" s="1">
        <f t="shared" si="57"/>
        <v>19840</v>
      </c>
      <c r="D1826" s="3">
        <f>sheet1!$B$8/(sheet2!C1826+sheet2!C1826*sheet1!$C$8)^(2*sheet1!$E$8)</f>
        <v>1.1555461469504283E+27</v>
      </c>
      <c r="E1826" s="3">
        <f>D1826*(C1826-sheet1!$D$8)</f>
        <v>2.1019384413028291E+31</v>
      </c>
      <c r="F1826" s="9">
        <f>sheet1!$D$8*sheet2!D1826</f>
        <v>1.9066511424682068E+30</v>
      </c>
    </row>
    <row r="1827" spans="1:6" x14ac:dyDescent="0.2">
      <c r="A1827" s="5">
        <v>1821</v>
      </c>
      <c r="B1827" s="1">
        <f t="shared" si="56"/>
        <v>-7.9034345625726873E+34</v>
      </c>
      <c r="C1827" s="1">
        <f t="shared" si="57"/>
        <v>19850</v>
      </c>
      <c r="D1827" s="3">
        <f>sheet1!$B$8/(sheet2!C1827+sheet2!C1827*sheet1!$C$8)^(2*sheet1!$E$8)</f>
        <v>1.1524593875820575E+27</v>
      </c>
      <c r="E1827" s="3">
        <f>D1827*(C1827-sheet1!$D$8)</f>
        <v>2.0974760853993446E+31</v>
      </c>
      <c r="F1827" s="9">
        <f>sheet1!$D$8*sheet2!D1827</f>
        <v>1.9015579895103948E+30</v>
      </c>
    </row>
    <row r="1828" spans="1:6" x14ac:dyDescent="0.2">
      <c r="A1828" s="5">
        <v>1822</v>
      </c>
      <c r="B1828" s="1">
        <f t="shared" si="56"/>
        <v>-7.9034390132673257E+34</v>
      </c>
      <c r="C1828" s="1">
        <f t="shared" si="57"/>
        <v>19860</v>
      </c>
      <c r="D1828" s="3">
        <f>sheet1!$B$8/(sheet2!C1828+sheet2!C1828*sheet1!$C$8)^(2*sheet1!$E$8)</f>
        <v>1.1493824221640148E+27</v>
      </c>
      <c r="E1828" s="3">
        <f>D1828*(C1828-sheet1!$D$8)</f>
        <v>2.0930253907606707E+31</v>
      </c>
      <c r="F1828" s="9">
        <f>sheet1!$D$8*sheet2!D1828</f>
        <v>1.8964809965706243E+30</v>
      </c>
    </row>
    <row r="1829" spans="1:6" x14ac:dyDescent="0.2">
      <c r="A1829" s="5">
        <v>1823</v>
      </c>
      <c r="B1829" s="1">
        <f t="shared" si="56"/>
        <v>-7.9034434523368794E+34</v>
      </c>
      <c r="C1829" s="1">
        <f t="shared" si="57"/>
        <v>19870</v>
      </c>
      <c r="D1829" s="3">
        <f>sheet1!$B$8/(sheet2!C1829+sheet2!C1829*sheet1!$C$8)^(2*sheet1!$E$8)</f>
        <v>1.146315214713123E+27</v>
      </c>
      <c r="E1829" s="3">
        <f>D1829*(C1829-sheet1!$D$8)</f>
        <v>2.0885863212073101E+31</v>
      </c>
      <c r="F1829" s="9">
        <f>sheet1!$D$8*sheet2!D1829</f>
        <v>1.891420104276653E+30</v>
      </c>
    </row>
    <row r="1830" spans="1:6" x14ac:dyDescent="0.2">
      <c r="A1830" s="5">
        <v>1824</v>
      </c>
      <c r="B1830" s="1">
        <f t="shared" si="56"/>
        <v>-7.9034478798173963E+34</v>
      </c>
      <c r="C1830" s="1">
        <f t="shared" si="57"/>
        <v>19880</v>
      </c>
      <c r="D1830" s="3">
        <f>sheet1!$B$8/(sheet2!C1830+sheet2!C1830*sheet1!$C$8)^(2*sheet1!$E$8)</f>
        <v>1.1432577293964041E+27</v>
      </c>
      <c r="E1830" s="3">
        <f>D1830*(C1830-sheet1!$D$8)</f>
        <v>2.0841588406896446E+31</v>
      </c>
      <c r="F1830" s="9">
        <f>sheet1!$D$8*sheet2!D1830</f>
        <v>1.8863752535040666E+30</v>
      </c>
    </row>
    <row r="1831" spans="1:6" x14ac:dyDescent="0.2">
      <c r="A1831" s="5">
        <v>1825</v>
      </c>
      <c r="B1831" s="1">
        <f t="shared" si="56"/>
        <v>-7.9034522957447985E+34</v>
      </c>
      <c r="C1831" s="1">
        <f t="shared" si="57"/>
        <v>19890</v>
      </c>
      <c r="D1831" s="3">
        <f>sheet1!$B$8/(sheet2!C1831+sheet2!C1831*sheet1!$C$8)^(2*sheet1!$E$8)</f>
        <v>1.1402099305304234E+27</v>
      </c>
      <c r="E1831" s="3">
        <f>D1831*(C1831-sheet1!$D$8)</f>
        <v>2.0797429132874924E+31</v>
      </c>
      <c r="F1831" s="9">
        <f>sheet1!$D$8*sheet2!D1831</f>
        <v>1.8813463853751987E+30</v>
      </c>
    </row>
    <row r="1832" spans="1:6" x14ac:dyDescent="0.2">
      <c r="A1832" s="5">
        <v>1826</v>
      </c>
      <c r="B1832" s="1">
        <f t="shared" si="56"/>
        <v>-7.9034567001548764E+34</v>
      </c>
      <c r="C1832" s="1">
        <f t="shared" si="57"/>
        <v>19900</v>
      </c>
      <c r="D1832" s="3">
        <f>sheet1!$B$8/(sheet2!C1832+sheet2!C1832*sheet1!$C$8)^(2*sheet1!$E$8)</f>
        <v>1.1371717825805461E+27</v>
      </c>
      <c r="E1832" s="3">
        <f>D1832*(C1832-sheet1!$D$8)</f>
        <v>2.0753385032094966E+31</v>
      </c>
      <c r="F1832" s="9">
        <f>sheet1!$D$8*sheet2!D1832</f>
        <v>1.8763334412579013E+30</v>
      </c>
    </row>
    <row r="1833" spans="1:6" x14ac:dyDescent="0.2">
      <c r="A1833" s="5">
        <v>1827</v>
      </c>
      <c r="B1833" s="1">
        <f t="shared" si="56"/>
        <v>-7.9034610930832941E+34</v>
      </c>
      <c r="C1833" s="1">
        <f t="shared" si="57"/>
        <v>19910</v>
      </c>
      <c r="D1833" s="3">
        <f>sheet1!$B$8/(sheet2!C1833+sheet2!C1833*sheet1!$C$8)^(2*sheet1!$E$8)</f>
        <v>1.1341432501602478E+27</v>
      </c>
      <c r="E1833" s="3">
        <f>D1833*(C1833-sheet1!$D$8)</f>
        <v>2.0709455747926124E+31</v>
      </c>
      <c r="F1833" s="9">
        <f>sheet1!$D$8*sheet2!D1833</f>
        <v>1.8713363627644089E+30</v>
      </c>
    </row>
    <row r="1834" spans="1:6" x14ac:dyDescent="0.2">
      <c r="A1834" s="5">
        <v>1828</v>
      </c>
      <c r="B1834" s="1">
        <f t="shared" si="56"/>
        <v>-7.9034654745655845E+34</v>
      </c>
      <c r="C1834" s="1">
        <f t="shared" si="57"/>
        <v>19920</v>
      </c>
      <c r="D1834" s="3">
        <f>sheet1!$B$8/(sheet2!C1834+sheet2!C1834*sheet1!$C$8)^(2*sheet1!$E$8)</f>
        <v>1.1311242980304512E+27</v>
      </c>
      <c r="E1834" s="3">
        <f>D1834*(C1834-sheet1!$D$8)</f>
        <v>2.0665640925016341E+31</v>
      </c>
      <c r="F1834" s="9">
        <f>sheet1!$D$8*sheet2!D1834</f>
        <v>1.8663550917502443E+30</v>
      </c>
    </row>
    <row r="1835" spans="1:6" x14ac:dyDescent="0.2">
      <c r="A1835" s="5">
        <v>1829</v>
      </c>
      <c r="B1835" s="1">
        <f t="shared" si="56"/>
        <v>-7.9034698446371581E+34</v>
      </c>
      <c r="C1835" s="1">
        <f t="shared" si="57"/>
        <v>19930</v>
      </c>
      <c r="D1835" s="3">
        <f>sheet1!$B$8/(sheet2!C1835+sheet2!C1835*sheet1!$C$8)^(2*sheet1!$E$8)</f>
        <v>1.1281148910988277E+27</v>
      </c>
      <c r="E1835" s="3">
        <f>D1835*(C1835-sheet1!$D$8)</f>
        <v>2.0621940209286571E+31</v>
      </c>
      <c r="F1835" s="9">
        <f>sheet1!$D$8*sheet2!D1835</f>
        <v>1.8613895703130659E+30</v>
      </c>
    </row>
    <row r="1836" spans="1:6" x14ac:dyDescent="0.2">
      <c r="A1836" s="5">
        <v>1830</v>
      </c>
      <c r="B1836" s="1">
        <f t="shared" si="56"/>
        <v>-7.9034742033332942E+34</v>
      </c>
      <c r="C1836" s="1">
        <f t="shared" si="57"/>
        <v>19940</v>
      </c>
      <c r="D1836" s="3">
        <f>sheet1!$B$8/(sheet2!C1836+sheet2!C1836*sheet1!$C$8)^(2*sheet1!$E$8)</f>
        <v>1.1251149944190846E+27</v>
      </c>
      <c r="E1836" s="3">
        <f>D1836*(C1836-sheet1!$D$8)</f>
        <v>2.0578353247925056E+31</v>
      </c>
      <c r="F1836" s="9">
        <f>sheet1!$D$8*sheet2!D1836</f>
        <v>1.8564397407914895E+30</v>
      </c>
    </row>
    <row r="1837" spans="1:6" x14ac:dyDescent="0.2">
      <c r="A1837" s="5">
        <v>1831</v>
      </c>
      <c r="B1837" s="1">
        <f t="shared" si="56"/>
        <v>-7.9034785506891478E+34</v>
      </c>
      <c r="C1837" s="1">
        <f t="shared" si="57"/>
        <v>19950</v>
      </c>
      <c r="D1837" s="3">
        <f>sheet1!$B$8/(sheet2!C1837+sheet2!C1837*sheet1!$C$8)^(2*sheet1!$E$8)</f>
        <v>1.122124573190321E+27</v>
      </c>
      <c r="E1837" s="3">
        <f>D1837*(C1837-sheet1!$D$8)</f>
        <v>2.0534879689382875E+31</v>
      </c>
      <c r="F1837" s="9">
        <f>sheet1!$D$8*sheet2!D1837</f>
        <v>1.8515055457640296E+30</v>
      </c>
    </row>
    <row r="1838" spans="1:6" x14ac:dyDescent="0.2">
      <c r="A1838" s="5">
        <v>1832</v>
      </c>
      <c r="B1838" s="1">
        <f t="shared" si="56"/>
        <v>-7.9034828867397491E+34</v>
      </c>
      <c r="C1838" s="1">
        <f t="shared" si="57"/>
        <v>19960</v>
      </c>
      <c r="D1838" s="3">
        <f>sheet1!$B$8/(sheet2!C1838+sheet2!C1838*sheet1!$C$8)^(2*sheet1!$E$8)</f>
        <v>1.1191435927563249E+27</v>
      </c>
      <c r="E1838" s="3">
        <f>D1838*(C1838-sheet1!$D$8)</f>
        <v>2.0491519183368307E+31</v>
      </c>
      <c r="F1838" s="9">
        <f>sheet1!$D$8*sheet2!D1838</f>
        <v>1.8465869280479361E+30</v>
      </c>
    </row>
    <row r="1839" spans="1:6" x14ac:dyDescent="0.2">
      <c r="A1839" s="5">
        <v>1833</v>
      </c>
      <c r="B1839" s="1">
        <f t="shared" si="56"/>
        <v>-7.9034872115200023E+34</v>
      </c>
      <c r="C1839" s="1">
        <f t="shared" si="57"/>
        <v>19970</v>
      </c>
      <c r="D1839" s="3">
        <f>sheet1!$B$8/(sheet2!C1839+sheet2!C1839*sheet1!$C$8)^(2*sheet1!$E$8)</f>
        <v>1.1161720186049174E+27</v>
      </c>
      <c r="E1839" s="3">
        <f>D1839*(C1839-sheet1!$D$8)</f>
        <v>2.0448271380842084E+31</v>
      </c>
      <c r="F1839" s="9">
        <f>sheet1!$D$8*sheet2!D1839</f>
        <v>1.8416838306981136E+30</v>
      </c>
    </row>
    <row r="1840" spans="1:6" x14ac:dyDescent="0.2">
      <c r="A1840" s="5">
        <v>1834</v>
      </c>
      <c r="B1840" s="1">
        <f t="shared" si="56"/>
        <v>-7.9034915250646849E+34</v>
      </c>
      <c r="C1840" s="1">
        <f t="shared" si="57"/>
        <v>19980</v>
      </c>
      <c r="D1840" s="3">
        <f>sheet1!$B$8/(sheet2!C1840+sheet2!C1840*sheet1!$C$8)^(2*sheet1!$E$8)</f>
        <v>1.1132098163672809E+27</v>
      </c>
      <c r="E1840" s="3">
        <f>D1840*(C1840-sheet1!$D$8)</f>
        <v>2.040513593401226E+31</v>
      </c>
      <c r="F1840" s="9">
        <f>sheet1!$D$8*sheet2!D1840</f>
        <v>1.8367961970060135E+30</v>
      </c>
    </row>
    <row r="1841" spans="1:6" x14ac:dyDescent="0.2">
      <c r="A1841" s="5">
        <v>1835</v>
      </c>
      <c r="B1841" s="1">
        <f t="shared" si="56"/>
        <v>-7.9034958274084538E+34</v>
      </c>
      <c r="C1841" s="1">
        <f t="shared" si="57"/>
        <v>19990</v>
      </c>
      <c r="D1841" s="3">
        <f>sheet1!$B$8/(sheet2!C1841+sheet2!C1841*sheet1!$C$8)^(2*sheet1!$E$8)</f>
        <v>1.1102569518172805E+27</v>
      </c>
      <c r="E1841" s="3">
        <f>D1841*(C1841-sheet1!$D$8)</f>
        <v>2.0362112496328924E+31</v>
      </c>
      <c r="F1841" s="9">
        <f>sheet1!$D$8*sheet2!D1841</f>
        <v>1.8319239704985129E+30</v>
      </c>
    </row>
    <row r="1842" spans="1:6" x14ac:dyDescent="0.2">
      <c r="A1842" s="5">
        <v>1836</v>
      </c>
      <c r="B1842" s="1">
        <f t="shared" si="56"/>
        <v>-7.9035001185858385E+34</v>
      </c>
      <c r="C1842" s="1">
        <f t="shared" si="57"/>
        <v>20000</v>
      </c>
      <c r="D1842" s="3">
        <f>sheet1!$B$8/(sheet2!C1842+sheet2!C1842*sheet1!$C$8)^(2*sheet1!$E$8)</f>
        <v>1.1073133908707958E+27</v>
      </c>
      <c r="E1842" s="3">
        <f>D1842*(C1842-sheet1!$D$8)</f>
        <v>2.0319200722479102E+31</v>
      </c>
      <c r="F1842" s="9">
        <f>sheet1!$D$8*sheet2!D1842</f>
        <v>1.827067094936813E+30</v>
      </c>
    </row>
    <row r="1843" spans="1:6" x14ac:dyDescent="0.2">
      <c r="A1843" s="5">
        <v>1837</v>
      </c>
      <c r="B1843" s="1">
        <f t="shared" si="56"/>
        <v>-7.9035043986312477E+34</v>
      </c>
      <c r="C1843" s="1">
        <f t="shared" si="57"/>
        <v>20010</v>
      </c>
      <c r="D1843" s="3">
        <f>sheet1!$B$8/(sheet2!C1843+sheet2!C1843*sheet1!$C$8)^(2*sheet1!$E$8)</f>
        <v>1.1043790995850997E+27</v>
      </c>
      <c r="E1843" s="3">
        <f>D1843*(C1843-sheet1!$D$8)</f>
        <v>2.027640026838243E+31</v>
      </c>
      <c r="F1843" s="9">
        <f>sheet1!$D$8*sheet2!D1843</f>
        <v>1.8222255143154145E+30</v>
      </c>
    </row>
    <row r="1844" spans="1:6" x14ac:dyDescent="0.2">
      <c r="A1844" s="5">
        <v>1838</v>
      </c>
      <c r="B1844" s="1">
        <f t="shared" si="56"/>
        <v>-7.9035086675789675E+34</v>
      </c>
      <c r="C1844" s="1">
        <f t="shared" si="57"/>
        <v>20020</v>
      </c>
      <c r="D1844" s="3">
        <f>sheet1!$B$8/(sheet2!C1844+sheet2!C1844*sheet1!$C$8)^(2*sheet1!$E$8)</f>
        <v>1.1014540441581558E+27</v>
      </c>
      <c r="E1844" s="3">
        <f>D1844*(C1844-sheet1!$D$8)</f>
        <v>2.0233710791185322E+31</v>
      </c>
      <c r="F1844" s="9">
        <f>sheet1!$D$8*sheet2!D1844</f>
        <v>1.817399172860957E+30</v>
      </c>
    </row>
    <row r="1845" spans="1:6" x14ac:dyDescent="0.2">
      <c r="A1845" s="5">
        <v>1839</v>
      </c>
      <c r="B1845" s="1">
        <f t="shared" si="56"/>
        <v>-7.9035129254631602E+34</v>
      </c>
      <c r="C1845" s="1">
        <f t="shared" si="57"/>
        <v>20030</v>
      </c>
      <c r="D1845" s="3">
        <f>sheet1!$B$8/(sheet2!C1845+sheet2!C1845*sheet1!$C$8)^(2*sheet1!$E$8)</f>
        <v>1.0985381909279878E+27</v>
      </c>
      <c r="E1845" s="3">
        <f>D1845*(C1845-sheet1!$D$8)</f>
        <v>2.0191131949256415E+31</v>
      </c>
      <c r="F1845" s="9">
        <f>sheet1!$D$8*sheet2!D1845</f>
        <v>1.81258801503118E+30</v>
      </c>
    </row>
    <row r="1846" spans="1:6" x14ac:dyDescent="0.2">
      <c r="A1846" s="5">
        <v>1840</v>
      </c>
      <c r="B1846" s="1">
        <f t="shared" si="56"/>
        <v>-7.9035171723178686E+34</v>
      </c>
      <c r="C1846" s="1">
        <f t="shared" si="57"/>
        <v>20040</v>
      </c>
      <c r="D1846" s="3">
        <f>sheet1!$B$8/(sheet2!C1846+sheet2!C1846*sheet1!$C$8)^(2*sheet1!$E$8)</f>
        <v>1.0956315063720093E+27</v>
      </c>
      <c r="E1846" s="3">
        <f>D1846*(C1846-sheet1!$D$8)</f>
        <v>2.0148663402181251E+31</v>
      </c>
      <c r="F1846" s="9">
        <f>sheet1!$D$8*sheet2!D1846</f>
        <v>1.8077919855138154E+30</v>
      </c>
    </row>
    <row r="1847" spans="1:6" x14ac:dyDescent="0.2">
      <c r="A1847" s="5">
        <v>1841</v>
      </c>
      <c r="B1847" s="1">
        <f t="shared" si="56"/>
        <v>-7.9035214081770105E+34</v>
      </c>
      <c r="C1847" s="1">
        <f t="shared" si="57"/>
        <v>20050</v>
      </c>
      <c r="D1847" s="3">
        <f>sheet1!$B$8/(sheet2!C1847+sheet2!C1847*sheet1!$C$8)^(2*sheet1!$E$8)</f>
        <v>1.0927339571064217E+27</v>
      </c>
      <c r="E1847" s="3">
        <f>D1847*(C1847-sheet1!$D$8)</f>
        <v>2.010630481075816E+31</v>
      </c>
      <c r="F1847" s="9">
        <f>sheet1!$D$8*sheet2!D1847</f>
        <v>1.8030110292255958E+30</v>
      </c>
    </row>
    <row r="1848" spans="1:6" x14ac:dyDescent="0.2">
      <c r="A1848" s="5">
        <v>1842</v>
      </c>
      <c r="B1848" s="1">
        <f t="shared" si="56"/>
        <v>-7.9035256330743869E+34</v>
      </c>
      <c r="C1848" s="1">
        <f t="shared" si="57"/>
        <v>20060</v>
      </c>
      <c r="D1848" s="3">
        <f>sheet1!$B$8/(sheet2!C1848+sheet2!C1848*sheet1!$C$8)^(2*sheet1!$E$8)</f>
        <v>1.089845509885527E+27</v>
      </c>
      <c r="E1848" s="3">
        <f>D1848*(C1848-sheet1!$D$8)</f>
        <v>2.0064055836992552E+31</v>
      </c>
      <c r="F1848" s="9">
        <f>sheet1!$D$8*sheet2!D1848</f>
        <v>1.7982450913111195E+30</v>
      </c>
    </row>
    <row r="1849" spans="1:6" x14ac:dyDescent="0.2">
      <c r="A1849" s="5">
        <v>1843</v>
      </c>
      <c r="B1849" s="1">
        <f t="shared" si="56"/>
        <v>-7.9035298470436768E+34</v>
      </c>
      <c r="C1849" s="1">
        <f t="shared" si="57"/>
        <v>20070</v>
      </c>
      <c r="D1849" s="3">
        <f>sheet1!$B$8/(sheet2!C1849+sheet2!C1849*sheet1!$C$8)^(2*sheet1!$E$8)</f>
        <v>1.0869661316011015E+27</v>
      </c>
      <c r="E1849" s="3">
        <f>D1849*(C1849-sheet1!$D$8)</f>
        <v>2.0021916144092289E+31</v>
      </c>
      <c r="F1849" s="9">
        <f>sheet1!$D$8*sheet2!D1849</f>
        <v>1.7934941171418175E+30</v>
      </c>
    </row>
    <row r="1850" spans="1:6" x14ac:dyDescent="0.2">
      <c r="A1850" s="5">
        <v>1844</v>
      </c>
      <c r="B1850" s="1">
        <f t="shared" si="56"/>
        <v>-7.9035340501184397E+34</v>
      </c>
      <c r="C1850" s="1">
        <f t="shared" si="57"/>
        <v>20080</v>
      </c>
      <c r="D1850" s="3">
        <f>sheet1!$B$8/(sheet2!C1850+sheet2!C1850*sheet1!$C$8)^(2*sheet1!$E$8)</f>
        <v>1.0840957892817628E+27</v>
      </c>
      <c r="E1850" s="3">
        <f>D1850*(C1850-sheet1!$D$8)</f>
        <v>1.9979885396462888E+31</v>
      </c>
      <c r="F1850" s="9">
        <f>sheet1!$D$8*sheet2!D1850</f>
        <v>1.7887580523149086E+30</v>
      </c>
    </row>
    <row r="1851" spans="1:6" x14ac:dyDescent="0.2">
      <c r="A1851" s="5">
        <v>1845</v>
      </c>
      <c r="B1851" s="1">
        <f t="shared" si="56"/>
        <v>-7.9035382423321157E+34</v>
      </c>
      <c r="C1851" s="1">
        <f t="shared" si="57"/>
        <v>20090</v>
      </c>
      <c r="D1851" s="3">
        <f>sheet1!$B$8/(sheet2!C1851+sheet2!C1851*sheet1!$C$8)^(2*sheet1!$E$8)</f>
        <v>1.0812344500923567E+27</v>
      </c>
      <c r="E1851" s="3">
        <f>D1851*(C1851-sheet1!$D$8)</f>
        <v>1.9937963259703056E+31</v>
      </c>
      <c r="F1851" s="9">
        <f>sheet1!$D$8*sheet2!D1851</f>
        <v>1.7840368426523886E+30</v>
      </c>
    </row>
    <row r="1852" spans="1:6" x14ac:dyDescent="0.2">
      <c r="A1852" s="5">
        <v>1846</v>
      </c>
      <c r="B1852" s="1">
        <f t="shared" si="56"/>
        <v>-7.903542423718026E+34</v>
      </c>
      <c r="C1852" s="1">
        <f t="shared" si="57"/>
        <v>20100</v>
      </c>
      <c r="D1852" s="3">
        <f>sheet1!$B$8/(sheet2!C1852+sheet2!C1852*sheet1!$C$8)^(2*sheet1!$E$8)</f>
        <v>1.0783820813332766E+27</v>
      </c>
      <c r="E1852" s="3">
        <f>D1852*(C1852-sheet1!$D$8)</f>
        <v>1.9896149400598953E+31</v>
      </c>
      <c r="F1852" s="9">
        <f>sheet1!$D$8*sheet2!D1852</f>
        <v>1.7793304341999064E+30</v>
      </c>
    </row>
    <row r="1853" spans="1:6" x14ac:dyDescent="0.2">
      <c r="A1853" s="5">
        <v>1847</v>
      </c>
      <c r="B1853" s="1">
        <f t="shared" si="56"/>
        <v>-7.903546594309374E+34</v>
      </c>
      <c r="C1853" s="1">
        <f t="shared" si="57"/>
        <v>20110</v>
      </c>
      <c r="D1853" s="3">
        <f>sheet1!$B$8/(sheet2!C1853+sheet2!C1853*sheet1!$C$8)^(2*sheet1!$E$8)</f>
        <v>1.0755386504398719E+27</v>
      </c>
      <c r="E1853" s="3">
        <f>D1853*(C1853-sheet1!$D$8)</f>
        <v>1.9854443487120035E+31</v>
      </c>
      <c r="F1853" s="9">
        <f>sheet1!$D$8*sheet2!D1853</f>
        <v>1.7746387732257885E+30</v>
      </c>
    </row>
    <row r="1854" spans="1:6" x14ac:dyDescent="0.2">
      <c r="A1854" s="5">
        <v>1848</v>
      </c>
      <c r="B1854" s="1">
        <f t="shared" si="56"/>
        <v>-7.9035507541392447E+34</v>
      </c>
      <c r="C1854" s="1">
        <f t="shared" si="57"/>
        <v>20120</v>
      </c>
      <c r="D1854" s="3">
        <f>sheet1!$B$8/(sheet2!C1854+sheet2!C1854*sheet1!$C$8)^(2*sheet1!$E$8)</f>
        <v>1.0727041249818289E+27</v>
      </c>
      <c r="E1854" s="3">
        <f>D1854*(C1854-sheet1!$D$8)</f>
        <v>1.981284518841438E+31</v>
      </c>
      <c r="F1854" s="9">
        <f>sheet1!$D$8*sheet2!D1854</f>
        <v>1.7699618062200176E+30</v>
      </c>
    </row>
    <row r="1855" spans="1:6" x14ac:dyDescent="0.2">
      <c r="A1855" s="5">
        <v>1849</v>
      </c>
      <c r="B1855" s="1">
        <f t="shared" si="56"/>
        <v>-7.9035549032406062E+34</v>
      </c>
      <c r="C1855" s="1">
        <f t="shared" si="57"/>
        <v>20130</v>
      </c>
      <c r="D1855" s="3">
        <f>sheet1!$B$8/(sheet2!C1855+sheet2!C1855*sheet1!$C$8)^(2*sheet1!$E$8)</f>
        <v>1.0698784726625387E+27</v>
      </c>
      <c r="E1855" s="3">
        <f>D1855*(C1855-sheet1!$D$8)</f>
        <v>1.9771354174803716E+31</v>
      </c>
      <c r="F1855" s="9">
        <f>sheet1!$D$8*sheet2!D1855</f>
        <v>1.7652994798931889E+30</v>
      </c>
    </row>
    <row r="1856" spans="1:6" x14ac:dyDescent="0.2">
      <c r="A1856" s="5">
        <v>1850</v>
      </c>
      <c r="B1856" s="1">
        <f t="shared" si="56"/>
        <v>-7.9035590416463084E+34</v>
      </c>
      <c r="C1856" s="1">
        <f t="shared" si="57"/>
        <v>20140</v>
      </c>
      <c r="D1856" s="3">
        <f>sheet1!$B$8/(sheet2!C1856+sheet2!C1856*sheet1!$C$8)^(2*sheet1!$E$8)</f>
        <v>1.0670616613184623E+27</v>
      </c>
      <c r="E1856" s="3">
        <f>D1856*(C1856-sheet1!$D$8)</f>
        <v>1.9729970117778367E+31</v>
      </c>
      <c r="F1856" s="9">
        <f>sheet1!$D$8*sheet2!D1856</f>
        <v>1.7606517411754628E+30</v>
      </c>
    </row>
    <row r="1857" spans="1:6" x14ac:dyDescent="0.2">
      <c r="A1857" s="5">
        <v>1851</v>
      </c>
      <c r="B1857" s="1">
        <f t="shared" si="56"/>
        <v>-7.903563169389087E+34</v>
      </c>
      <c r="C1857" s="1">
        <f t="shared" si="57"/>
        <v>20150</v>
      </c>
      <c r="D1857" s="3">
        <f>sheet1!$B$8/(sheet2!C1857+sheet2!C1857*sheet1!$C$8)^(2*sheet1!$E$8)</f>
        <v>1.0642536589185491E+27</v>
      </c>
      <c r="E1857" s="3">
        <f>D1857*(C1857-sheet1!$D$8)</f>
        <v>1.9688692689993159E+31</v>
      </c>
      <c r="F1857" s="9">
        <f>sheet1!$D$8*sheet2!D1857</f>
        <v>1.756018537215606E+30</v>
      </c>
    </row>
    <row r="1858" spans="1:6" x14ac:dyDescent="0.2">
      <c r="A1858" s="5">
        <v>1852</v>
      </c>
      <c r="B1858" s="1">
        <f t="shared" si="56"/>
        <v>-7.9035672865015604E+34</v>
      </c>
      <c r="C1858" s="1">
        <f t="shared" si="57"/>
        <v>20160</v>
      </c>
      <c r="D1858" s="3">
        <f>sheet1!$B$8/(sheet2!C1858+sheet2!C1858*sheet1!$C$8)^(2*sheet1!$E$8)</f>
        <v>1.0614544335636164E+27</v>
      </c>
      <c r="E1858" s="3">
        <f>D1858*(C1858-sheet1!$D$8)</f>
        <v>1.9647521565262538E+31</v>
      </c>
      <c r="F1858" s="9">
        <f>sheet1!$D$8*sheet2!D1858</f>
        <v>1.7513998153799671E+30</v>
      </c>
    </row>
    <row r="1859" spans="1:6" x14ac:dyDescent="0.2">
      <c r="A1859" s="5">
        <v>1853</v>
      </c>
      <c r="B1859" s="1">
        <f t="shared" si="56"/>
        <v>-7.9035713930162308E+34</v>
      </c>
      <c r="C1859" s="1">
        <f t="shared" si="57"/>
        <v>20170</v>
      </c>
      <c r="D1859" s="3">
        <f>sheet1!$B$8/(sheet2!C1859+sheet2!C1859*sheet1!$C$8)^(2*sheet1!$E$8)</f>
        <v>1.0586639534857378E+27</v>
      </c>
      <c r="E1859" s="3">
        <f>D1859*(C1859-sheet1!$D$8)</f>
        <v>1.9606456418555864E+31</v>
      </c>
      <c r="F1859" s="9">
        <f>sheet1!$D$8*sheet2!D1859</f>
        <v>1.7467955232514672E+30</v>
      </c>
    </row>
    <row r="1860" spans="1:6" x14ac:dyDescent="0.2">
      <c r="A1860" s="5">
        <v>1854</v>
      </c>
      <c r="B1860" s="1">
        <f t="shared" si="56"/>
        <v>-7.903575488965487E+34</v>
      </c>
      <c r="C1860" s="1">
        <f t="shared" si="57"/>
        <v>20180</v>
      </c>
      <c r="D1860" s="3">
        <f>sheet1!$B$8/(sheet2!C1860+sheet2!C1860*sheet1!$C$8)^(2*sheet1!$E$8)</f>
        <v>1.0558821870476116E+27</v>
      </c>
      <c r="E1860" s="3">
        <f>D1860*(C1860-sheet1!$D$8)</f>
        <v>1.9565496925992242E+31</v>
      </c>
      <c r="F1860" s="9">
        <f>sheet1!$D$8*sheet2!D1860</f>
        <v>1.7422056086285591E+30</v>
      </c>
    </row>
    <row r="1861" spans="1:6" x14ac:dyDescent="0.2">
      <c r="A1861" s="5">
        <v>1855</v>
      </c>
      <c r="B1861" s="1">
        <f t="shared" si="56"/>
        <v>-7.9035795743816026E+34</v>
      </c>
      <c r="C1861" s="1">
        <f t="shared" si="57"/>
        <v>20190</v>
      </c>
      <c r="D1861" s="3">
        <f>sheet1!$B$8/(sheet2!C1861+sheet2!C1861*sheet1!$C$8)^(2*sheet1!$E$8)</f>
        <v>1.053109102742024E+27</v>
      </c>
      <c r="E1861" s="3">
        <f>D1861*(C1861-sheet1!$D$8)</f>
        <v>1.9524642764837123E+31</v>
      </c>
      <c r="F1861" s="9">
        <f>sheet1!$D$8*sheet2!D1861</f>
        <v>1.7376300195243397E+30</v>
      </c>
    </row>
    <row r="1862" spans="1:6" x14ac:dyDescent="0.2">
      <c r="A1862" s="5">
        <v>1856</v>
      </c>
      <c r="B1862" s="1">
        <f t="shared" si="56"/>
        <v>-7.9035836492967366E+34</v>
      </c>
      <c r="C1862" s="1">
        <f t="shared" si="57"/>
        <v>20200</v>
      </c>
      <c r="D1862" s="3">
        <f>sheet1!$B$8/(sheet2!C1862+sheet2!C1862*sheet1!$C$8)^(2*sheet1!$E$8)</f>
        <v>1.0503446691911715E+27</v>
      </c>
      <c r="E1862" s="3">
        <f>D1862*(C1862-sheet1!$D$8)</f>
        <v>1.9483893613496232E+31</v>
      </c>
      <c r="F1862" s="9">
        <f>sheet1!$D$8*sheet2!D1862</f>
        <v>1.7330687041654329E+30</v>
      </c>
    </row>
    <row r="1863" spans="1:6" x14ac:dyDescent="0.2">
      <c r="A1863" s="5">
        <v>1857</v>
      </c>
      <c r="B1863" s="1">
        <f t="shared" si="56"/>
        <v>-7.9035877137429348E+34</v>
      </c>
      <c r="C1863" s="1">
        <f t="shared" si="57"/>
        <v>20210</v>
      </c>
      <c r="D1863" s="3">
        <f>sheet1!$B$8/(sheet2!C1863+sheet2!C1863*sheet1!$C$8)^(2*sheet1!$E$8)</f>
        <v>1.0475888551461375E+27</v>
      </c>
      <c r="E1863" s="3">
        <f>D1863*(C1863-sheet1!$D$8)</f>
        <v>1.9443249151512312E+31</v>
      </c>
      <c r="F1863" s="9">
        <f>sheet1!$D$8*sheet2!D1863</f>
        <v>1.7285216109911269E+30</v>
      </c>
    </row>
    <row r="1864" spans="1:6" x14ac:dyDescent="0.2">
      <c r="A1864" s="5">
        <v>1858</v>
      </c>
      <c r="B1864" s="1">
        <f t="shared" si="56"/>
        <v>-7.9035917677521302E+34</v>
      </c>
      <c r="C1864" s="1">
        <f t="shared" si="57"/>
        <v>20220</v>
      </c>
      <c r="D1864" s="3">
        <f>sheet1!$B$8/(sheet2!C1864+sheet2!C1864*sheet1!$C$8)^(2*sheet1!$E$8)</f>
        <v>1.0448416294862505E+27</v>
      </c>
      <c r="E1864" s="3">
        <f>D1864*(C1864-sheet1!$D$8)</f>
        <v>1.9402709059559671E+31</v>
      </c>
      <c r="F1864" s="9">
        <f>sheet1!$D$8*sheet2!D1864</f>
        <v>1.7239886886523132E+30</v>
      </c>
    </row>
    <row r="1865" spans="1:6" x14ac:dyDescent="0.2">
      <c r="A1865" s="5">
        <v>1859</v>
      </c>
      <c r="B1865" s="1">
        <f t="shared" ref="B1865:B1928" si="58">E1865-$H$7</f>
        <v>-7.9035958113561427E+34</v>
      </c>
      <c r="C1865" s="1">
        <f t="shared" ref="C1865:C1928" si="59">C1864+$G$7</f>
        <v>20230</v>
      </c>
      <c r="D1865" s="3">
        <f>sheet1!$B$8/(sheet2!C1865+sheet2!C1865*sheet1!$C$8)^(2*sheet1!$E$8)</f>
        <v>1.0421029612185212E+27</v>
      </c>
      <c r="E1865" s="3">
        <f>D1865*(C1865-sheet1!$D$8)</f>
        <v>1.9362273019440125E+31</v>
      </c>
      <c r="F1865" s="9">
        <f>sheet1!$D$8*sheet2!D1865</f>
        <v>1.7194698860105601E+30</v>
      </c>
    </row>
    <row r="1866" spans="1:6" x14ac:dyDescent="0.2">
      <c r="A1866" s="5">
        <v>1860</v>
      </c>
      <c r="B1866" s="1">
        <f t="shared" si="58"/>
        <v>-7.9035998445866785E+34</v>
      </c>
      <c r="C1866" s="1">
        <f t="shared" si="59"/>
        <v>20240</v>
      </c>
      <c r="D1866" s="3">
        <f>sheet1!$B$8/(sheet2!C1866+sheet2!C1866*sheet1!$C$8)^(2*sheet1!$E$8)</f>
        <v>1.0393728194770308E+27</v>
      </c>
      <c r="E1866" s="3">
        <f>D1866*(C1866-sheet1!$D$8)</f>
        <v>1.9321940714078003E+31</v>
      </c>
      <c r="F1866" s="9">
        <f>sheet1!$D$8*sheet2!D1866</f>
        <v>1.7149651521371008E+30</v>
      </c>
    </row>
    <row r="1867" spans="1:6" x14ac:dyDescent="0.2">
      <c r="A1867" s="5">
        <v>1861</v>
      </c>
      <c r="B1867" s="1">
        <f t="shared" si="58"/>
        <v>-7.9036038674753349E+34</v>
      </c>
      <c r="C1867" s="1">
        <f t="shared" si="59"/>
        <v>20250</v>
      </c>
      <c r="D1867" s="3">
        <f>sheet1!$B$8/(sheet2!C1867+sheet2!C1867*sheet1!$C$8)^(2*sheet1!$E$8)</f>
        <v>1.0366511735223728E+27</v>
      </c>
      <c r="E1867" s="3">
        <f>D1867*(C1867-sheet1!$D$8)</f>
        <v>1.9281711827516134E+31</v>
      </c>
      <c r="F1867" s="9">
        <f>sheet1!$D$8*sheet2!D1867</f>
        <v>1.7104744363119151E+30</v>
      </c>
    </row>
    <row r="1868" spans="1:6" x14ac:dyDescent="0.2">
      <c r="A1868" s="5">
        <v>1862</v>
      </c>
      <c r="B1868" s="1">
        <f t="shared" si="58"/>
        <v>-7.9036078800535951E+34</v>
      </c>
      <c r="C1868" s="1">
        <f t="shared" si="59"/>
        <v>20260</v>
      </c>
      <c r="D1868" s="3">
        <f>sheet1!$B$8/(sheet2!C1868+sheet2!C1868*sheet1!$C$8)^(2*sheet1!$E$8)</f>
        <v>1.0339379927410762E+27</v>
      </c>
      <c r="E1868" s="3">
        <f>D1868*(C1868-sheet1!$D$8)</f>
        <v>1.9241586044911427E+31</v>
      </c>
      <c r="F1868" s="9">
        <f>sheet1!$D$8*sheet2!D1868</f>
        <v>1.7059976880227758E+30</v>
      </c>
    </row>
    <row r="1869" spans="1:6" x14ac:dyDescent="0.2">
      <c r="A1869" s="5">
        <v>1863</v>
      </c>
      <c r="B1869" s="1">
        <f t="shared" si="58"/>
        <v>-7.9036118823528333E+34</v>
      </c>
      <c r="C1869" s="1">
        <f t="shared" si="59"/>
        <v>20270</v>
      </c>
      <c r="D1869" s="3">
        <f>sheet1!$B$8/(sheet2!C1869+sheet2!C1869*sheet1!$C$8)^(2*sheet1!$E$8)</f>
        <v>1.0312332466449889E+27</v>
      </c>
      <c r="E1869" s="3">
        <f>D1869*(C1869-sheet1!$D$8)</f>
        <v>1.9201563052529694E+31</v>
      </c>
      <c r="F1869" s="9">
        <f>sheet1!$D$8*sheet2!D1869</f>
        <v>1.7015348569642318E+30</v>
      </c>
    </row>
    <row r="1870" spans="1:6" x14ac:dyDescent="0.2">
      <c r="A1870" s="5">
        <v>1864</v>
      </c>
      <c r="B1870" s="1">
        <f t="shared" si="58"/>
        <v>-7.9036158744043122E+34</v>
      </c>
      <c r="C1870" s="1">
        <f t="shared" si="59"/>
        <v>20280</v>
      </c>
      <c r="D1870" s="3">
        <f>sheet1!$B$8/(sheet2!C1870+sheet2!C1870*sheet1!$C$8)^(2*sheet1!$E$8)</f>
        <v>1.0285369048707418E+27</v>
      </c>
      <c r="E1870" s="3">
        <f>D1870*(C1870-sheet1!$D$8)</f>
        <v>1.916164253774192E+31</v>
      </c>
      <c r="F1870" s="9">
        <f>sheet1!$D$8*sheet2!D1870</f>
        <v>1.697085893036724E+30</v>
      </c>
    </row>
    <row r="1871" spans="1:6" x14ac:dyDescent="0.2">
      <c r="A1871" s="5">
        <v>1865</v>
      </c>
      <c r="B1871" s="1">
        <f t="shared" si="58"/>
        <v>-7.9036198562391844E+34</v>
      </c>
      <c r="C1871" s="1">
        <f t="shared" si="59"/>
        <v>20290</v>
      </c>
      <c r="D1871" s="3">
        <f>sheet1!$B$8/(sheet2!C1871+sheet2!C1871*sheet1!$C$8)^(2*sheet1!$E$8)</f>
        <v>1.0258489371791605E+27</v>
      </c>
      <c r="E1871" s="3">
        <f>D1871*(C1871-sheet1!$D$8)</f>
        <v>1.9121824189019551E+31</v>
      </c>
      <c r="F1871" s="9">
        <f>sheet1!$D$8*sheet2!D1871</f>
        <v>1.6926507463456149E+30</v>
      </c>
    </row>
    <row r="1872" spans="1:6" x14ac:dyDescent="0.2">
      <c r="A1872" s="5">
        <v>1866</v>
      </c>
      <c r="B1872" s="1">
        <f t="shared" si="58"/>
        <v>-7.9036238278884933E+34</v>
      </c>
      <c r="C1872" s="1">
        <f t="shared" si="59"/>
        <v>20300</v>
      </c>
      <c r="D1872" s="3">
        <f>sheet1!$B$8/(sheet2!C1872+sheet2!C1872*sheet1!$C$8)^(2*sheet1!$E$8)</f>
        <v>1.0231693134547061E+27</v>
      </c>
      <c r="E1872" s="3">
        <f>D1872*(C1872-sheet1!$D$8)</f>
        <v>1.9082107695930269E+31</v>
      </c>
      <c r="F1872" s="9">
        <f>sheet1!$D$8*sheet2!D1872</f>
        <v>1.6882293672002649E+30</v>
      </c>
    </row>
    <row r="1873" spans="1:6" x14ac:dyDescent="0.2">
      <c r="A1873" s="5">
        <v>1867</v>
      </c>
      <c r="B1873" s="1">
        <f t="shared" si="58"/>
        <v>-7.903627789383173E+34</v>
      </c>
      <c r="C1873" s="1">
        <f t="shared" si="59"/>
        <v>20310</v>
      </c>
      <c r="D1873" s="3">
        <f>sheet1!$B$8/(sheet2!C1873+sheet2!C1873*sheet1!$C$8)^(2*sheet1!$E$8)</f>
        <v>1.0204980037049069E+27</v>
      </c>
      <c r="E1873" s="3">
        <f>D1873*(C1873-sheet1!$D$8)</f>
        <v>1.9042492749133562E+31</v>
      </c>
      <c r="F1873" s="9">
        <f>sheet1!$D$8*sheet2!D1873</f>
        <v>1.6838217061130962E+30</v>
      </c>
    </row>
    <row r="1874" spans="1:6" x14ac:dyDescent="0.2">
      <c r="A1874" s="5">
        <v>1868</v>
      </c>
      <c r="B1874" s="1">
        <f t="shared" si="58"/>
        <v>-7.9036317407540489E+34</v>
      </c>
      <c r="C1874" s="1">
        <f t="shared" si="59"/>
        <v>20320</v>
      </c>
      <c r="D1874" s="3">
        <f>sheet1!$B$8/(sheet2!C1874+sheet2!C1874*sheet1!$C$8)^(2*sheet1!$E$8)</f>
        <v>1.0178349780597616E+27</v>
      </c>
      <c r="E1874" s="3">
        <f>D1874*(C1874-sheet1!$D$8)</f>
        <v>1.900297904037575E+31</v>
      </c>
      <c r="F1874" s="9">
        <f>sheet1!$D$8*sheet2!D1874</f>
        <v>1.6794277137986068E+30</v>
      </c>
    </row>
    <row r="1875" spans="1:6" x14ac:dyDescent="0.2">
      <c r="A1875" s="5">
        <v>1869</v>
      </c>
      <c r="B1875" s="1">
        <f t="shared" si="58"/>
        <v>-7.9036356820318377E+34</v>
      </c>
      <c r="C1875" s="1">
        <f t="shared" si="59"/>
        <v>20330</v>
      </c>
      <c r="D1875" s="3">
        <f>sheet1!$B$8/(sheet2!C1875+sheet2!C1875*sheet1!$C$8)^(2*sheet1!$E$8)</f>
        <v>1.0151802067712354E+27</v>
      </c>
      <c r="E1875" s="3">
        <f>D1875*(C1875-sheet1!$D$8)</f>
        <v>1.8963566262486678E+31</v>
      </c>
      <c r="F1875" s="9">
        <f>sheet1!$D$8*sheet2!D1875</f>
        <v>1.6750473411725385E+30</v>
      </c>
    </row>
    <row r="1876" spans="1:6" x14ac:dyDescent="0.2">
      <c r="A1876" s="5">
        <v>1870</v>
      </c>
      <c r="B1876" s="1">
        <f t="shared" si="58"/>
        <v>-7.903639613247149E+34</v>
      </c>
      <c r="C1876" s="1">
        <f t="shared" si="59"/>
        <v>20340</v>
      </c>
      <c r="D1876" s="3">
        <f>sheet1!$B$8/(sheet2!C1876+sheet2!C1876*sheet1!$C$8)^(2*sheet1!$E$8)</f>
        <v>1.0125336602126605E+27</v>
      </c>
      <c r="E1876" s="3">
        <f>D1876*(C1876-sheet1!$D$8)</f>
        <v>1.8924254109374626E+31</v>
      </c>
      <c r="F1876" s="9">
        <f>sheet1!$D$8*sheet2!D1876</f>
        <v>1.6706805393508899E+30</v>
      </c>
    </row>
    <row r="1877" spans="1:6" x14ac:dyDescent="0.2">
      <c r="A1877" s="5">
        <v>1871</v>
      </c>
      <c r="B1877" s="1">
        <f t="shared" si="58"/>
        <v>-7.9036435344304844E+34</v>
      </c>
      <c r="C1877" s="1">
        <f t="shared" si="59"/>
        <v>20350</v>
      </c>
      <c r="D1877" s="3">
        <f>sheet1!$B$8/(sheet2!C1877+sheet2!C1877*sheet1!$C$8)^(2*sheet1!$E$8)</f>
        <v>1.0098953088782159E+27</v>
      </c>
      <c r="E1877" s="3">
        <f>D1877*(C1877-sheet1!$D$8)</f>
        <v>1.8885042276022637E+31</v>
      </c>
      <c r="F1877" s="9">
        <f>sheet1!$D$8*sheet2!D1877</f>
        <v>1.6663272596490562E+30</v>
      </c>
    </row>
    <row r="1878" spans="1:6" x14ac:dyDescent="0.2">
      <c r="A1878" s="5">
        <v>1872</v>
      </c>
      <c r="B1878" s="1">
        <f t="shared" si="58"/>
        <v>-7.9036474456122378E+34</v>
      </c>
      <c r="C1878" s="1">
        <f t="shared" si="59"/>
        <v>20360</v>
      </c>
      <c r="D1878" s="3">
        <f>sheet1!$B$8/(sheet2!C1878+sheet2!C1878*sheet1!$C$8)^(2*sheet1!$E$8)</f>
        <v>1.0072651233823352E+27</v>
      </c>
      <c r="E1878" s="3">
        <f>D1878*(C1878-sheet1!$D$8)</f>
        <v>1.8845930458483491E+31</v>
      </c>
      <c r="F1878" s="9">
        <f>sheet1!$D$8*sheet2!D1878</f>
        <v>1.6619874535808533E+30</v>
      </c>
    </row>
    <row r="1879" spans="1:6" x14ac:dyDescent="0.2">
      <c r="A1879" s="5">
        <v>1873</v>
      </c>
      <c r="B1879" s="1">
        <f t="shared" si="58"/>
        <v>-7.9036513468226987E+34</v>
      </c>
      <c r="C1879" s="1">
        <f t="shared" si="59"/>
        <v>20370</v>
      </c>
      <c r="D1879" s="3">
        <f>sheet1!$B$8/(sheet2!C1879+sheet2!C1879*sheet1!$C$8)^(2*sheet1!$E$8)</f>
        <v>1.0046430744592044E+27</v>
      </c>
      <c r="E1879" s="3">
        <f>D1879*(C1879-sheet1!$D$8)</f>
        <v>1.8806918353876306E+31</v>
      </c>
      <c r="F1879" s="9">
        <f>sheet1!$D$8*sheet2!D1879</f>
        <v>1.6576610728576875E+30</v>
      </c>
    </row>
    <row r="1880" spans="1:6" x14ac:dyDescent="0.2">
      <c r="A1880" s="5">
        <v>1874</v>
      </c>
      <c r="B1880" s="1">
        <f t="shared" si="58"/>
        <v>-7.9036552380920478E+34</v>
      </c>
      <c r="C1880" s="1">
        <f t="shared" si="59"/>
        <v>20380</v>
      </c>
      <c r="D1880" s="3">
        <f>sheet1!$B$8/(sheet2!C1880+sheet2!C1880*sheet1!$C$8)^(2*sheet1!$E$8)</f>
        <v>1.0020291329621558E+27</v>
      </c>
      <c r="E1880" s="3">
        <f>D1880*(C1880-sheet1!$D$8)</f>
        <v>1.8768005660381178E+31</v>
      </c>
      <c r="F1880" s="9">
        <f>sheet1!$D$8*sheet2!D1880</f>
        <v>1.6533480693875571E+30</v>
      </c>
    </row>
    <row r="1881" spans="1:6" x14ac:dyDescent="0.2">
      <c r="A1881" s="5">
        <v>1875</v>
      </c>
      <c r="B1881" s="1">
        <f t="shared" si="58"/>
        <v>-7.9036591194503625E+34</v>
      </c>
      <c r="C1881" s="1">
        <f t="shared" si="59"/>
        <v>20390</v>
      </c>
      <c r="D1881" s="3">
        <f>sheet1!$B$8/(sheet2!C1881+sheet2!C1881*sheet1!$C$8)^(2*sheet1!$E$8)</f>
        <v>9.994232698631838E+26</v>
      </c>
      <c r="E1881" s="3">
        <f>D1881*(C1881-sheet1!$D$8)</f>
        <v>1.8729192077236065E+31</v>
      </c>
      <c r="F1881" s="9">
        <f>sheet1!$D$8*sheet2!D1881</f>
        <v>1.6490483952742533E+30</v>
      </c>
    </row>
    <row r="1882" spans="1:6" x14ac:dyDescent="0.2">
      <c r="A1882" s="5">
        <v>1876</v>
      </c>
      <c r="B1882" s="1">
        <f t="shared" si="58"/>
        <v>-7.9036629909276132E+34</v>
      </c>
      <c r="C1882" s="1">
        <f t="shared" si="59"/>
        <v>20400</v>
      </c>
      <c r="D1882" s="3">
        <f>sheet1!$B$8/(sheet2!C1882+sheet2!C1882*sheet1!$C$8)^(2*sheet1!$E$8)</f>
        <v>9.9682545625236642E+26</v>
      </c>
      <c r="E1882" s="3">
        <f>D1882*(C1882-sheet1!$D$8)</f>
        <v>1.869047730473187E+31</v>
      </c>
      <c r="F1882" s="9">
        <f>sheet1!$D$8*sheet2!D1882</f>
        <v>1.6447620028164047E+30</v>
      </c>
    </row>
    <row r="1883" spans="1:6" x14ac:dyDescent="0.2">
      <c r="A1883" s="5">
        <v>1877</v>
      </c>
      <c r="B1883" s="1">
        <f t="shared" si="58"/>
        <v>-7.9036668525536653E+34</v>
      </c>
      <c r="C1883" s="1">
        <f t="shared" si="59"/>
        <v>20410</v>
      </c>
      <c r="D1883" s="3">
        <f>sheet1!$B$8/(sheet2!C1883+sheet2!C1883*sheet1!$C$8)^(2*sheet1!$E$8)</f>
        <v>9.9423566333735111E+26</v>
      </c>
      <c r="E1883" s="3">
        <f>D1883*(C1883-sheet1!$D$8)</f>
        <v>1.8651861044208706E+31</v>
      </c>
      <c r="F1883" s="9">
        <f>sheet1!$D$8*sheet2!D1883</f>
        <v>1.6404888445066293E+30</v>
      </c>
    </row>
    <row r="1884" spans="1:6" x14ac:dyDescent="0.2">
      <c r="A1884" s="5">
        <v>1878</v>
      </c>
      <c r="B1884" s="1">
        <f t="shared" si="58"/>
        <v>-7.9036707043582807E+34</v>
      </c>
      <c r="C1884" s="1">
        <f t="shared" si="59"/>
        <v>20420</v>
      </c>
      <c r="D1884" s="3">
        <f>sheet1!$B$8/(sheet2!C1884+sheet2!C1884*sheet1!$C$8)^(2*sheet1!$E$8)</f>
        <v>9.9165386244279556E+26</v>
      </c>
      <c r="E1884" s="3">
        <f>D1884*(C1884-sheet1!$D$8)</f>
        <v>1.8613342998051272E+31</v>
      </c>
      <c r="F1884" s="9">
        <f>sheet1!$D$8*sheet2!D1884</f>
        <v>1.6362288730306128E+30</v>
      </c>
    </row>
    <row r="1885" spans="1:6" x14ac:dyDescent="0.2">
      <c r="A1885" s="5">
        <v>1879</v>
      </c>
      <c r="B1885" s="1">
        <f t="shared" si="58"/>
        <v>-7.9036745463711181E+34</v>
      </c>
      <c r="C1885" s="1">
        <f t="shared" si="59"/>
        <v>20430</v>
      </c>
      <c r="D1885" s="3">
        <f>sheet1!$B$8/(sheet2!C1885+sheet2!C1885*sheet1!$C$8)^(2*sheet1!$E$8)</f>
        <v>9.8908002500985255E+26</v>
      </c>
      <c r="E1885" s="3">
        <f>D1885*(C1885-sheet1!$D$8)</f>
        <v>1.8574922869685031E+31</v>
      </c>
      <c r="F1885" s="9">
        <f>sheet1!$D$8*sheet2!D1885</f>
        <v>1.6319820412662568E+30</v>
      </c>
    </row>
    <row r="1886" spans="1:6" x14ac:dyDescent="0.2">
      <c r="A1886" s="5">
        <v>1880</v>
      </c>
      <c r="B1886" s="1">
        <f t="shared" si="58"/>
        <v>-7.9036783786217291E+34</v>
      </c>
      <c r="C1886" s="1">
        <f t="shared" si="59"/>
        <v>20440</v>
      </c>
      <c r="D1886" s="3">
        <f>sheet1!$B$8/(sheet2!C1886+sheet2!C1886*sheet1!$C$8)^(2*sheet1!$E$8)</f>
        <v>9.8651412259563594E+26</v>
      </c>
      <c r="E1886" s="3">
        <f>D1886*(C1886-sheet1!$D$8)</f>
        <v>1.8536600363572E+31</v>
      </c>
      <c r="F1886" s="9">
        <f>sheet1!$D$8*sheet2!D1886</f>
        <v>1.6277483022827994E+30</v>
      </c>
    </row>
    <row r="1887" spans="1:6" x14ac:dyDescent="0.2">
      <c r="A1887" s="5">
        <v>1881</v>
      </c>
      <c r="B1887" s="1">
        <f t="shared" si="58"/>
        <v>-7.9036822011395659E+34</v>
      </c>
      <c r="C1887" s="1">
        <f t="shared" si="59"/>
        <v>20450</v>
      </c>
      <c r="D1887" s="3">
        <f>sheet1!$B$8/(sheet2!C1887+sheet2!C1887*sheet1!$C$8)^(2*sheet1!$E$8)</f>
        <v>9.8395612687269813E+26</v>
      </c>
      <c r="E1887" s="3">
        <f>D1887*(C1887-sheet1!$D$8)</f>
        <v>1.8498375185206725E+31</v>
      </c>
      <c r="F1887" s="9">
        <f>sheet1!$D$8*sheet2!D1887</f>
        <v>1.6235276093399519E+30</v>
      </c>
    </row>
    <row r="1888" spans="1:6" x14ac:dyDescent="0.2">
      <c r="A1888" s="5">
        <v>1882</v>
      </c>
      <c r="B1888" s="1">
        <f t="shared" si="58"/>
        <v>-7.9036860139539754E+34</v>
      </c>
      <c r="C1888" s="1">
        <f t="shared" si="59"/>
        <v>20460</v>
      </c>
      <c r="D1888" s="3">
        <f>sheet1!$B$8/(sheet2!C1888+sheet2!C1888*sheet1!$C$8)^(2*sheet1!$E$8)</f>
        <v>9.8140600962848678E+26</v>
      </c>
      <c r="E1888" s="3">
        <f>D1888*(C1888-sheet1!$D$8)</f>
        <v>1.8460247041111837E+31</v>
      </c>
      <c r="F1888" s="9">
        <f>sheet1!$D$8*sheet2!D1888</f>
        <v>1.6193199158870032E+30</v>
      </c>
    </row>
    <row r="1889" spans="1:6" x14ac:dyDescent="0.2">
      <c r="A1889" s="5">
        <v>1883</v>
      </c>
      <c r="B1889" s="1">
        <f t="shared" si="58"/>
        <v>-7.9036898170942029E+34</v>
      </c>
      <c r="C1889" s="1">
        <f t="shared" si="59"/>
        <v>20470</v>
      </c>
      <c r="D1889" s="3">
        <f>sheet1!$B$8/(sheet2!C1889+sheet2!C1889*sheet1!$C$8)^(2*sheet1!$E$8)</f>
        <v>9.7886374276484797E+26</v>
      </c>
      <c r="E1889" s="3">
        <f>D1889*(C1889-sheet1!$D$8)</f>
        <v>1.8422215638834438E+31</v>
      </c>
      <c r="F1889" s="9">
        <f>sheet1!$D$8*sheet2!D1889</f>
        <v>1.6151251755619992E+30</v>
      </c>
    </row>
    <row r="1890" spans="1:6" x14ac:dyDescent="0.2">
      <c r="A1890" s="5">
        <v>1884</v>
      </c>
      <c r="B1890" s="1">
        <f t="shared" si="58"/>
        <v>-7.9036936105893917E+34</v>
      </c>
      <c r="C1890" s="1">
        <f t="shared" si="59"/>
        <v>20480</v>
      </c>
      <c r="D1890" s="3">
        <f>sheet1!$B$8/(sheet2!C1890+sheet2!C1890*sheet1!$C$8)^(2*sheet1!$E$8)</f>
        <v>9.7632929829748949E+26</v>
      </c>
      <c r="E1890" s="3">
        <f>D1890*(C1890-sheet1!$D$8)</f>
        <v>1.8384280686941727E+31</v>
      </c>
      <c r="F1890" s="9">
        <f>sheet1!$D$8*sheet2!D1890</f>
        <v>1.6109433421908576E+30</v>
      </c>
    </row>
    <row r="1891" spans="1:6" x14ac:dyDescent="0.2">
      <c r="A1891" s="5">
        <v>1885</v>
      </c>
      <c r="B1891" s="1">
        <f t="shared" si="58"/>
        <v>-7.9036973944685843E+34</v>
      </c>
      <c r="C1891" s="1">
        <f t="shared" si="59"/>
        <v>20490</v>
      </c>
      <c r="D1891" s="3">
        <f>sheet1!$B$8/(sheet2!C1891+sheet2!C1891*sheet1!$C$8)^(2*sheet1!$E$8)</f>
        <v>9.7380264835546695E+26</v>
      </c>
      <c r="E1891" s="3">
        <f>D1891*(C1891-sheet1!$D$8)</f>
        <v>1.8346441895016998E+31</v>
      </c>
      <c r="F1891" s="9">
        <f>sheet1!$D$8*sheet2!D1891</f>
        <v>1.6067743697865206E+30</v>
      </c>
    </row>
    <row r="1892" spans="1:6" x14ac:dyDescent="0.2">
      <c r="A1892" s="5">
        <v>1886</v>
      </c>
      <c r="B1892" s="1">
        <f t="shared" si="58"/>
        <v>-7.9037011687607208E+34</v>
      </c>
      <c r="C1892" s="1">
        <f t="shared" si="59"/>
        <v>20500</v>
      </c>
      <c r="D1892" s="3">
        <f>sheet1!$B$8/(sheet2!C1892+sheet2!C1892*sheet1!$C$8)^(2*sheet1!$E$8)</f>
        <v>9.7128376518066717E+26</v>
      </c>
      <c r="E1892" s="3">
        <f>D1892*(C1892-sheet1!$D$8)</f>
        <v>1.8308698973655576E+31</v>
      </c>
      <c r="F1892" s="9">
        <f>sheet1!$D$8*sheet2!D1892</f>
        <v>1.6026182125481007E+30</v>
      </c>
    </row>
    <row r="1893" spans="1:6" x14ac:dyDescent="0.2">
      <c r="A1893" s="5">
        <v>1887</v>
      </c>
      <c r="B1893" s="1">
        <f t="shared" si="58"/>
        <v>-7.90370493349464E+34</v>
      </c>
      <c r="C1893" s="1">
        <f t="shared" si="59"/>
        <v>20510</v>
      </c>
      <c r="D1893" s="3">
        <f>sheet1!$B$8/(sheet2!C1893+sheet2!C1893*sheet1!$C$8)^(2*sheet1!$E$8)</f>
        <v>9.6877262112732671E+26</v>
      </c>
      <c r="E1893" s="3">
        <f>D1893*(C1893-sheet1!$D$8)</f>
        <v>1.8271051634461381E+31</v>
      </c>
      <c r="F1893" s="9">
        <f>sheet1!$D$8*sheet2!D1893</f>
        <v>1.5984748248600889E+30</v>
      </c>
    </row>
    <row r="1894" spans="1:6" x14ac:dyDescent="0.2">
      <c r="A1894" s="5">
        <v>1888</v>
      </c>
      <c r="B1894" s="1">
        <f t="shared" si="58"/>
        <v>-7.9037086886990818E+34</v>
      </c>
      <c r="C1894" s="1">
        <f t="shared" si="59"/>
        <v>20520</v>
      </c>
      <c r="D1894" s="3">
        <f>sheet1!$B$8/(sheet2!C1894+sheet2!C1894*sheet1!$C$8)^(2*sheet1!$E$8)</f>
        <v>9.662691886614718E+26</v>
      </c>
      <c r="E1894" s="3">
        <f>D1894*(C1894-sheet1!$D$8)</f>
        <v>1.8233499590041972E+31</v>
      </c>
      <c r="F1894" s="9">
        <f>sheet1!$D$8*sheet2!D1894</f>
        <v>1.5943441612914285E+30</v>
      </c>
    </row>
    <row r="1895" spans="1:6" x14ac:dyDescent="0.2">
      <c r="A1895" s="5">
        <v>1889</v>
      </c>
      <c r="B1895" s="1">
        <f t="shared" si="58"/>
        <v>-7.9037124344026859E+34</v>
      </c>
      <c r="C1895" s="1">
        <f t="shared" si="59"/>
        <v>20530</v>
      </c>
      <c r="D1895" s="3">
        <f>sheet1!$B$8/(sheet2!C1895+sheet2!C1895*sheet1!$C$8)^(2*sheet1!$E$8)</f>
        <v>9.6377344036045603E+26</v>
      </c>
      <c r="E1895" s="3">
        <f>D1895*(C1895-sheet1!$D$8)</f>
        <v>1.819604255400541E+31</v>
      </c>
      <c r="F1895" s="9">
        <f>sheet1!$D$8*sheet2!D1895</f>
        <v>1.5902261765947524E+30</v>
      </c>
    </row>
    <row r="1896" spans="1:6" x14ac:dyDescent="0.2">
      <c r="A1896" s="5">
        <v>1890</v>
      </c>
      <c r="B1896" s="1">
        <f t="shared" si="58"/>
        <v>-7.9037161706339911E+34</v>
      </c>
      <c r="C1896" s="1">
        <f t="shared" si="59"/>
        <v>20540</v>
      </c>
      <c r="D1896" s="3">
        <f>sheet1!$B$8/(sheet2!C1896+sheet2!C1896*sheet1!$C$8)^(2*sheet1!$E$8)</f>
        <v>9.6128534891240577E+26</v>
      </c>
      <c r="E1896" s="3">
        <f>D1896*(C1896-sheet1!$D$8)</f>
        <v>1.8158680240955345E+31</v>
      </c>
      <c r="F1896" s="9">
        <f>sheet1!$D$8*sheet2!D1896</f>
        <v>1.5861208257054696E+30</v>
      </c>
    </row>
    <row r="1897" spans="1:6" x14ac:dyDescent="0.2">
      <c r="A1897" s="5">
        <v>1891</v>
      </c>
      <c r="B1897" s="1">
        <f t="shared" si="58"/>
        <v>-7.9037198974214377E+34</v>
      </c>
      <c r="C1897" s="1">
        <f t="shared" si="59"/>
        <v>20550</v>
      </c>
      <c r="D1897" s="3">
        <f>sheet1!$B$8/(sheet2!C1897+sheet2!C1897*sheet1!$C$8)^(2*sheet1!$E$8)</f>
        <v>9.5880488711578981E+26</v>
      </c>
      <c r="E1897" s="3">
        <f>D1897*(C1897-sheet1!$D$8)</f>
        <v>1.8121412366488427E+31</v>
      </c>
      <c r="F1897" s="9">
        <f>sheet1!$D$8*sheet2!D1897</f>
        <v>1.5820280637410531E+30</v>
      </c>
    </row>
    <row r="1898" spans="1:6" x14ac:dyDescent="0.2">
      <c r="A1898" s="5">
        <v>1892</v>
      </c>
      <c r="B1898" s="1">
        <f t="shared" si="58"/>
        <v>-7.9037236147933673E+34</v>
      </c>
      <c r="C1898" s="1">
        <f t="shared" si="59"/>
        <v>20560</v>
      </c>
      <c r="D1898" s="3">
        <f>sheet1!$B$8/(sheet2!C1898+sheet2!C1898*sheet1!$C$8)^(2*sheet1!$E$8)</f>
        <v>9.5633202787886952E+26</v>
      </c>
      <c r="E1898" s="3">
        <f>D1898*(C1898-sheet1!$D$8)</f>
        <v>1.8084238647189423E+31</v>
      </c>
      <c r="F1898" s="9">
        <f>sheet1!$D$8*sheet2!D1898</f>
        <v>1.5779478460001347E+30</v>
      </c>
    </row>
    <row r="1899" spans="1:6" x14ac:dyDescent="0.2">
      <c r="A1899" s="5">
        <v>1893</v>
      </c>
      <c r="B1899" s="1">
        <f t="shared" si="58"/>
        <v>-7.9037273227780237E+34</v>
      </c>
      <c r="C1899" s="1">
        <f t="shared" si="59"/>
        <v>20570</v>
      </c>
      <c r="D1899" s="3">
        <f>sheet1!$B$8/(sheet2!C1899+sheet2!C1899*sheet1!$C$8)^(2*sheet1!$E$8)</f>
        <v>9.5386674421920597E+26</v>
      </c>
      <c r="E1899" s="3">
        <f>D1899*(C1899-sheet1!$D$8)</f>
        <v>1.8047158800627378E+31</v>
      </c>
      <c r="F1899" s="9">
        <f>sheet1!$D$8*sheet2!D1899</f>
        <v>1.5738801279616898E+30</v>
      </c>
    </row>
    <row r="1900" spans="1:6" x14ac:dyDescent="0.2">
      <c r="A1900" s="5">
        <v>1894</v>
      </c>
      <c r="B1900" s="1">
        <f t="shared" si="58"/>
        <v>-7.9037310214035511E+34</v>
      </c>
      <c r="C1900" s="1">
        <f t="shared" si="59"/>
        <v>20580</v>
      </c>
      <c r="D1900" s="3">
        <f>sheet1!$B$8/(sheet2!C1900+sheet2!C1900*sheet1!$C$8)^(2*sheet1!$E$8)</f>
        <v>9.514090092631826E+26</v>
      </c>
      <c r="E1900" s="3">
        <f>D1900*(C1900-sheet1!$D$8)</f>
        <v>1.8010172545352046E+31</v>
      </c>
      <c r="F1900" s="9">
        <f>sheet1!$D$8*sheet2!D1900</f>
        <v>1.5698248652842512E+30</v>
      </c>
    </row>
    <row r="1901" spans="1:6" x14ac:dyDescent="0.2">
      <c r="A1901" s="5">
        <v>1895</v>
      </c>
      <c r="B1901" s="1">
        <f t="shared" si="58"/>
        <v>-7.9037347106979977E+34</v>
      </c>
      <c r="C1901" s="1">
        <f t="shared" si="59"/>
        <v>20590</v>
      </c>
      <c r="D1901" s="3">
        <f>sheet1!$B$8/(sheet2!C1901+sheet2!C1901*sheet1!$C$8)^(2*sheet1!$E$8)</f>
        <v>9.4895879624550413E+26</v>
      </c>
      <c r="E1901" s="3">
        <f>D1901*(C1901-sheet1!$D$8)</f>
        <v>1.7973279600889847E+31</v>
      </c>
      <c r="F1901" s="9">
        <f>sheet1!$D$8*sheet2!D1901</f>
        <v>1.5657820138050818E+30</v>
      </c>
    </row>
    <row r="1902" spans="1:6" x14ac:dyDescent="0.2">
      <c r="A1902" s="5">
        <v>1896</v>
      </c>
      <c r="B1902" s="1">
        <f t="shared" si="58"/>
        <v>-7.9037383906893123E+34</v>
      </c>
      <c r="C1902" s="1">
        <f t="shared" si="59"/>
        <v>20600</v>
      </c>
      <c r="D1902" s="3">
        <f>sheet1!$B$8/(sheet2!C1902+sheet2!C1902*sheet1!$C$8)^(2*sheet1!$E$8)</f>
        <v>9.4651607850871016E+26</v>
      </c>
      <c r="E1902" s="3">
        <f>D1902*(C1902-sheet1!$D$8)</f>
        <v>1.7936479687740058E+31</v>
      </c>
      <c r="F1902" s="9">
        <f>sheet1!$D$8*sheet2!D1902</f>
        <v>1.5617515295393719E+30</v>
      </c>
    </row>
    <row r="1903" spans="1:6" x14ac:dyDescent="0.2">
      <c r="A1903" s="5">
        <v>1897</v>
      </c>
      <c r="B1903" s="1">
        <f t="shared" si="58"/>
        <v>-7.9037420614053494E+34</v>
      </c>
      <c r="C1903" s="1">
        <f t="shared" si="59"/>
        <v>20610</v>
      </c>
      <c r="D1903" s="3">
        <f>sheet1!$B$8/(sheet2!C1903+sheet2!C1903*sheet1!$C$8)^(2*sheet1!$E$8)</f>
        <v>9.4408082950268601E+26</v>
      </c>
      <c r="E1903" s="3">
        <f>D1903*(C1903-sheet1!$D$8)</f>
        <v>1.7899772527370926E+31</v>
      </c>
      <c r="F1903" s="9">
        <f>sheet1!$D$8*sheet2!D1903</f>
        <v>1.557733368679432E+30</v>
      </c>
    </row>
    <row r="1904" spans="1:6" x14ac:dyDescent="0.2">
      <c r="A1904" s="5">
        <v>1898</v>
      </c>
      <c r="B1904" s="1">
        <f t="shared" si="58"/>
        <v>-7.9037457228738649E+34</v>
      </c>
      <c r="C1904" s="1">
        <f t="shared" si="59"/>
        <v>20620</v>
      </c>
      <c r="D1904" s="3">
        <f>sheet1!$B$8/(sheet2!C1904+sheet2!C1904*sheet1!$C$8)^(2*sheet1!$E$8)</f>
        <v>9.4165302278418763E+26</v>
      </c>
      <c r="E1904" s="3">
        <f>D1904*(C1904-sheet1!$D$8)</f>
        <v>1.7863157842216038E+31</v>
      </c>
      <c r="F1904" s="9">
        <f>sheet1!$D$8*sheet2!D1904</f>
        <v>1.5537274875939095E+30</v>
      </c>
    </row>
    <row r="1905" spans="1:6" x14ac:dyDescent="0.2">
      <c r="A1905" s="5">
        <v>1899</v>
      </c>
      <c r="B1905" s="1">
        <f t="shared" si="58"/>
        <v>-7.9037493751225197E+34</v>
      </c>
      <c r="C1905" s="1">
        <f t="shared" si="59"/>
        <v>20630</v>
      </c>
      <c r="D1905" s="3">
        <f>sheet1!$B$8/(sheet2!C1905+sheet2!C1905*sheet1!$C$8)^(2*sheet1!$E$8)</f>
        <v>9.3923263201635116E+26</v>
      </c>
      <c r="E1905" s="3">
        <f>D1905*(C1905-sheet1!$D$8)</f>
        <v>1.7826635355670344E+31</v>
      </c>
      <c r="F1905" s="9">
        <f>sheet1!$D$8*sheet2!D1905</f>
        <v>1.5497338428269793E+30</v>
      </c>
    </row>
    <row r="1906" spans="1:6" x14ac:dyDescent="0.2">
      <c r="A1906" s="5">
        <v>1900</v>
      </c>
      <c r="B1906" s="1">
        <f t="shared" si="58"/>
        <v>-7.9037530181788779E+34</v>
      </c>
      <c r="C1906" s="1">
        <f t="shared" si="59"/>
        <v>20640</v>
      </c>
      <c r="D1906" s="3">
        <f>sheet1!$B$8/(sheet2!C1906+sheet2!C1906*sheet1!$C$8)^(2*sheet1!$E$8)</f>
        <v>9.3681963096820179E+26</v>
      </c>
      <c r="E1906" s="3">
        <f>D1906*(C1906-sheet1!$D$8)</f>
        <v>1.7790204792086153E+31</v>
      </c>
      <c r="F1906" s="9">
        <f>sheet1!$D$8*sheet2!D1906</f>
        <v>1.545752391097533E+30</v>
      </c>
    </row>
    <row r="1907" spans="1:6" x14ac:dyDescent="0.2">
      <c r="A1907" s="5">
        <v>1901</v>
      </c>
      <c r="B1907" s="1">
        <f t="shared" si="58"/>
        <v>-7.9037566520704093E+34</v>
      </c>
      <c r="C1907" s="1">
        <f t="shared" si="59"/>
        <v>20650</v>
      </c>
      <c r="D1907" s="3">
        <f>sheet1!$B$8/(sheet2!C1907+sheet2!C1907*sheet1!$C$8)^(2*sheet1!$E$8)</f>
        <v>9.3441399351421487E+26</v>
      </c>
      <c r="E1907" s="3">
        <f>D1907*(C1907-sheet1!$D$8)</f>
        <v>1.7753865876770082E+31</v>
      </c>
      <c r="F1907" s="9">
        <f>sheet1!$D$8*sheet2!D1907</f>
        <v>1.5417830892984546E+30</v>
      </c>
    </row>
    <row r="1908" spans="1:6" x14ac:dyDescent="0.2">
      <c r="A1908" s="5">
        <v>1902</v>
      </c>
      <c r="B1908" s="1">
        <f t="shared" si="58"/>
        <v>-7.9037602768244882E+34</v>
      </c>
      <c r="C1908" s="1">
        <f t="shared" si="59"/>
        <v>20660</v>
      </c>
      <c r="D1908" s="3">
        <f>sheet1!$B$8/(sheet2!C1908+sheet2!C1908*sheet1!$C$8)^(2*sheet1!$E$8)</f>
        <v>9.3201569363379735E+26</v>
      </c>
      <c r="E1908" s="3">
        <f>D1908*(C1908-sheet1!$D$8)</f>
        <v>1.7717618335978488E+31</v>
      </c>
      <c r="F1908" s="9">
        <f>sheet1!$D$8*sheet2!D1908</f>
        <v>1.5378258944957658E+30</v>
      </c>
    </row>
    <row r="1909" spans="1:6" x14ac:dyDescent="0.2">
      <c r="A1909" s="5">
        <v>1903</v>
      </c>
      <c r="B1909" s="1">
        <f t="shared" si="58"/>
        <v>-7.9037638924683953E+34</v>
      </c>
      <c r="C1909" s="1">
        <f t="shared" si="59"/>
        <v>20670</v>
      </c>
      <c r="D1909" s="3">
        <f>sheet1!$B$8/(sheet2!C1909+sheet2!C1909*sheet1!$C$8)^(2*sheet1!$E$8)</f>
        <v>9.2962470541083869E+26</v>
      </c>
      <c r="E1909" s="3">
        <f>D1909*(C1909-sheet1!$D$8)</f>
        <v>1.7681461896914152E+31</v>
      </c>
      <c r="F1909" s="9">
        <f>sheet1!$D$8*sheet2!D1909</f>
        <v>1.5338807639278839E+30</v>
      </c>
    </row>
    <row r="1910" spans="1:6" x14ac:dyDescent="0.2">
      <c r="A1910" s="5">
        <v>1904</v>
      </c>
      <c r="B1910" s="1">
        <f t="shared" si="58"/>
        <v>-7.9037674990293137E+34</v>
      </c>
      <c r="C1910" s="1">
        <f t="shared" si="59"/>
        <v>20680</v>
      </c>
      <c r="D1910" s="3">
        <f>sheet1!$B$8/(sheet2!C1910+sheet2!C1910*sheet1!$C$8)^(2*sheet1!$E$8)</f>
        <v>9.2724100303325145E+26</v>
      </c>
      <c r="E1910" s="3">
        <f>D1910*(C1910-sheet1!$D$8)</f>
        <v>1.7645396287722774E+31</v>
      </c>
      <c r="F1910" s="9">
        <f>sheet1!$D$8*sheet2!D1910</f>
        <v>1.5299476550048648E+30</v>
      </c>
    </row>
    <row r="1911" spans="1:6" x14ac:dyDescent="0.2">
      <c r="A1911" s="5">
        <v>1905</v>
      </c>
      <c r="B1911" s="1">
        <f t="shared" si="58"/>
        <v>-7.9037710965343372E+34</v>
      </c>
      <c r="C1911" s="1">
        <f t="shared" si="59"/>
        <v>20690</v>
      </c>
      <c r="D1911" s="3">
        <f>sheet1!$B$8/(sheet2!C1911+sheet2!C1911*sheet1!$C$8)^(2*sheet1!$E$8)</f>
        <v>9.2486456079247329E+26</v>
      </c>
      <c r="E1911" s="3">
        <f>D1911*(C1911-sheet1!$D$8)</f>
        <v>1.7609421237488692E+31</v>
      </c>
      <c r="F1911" s="9">
        <f>sheet1!$D$8*sheet2!D1911</f>
        <v>1.526026525307581E+30</v>
      </c>
    </row>
    <row r="1912" spans="1:6" x14ac:dyDescent="0.2">
      <c r="A1912" s="5">
        <v>1906</v>
      </c>
      <c r="B1912" s="1">
        <f t="shared" si="58"/>
        <v>-7.9037746850104635E+34</v>
      </c>
      <c r="C1912" s="1">
        <f t="shared" si="59"/>
        <v>20700</v>
      </c>
      <c r="D1912" s="3">
        <f>sheet1!$B$8/(sheet2!C1912+sheet2!C1912*sheet1!$C$8)^(2*sheet1!$E$8)</f>
        <v>9.2249535308303151E+26</v>
      </c>
      <c r="E1912" s="3">
        <f>D1912*(C1912-sheet1!$D$8)</f>
        <v>1.7573536476231751E+31</v>
      </c>
      <c r="F1912" s="9">
        <f>sheet1!$D$8*sheet2!D1912</f>
        <v>1.5221173325870019E+30</v>
      </c>
    </row>
    <row r="1913" spans="1:6" x14ac:dyDescent="0.2">
      <c r="A1913" s="5">
        <v>1907</v>
      </c>
      <c r="B1913" s="1">
        <f t="shared" si="58"/>
        <v>-7.9037782644845962E+34</v>
      </c>
      <c r="C1913" s="1">
        <f t="shared" si="59"/>
        <v>20710</v>
      </c>
      <c r="D1913" s="3">
        <f>sheet1!$B$8/(sheet2!C1913+sheet2!C1913*sheet1!$C$8)^(2*sheet1!$E$8)</f>
        <v>9.2013335440207083E+26</v>
      </c>
      <c r="E1913" s="3">
        <f>D1913*(C1913-sheet1!$D$8)</f>
        <v>1.7537741734903469E+31</v>
      </c>
      <c r="F1913" s="9">
        <f>sheet1!$D$8*sheet2!D1913</f>
        <v>1.5182200347634168E+30</v>
      </c>
    </row>
    <row r="1914" spans="1:6" x14ac:dyDescent="0.2">
      <c r="A1914" s="5">
        <v>1908</v>
      </c>
      <c r="B1914" s="1">
        <f t="shared" si="58"/>
        <v>-7.9037818349835476E+34</v>
      </c>
      <c r="C1914" s="1">
        <f t="shared" si="59"/>
        <v>20720</v>
      </c>
      <c r="D1914" s="3">
        <f>sheet1!$B$8/(sheet2!C1914+sheet2!C1914*sheet1!$C$8)^(2*sheet1!$E$8)</f>
        <v>9.1777853934886854E+26</v>
      </c>
      <c r="E1914" s="3">
        <f>D1914*(C1914-sheet1!$D$8)</f>
        <v>1.7502036745382923E+31</v>
      </c>
      <c r="F1914" s="9">
        <f>sheet1!$D$8*sheet2!D1914</f>
        <v>1.5143345899256331E+30</v>
      </c>
    </row>
    <row r="1915" spans="1:6" x14ac:dyDescent="0.2">
      <c r="A1915" s="5">
        <v>1909</v>
      </c>
      <c r="B1915" s="1">
        <f t="shared" si="58"/>
        <v>-7.9037853965340388E+34</v>
      </c>
      <c r="C1915" s="1">
        <f t="shared" si="59"/>
        <v>20730</v>
      </c>
      <c r="D1915" s="3">
        <f>sheet1!$B$8/(sheet2!C1915+sheet2!C1915*sheet1!$C$8)^(2*sheet1!$E$8)</f>
        <v>9.1543088262441316E+26</v>
      </c>
      <c r="E1915" s="3">
        <f>D1915*(C1915-sheet1!$D$8)</f>
        <v>1.7466421240473804E+31</v>
      </c>
      <c r="F1915" s="9">
        <f>sheet1!$D$8*sheet2!D1915</f>
        <v>1.5104609563302817E+30</v>
      </c>
    </row>
    <row r="1916" spans="1:6" x14ac:dyDescent="0.2">
      <c r="A1916" s="5">
        <v>1910</v>
      </c>
      <c r="B1916" s="1">
        <f t="shared" si="58"/>
        <v>-7.9037889491626958E+34</v>
      </c>
      <c r="C1916" s="1">
        <f t="shared" si="59"/>
        <v>20740</v>
      </c>
      <c r="D1916" s="3">
        <f>sheet1!$B$8/(sheet2!C1916+sheet2!C1916*sheet1!$C$8)^(2*sheet1!$E$8)</f>
        <v>9.1309035903093822E+26</v>
      </c>
      <c r="E1916" s="3">
        <f>D1916*(C1916-sheet1!$D$8)</f>
        <v>1.7430894953900611E+31</v>
      </c>
      <c r="F1916" s="9">
        <f>sheet1!$D$8*sheet2!D1916</f>
        <v>1.506599092401048E+30</v>
      </c>
    </row>
    <row r="1917" spans="1:6" x14ac:dyDescent="0.2">
      <c r="A1917" s="5">
        <v>1911</v>
      </c>
      <c r="B1917" s="1">
        <f t="shared" si="58"/>
        <v>-7.9037924928960562E+34</v>
      </c>
      <c r="C1917" s="1">
        <f t="shared" si="59"/>
        <v>20750</v>
      </c>
      <c r="D1917" s="3">
        <f>sheet1!$B$8/(sheet2!C1917+sheet2!C1917*sheet1!$C$8)^(2*sheet1!$E$8)</f>
        <v>9.1075694347145184E+26</v>
      </c>
      <c r="E1917" s="3">
        <f>D1917*(C1917-sheet1!$D$8)</f>
        <v>1.739545762030473E+31</v>
      </c>
      <c r="F1917" s="9">
        <f>sheet1!$D$8*sheet2!D1917</f>
        <v>1.5027489567278957E+30</v>
      </c>
    </row>
    <row r="1918" spans="1:6" x14ac:dyDescent="0.2">
      <c r="A1918" s="5">
        <v>1912</v>
      </c>
      <c r="B1918" s="1">
        <f t="shared" si="58"/>
        <v>-7.9037960277605623E+34</v>
      </c>
      <c r="C1918" s="1">
        <f t="shared" si="59"/>
        <v>20760</v>
      </c>
      <c r="D1918" s="3">
        <f>sheet1!$B$8/(sheet2!C1918+sheet2!C1918*sheet1!$C$8)^(2*sheet1!$E$8)</f>
        <v>9.084306109492948E+26</v>
      </c>
      <c r="E1918" s="3">
        <f>D1918*(C1918-sheet1!$D$8)</f>
        <v>1.7360108975241023E+31</v>
      </c>
      <c r="F1918" s="9">
        <f>sheet1!$D$8*sheet2!D1918</f>
        <v>1.4989105080663364E+30</v>
      </c>
    </row>
    <row r="1919" spans="1:6" x14ac:dyDescent="0.2">
      <c r="A1919" s="5">
        <v>1913</v>
      </c>
      <c r="B1919" s="1">
        <f t="shared" si="58"/>
        <v>-7.9037995537825691E+34</v>
      </c>
      <c r="C1919" s="1">
        <f t="shared" si="59"/>
        <v>20770</v>
      </c>
      <c r="D1919" s="3">
        <f>sheet1!$B$8/(sheet2!C1919+sheet2!C1919*sheet1!$C$8)^(2*sheet1!$E$8)</f>
        <v>9.0611133656770169E+26</v>
      </c>
      <c r="E1919" s="3">
        <f>D1919*(C1919-sheet1!$D$8)</f>
        <v>1.7324848755174456E+31</v>
      </c>
      <c r="F1919" s="9">
        <f>sheet1!$D$8*sheet2!D1919</f>
        <v>1.4950837053367077E+30</v>
      </c>
    </row>
    <row r="1920" spans="1:6" x14ac:dyDescent="0.2">
      <c r="A1920" s="5">
        <v>1914</v>
      </c>
      <c r="B1920" s="1">
        <f t="shared" si="58"/>
        <v>-7.9038030709883383E+34</v>
      </c>
      <c r="C1920" s="1">
        <f t="shared" si="59"/>
        <v>20780</v>
      </c>
      <c r="D1920" s="3">
        <f>sheet1!$B$8/(sheet2!C1920+sheet2!C1920*sheet1!$C$8)^(2*sheet1!$E$8)</f>
        <v>9.037990955293495E+26</v>
      </c>
      <c r="E1920" s="3">
        <f>D1920*(C1920-sheet1!$D$8)</f>
        <v>1.7289676697476455E+31</v>
      </c>
      <c r="F1920" s="9">
        <f>sheet1!$D$8*sheet2!D1920</f>
        <v>1.4912685076234267E+30</v>
      </c>
    </row>
    <row r="1921" spans="1:6" x14ac:dyDescent="0.2">
      <c r="A1921" s="5">
        <v>1915</v>
      </c>
      <c r="B1921" s="1">
        <f t="shared" si="58"/>
        <v>-7.9038065794040439E+34</v>
      </c>
      <c r="C1921" s="1">
        <f t="shared" si="59"/>
        <v>20790</v>
      </c>
      <c r="D1921" s="3">
        <f>sheet1!$B$8/(sheet2!C1921+sheet2!C1921*sheet1!$C$8)^(2*sheet1!$E$8)</f>
        <v>9.0149386313589645E+26</v>
      </c>
      <c r="E1921" s="3">
        <f>D1921*(C1921-sheet1!$D$8)</f>
        <v>1.7254592540421057E+31</v>
      </c>
      <c r="F1921" s="9">
        <f>sheet1!$D$8*sheet2!D1921</f>
        <v>1.4874648741742292E+30</v>
      </c>
    </row>
    <row r="1922" spans="1:6" x14ac:dyDescent="0.2">
      <c r="A1922" s="5">
        <v>1916</v>
      </c>
      <c r="B1922" s="1">
        <f t="shared" si="58"/>
        <v>-7.9038100790557678E+34</v>
      </c>
      <c r="C1922" s="1">
        <f t="shared" si="59"/>
        <v>20800</v>
      </c>
      <c r="D1922" s="3">
        <f>sheet1!$B$8/(sheet2!C1922+sheet2!C1922*sheet1!$C$8)^(2*sheet1!$E$8)</f>
        <v>8.9919561478755671E+26</v>
      </c>
      <c r="E1922" s="3">
        <f>D1922*(C1922-sheet1!$D$8)</f>
        <v>1.7219596023181712E+31</v>
      </c>
      <c r="F1922" s="9">
        <f>sheet1!$D$8*sheet2!D1922</f>
        <v>1.4836727643994686E+30</v>
      </c>
    </row>
    <row r="1923" spans="1:6" x14ac:dyDescent="0.2">
      <c r="A1923" s="5">
        <v>1917</v>
      </c>
      <c r="B1923" s="1">
        <f t="shared" si="58"/>
        <v>-7.9038135699695033E+34</v>
      </c>
      <c r="C1923" s="1">
        <f t="shared" si="59"/>
        <v>20810</v>
      </c>
      <c r="D1923" s="3">
        <f>sheet1!$B$8/(sheet2!C1923+sheet2!C1923*sheet1!$C$8)^(2*sheet1!$E$8)</f>
        <v>8.969043259826547E+26</v>
      </c>
      <c r="E1923" s="3">
        <f>D1923*(C1923-sheet1!$D$8)</f>
        <v>1.7184686885827665E+31</v>
      </c>
      <c r="F1923" s="9">
        <f>sheet1!$D$8*sheet2!D1923</f>
        <v>1.4798921378713801E+30</v>
      </c>
    </row>
    <row r="1924" spans="1:6" x14ac:dyDescent="0.2">
      <c r="A1924" s="5">
        <v>1918</v>
      </c>
      <c r="B1924" s="1">
        <f t="shared" si="58"/>
        <v>-7.9038170521711543E+34</v>
      </c>
      <c r="C1924" s="1">
        <f t="shared" si="59"/>
        <v>20820</v>
      </c>
      <c r="D1924" s="3">
        <f>sheet1!$B$8/(sheet2!C1924+sheet2!C1924*sheet1!$C$8)^(2*sheet1!$E$8)</f>
        <v>8.9461997231719766E+26</v>
      </c>
      <c r="E1924" s="3">
        <f>D1924*(C1924-sheet1!$D$8)</f>
        <v>1.714986486932068E+31</v>
      </c>
      <c r="F1924" s="9">
        <f>sheet1!$D$8*sheet2!D1924</f>
        <v>1.476122954323376E+30</v>
      </c>
    </row>
    <row r="1925" spans="1:6" x14ac:dyDescent="0.2">
      <c r="A1925" s="5">
        <v>1919</v>
      </c>
      <c r="B1925" s="1">
        <f t="shared" si="58"/>
        <v>-7.903820525686535E+34</v>
      </c>
      <c r="C1925" s="1">
        <f t="shared" si="59"/>
        <v>20830</v>
      </c>
      <c r="D1925" s="3">
        <f>sheet1!$B$8/(sheet2!C1925+sheet2!C1925*sheet1!$C$8)^(2*sheet1!$E$8)</f>
        <v>8.9234252948440352E+26</v>
      </c>
      <c r="E1925" s="3">
        <f>D1925*(C1925-sheet1!$D$8)</f>
        <v>1.711512971551086E+31</v>
      </c>
      <c r="F1925" s="9">
        <f>sheet1!$D$8*sheet2!D1925</f>
        <v>1.4723651736492657E+30</v>
      </c>
    </row>
    <row r="1926" spans="1:6" x14ac:dyDescent="0.2">
      <c r="A1926" s="5">
        <v>1920</v>
      </c>
      <c r="B1926" s="1">
        <f t="shared" si="58"/>
        <v>-7.9038239905413733E+34</v>
      </c>
      <c r="C1926" s="1">
        <f t="shared" si="59"/>
        <v>20840</v>
      </c>
      <c r="D1926" s="3">
        <f>sheet1!$B$8/(sheet2!C1926+sheet2!C1926*sheet1!$C$8)^(2*sheet1!$E$8)</f>
        <v>8.9007197327432792E+26</v>
      </c>
      <c r="E1926" s="3">
        <f>D1926*(C1926-sheet1!$D$8)</f>
        <v>1.7080481167134353E+31</v>
      </c>
      <c r="F1926" s="9">
        <f>sheet1!$D$8*sheet2!D1926</f>
        <v>1.4686187559026411E+30</v>
      </c>
    </row>
    <row r="1927" spans="1:6" x14ac:dyDescent="0.2">
      <c r="A1927" s="5">
        <v>1921</v>
      </c>
      <c r="B1927" s="1">
        <f t="shared" si="58"/>
        <v>-7.9038274467613054E+34</v>
      </c>
      <c r="C1927" s="1">
        <f t="shared" si="59"/>
        <v>20850</v>
      </c>
      <c r="D1927" s="3">
        <f>sheet1!$B$8/(sheet2!C1927+sheet2!C1927*sheet1!$C$8)^(2*sheet1!$E$8)</f>
        <v>8.8780827957337094E+26</v>
      </c>
      <c r="E1927" s="3">
        <f>D1927*(C1927-sheet1!$D$8)</f>
        <v>1.7045918967808721E+31</v>
      </c>
      <c r="F1927" s="9">
        <f>sheet1!$D$8*sheet2!D1927</f>
        <v>1.4648836612960622E+30</v>
      </c>
    </row>
    <row r="1928" spans="1:6" x14ac:dyDescent="0.2">
      <c r="A1928" s="5">
        <v>1922</v>
      </c>
      <c r="B1928" s="1">
        <f t="shared" si="58"/>
        <v>-7.9038308943718829E+34</v>
      </c>
      <c r="C1928" s="1">
        <f t="shared" si="59"/>
        <v>20860</v>
      </c>
      <c r="D1928" s="3">
        <f>sheet1!$B$8/(sheet2!C1928+sheet2!C1928*sheet1!$C$8)^(2*sheet1!$E$8)</f>
        <v>8.8555142436388318E+26</v>
      </c>
      <c r="E1928" s="3">
        <f>D1928*(C1928-sheet1!$D$8)</f>
        <v>1.7011442862030195E+31</v>
      </c>
      <c r="F1928" s="9">
        <f>sheet1!$D$8*sheet2!D1928</f>
        <v>1.4611598502004073E+30</v>
      </c>
    </row>
    <row r="1929" spans="1:6" x14ac:dyDescent="0.2">
      <c r="A1929" s="5">
        <v>1923</v>
      </c>
      <c r="B1929" s="1">
        <f t="shared" ref="B1929:B1992" si="60">E1929-$H$7</f>
        <v>-7.9038343333985697E+34</v>
      </c>
      <c r="C1929" s="1">
        <f t="shared" ref="C1929:C1992" si="61">C1928+$G$7</f>
        <v>20870</v>
      </c>
      <c r="D1929" s="3">
        <f>sheet1!$B$8/(sheet2!C1929+sheet2!C1929*sheet1!$C$8)^(2*sheet1!$E$8)</f>
        <v>8.8330138372373367E+26</v>
      </c>
      <c r="E1929" s="3">
        <f>D1929*(C1929-sheet1!$D$8)</f>
        <v>1.6977052595170162E+31</v>
      </c>
      <c r="F1929" s="9">
        <f>sheet1!$D$8*sheet2!D1929</f>
        <v>1.4574472831441606E+30</v>
      </c>
    </row>
    <row r="1930" spans="1:6" x14ac:dyDescent="0.2">
      <c r="A1930" s="5">
        <v>1924</v>
      </c>
      <c r="B1930" s="1">
        <f t="shared" si="60"/>
        <v>-7.9038377638667392E+34</v>
      </c>
      <c r="C1930" s="1">
        <f t="shared" si="61"/>
        <v>20880</v>
      </c>
      <c r="D1930" s="3">
        <f>sheet1!$B$8/(sheet2!C1930+sheet2!C1930*sheet1!$C$8)^(2*sheet1!$E$8)</f>
        <v>8.810581338258574E+26</v>
      </c>
      <c r="E1930" s="3">
        <f>D1930*(C1930-sheet1!$D$8)</f>
        <v>1.6942747913471238E+31</v>
      </c>
      <c r="F1930" s="9">
        <f>sheet1!$D$8*sheet2!D1930</f>
        <v>1.4537459208126648E+30</v>
      </c>
    </row>
    <row r="1931" spans="1:6" x14ac:dyDescent="0.2">
      <c r="A1931" s="5">
        <v>1925</v>
      </c>
      <c r="B1931" s="1">
        <f t="shared" si="60"/>
        <v>-7.9038411858016819E+34</v>
      </c>
      <c r="C1931" s="1">
        <f t="shared" si="61"/>
        <v>20890</v>
      </c>
      <c r="D1931" s="3">
        <f>sheet1!$B$8/(sheet2!C1931+sheet2!C1931*sheet1!$C$8)^(2*sheet1!$E$8)</f>
        <v>8.7882165093788991E+26</v>
      </c>
      <c r="E1931" s="3">
        <f>D1931*(C1931-sheet1!$D$8)</f>
        <v>1.6908528564045002E+31</v>
      </c>
      <c r="F1931" s="9">
        <f>sheet1!$D$8*sheet2!D1931</f>
        <v>1.4500557240475184E+30</v>
      </c>
    </row>
    <row r="1932" spans="1:6" x14ac:dyDescent="0.2">
      <c r="A1932" s="5">
        <v>1926</v>
      </c>
      <c r="B1932" s="1">
        <f t="shared" si="60"/>
        <v>-7.9038445992285998E+34</v>
      </c>
      <c r="C1932" s="1">
        <f t="shared" si="61"/>
        <v>20900</v>
      </c>
      <c r="D1932" s="3">
        <f>sheet1!$B$8/(sheet2!C1932+sheet2!C1932*sheet1!$C$8)^(2*sheet1!$E$8)</f>
        <v>8.7659191142168703E+26</v>
      </c>
      <c r="E1932" s="3">
        <f>D1932*(C1932-sheet1!$D$8)</f>
        <v>1.6874394294867476E+31</v>
      </c>
      <c r="F1932" s="9">
        <f>sheet1!$D$8*sheet2!D1932</f>
        <v>1.4463766538457837E+30</v>
      </c>
    </row>
    <row r="1933" spans="1:6" x14ac:dyDescent="0.2">
      <c r="A1933" s="5">
        <v>1927</v>
      </c>
      <c r="B1933" s="1">
        <f t="shared" si="60"/>
        <v>-7.903848004172609E+34</v>
      </c>
      <c r="C1933" s="1">
        <f t="shared" si="61"/>
        <v>20910</v>
      </c>
      <c r="D1933" s="3">
        <f>sheet1!$B$8/(sheet2!C1933+sheet2!C1933*sheet1!$C$8)^(2*sheet1!$E$8)</f>
        <v>8.743688917329339E+26</v>
      </c>
      <c r="E1933" s="3">
        <f>D1933*(C1933-sheet1!$D$8)</f>
        <v>1.6840344854776308E+31</v>
      </c>
      <c r="F1933" s="9">
        <f>sheet1!$D$8*sheet2!D1933</f>
        <v>1.4427086713593409E+30</v>
      </c>
    </row>
    <row r="1934" spans="1:6" x14ac:dyDescent="0.2">
      <c r="A1934" s="5">
        <v>1928</v>
      </c>
      <c r="B1934" s="1">
        <f t="shared" si="60"/>
        <v>-7.90385140065874E+34</v>
      </c>
      <c r="C1934" s="1">
        <f t="shared" si="61"/>
        <v>20920</v>
      </c>
      <c r="D1934" s="3">
        <f>sheet1!$B$8/(sheet2!C1934+sheet2!C1934*sheet1!$C$8)^(2*sheet1!$E$8)</f>
        <v>8.7215256842072357E+26</v>
      </c>
      <c r="E1934" s="3">
        <f>D1934*(C1934-sheet1!$D$8)</f>
        <v>1.6806379993467343E+31</v>
      </c>
      <c r="F1934" s="9">
        <f>sheet1!$D$8*sheet2!D1934</f>
        <v>1.4390517378941939E+30</v>
      </c>
    </row>
    <row r="1935" spans="1:6" x14ac:dyDescent="0.2">
      <c r="A1935" s="5">
        <v>1929</v>
      </c>
      <c r="B1935" s="1">
        <f t="shared" si="60"/>
        <v>-7.9038547887119373E+34</v>
      </c>
      <c r="C1935" s="1">
        <f t="shared" si="61"/>
        <v>20930</v>
      </c>
      <c r="D1935" s="3">
        <f>sheet1!$B$8/(sheet2!C1935+sheet2!C1935*sheet1!$C$8)^(2*sheet1!$E$8)</f>
        <v>8.699429181271521E+26</v>
      </c>
      <c r="E1935" s="3">
        <f>D1935*(C1935-sheet1!$D$8)</f>
        <v>1.6772499461491493E+31</v>
      </c>
      <c r="F1935" s="9">
        <f>sheet1!$D$8*sheet2!D1935</f>
        <v>1.435405814909801E+30</v>
      </c>
    </row>
    <row r="1936" spans="1:6" x14ac:dyDescent="0.2">
      <c r="A1936" s="5">
        <v>1930</v>
      </c>
      <c r="B1936" s="1">
        <f t="shared" si="60"/>
        <v>-7.9038581683570616E+34</v>
      </c>
      <c r="C1936" s="1">
        <f t="shared" si="61"/>
        <v>20940</v>
      </c>
      <c r="D1936" s="3">
        <f>sheet1!$B$8/(sheet2!C1936+sheet2!C1936*sheet1!$C$8)^(2*sheet1!$E$8)</f>
        <v>8.6773991758688275E+26</v>
      </c>
      <c r="E1936" s="3">
        <f>D1936*(C1936-sheet1!$D$8)</f>
        <v>1.6738703010250968E+31</v>
      </c>
      <c r="F1936" s="9">
        <f>sheet1!$D$8*sheet2!D1936</f>
        <v>1.4317708640183565E+30</v>
      </c>
    </row>
    <row r="1937" spans="1:6" x14ac:dyDescent="0.2">
      <c r="A1937" s="5">
        <v>1931</v>
      </c>
      <c r="B1937" s="1">
        <f t="shared" si="60"/>
        <v>-7.9038615396188869E+34</v>
      </c>
      <c r="C1937" s="1">
        <f t="shared" si="61"/>
        <v>20950</v>
      </c>
      <c r="D1937" s="3">
        <f>sheet1!$B$8/(sheet2!C1937+sheet2!C1937*sheet1!$C$8)^(2*sheet1!$E$8)</f>
        <v>8.6554354362674437E+26</v>
      </c>
      <c r="E1937" s="3">
        <f>D1937*(C1937-sheet1!$D$8)</f>
        <v>1.6704990391996166E+31</v>
      </c>
      <c r="F1937" s="9">
        <f>sheet1!$D$8*sheet2!D1937</f>
        <v>1.4281468469841281E+30</v>
      </c>
    </row>
    <row r="1938" spans="1:6" x14ac:dyDescent="0.2">
      <c r="A1938" s="5">
        <v>1932</v>
      </c>
      <c r="B1938" s="1">
        <f t="shared" si="60"/>
        <v>-7.9038649025221041E+34</v>
      </c>
      <c r="C1938" s="1">
        <f t="shared" si="61"/>
        <v>20960</v>
      </c>
      <c r="D1938" s="3">
        <f>sheet1!$B$8/(sheet2!C1938+sheet2!C1938*sheet1!$C$8)^(2*sheet1!$E$8)</f>
        <v>8.6335377316534386E+26</v>
      </c>
      <c r="E1938" s="3">
        <f>D1938*(C1938-sheet1!$D$8)</f>
        <v>1.6671361359822789E+31</v>
      </c>
      <c r="F1938" s="9">
        <f>sheet1!$D$8*sheet2!D1938</f>
        <v>1.4245337257228173E+30</v>
      </c>
    </row>
    <row r="1939" spans="1:6" x14ac:dyDescent="0.2">
      <c r="A1939" s="5">
        <v>1933</v>
      </c>
      <c r="B1939" s="1">
        <f t="shared" si="60"/>
        <v>-7.9038682570913194E+34</v>
      </c>
      <c r="C1939" s="1">
        <f t="shared" si="61"/>
        <v>20970</v>
      </c>
      <c r="D1939" s="3">
        <f>sheet1!$B$8/(sheet2!C1939+sheet2!C1939*sheet1!$C$8)^(2*sheet1!$E$8)</f>
        <v>8.6117058321263112E+26</v>
      </c>
      <c r="E1939" s="3">
        <f>D1939*(C1939-sheet1!$D$8)</f>
        <v>1.6637815667668034E+31</v>
      </c>
      <c r="F1939" s="9">
        <f>sheet1!$D$8*sheet2!D1939</f>
        <v>1.4209314623008412E+30</v>
      </c>
    </row>
    <row r="1940" spans="1:6" x14ac:dyDescent="0.2">
      <c r="A1940" s="5">
        <v>1934</v>
      </c>
      <c r="B1940" s="1">
        <f t="shared" si="60"/>
        <v>-7.9038716033510559E+34</v>
      </c>
      <c r="C1940" s="1">
        <f t="shared" si="61"/>
        <v>20980</v>
      </c>
      <c r="D1940" s="3">
        <f>sheet1!$B$8/(sheet2!C1940+sheet2!C1940*sheet1!$C$8)^(2*sheet1!$E$8)</f>
        <v>8.5899395086950272E+26</v>
      </c>
      <c r="E1940" s="3">
        <f>D1940*(C1940-sheet1!$D$8)</f>
        <v>1.6604353070307487E+31</v>
      </c>
      <c r="F1940" s="9">
        <f>sheet1!$D$8*sheet2!D1940</f>
        <v>1.4173400189346795E+30</v>
      </c>
    </row>
    <row r="1941" spans="1:6" x14ac:dyDescent="0.2">
      <c r="A1941" s="5">
        <v>1935</v>
      </c>
      <c r="B1941" s="1">
        <f t="shared" si="60"/>
        <v>-7.9038749413257509E+34</v>
      </c>
      <c r="C1941" s="1">
        <f t="shared" si="61"/>
        <v>20990</v>
      </c>
      <c r="D1941" s="3">
        <f>sheet1!$B$8/(sheet2!C1941+sheet2!C1941*sheet1!$C$8)^(2*sheet1!$E$8)</f>
        <v>8.5682385332739616E+26</v>
      </c>
      <c r="E1941" s="3">
        <f>D1941*(C1941-sheet1!$D$8)</f>
        <v>1.6570973323351843E+31</v>
      </c>
      <c r="F1941" s="9">
        <f>sheet1!$D$8*sheet2!D1941</f>
        <v>1.4137593579902037E+30</v>
      </c>
    </row>
    <row r="1942" spans="1:6" x14ac:dyDescent="0.2">
      <c r="A1942" s="5">
        <v>1936</v>
      </c>
      <c r="B1942" s="1">
        <f t="shared" si="60"/>
        <v>-7.9038782710397624E+34</v>
      </c>
      <c r="C1942" s="1">
        <f t="shared" si="61"/>
        <v>21000</v>
      </c>
      <c r="D1942" s="3">
        <f>sheet1!$B$8/(sheet2!C1942+sheet2!C1942*sheet1!$C$8)^(2*sheet1!$E$8)</f>
        <v>8.5466026786790971E+26</v>
      </c>
      <c r="E1942" s="3">
        <f>D1942*(C1942-sheet1!$D$8)</f>
        <v>1.6537676183244053E+31</v>
      </c>
      <c r="F1942" s="9">
        <f>sheet1!$D$8*sheet2!D1942</f>
        <v>1.410189441982051E+30</v>
      </c>
    </row>
    <row r="1943" spans="1:6" x14ac:dyDescent="0.2">
      <c r="A1943" s="5">
        <v>1937</v>
      </c>
      <c r="B1943" s="1">
        <f t="shared" si="60"/>
        <v>-7.9038815925173607E+34</v>
      </c>
      <c r="C1943" s="1">
        <f t="shared" si="61"/>
        <v>21010</v>
      </c>
      <c r="D1943" s="3">
        <f>sheet1!$B$8/(sheet2!C1943+sheet2!C1943*sheet1!$C$8)^(2*sheet1!$E$8)</f>
        <v>8.5250317186238158E+26</v>
      </c>
      <c r="E1943" s="3">
        <f>D1943*(C1943-sheet1!$D$8)</f>
        <v>1.6504461407255708E+31</v>
      </c>
      <c r="F1943" s="9">
        <f>sheet1!$D$8*sheet2!D1943</f>
        <v>1.4066302335729297E+30</v>
      </c>
    </row>
    <row r="1944" spans="1:6" x14ac:dyDescent="0.2">
      <c r="A1944" s="5">
        <v>1938</v>
      </c>
      <c r="B1944" s="1">
        <f t="shared" si="60"/>
        <v>-7.9038849057827379E+34</v>
      </c>
      <c r="C1944" s="1">
        <f t="shared" si="61"/>
        <v>21020</v>
      </c>
      <c r="D1944" s="3">
        <f>sheet1!$B$8/(sheet2!C1944+sheet2!C1944*sheet1!$C$8)^(2*sheet1!$E$8)</f>
        <v>8.5035254277148959E+26</v>
      </c>
      <c r="E1944" s="3">
        <f>D1944*(C1944-sheet1!$D$8)</f>
        <v>1.6471328753483754E+31</v>
      </c>
      <c r="F1944" s="9">
        <f>sheet1!$D$8*sheet2!D1944</f>
        <v>1.4030816955729577E+30</v>
      </c>
    </row>
    <row r="1945" spans="1:6" x14ac:dyDescent="0.2">
      <c r="A1945" s="5">
        <v>1939</v>
      </c>
      <c r="B1945" s="1">
        <f t="shared" si="60"/>
        <v>-7.9038882108600011E+34</v>
      </c>
      <c r="C1945" s="1">
        <f t="shared" si="61"/>
        <v>21030</v>
      </c>
      <c r="D1945" s="3">
        <f>sheet1!$B$8/(sheet2!C1945+sheet2!C1945*sheet1!$C$8)^(2*sheet1!$E$8)</f>
        <v>8.4820835814486517E+26</v>
      </c>
      <c r="E1945" s="3">
        <f>D1945*(C1945-sheet1!$D$8)</f>
        <v>1.6438277980847486E+31</v>
      </c>
      <c r="F1945" s="9">
        <f>sheet1!$D$8*sheet2!D1945</f>
        <v>1.3995437909390276E+30</v>
      </c>
    </row>
    <row r="1946" spans="1:6" x14ac:dyDescent="0.2">
      <c r="A1946" s="5">
        <v>1940</v>
      </c>
      <c r="B1946" s="1">
        <f t="shared" si="60"/>
        <v>-7.9038915077731781E+34</v>
      </c>
      <c r="C1946" s="1">
        <f t="shared" si="61"/>
        <v>21040</v>
      </c>
      <c r="D1946" s="3">
        <f>sheet1!$B$8/(sheet2!C1946+sheet2!C1946*sheet1!$C$8)^(2*sheet1!$E$8)</f>
        <v>8.4607059562071436E+26</v>
      </c>
      <c r="E1946" s="3">
        <f>D1946*(C1946-sheet1!$D$8)</f>
        <v>1.6405308849085651E+31</v>
      </c>
      <c r="F1946" s="9">
        <f>sheet1!$D$8*sheet2!D1946</f>
        <v>1.3960164827741788E+30</v>
      </c>
    </row>
    <row r="1947" spans="1:6" x14ac:dyDescent="0.2">
      <c r="A1947" s="5">
        <v>1941</v>
      </c>
      <c r="B1947" s="1">
        <f t="shared" si="60"/>
        <v>-7.903894796546211E+34</v>
      </c>
      <c r="C1947" s="1">
        <f t="shared" si="61"/>
        <v>21050</v>
      </c>
      <c r="D1947" s="3">
        <f>sheet1!$B$8/(sheet2!C1947+sheet2!C1947*sheet1!$C$8)^(2*sheet1!$E$8)</f>
        <v>8.4393923292540551E+26</v>
      </c>
      <c r="E1947" s="3">
        <f>D1947*(C1947-sheet1!$D$8)</f>
        <v>1.6372421118752867E+31</v>
      </c>
      <c r="F1947" s="9">
        <f>sheet1!$D$8*sheet2!D1947</f>
        <v>1.3924997343269191E+30</v>
      </c>
    </row>
    <row r="1948" spans="1:6" x14ac:dyDescent="0.2">
      <c r="A1948" s="5">
        <v>1942</v>
      </c>
      <c r="B1948" s="1">
        <f t="shared" si="60"/>
        <v>-7.9038980772029651E+34</v>
      </c>
      <c r="C1948" s="1">
        <f t="shared" si="61"/>
        <v>21060</v>
      </c>
      <c r="D1948" s="3">
        <f>sheet1!$B$8/(sheet2!C1948+sheet2!C1948*sheet1!$C$8)^(2*sheet1!$E$8)</f>
        <v>8.4181424787307694E+26</v>
      </c>
      <c r="E1948" s="3">
        <f>D1948*(C1948-sheet1!$D$8)</f>
        <v>1.6339614551216424E+31</v>
      </c>
      <c r="F1948" s="9">
        <f>sheet1!$D$8*sheet2!D1948</f>
        <v>1.3889935089905769E+30</v>
      </c>
    </row>
    <row r="1949" spans="1:6" x14ac:dyDescent="0.2">
      <c r="A1949" s="5">
        <v>1943</v>
      </c>
      <c r="B1949" s="1">
        <f t="shared" si="60"/>
        <v>-7.9039013497672211E+34</v>
      </c>
      <c r="C1949" s="1">
        <f t="shared" si="61"/>
        <v>21070</v>
      </c>
      <c r="D1949" s="3">
        <f>sheet1!$B$8/(sheet2!C1949+sheet2!C1949*sheet1!$C$8)^(2*sheet1!$E$8)</f>
        <v>8.3969561836526898E+26</v>
      </c>
      <c r="E1949" s="3">
        <f>D1949*(C1949-sheet1!$D$8)</f>
        <v>1.6306888908653523E+31</v>
      </c>
      <c r="F1949" s="9">
        <f>sheet1!$D$8*sheet2!D1949</f>
        <v>1.3854977703026939E+30</v>
      </c>
    </row>
    <row r="1950" spans="1:6" x14ac:dyDescent="0.2">
      <c r="A1950" s="5">
        <v>1944</v>
      </c>
      <c r="B1950" s="1">
        <f t="shared" si="60"/>
        <v>-7.9039046142626813E+34</v>
      </c>
      <c r="C1950" s="1">
        <f t="shared" si="61"/>
        <v>21080</v>
      </c>
      <c r="D1950" s="3">
        <f>sheet1!$B$8/(sheet2!C1950+sheet2!C1950*sheet1!$C$8)^(2*sheet1!$E$8)</f>
        <v>8.3758332239053633E+26</v>
      </c>
      <c r="E1950" s="3">
        <f>D1950*(C1950-sheet1!$D$8)</f>
        <v>1.6274243954048121E+31</v>
      </c>
      <c r="F1950" s="9">
        <f>sheet1!$D$8*sheet2!D1950</f>
        <v>1.382012481944385E+30</v>
      </c>
    </row>
    <row r="1951" spans="1:6" x14ac:dyDescent="0.2">
      <c r="A1951" s="5">
        <v>1945</v>
      </c>
      <c r="B1951" s="1">
        <f t="shared" si="60"/>
        <v>-7.9039078707129676E+34</v>
      </c>
      <c r="C1951" s="1">
        <f t="shared" si="61"/>
        <v>21090</v>
      </c>
      <c r="D1951" s="3">
        <f>sheet1!$B$8/(sheet2!C1951+sheet2!C1951*sheet1!$C$8)^(2*sheet1!$E$8)</f>
        <v>8.3547733802403646E+26</v>
      </c>
      <c r="E1951" s="3">
        <f>D1951*(C1951-sheet1!$D$8)</f>
        <v>1.6241679451187269E+31</v>
      </c>
      <c r="F1951" s="9">
        <f>sheet1!$D$8*sheet2!D1951</f>
        <v>1.3785376077396602E+30</v>
      </c>
    </row>
    <row r="1952" spans="1:6" x14ac:dyDescent="0.2">
      <c r="A1952" s="5">
        <v>1946</v>
      </c>
      <c r="B1952" s="1">
        <f t="shared" si="60"/>
        <v>-7.9039111191416209E+34</v>
      </c>
      <c r="C1952" s="1">
        <f t="shared" si="61"/>
        <v>21100</v>
      </c>
      <c r="D1952" s="3">
        <f>sheet1!$B$8/(sheet2!C1952+sheet2!C1952*sheet1!$C$8)^(2*sheet1!$E$8)</f>
        <v>8.3337764342719259E+26</v>
      </c>
      <c r="E1952" s="3">
        <f>D1952*(C1952-sheet1!$D$8)</f>
        <v>1.6209195164658897E+31</v>
      </c>
      <c r="F1952" s="9">
        <f>sheet1!$D$8*sheet2!D1952</f>
        <v>1.3750731116548677E+30</v>
      </c>
    </row>
    <row r="1953" spans="1:6" x14ac:dyDescent="0.2">
      <c r="A1953" s="5">
        <v>1947</v>
      </c>
      <c r="B1953" s="1">
        <f t="shared" si="60"/>
        <v>-7.9039143595721016E+34</v>
      </c>
      <c r="C1953" s="1">
        <f t="shared" si="61"/>
        <v>21110</v>
      </c>
      <c r="D1953" s="3">
        <f>sheet1!$B$8/(sheet2!C1953+sheet2!C1953*sheet1!$C$8)^(2*sheet1!$E$8)</f>
        <v>8.3128421684726831E+26</v>
      </c>
      <c r="E1953" s="3">
        <f>D1953*(C1953-sheet1!$D$8)</f>
        <v>1.6176790859847842E+31</v>
      </c>
      <c r="F1953" s="9">
        <f>sheet1!$D$8*sheet2!D1953</f>
        <v>1.3716189577979928E+30</v>
      </c>
    </row>
    <row r="1954" spans="1:6" x14ac:dyDescent="0.2">
      <c r="A1954" s="5">
        <v>1948</v>
      </c>
      <c r="B1954" s="1">
        <f t="shared" si="60"/>
        <v>-7.9039175920277929E+34</v>
      </c>
      <c r="C1954" s="1">
        <f t="shared" si="61"/>
        <v>21120</v>
      </c>
      <c r="D1954" s="3">
        <f>sheet1!$B$8/(sheet2!C1954+sheet2!C1954*sheet1!$C$8)^(2*sheet1!$E$8)</f>
        <v>8.2919703661702197E+26</v>
      </c>
      <c r="E1954" s="3">
        <f>D1954*(C1954-sheet1!$D$8)</f>
        <v>1.6144466302933417E+31</v>
      </c>
      <c r="F1954" s="9">
        <f>sheet1!$D$8*sheet2!D1954</f>
        <v>1.3681751104180863E+30</v>
      </c>
    </row>
    <row r="1955" spans="1:6" x14ac:dyDescent="0.2">
      <c r="A1955" s="5">
        <v>1949</v>
      </c>
      <c r="B1955" s="1">
        <f t="shared" si="60"/>
        <v>-7.9039208165319977E+34</v>
      </c>
      <c r="C1955" s="1">
        <f t="shared" si="61"/>
        <v>21130</v>
      </c>
      <c r="D1955" s="3">
        <f>sheet1!$B$8/(sheet2!C1955+sheet2!C1955*sheet1!$C$8)^(2*sheet1!$E$8)</f>
        <v>8.2711608115433305E+26</v>
      </c>
      <c r="E1955" s="3">
        <f>D1955*(C1955-sheet1!$D$8)</f>
        <v>1.6112221260886407E+31</v>
      </c>
      <c r="F1955" s="9">
        <f>sheet1!$D$8*sheet2!D1955</f>
        <v>1.3647415339046495E+30</v>
      </c>
    </row>
    <row r="1956" spans="1:6" x14ac:dyDescent="0.2">
      <c r="A1956" s="5">
        <v>1950</v>
      </c>
      <c r="B1956" s="1">
        <f t="shared" si="60"/>
        <v>-7.9039240331079394E+34</v>
      </c>
      <c r="C1956" s="1">
        <f t="shared" si="61"/>
        <v>21140</v>
      </c>
      <c r="D1956" s="3">
        <f>sheet1!$B$8/(sheet2!C1956+sheet2!C1956*sheet1!$C$8)^(2*sheet1!$E$8)</f>
        <v>8.2504132896177727E+26</v>
      </c>
      <c r="E1956" s="3">
        <f>D1956*(C1956-sheet1!$D$8)</f>
        <v>1.608005550146504E+31</v>
      </c>
      <c r="F1956" s="9">
        <f>sheet1!$D$8*sheet2!D1956</f>
        <v>1.3613181927869324E+30</v>
      </c>
    </row>
    <row r="1957" spans="1:6" x14ac:dyDescent="0.2">
      <c r="A1957" s="5">
        <v>1951</v>
      </c>
      <c r="B1957" s="1">
        <f t="shared" si="60"/>
        <v>-7.9039272417787651E+34</v>
      </c>
      <c r="C1957" s="1">
        <f t="shared" si="61"/>
        <v>21150</v>
      </c>
      <c r="D1957" s="3">
        <f>sheet1!$B$8/(sheet2!C1957+sheet2!C1957*sheet1!$C$8)^(2*sheet1!$E$8)</f>
        <v>8.2297275862632732E+26</v>
      </c>
      <c r="E1957" s="3">
        <f>D1957*(C1957-sheet1!$D$8)</f>
        <v>1.6047968793213383E+31</v>
      </c>
      <c r="F1957" s="9">
        <f>sheet1!$D$8*sheet2!D1957</f>
        <v>1.35790505173344E+30</v>
      </c>
    </row>
    <row r="1958" spans="1:6" x14ac:dyDescent="0.2">
      <c r="A1958" s="5">
        <v>1952</v>
      </c>
      <c r="B1958" s="1">
        <f t="shared" si="60"/>
        <v>-7.9039304425675406E+34</v>
      </c>
      <c r="C1958" s="1">
        <f t="shared" si="61"/>
        <v>21160</v>
      </c>
      <c r="D1958" s="3">
        <f>sheet1!$B$8/(sheet2!C1958+sheet2!C1958*sheet1!$C$8)^(2*sheet1!$E$8)</f>
        <v>8.2091034881891944E+26</v>
      </c>
      <c r="E1958" s="3">
        <f>D1958*(C1958-sheet1!$D$8)</f>
        <v>1.6015960905457118E+31</v>
      </c>
      <c r="F1958" s="9">
        <f>sheet1!$D$8*sheet2!D1958</f>
        <v>1.3545020755512169E+30</v>
      </c>
    </row>
    <row r="1959" spans="1:6" x14ac:dyDescent="0.2">
      <c r="A1959" s="5">
        <v>1953</v>
      </c>
      <c r="B1959" s="1">
        <f t="shared" si="60"/>
        <v>-7.9039336354972559E+34</v>
      </c>
      <c r="C1959" s="1">
        <f t="shared" si="61"/>
        <v>21170</v>
      </c>
      <c r="D1959" s="3">
        <f>sheet1!$B$8/(sheet2!C1959+sheet2!C1959*sheet1!$C$8)^(2*sheet1!$E$8)</f>
        <v>8.1885407829414617E+26</v>
      </c>
      <c r="E1959" s="3">
        <f>D1959*(C1959-sheet1!$D$8)</f>
        <v>1.5984031608301733E+31</v>
      </c>
      <c r="F1959" s="9">
        <f>sheet1!$D$8*sheet2!D1959</f>
        <v>1.3511092291853413E+30</v>
      </c>
    </row>
    <row r="1960" spans="1:6" x14ac:dyDescent="0.2">
      <c r="A1960" s="5">
        <v>1954</v>
      </c>
      <c r="B1960" s="1">
        <f t="shared" si="60"/>
        <v>-7.9039368205908239E+34</v>
      </c>
      <c r="C1960" s="1">
        <f t="shared" si="61"/>
        <v>21180</v>
      </c>
      <c r="D1960" s="3">
        <f>sheet1!$B$8/(sheet2!C1960+sheet2!C1960*sheet1!$C$8)^(2*sheet1!$E$8)</f>
        <v>8.1680392588980412E+26</v>
      </c>
      <c r="E1960" s="3">
        <f>D1960*(C1960-sheet1!$D$8)</f>
        <v>1.5952180672627874E+31</v>
      </c>
      <c r="F1960" s="9">
        <f>sheet1!$D$8*sheet2!D1960</f>
        <v>1.3477264777181767E+30</v>
      </c>
    </row>
    <row r="1961" spans="1:6" x14ac:dyDescent="0.2">
      <c r="A1961" s="5">
        <v>1955</v>
      </c>
      <c r="B1961" s="1">
        <f t="shared" si="60"/>
        <v>-7.903939997871077E+34</v>
      </c>
      <c r="C1961" s="1">
        <f t="shared" si="61"/>
        <v>21190</v>
      </c>
      <c r="D1961" s="3">
        <f>sheet1!$B$8/(sheet2!C1961+sheet2!C1961*sheet1!$C$8)^(2*sheet1!$E$8)</f>
        <v>8.147598705266237E+26</v>
      </c>
      <c r="E1961" s="3">
        <f>D1961*(C1961-sheet1!$D$8)</f>
        <v>1.5920407870090226E+31</v>
      </c>
      <c r="F1961" s="9">
        <f>sheet1!$D$8*sheet2!D1961</f>
        <v>1.3443537863689291E+30</v>
      </c>
    </row>
    <row r="1962" spans="1:6" x14ac:dyDescent="0.2">
      <c r="A1962" s="5">
        <v>1956</v>
      </c>
      <c r="B1962" s="1">
        <f t="shared" si="60"/>
        <v>-7.9039431673607748E+34</v>
      </c>
      <c r="C1962" s="1">
        <f t="shared" si="61"/>
        <v>21200</v>
      </c>
      <c r="D1962" s="3">
        <f>sheet1!$B$8/(sheet2!C1962+sheet2!C1962*sheet1!$C$8)^(2*sheet1!$E$8)</f>
        <v>8.1272189120782717E+26</v>
      </c>
      <c r="E1962" s="3">
        <f>D1962*(C1962-sheet1!$D$8)</f>
        <v>1.5888712973113022E+31</v>
      </c>
      <c r="F1962" s="9">
        <f>sheet1!$D$8*sheet2!D1962</f>
        <v>1.3409911204929148E+30</v>
      </c>
    </row>
    <row r="1963" spans="1:6" x14ac:dyDescent="0.2">
      <c r="A1963" s="5">
        <v>1957</v>
      </c>
      <c r="B1963" s="1">
        <f t="shared" si="60"/>
        <v>-7.9039463290825975E+34</v>
      </c>
      <c r="C1963" s="1">
        <f t="shared" si="61"/>
        <v>21210</v>
      </c>
      <c r="D1963" s="3">
        <f>sheet1!$B$8/(sheet2!C1963+sheet2!C1963*sheet1!$C$8)^(2*sheet1!$E$8)</f>
        <v>8.1068996701883295E+26</v>
      </c>
      <c r="E1963" s="3">
        <f>D1963*(C1963-sheet1!$D$8)</f>
        <v>1.5857095754888374E+31</v>
      </c>
      <c r="F1963" s="9">
        <f>sheet1!$D$8*sheet2!D1963</f>
        <v>1.3376384455810743E+30</v>
      </c>
    </row>
    <row r="1964" spans="1:6" x14ac:dyDescent="0.2">
      <c r="A1964" s="5">
        <v>1958</v>
      </c>
      <c r="B1964" s="1">
        <f t="shared" si="60"/>
        <v>-7.9039494830591489E+34</v>
      </c>
      <c r="C1964" s="1">
        <f t="shared" si="61"/>
        <v>21220</v>
      </c>
      <c r="D1964" s="3">
        <f>sheet1!$B$8/(sheet2!C1964+sheet2!C1964*sheet1!$C$8)^(2*sheet1!$E$8)</f>
        <v>8.0866407712682822E+26</v>
      </c>
      <c r="E1964" s="3">
        <f>D1964*(C1964-sheet1!$D$8)</f>
        <v>1.5825555989372028E+31</v>
      </c>
      <c r="F1964" s="9">
        <f>sheet1!$D$8*sheet2!D1964</f>
        <v>1.3342957272592666E+30</v>
      </c>
    </row>
    <row r="1965" spans="1:6" x14ac:dyDescent="0.2">
      <c r="A1965" s="5">
        <v>1959</v>
      </c>
      <c r="B1965" s="1">
        <f t="shared" si="60"/>
        <v>-7.903952629312958E+34</v>
      </c>
      <c r="C1965" s="1">
        <f t="shared" si="61"/>
        <v>21230</v>
      </c>
      <c r="D1965" s="3">
        <f>sheet1!$B$8/(sheet2!C1965+sheet2!C1965*sheet1!$C$8)^(2*sheet1!$E$8)</f>
        <v>8.0664420078047167E+26</v>
      </c>
      <c r="E1965" s="3">
        <f>D1965*(C1965-sheet1!$D$8)</f>
        <v>1.5794093451281636E+31</v>
      </c>
      <c r="F1965" s="9">
        <f>sheet1!$D$8*sheet2!D1965</f>
        <v>1.3309629312877782E+30</v>
      </c>
    </row>
    <row r="1966" spans="1:6" x14ac:dyDescent="0.2">
      <c r="A1966" s="5">
        <v>1960</v>
      </c>
      <c r="B1966" s="1">
        <f t="shared" si="60"/>
        <v>-7.9039557678664772E+34</v>
      </c>
      <c r="C1966" s="1">
        <f t="shared" si="61"/>
        <v>21240</v>
      </c>
      <c r="D1966" s="3">
        <f>sheet1!$B$8/(sheet2!C1966+sheet2!C1966*sheet1!$C$8)^(2*sheet1!$E$8)</f>
        <v>8.0463031730949195E+26</v>
      </c>
      <c r="E1966" s="3">
        <f>D1966*(C1966-sheet1!$D$8)</f>
        <v>1.5762707916092947E+31</v>
      </c>
      <c r="F1966" s="9">
        <f>sheet1!$D$8*sheet2!D1966</f>
        <v>1.3276400235606617E+30</v>
      </c>
    </row>
    <row r="1967" spans="1:6" x14ac:dyDescent="0.2">
      <c r="A1967" s="5">
        <v>1961</v>
      </c>
      <c r="B1967" s="1">
        <f t="shared" si="60"/>
        <v>-7.9039588987420825E+34</v>
      </c>
      <c r="C1967" s="1">
        <f t="shared" si="61"/>
        <v>21250</v>
      </c>
      <c r="D1967" s="3">
        <f>sheet1!$B$8/(sheet2!C1967+sheet2!C1967*sheet1!$C$8)^(2*sheet1!$E$8)</f>
        <v>8.026224061243707E+26</v>
      </c>
      <c r="E1967" s="3">
        <f>D1967*(C1967-sheet1!$D$8)</f>
        <v>1.5731399160037666E+31</v>
      </c>
      <c r="F1967" s="9">
        <f>sheet1!$D$8*sheet2!D1967</f>
        <v>1.3243269701052118E+30</v>
      </c>
    </row>
    <row r="1968" spans="1:6" x14ac:dyDescent="0.2">
      <c r="A1968" s="5">
        <v>1962</v>
      </c>
      <c r="B1968" s="1">
        <f t="shared" si="60"/>
        <v>-7.9039620219620759E+34</v>
      </c>
      <c r="C1968" s="1">
        <f t="shared" si="61"/>
        <v>21260</v>
      </c>
      <c r="D1968" s="3">
        <f>sheet1!$B$8/(sheet2!C1968+sheet2!C1968*sheet1!$C$8)^(2*sheet1!$E$8)</f>
        <v>8.0062044671594007E+26</v>
      </c>
      <c r="E1968" s="3">
        <f>D1968*(C1968-sheet1!$D$8)</f>
        <v>1.5700166960099584E+31</v>
      </c>
      <c r="F1968" s="9">
        <f>sheet1!$D$8*sheet2!D1968</f>
        <v>1.3210237370813011E+30</v>
      </c>
    </row>
    <row r="1969" spans="1:6" x14ac:dyDescent="0.2">
      <c r="A1969" s="5">
        <v>1963</v>
      </c>
      <c r="B1969" s="1">
        <f t="shared" si="60"/>
        <v>-7.9039651375486849E+34</v>
      </c>
      <c r="C1969" s="1">
        <f t="shared" si="61"/>
        <v>21270</v>
      </c>
      <c r="D1969" s="3">
        <f>sheet1!$B$8/(sheet2!C1969+sheet2!C1969*sheet1!$C$8)^(2*sheet1!$E$8)</f>
        <v>7.9862441865509644E+26</v>
      </c>
      <c r="E1969" s="3">
        <f>D1969*(C1969-sheet1!$D$8)</f>
        <v>1.5669011094012992E+31</v>
      </c>
      <c r="F1969" s="9">
        <f>sheet1!$D$8*sheet2!D1969</f>
        <v>1.317730290780909E+30</v>
      </c>
    </row>
    <row r="1970" spans="1:6" x14ac:dyDescent="0.2">
      <c r="A1970" s="5">
        <v>1964</v>
      </c>
      <c r="B1970" s="1">
        <f t="shared" si="60"/>
        <v>-7.9039682455240602E+34</v>
      </c>
      <c r="C1970" s="1">
        <f t="shared" si="61"/>
        <v>21280</v>
      </c>
      <c r="D1970" s="3">
        <f>sheet1!$B$8/(sheet2!C1970+sheet2!C1970*sheet1!$C$8)^(2*sheet1!$E$8)</f>
        <v>7.9663430159239581E+26</v>
      </c>
      <c r="E1970" s="3">
        <f>D1970*(C1970-sheet1!$D$8)</f>
        <v>1.563793134025873E+31</v>
      </c>
      <c r="F1970" s="9">
        <f>sheet1!$D$8*sheet2!D1970</f>
        <v>1.3144465976274532E+30</v>
      </c>
    </row>
    <row r="1971" spans="1:6" x14ac:dyDescent="0.2">
      <c r="A1971" s="5">
        <v>1965</v>
      </c>
      <c r="B1971" s="1">
        <f t="shared" si="60"/>
        <v>-7.90397134591028E+34</v>
      </c>
      <c r="C1971" s="1">
        <f t="shared" si="61"/>
        <v>21290</v>
      </c>
      <c r="D1971" s="3">
        <f>sheet1!$B$8/(sheet2!C1971+sheet2!C1971*sheet1!$C$8)^(2*sheet1!$E$8)</f>
        <v>7.9465007525771433E+26</v>
      </c>
      <c r="E1971" s="3">
        <f>D1971*(C1971-sheet1!$D$8)</f>
        <v>1.5606927478061509E+31</v>
      </c>
      <c r="F1971" s="9">
        <f>sheet1!$D$8*sheet2!D1971</f>
        <v>1.3111726241752286E+30</v>
      </c>
    </row>
    <row r="1972" spans="1:6" x14ac:dyDescent="0.2">
      <c r="A1972" s="5">
        <v>1966</v>
      </c>
      <c r="B1972" s="1">
        <f t="shared" si="60"/>
        <v>-7.9039744387293474E+34</v>
      </c>
      <c r="C1972" s="1">
        <f t="shared" si="61"/>
        <v>21300</v>
      </c>
      <c r="D1972" s="3">
        <f>sheet1!$B$8/(sheet2!C1972+sheet2!C1972*sheet1!$C$8)^(2*sheet1!$E$8)</f>
        <v>7.9267171945994331E+26</v>
      </c>
      <c r="E1972" s="3">
        <f>D1972*(C1972-sheet1!$D$8)</f>
        <v>1.5575999287387887E+31</v>
      </c>
      <c r="F1972" s="9">
        <f>sheet1!$D$8*sheet2!D1972</f>
        <v>1.3079083371089065E+30</v>
      </c>
    </row>
    <row r="1973" spans="1:6" x14ac:dyDescent="0.2">
      <c r="A1973" s="5">
        <v>1967</v>
      </c>
      <c r="B1973" s="1">
        <f t="shared" si="60"/>
        <v>-7.903977524003192E+34</v>
      </c>
      <c r="C1973" s="1">
        <f t="shared" si="61"/>
        <v>21310</v>
      </c>
      <c r="D1973" s="3">
        <f>sheet1!$B$8/(sheet2!C1973+sheet2!C1973*sheet1!$C$8)^(2*sheet1!$E$8)</f>
        <v>7.9069921408658556E+26</v>
      </c>
      <c r="E1973" s="3">
        <f>D1973*(C1973-sheet1!$D$8)</f>
        <v>1.5545146548942271E+31</v>
      </c>
      <c r="F1973" s="9">
        <f>sheet1!$D$8*sheet2!D1973</f>
        <v>1.3046537032428661E+30</v>
      </c>
    </row>
    <row r="1974" spans="1:6" x14ac:dyDescent="0.2">
      <c r="A1974" s="5">
        <v>1968</v>
      </c>
      <c r="B1974" s="1">
        <f t="shared" si="60"/>
        <v>-7.9039806017536694E+34</v>
      </c>
      <c r="C1974" s="1">
        <f t="shared" si="61"/>
        <v>21320</v>
      </c>
      <c r="D1974" s="3">
        <f>sheet1!$B$8/(sheet2!C1974+sheet2!C1974*sheet1!$C$8)^(2*sheet1!$E$8)</f>
        <v>7.8873253910347065E+26</v>
      </c>
      <c r="E1974" s="3">
        <f>D1974*(C1974-sheet1!$D$8)</f>
        <v>1.5514369044165268E+31</v>
      </c>
      <c r="F1974" s="9">
        <f>sheet1!$D$8*sheet2!D1974</f>
        <v>1.3014086895207265E+30</v>
      </c>
    </row>
    <row r="1975" spans="1:6" x14ac:dyDescent="0.2">
      <c r="A1975" s="5">
        <v>1969</v>
      </c>
      <c r="B1975" s="1">
        <f t="shared" si="60"/>
        <v>-7.9039836720025634E+34</v>
      </c>
      <c r="C1975" s="1">
        <f t="shared" si="61"/>
        <v>21330</v>
      </c>
      <c r="D1975" s="3">
        <f>sheet1!$B$8/(sheet2!C1975+sheet2!C1975*sheet1!$C$8)^(2*sheet1!$E$8)</f>
        <v>7.8677167455435326E+26</v>
      </c>
      <c r="E1975" s="3">
        <f>D1975*(C1975-sheet1!$D$8)</f>
        <v>1.5483666555229672E+31</v>
      </c>
      <c r="F1975" s="9">
        <f>sheet1!$D$8*sheet2!D1975</f>
        <v>1.2981732630146828E+30</v>
      </c>
    </row>
    <row r="1976" spans="1:6" x14ac:dyDescent="0.2">
      <c r="A1976" s="5">
        <v>1970</v>
      </c>
      <c r="B1976" s="1">
        <f t="shared" si="60"/>
        <v>-7.9039867347715822E+34</v>
      </c>
      <c r="C1976" s="1">
        <f t="shared" si="61"/>
        <v>21340</v>
      </c>
      <c r="D1976" s="3">
        <f>sheet1!$B$8/(sheet2!C1976+sheet2!C1976*sheet1!$C$8)^(2*sheet1!$E$8)</f>
        <v>7.8481660056061664E+26</v>
      </c>
      <c r="E1976" s="3">
        <f>D1976*(C1976-sheet1!$D$8)</f>
        <v>1.5453038865038541E+31</v>
      </c>
      <c r="F1976" s="9">
        <f>sheet1!$D$8*sheet2!D1976</f>
        <v>1.2949473909250174E+30</v>
      </c>
    </row>
    <row r="1977" spans="1:6" x14ac:dyDescent="0.2">
      <c r="A1977" s="5">
        <v>1971</v>
      </c>
      <c r="B1977" s="1">
        <f t="shared" si="60"/>
        <v>-7.9039897900823638E+34</v>
      </c>
      <c r="C1977" s="1">
        <f t="shared" si="61"/>
        <v>21350</v>
      </c>
      <c r="D1977" s="3">
        <f>sheet1!$B$8/(sheet2!C1977+sheet2!C1977*sheet1!$C$8)^(2*sheet1!$E$8)</f>
        <v>7.8286729732093006E+26</v>
      </c>
      <c r="E1977" s="3">
        <f>D1977*(C1977-sheet1!$D$8)</f>
        <v>1.5422485757222323E+31</v>
      </c>
      <c r="F1977" s="9">
        <f>sheet1!$D$8*sheet2!D1977</f>
        <v>1.2917310405795347E+30</v>
      </c>
    </row>
    <row r="1978" spans="1:6" x14ac:dyDescent="0.2">
      <c r="A1978" s="5">
        <v>1972</v>
      </c>
      <c r="B1978" s="1">
        <f t="shared" si="60"/>
        <v>-7.9039928379564724E+34</v>
      </c>
      <c r="C1978" s="1">
        <f t="shared" si="61"/>
        <v>21360</v>
      </c>
      <c r="D1978" s="3">
        <f>sheet1!$B$8/(sheet2!C1978+sheet2!C1978*sheet1!$C$8)^(2*sheet1!$E$8)</f>
        <v>7.809237451108867E+26</v>
      </c>
      <c r="E1978" s="3">
        <f>D1978*(C1978-sheet1!$D$8)</f>
        <v>1.5392007016135576E+31</v>
      </c>
      <c r="F1978" s="9">
        <f>sheet1!$D$8*sheet2!D1978</f>
        <v>1.2885241794329631E+30</v>
      </c>
    </row>
    <row r="1979" spans="1:6" x14ac:dyDescent="0.2">
      <c r="A1979" s="5">
        <v>1973</v>
      </c>
      <c r="B1979" s="1">
        <f t="shared" si="60"/>
        <v>-7.9039958784154013E+34</v>
      </c>
      <c r="C1979" s="1">
        <f t="shared" si="61"/>
        <v>21370</v>
      </c>
      <c r="D1979" s="3">
        <f>sheet1!$B$8/(sheet2!C1979+sheet2!C1979*sheet1!$C$8)^(2*sheet1!$E$8)</f>
        <v>7.789859242827113E+26</v>
      </c>
      <c r="E1979" s="3">
        <f>D1979*(C1979-sheet1!$D$8)</f>
        <v>1.5361602426855067E+31</v>
      </c>
      <c r="F1979" s="9">
        <f>sheet1!$D$8*sheet2!D1979</f>
        <v>1.2853267750664738E+30</v>
      </c>
    </row>
    <row r="1980" spans="1:6" x14ac:dyDescent="0.2">
      <c r="A1980" s="5">
        <v>1974</v>
      </c>
      <c r="B1980" s="1">
        <f t="shared" si="60"/>
        <v>-7.9039989114805688E+34</v>
      </c>
      <c r="C1980" s="1">
        <f t="shared" si="61"/>
        <v>21380</v>
      </c>
      <c r="D1980" s="3">
        <f>sheet1!$B$8/(sheet2!C1980+sheet2!C1980*sheet1!$C$8)^(2*sheet1!$E$8)</f>
        <v>7.7705381526488291E+26</v>
      </c>
      <c r="E1980" s="3">
        <f>D1980*(C1980-sheet1!$D$8)</f>
        <v>1.533127177517614E+31</v>
      </c>
      <c r="F1980" s="9">
        <f>sheet1!$D$8*sheet2!D1980</f>
        <v>1.2821387951870569E+30</v>
      </c>
    </row>
    <row r="1981" spans="1:6" x14ac:dyDescent="0.2">
      <c r="A1981" s="5">
        <v>1975</v>
      </c>
      <c r="B1981" s="1">
        <f t="shared" si="60"/>
        <v>-7.9040019371733255E+34</v>
      </c>
      <c r="C1981" s="1">
        <f t="shared" si="61"/>
        <v>21390</v>
      </c>
      <c r="D1981" s="3">
        <f>sheet1!$B$8/(sheet2!C1981+sheet2!C1981*sheet1!$C$8)^(2*sheet1!$E$8)</f>
        <v>7.7512739856184043E+26</v>
      </c>
      <c r="E1981" s="3">
        <f>D1981*(C1981-sheet1!$D$8)</f>
        <v>1.5301014847610729E+31</v>
      </c>
      <c r="F1981" s="9">
        <f>sheet1!$D$8*sheet2!D1981</f>
        <v>1.2789602076270367E+30</v>
      </c>
    </row>
    <row r="1982" spans="1:6" x14ac:dyDescent="0.2">
      <c r="A1982" s="5">
        <v>1976</v>
      </c>
      <c r="B1982" s="1">
        <f t="shared" si="60"/>
        <v>-7.9040049555149476E+34</v>
      </c>
      <c r="C1982" s="1">
        <f t="shared" si="61"/>
        <v>21400</v>
      </c>
      <c r="D1982" s="3">
        <f>sheet1!$B$8/(sheet2!C1982+sheet2!C1982*sheet1!$C$8)^(2*sheet1!$E$8)</f>
        <v>7.7320665475360421E+26</v>
      </c>
      <c r="E1982" s="3">
        <f>D1982*(C1982-sheet1!$D$8)</f>
        <v>1.5270831431383684E+31</v>
      </c>
      <c r="F1982" s="9">
        <f>sheet1!$D$8*sheet2!D1982</f>
        <v>1.275790980343447E+30</v>
      </c>
    </row>
    <row r="1983" spans="1:6" x14ac:dyDescent="0.2">
      <c r="A1983" s="5">
        <v>1977</v>
      </c>
      <c r="B1983" s="1">
        <f t="shared" si="60"/>
        <v>-7.9040079665266434E+34</v>
      </c>
      <c r="C1983" s="1">
        <f t="shared" si="61"/>
        <v>21410</v>
      </c>
      <c r="D1983" s="3">
        <f>sheet1!$B$8/(sheet2!C1983+sheet2!C1983*sheet1!$C$8)^(2*sheet1!$E$8)</f>
        <v>7.7129156449550534E+26</v>
      </c>
      <c r="E1983" s="3">
        <f>D1983*(C1983-sheet1!$D$8)</f>
        <v>1.5240721314431186E+31</v>
      </c>
      <c r="F1983" s="9">
        <f>sheet1!$D$8*sheet2!D1983</f>
        <v>1.2726310814175838E+30</v>
      </c>
    </row>
    <row r="1984" spans="1:6" x14ac:dyDescent="0.2">
      <c r="A1984" s="5">
        <v>1978</v>
      </c>
      <c r="B1984" s="1">
        <f t="shared" si="60"/>
        <v>-7.9040109702295465E+34</v>
      </c>
      <c r="C1984" s="1">
        <f t="shared" si="61"/>
        <v>21420</v>
      </c>
      <c r="D1984" s="3">
        <f>sheet1!$B$8/(sheet2!C1984+sheet2!C1984*sheet1!$C$8)^(2*sheet1!$E$8)</f>
        <v>7.6938210851782793E+26</v>
      </c>
      <c r="E1984" s="3">
        <f>D1984*(C1984-sheet1!$D$8)</f>
        <v>1.5210684285397459E+31</v>
      </c>
      <c r="F1984" s="9">
        <f>sheet1!$D$8*sheet2!D1984</f>
        <v>1.2694804790544161E+30</v>
      </c>
    </row>
    <row r="1985" spans="1:6" x14ac:dyDescent="0.2">
      <c r="A1985" s="5">
        <v>1979</v>
      </c>
      <c r="B1985" s="1">
        <f t="shared" si="60"/>
        <v>-7.9040139666447229E+34</v>
      </c>
      <c r="C1985" s="1">
        <f t="shared" si="61"/>
        <v>21430</v>
      </c>
      <c r="D1985" s="3">
        <f>sheet1!$B$8/(sheet2!C1985+sheet2!C1985*sheet1!$C$8)^(2*sheet1!$E$8)</f>
        <v>7.6747826762548601E+26</v>
      </c>
      <c r="E1985" s="3">
        <f>D1985*(C1985-sheet1!$D$8)</f>
        <v>1.5180720133632113E+31</v>
      </c>
      <c r="F1985" s="9">
        <f>sheet1!$D$8*sheet2!D1985</f>
        <v>1.2663391415820519E+30</v>
      </c>
    </row>
    <row r="1986" spans="1:6" x14ac:dyDescent="0.2">
      <c r="A1986" s="5">
        <v>1980</v>
      </c>
      <c r="B1986" s="1">
        <f t="shared" si="60"/>
        <v>-7.904016955793168E+34</v>
      </c>
      <c r="C1986" s="1">
        <f t="shared" si="61"/>
        <v>21440</v>
      </c>
      <c r="D1986" s="3">
        <f>sheet1!$B$8/(sheet2!C1986+sheet2!C1986*sheet1!$C$8)^(2*sheet1!$E$8)</f>
        <v>7.6558002269769102E+26</v>
      </c>
      <c r="E1986" s="3">
        <f>D1986*(C1986-sheet1!$D$8)</f>
        <v>1.5150828649187305E+31</v>
      </c>
      <c r="F1986" s="9">
        <f>sheet1!$D$8*sheet2!D1986</f>
        <v>1.2632070374511902E+30</v>
      </c>
    </row>
    <row r="1987" spans="1:6" x14ac:dyDescent="0.2">
      <c r="A1987" s="5">
        <v>1981</v>
      </c>
      <c r="B1987" s="1">
        <f t="shared" si="60"/>
        <v>-7.9040199376958048E+34</v>
      </c>
      <c r="C1987" s="1">
        <f t="shared" si="61"/>
        <v>21450</v>
      </c>
      <c r="D1987" s="3">
        <f>sheet1!$B$8/(sheet2!C1987+sheet2!C1987*sheet1!$C$8)^(2*sheet1!$E$8)</f>
        <v>7.6368735468765403E+26</v>
      </c>
      <c r="E1987" s="3">
        <f>D1987*(C1987-sheet1!$D$8)</f>
        <v>1.512100962281555E+31</v>
      </c>
      <c r="F1987" s="9">
        <f>sheet1!$D$8*sheet2!D1987</f>
        <v>1.2600841352346292E+30</v>
      </c>
    </row>
    <row r="1988" spans="1:6" x14ac:dyDescent="0.2">
      <c r="A1988" s="5">
        <v>1982</v>
      </c>
      <c r="B1988" s="1">
        <f t="shared" si="60"/>
        <v>-7.9040229123734894E+34</v>
      </c>
      <c r="C1988" s="1">
        <f t="shared" si="61"/>
        <v>21460</v>
      </c>
      <c r="D1988" s="3">
        <f>sheet1!$B$8/(sheet2!C1988+sheet2!C1988*sheet1!$C$8)^(2*sheet1!$E$8)</f>
        <v>7.6180024462224501E+26</v>
      </c>
      <c r="E1988" s="3">
        <f>D1988*(C1988-sheet1!$D$8)</f>
        <v>1.5091262845966673E+31</v>
      </c>
      <c r="F1988" s="9">
        <f>sheet1!$D$8*sheet2!D1988</f>
        <v>1.2569704036267043E+30</v>
      </c>
    </row>
    <row r="1989" spans="1:6" x14ac:dyDescent="0.2">
      <c r="A1989" s="5">
        <v>1983</v>
      </c>
      <c r="B1989" s="1">
        <f t="shared" si="60"/>
        <v>-7.9040258798470073E+34</v>
      </c>
      <c r="C1989" s="1">
        <f t="shared" si="61"/>
        <v>21470</v>
      </c>
      <c r="D1989" s="3">
        <f>sheet1!$B$8/(sheet2!C1989+sheet2!C1989*sheet1!$C$8)^(2*sheet1!$E$8)</f>
        <v>7.5991867360168712E+26</v>
      </c>
      <c r="E1989" s="3">
        <f>D1989*(C1989-sheet1!$D$8)</f>
        <v>1.5061588110785439E+31</v>
      </c>
      <c r="F1989" s="9">
        <f>sheet1!$D$8*sheet2!D1989</f>
        <v>1.2538658114427838E+30</v>
      </c>
    </row>
    <row r="1990" spans="1:6" x14ac:dyDescent="0.2">
      <c r="A1990" s="5">
        <v>1984</v>
      </c>
      <c r="B1990" s="1">
        <f t="shared" si="60"/>
        <v>-7.9040288401370754E+34</v>
      </c>
      <c r="C1990" s="1">
        <f t="shared" si="61"/>
        <v>21480</v>
      </c>
      <c r="D1990" s="3">
        <f>sheet1!$B$8/(sheet2!C1990+sheet2!C1990*sheet1!$C$8)^(2*sheet1!$E$8)</f>
        <v>7.5804262279921981E+26</v>
      </c>
      <c r="E1990" s="3">
        <f>D1990*(C1990-sheet1!$D$8)</f>
        <v>1.5031985210108529E+31</v>
      </c>
      <c r="F1990" s="9">
        <f>sheet1!$D$8*sheet2!D1990</f>
        <v>1.2507703276187127E+30</v>
      </c>
    </row>
    <row r="1991" spans="1:6" x14ac:dyDescent="0.2">
      <c r="A1991" s="5">
        <v>1985</v>
      </c>
      <c r="B1991" s="1">
        <f t="shared" si="60"/>
        <v>-7.9040317932643401E+34</v>
      </c>
      <c r="C1991" s="1">
        <f t="shared" si="61"/>
        <v>21490</v>
      </c>
      <c r="D1991" s="3">
        <f>sheet1!$B$8/(sheet2!C1991+sheet2!C1991*sheet1!$C$8)^(2*sheet1!$E$8)</f>
        <v>7.5617207346080582E+26</v>
      </c>
      <c r="E1991" s="3">
        <f>D1991*(C1991-sheet1!$D$8)</f>
        <v>1.5002453937462387E+31</v>
      </c>
      <c r="F1991" s="9">
        <f>sheet1!$D$8*sheet2!D1991</f>
        <v>1.2476839212103296E+30</v>
      </c>
    </row>
    <row r="1992" spans="1:6" x14ac:dyDescent="0.2">
      <c r="A1992" s="5">
        <v>1986</v>
      </c>
      <c r="B1992" s="1">
        <f t="shared" si="60"/>
        <v>-7.9040347392493806E+34</v>
      </c>
      <c r="C1992" s="1">
        <f t="shared" si="61"/>
        <v>21500</v>
      </c>
      <c r="D1992" s="3">
        <f>sheet1!$B$8/(sheet2!C1992+sheet2!C1992*sheet1!$C$8)^(2*sheet1!$E$8)</f>
        <v>7.5430700690479827E+26</v>
      </c>
      <c r="E1992" s="3">
        <f>D1992*(C1992-sheet1!$D$8)</f>
        <v>1.4972994087060245E+31</v>
      </c>
      <c r="F1992" s="9">
        <f>sheet1!$D$8*sheet2!D1992</f>
        <v>1.2446065613929171E+30</v>
      </c>
    </row>
    <row r="1993" spans="1:6" x14ac:dyDescent="0.2">
      <c r="A1993" s="5">
        <v>1987</v>
      </c>
      <c r="B1993" s="1">
        <f t="shared" ref="B1993:B2056" si="62">E1993-$H$7</f>
        <v>-7.904037678112706E+34</v>
      </c>
      <c r="C1993" s="1">
        <f t="shared" ref="C1993:C2056" si="63">C1992+$G$7</f>
        <v>21510</v>
      </c>
      <c r="D1993" s="3">
        <f>sheet1!$B$8/(sheet2!C1993+sheet2!C1993*sheet1!$C$8)^(2*sheet1!$E$8)</f>
        <v>7.5244740452165059E+26</v>
      </c>
      <c r="E1993" s="3">
        <f>D1993*(C1993-sheet1!$D$8)</f>
        <v>1.4943605453799981E+31</v>
      </c>
      <c r="F1993" s="9">
        <f>sheet1!$D$8*sheet2!D1993</f>
        <v>1.2415382174607234E+30</v>
      </c>
    </row>
    <row r="1994" spans="1:6" x14ac:dyDescent="0.2">
      <c r="A1994" s="5">
        <v>1988</v>
      </c>
      <c r="B1994" s="1">
        <f t="shared" si="62"/>
        <v>-7.9040406098747598E+34</v>
      </c>
      <c r="C1994" s="1">
        <f t="shared" si="63"/>
        <v>21520</v>
      </c>
      <c r="D1994" s="3">
        <f>sheet1!$B$8/(sheet2!C1994+sheet2!C1994*sheet1!$C$8)^(2*sheet1!$E$8)</f>
        <v>7.5059324777356431E+26</v>
      </c>
      <c r="E1994" s="3">
        <f>D1994*(C1994-sheet1!$D$8)</f>
        <v>1.4914287833260723E+31</v>
      </c>
      <c r="F1994" s="9">
        <f>sheet1!$D$8*sheet2!D1994</f>
        <v>1.2384788588263811E+30</v>
      </c>
    </row>
    <row r="1995" spans="1:6" x14ac:dyDescent="0.2">
      <c r="A1995" s="5">
        <v>1989</v>
      </c>
      <c r="B1995" s="1">
        <f t="shared" si="62"/>
        <v>-7.9040435345559166E+34</v>
      </c>
      <c r="C1995" s="1">
        <f t="shared" si="63"/>
        <v>21530</v>
      </c>
      <c r="D1995" s="3">
        <f>sheet1!$B$8/(sheet2!C1995+sheet2!C1995*sheet1!$C$8)^(2*sheet1!$E$8)</f>
        <v>7.4874451819422966E+26</v>
      </c>
      <c r="E1995" s="3">
        <f>D1995*(C1995-sheet1!$D$8)</f>
        <v>1.4885041021701286E+31</v>
      </c>
      <c r="F1995" s="9">
        <f>sheet1!$D$8*sheet2!D1995</f>
        <v>1.235428455020479E+30</v>
      </c>
    </row>
    <row r="1996" spans="1:6" x14ac:dyDescent="0.2">
      <c r="A1996" s="5">
        <v>1990</v>
      </c>
      <c r="B1996" s="1">
        <f t="shared" si="62"/>
        <v>-7.9040464521764806E+34</v>
      </c>
      <c r="C1996" s="1">
        <f t="shared" si="63"/>
        <v>21540</v>
      </c>
      <c r="D1996" s="3">
        <f>sheet1!$B$8/(sheet2!C1996+sheet2!C1996*sheet1!$C$8)^(2*sheet1!$E$8)</f>
        <v>7.4690119738848124E+26</v>
      </c>
      <c r="E1996" s="3">
        <f>D1996*(C1996-sheet1!$D$8)</f>
        <v>1.4855864816056892E+31</v>
      </c>
      <c r="F1996" s="9">
        <f>sheet1!$D$8*sheet2!D1996</f>
        <v>1.2323869756909941E+30</v>
      </c>
    </row>
    <row r="1997" spans="1:6" x14ac:dyDescent="0.2">
      <c r="A1997" s="5">
        <v>1991</v>
      </c>
      <c r="B1997" s="1">
        <f t="shared" si="62"/>
        <v>-7.9040493627566926E+34</v>
      </c>
      <c r="C1997" s="1">
        <f t="shared" si="63"/>
        <v>21550</v>
      </c>
      <c r="D1997" s="3">
        <f>sheet1!$B$8/(sheet2!C1997+sheet2!C1997*sheet1!$C$8)^(2*sheet1!$E$8)</f>
        <v>7.4506326703199883E+26</v>
      </c>
      <c r="E1997" s="3">
        <f>D1997*(C1997-sheet1!$D$8)</f>
        <v>1.4826759013936777E+31</v>
      </c>
      <c r="F1997" s="9">
        <f>sheet1!$D$8*sheet2!D1997</f>
        <v>1.229354390602798E+30</v>
      </c>
    </row>
    <row r="1998" spans="1:6" x14ac:dyDescent="0.2">
      <c r="A1998" s="5">
        <v>1992</v>
      </c>
      <c r="B1998" s="1">
        <f t="shared" si="62"/>
        <v>-7.904052266316724E+34</v>
      </c>
      <c r="C1998" s="1">
        <f t="shared" si="63"/>
        <v>21560</v>
      </c>
      <c r="D1998" s="3">
        <f>sheet1!$B$8/(sheet2!C1998+sheet2!C1998*sheet1!$C$8)^(2*sheet1!$E$8)</f>
        <v>7.4323070887101971E+26</v>
      </c>
      <c r="E1998" s="3">
        <f>D1998*(C1998-sheet1!$D$8)</f>
        <v>1.4797723413622002E+31</v>
      </c>
      <c r="F1998" s="9">
        <f>sheet1!$D$8*sheet2!D1998</f>
        <v>1.2263306696371825E+30</v>
      </c>
    </row>
    <row r="1999" spans="1:6" x14ac:dyDescent="0.2">
      <c r="A1999" s="5">
        <v>1993</v>
      </c>
      <c r="B1999" s="1">
        <f t="shared" si="62"/>
        <v>-7.90405516287668E+34</v>
      </c>
      <c r="C1999" s="1">
        <f t="shared" si="63"/>
        <v>21570</v>
      </c>
      <c r="D1999" s="3">
        <f>sheet1!$B$8/(sheet2!C1999+sheet2!C1999*sheet1!$C$8)^(2*sheet1!$E$8)</f>
        <v>7.4140350472199389E+26</v>
      </c>
      <c r="E1999" s="3">
        <f>D1999*(C1999-sheet1!$D$8)</f>
        <v>1.4768757814062118E+31</v>
      </c>
      <c r="F1999" s="9">
        <f>sheet1!$D$8*sheet2!D1999</f>
        <v>1.2233157827912899E+30</v>
      </c>
    </row>
    <row r="2000" spans="1:6" x14ac:dyDescent="0.2">
      <c r="A2000" s="5">
        <v>1994</v>
      </c>
      <c r="B2000" s="1">
        <f t="shared" si="62"/>
        <v>-7.9040580524565992E+34</v>
      </c>
      <c r="C2000" s="1">
        <f t="shared" si="63"/>
        <v>21580</v>
      </c>
      <c r="D2000" s="3">
        <f>sheet1!$B$8/(sheet2!C2000+sheet2!C2000*sheet1!$C$8)^(2*sheet1!$E$8)</f>
        <v>7.3958163647132615E+26</v>
      </c>
      <c r="E2000" s="3">
        <f>D2000*(C2000-sheet1!$D$8)</f>
        <v>1.473986201487353E+31</v>
      </c>
      <c r="F2000" s="9">
        <f>sheet1!$D$8*sheet2!D2000</f>
        <v>1.2203097001776881E+30</v>
      </c>
    </row>
    <row r="2001" spans="1:6" x14ac:dyDescent="0.2">
      <c r="A2001" s="5">
        <v>1995</v>
      </c>
      <c r="B2001" s="1">
        <f t="shared" si="62"/>
        <v>-7.904060935076453E+34</v>
      </c>
      <c r="C2001" s="1">
        <f t="shared" si="63"/>
        <v>21590</v>
      </c>
      <c r="D2001" s="3">
        <f>sheet1!$B$8/(sheet2!C2001+sheet2!C2001*sheet1!$C$8)^(2*sheet1!$E$8)</f>
        <v>7.3776508607506104E+26</v>
      </c>
      <c r="E2001" s="3">
        <f>D2001*(C2001-sheet1!$D$8)</f>
        <v>1.4711035816336718E+31</v>
      </c>
      <c r="F2001" s="9">
        <f>sheet1!$D$8*sheet2!D2001</f>
        <v>1.2173123920238508E+30</v>
      </c>
    </row>
    <row r="2002" spans="1:6" x14ac:dyDescent="0.2">
      <c r="A2002" s="5">
        <v>1996</v>
      </c>
      <c r="B2002" s="1">
        <f t="shared" si="62"/>
        <v>-7.9040638107561474E+34</v>
      </c>
      <c r="C2002" s="1">
        <f t="shared" si="63"/>
        <v>21600</v>
      </c>
      <c r="D2002" s="3">
        <f>sheet1!$B$8/(sheet2!C2002+sheet2!C2002*sheet1!$C$8)^(2*sheet1!$E$8)</f>
        <v>7.3595383555855841E+26</v>
      </c>
      <c r="E2002" s="3">
        <f>D2002*(C2002-sheet1!$D$8)</f>
        <v>1.468227901939324E+31</v>
      </c>
      <c r="F2002" s="9">
        <f>sheet1!$D$8*sheet2!D2002</f>
        <v>1.2143238286716213E+30</v>
      </c>
    </row>
    <row r="2003" spans="1:6" x14ac:dyDescent="0.2">
      <c r="A2003" s="5">
        <v>1997</v>
      </c>
      <c r="B2003" s="1">
        <f t="shared" si="62"/>
        <v>-7.9040666795155217E+34</v>
      </c>
      <c r="C2003" s="1">
        <f t="shared" si="63"/>
        <v>21610</v>
      </c>
      <c r="D2003" s="3">
        <f>sheet1!$B$8/(sheet2!C2003+sheet2!C2003*sheet1!$C$8)^(2*sheet1!$E$8)</f>
        <v>7.341478670162395E+26</v>
      </c>
      <c r="E2003" s="3">
        <f>D2003*(C2003-sheet1!$D$8)</f>
        <v>1.4653591425644141E+31</v>
      </c>
      <c r="F2003" s="9">
        <f>sheet1!$D$8*sheet2!D2003</f>
        <v>1.2113439805767952E+30</v>
      </c>
    </row>
    <row r="2004" spans="1:6" x14ac:dyDescent="0.2">
      <c r="A2004" s="5">
        <v>1998</v>
      </c>
      <c r="B2004" s="1">
        <f t="shared" si="62"/>
        <v>-7.9040695413743519E+34</v>
      </c>
      <c r="C2004" s="1">
        <f t="shared" si="63"/>
        <v>21620</v>
      </c>
      <c r="D2004" s="3">
        <f>sheet1!$B$8/(sheet2!C2004+sheet2!C2004*sheet1!$C$8)^(2*sheet1!$E$8)</f>
        <v>7.3234716261123406E+26</v>
      </c>
      <c r="E2004" s="3">
        <f>D2004*(C2004-sheet1!$D$8)</f>
        <v>1.4624972837346343E+31</v>
      </c>
      <c r="F2004" s="9">
        <f>sheet1!$D$8*sheet2!D2004</f>
        <v>1.2083728183085362E+30</v>
      </c>
    </row>
    <row r="2005" spans="1:6" x14ac:dyDescent="0.2">
      <c r="A2005" s="5">
        <v>1999</v>
      </c>
      <c r="B2005" s="1">
        <f t="shared" si="62"/>
        <v>-7.9040723963523454E+34</v>
      </c>
      <c r="C2005" s="1">
        <f t="shared" si="63"/>
        <v>21630</v>
      </c>
      <c r="D2005" s="3">
        <f>sheet1!$B$8/(sheet2!C2005+sheet2!C2005*sheet1!$C$8)^(2*sheet1!$E$8)</f>
        <v>7.305517045751395E+26</v>
      </c>
      <c r="E2005" s="3">
        <f>D2005*(C2005-sheet1!$D$8)</f>
        <v>1.4596423057411288E+31</v>
      </c>
      <c r="F2005" s="9">
        <f>sheet1!$D$8*sheet2!D2005</f>
        <v>1.2054103125489802E+30</v>
      </c>
    </row>
    <row r="2006" spans="1:6" x14ac:dyDescent="0.2">
      <c r="A2006" s="5">
        <v>2000</v>
      </c>
      <c r="B2006" s="1">
        <f t="shared" si="62"/>
        <v>-7.9040752444691463E+34</v>
      </c>
      <c r="C2006" s="1">
        <f t="shared" si="63"/>
        <v>21640</v>
      </c>
      <c r="D2006" s="3">
        <f>sheet1!$B$8/(sheet2!C2006+sheet2!C2006*sheet1!$C$8)^(2*sheet1!$E$8)</f>
        <v>7.2876147520770195E+26</v>
      </c>
      <c r="E2006" s="3">
        <f>D2006*(C2006-sheet1!$D$8)</f>
        <v>1.4567941889401963E+31</v>
      </c>
      <c r="F2006" s="9">
        <f>sheet1!$D$8*sheet2!D2006</f>
        <v>1.2024564340927082E+30</v>
      </c>
    </row>
    <row r="2007" spans="1:6" x14ac:dyDescent="0.2">
      <c r="A2007" s="5">
        <v>2001</v>
      </c>
      <c r="B2007" s="1">
        <f t="shared" si="62"/>
        <v>-7.904078085744333E+34</v>
      </c>
      <c r="C2007" s="1">
        <f t="shared" si="63"/>
        <v>21650</v>
      </c>
      <c r="D2007" s="3">
        <f>sheet1!$B$8/(sheet2!C2007+sheet2!C2007*sheet1!$C$8)^(2*sheet1!$E$8)</f>
        <v>7.269764568765162E+26</v>
      </c>
      <c r="E2007" s="3">
        <f>D2007*(C2007-sheet1!$D$8)</f>
        <v>1.4539529137530324E+31</v>
      </c>
      <c r="F2007" s="9">
        <f>sheet1!$D$8*sheet2!D2007</f>
        <v>1.1995111538462517E+30</v>
      </c>
    </row>
    <row r="2008" spans="1:6" x14ac:dyDescent="0.2">
      <c r="A2008" s="5">
        <v>2002</v>
      </c>
      <c r="B2008" s="1">
        <f t="shared" si="62"/>
        <v>-7.9040809201974211E+34</v>
      </c>
      <c r="C2008" s="1">
        <f t="shared" si="63"/>
        <v>21660</v>
      </c>
      <c r="D2008" s="3">
        <f>sheet1!$B$8/(sheet2!C2008+sheet2!C2008*sheet1!$C$8)^(2*sheet1!$E$8)</f>
        <v>7.2519663201674558E+26</v>
      </c>
      <c r="E2008" s="3">
        <f>D2008*(C2008-sheet1!$D$8)</f>
        <v>1.451118460665508E+31</v>
      </c>
      <c r="F2008" s="9">
        <f>sheet1!$D$8*sheet2!D2008</f>
        <v>1.1965744428276303E+30</v>
      </c>
    </row>
    <row r="2009" spans="1:6" x14ac:dyDescent="0.2">
      <c r="A2009" s="5">
        <v>2003</v>
      </c>
      <c r="B2009" s="1">
        <f t="shared" si="62"/>
        <v>-7.9040837478478583E+34</v>
      </c>
      <c r="C2009" s="1">
        <f t="shared" si="63"/>
        <v>21670</v>
      </c>
      <c r="D2009" s="3">
        <f>sheet1!$B$8/(sheet2!C2009+sheet2!C2009*sheet1!$C$8)^(2*sheet1!$E$8)</f>
        <v>7.2342198313082953E+26</v>
      </c>
      <c r="E2009" s="3">
        <f>D2009*(C2009-sheet1!$D$8)</f>
        <v>1.4482908102279207E+31</v>
      </c>
      <c r="F2009" s="9">
        <f>sheet1!$D$8*sheet2!D2009</f>
        <v>1.1936462721658687E+30</v>
      </c>
    </row>
    <row r="2010" spans="1:6" x14ac:dyDescent="0.2">
      <c r="A2010" s="5">
        <v>2004</v>
      </c>
      <c r="B2010" s="1">
        <f t="shared" si="62"/>
        <v>-7.904086568715032E+34</v>
      </c>
      <c r="C2010" s="1">
        <f t="shared" si="63"/>
        <v>21680</v>
      </c>
      <c r="D2010" s="3">
        <f>sheet1!$B$8/(sheet2!C2010+sheet2!C2010*sheet1!$C$8)^(2*sheet1!$E$8)</f>
        <v>7.2165249278820197E+26</v>
      </c>
      <c r="E2010" s="3">
        <f>D2010*(C2010-sheet1!$D$8)</f>
        <v>1.4454699430547686E+31</v>
      </c>
      <c r="F2010" s="9">
        <f>sheet1!$D$8*sheet2!D2010</f>
        <v>1.1907266131005332E+30</v>
      </c>
    </row>
    <row r="2011" spans="1:6" x14ac:dyDescent="0.2">
      <c r="A2011" s="5">
        <v>2005</v>
      </c>
      <c r="B2011" s="1">
        <f t="shared" si="62"/>
        <v>-7.9040893828182615E+34</v>
      </c>
      <c r="C2011" s="1">
        <f t="shared" si="63"/>
        <v>21690</v>
      </c>
      <c r="D2011" s="3">
        <f>sheet1!$B$8/(sheet2!C2011+sheet2!C2011*sheet1!$C$8)^(2*sheet1!$E$8)</f>
        <v>7.1988814362498042E+26</v>
      </c>
      <c r="E2011" s="3">
        <f>D2011*(C2011-sheet1!$D$8)</f>
        <v>1.4426558398244608E+31</v>
      </c>
      <c r="F2011" s="9">
        <f>sheet1!$D$8*sheet2!D2011</f>
        <v>1.1878154369812177E+30</v>
      </c>
    </row>
    <row r="2012" spans="1:6" x14ac:dyDescent="0.2">
      <c r="A2012" s="5">
        <v>2006</v>
      </c>
      <c r="B2012" s="1">
        <f t="shared" si="62"/>
        <v>-7.904092190176807E+34</v>
      </c>
      <c r="C2012" s="1">
        <f t="shared" si="63"/>
        <v>21700</v>
      </c>
      <c r="D2012" s="3">
        <f>sheet1!$B$8/(sheet2!C2012+sheet2!C2012*sheet1!$C$8)^(2*sheet1!$E$8)</f>
        <v>7.1812891834371241E+26</v>
      </c>
      <c r="E2012" s="3">
        <f>D2012*(C2012-sheet1!$D$8)</f>
        <v>1.4398484812791435E+31</v>
      </c>
      <c r="F2012" s="9">
        <f>sheet1!$D$8*sheet2!D2012</f>
        <v>1.1849127152671255E+30</v>
      </c>
    </row>
    <row r="2013" spans="1:6" x14ac:dyDescent="0.2">
      <c r="A2013" s="5">
        <v>2007</v>
      </c>
      <c r="B2013" s="1">
        <f t="shared" si="62"/>
        <v>-7.9040949908098615E+34</v>
      </c>
      <c r="C2013" s="1">
        <f t="shared" si="63"/>
        <v>21710</v>
      </c>
      <c r="D2013" s="3">
        <f>sheet1!$B$8/(sheet2!C2013+sheet2!C2013*sheet1!$C$8)^(2*sheet1!$E$8)</f>
        <v>7.1637479971306789E+26</v>
      </c>
      <c r="E2013" s="3">
        <f>D2013*(C2013-sheet1!$D$8)</f>
        <v>1.4370478482244142E+31</v>
      </c>
      <c r="F2013" s="9">
        <f>sheet1!$D$8*sheet2!D2013</f>
        <v>1.182018419526562E+30</v>
      </c>
    </row>
    <row r="2014" spans="1:6" x14ac:dyDescent="0.2">
      <c r="A2014" s="5">
        <v>2008</v>
      </c>
      <c r="B2014" s="1">
        <f t="shared" si="62"/>
        <v>-7.9040977847365569E+34</v>
      </c>
      <c r="C2014" s="1">
        <f t="shared" si="63"/>
        <v>21720</v>
      </c>
      <c r="D2014" s="3">
        <f>sheet1!$B$8/(sheet2!C2014+sheet2!C2014*sheet1!$C$8)^(2*sheet1!$E$8)</f>
        <v>7.1462577056757331E+26</v>
      </c>
      <c r="E2014" s="3">
        <f>D2014*(C2014-sheet1!$D$8)</f>
        <v>1.4342539215291195E+31</v>
      </c>
      <c r="F2014" s="9">
        <f>sheet1!$D$8*sheet2!D2014</f>
        <v>1.1791325214364959E+30</v>
      </c>
    </row>
    <row r="2015" spans="1:6" x14ac:dyDescent="0.2">
      <c r="A2015" s="5">
        <v>2009</v>
      </c>
      <c r="B2015" s="1">
        <f t="shared" si="62"/>
        <v>-7.9041005719759609E+34</v>
      </c>
      <c r="C2015" s="1">
        <f t="shared" si="63"/>
        <v>21730</v>
      </c>
      <c r="D2015" s="3">
        <f>sheet1!$B$8/(sheet2!C2015+sheet2!C2015*sheet1!$C$8)^(2*sheet1!$E$8)</f>
        <v>7.1288181380730567E+26</v>
      </c>
      <c r="E2015" s="3">
        <f>D2015*(C2015-sheet1!$D$8)</f>
        <v>1.4314666821250698E+31</v>
      </c>
      <c r="F2015" s="9">
        <f>sheet1!$D$8*sheet2!D2015</f>
        <v>1.1762549927820544E+30</v>
      </c>
    </row>
    <row r="2016" spans="1:6" x14ac:dyDescent="0.2">
      <c r="A2016" s="5">
        <v>2010</v>
      </c>
      <c r="B2016" s="1">
        <f t="shared" si="62"/>
        <v>-7.904103352547079E+34</v>
      </c>
      <c r="C2016" s="1">
        <f t="shared" si="63"/>
        <v>21740</v>
      </c>
      <c r="D2016" s="3">
        <f>sheet1!$B$8/(sheet2!C2016+sheet2!C2016*sheet1!$C$8)^(2*sheet1!$E$8)</f>
        <v>7.1114291239763989E+26</v>
      </c>
      <c r="E2016" s="3">
        <f>D2016*(C2016-sheet1!$D$8)</f>
        <v>1.4286861110068586E+31</v>
      </c>
      <c r="F2016" s="9">
        <f>sheet1!$D$8*sheet2!D2016</f>
        <v>1.1733858054561058E+30</v>
      </c>
    </row>
    <row r="2017" spans="1:6" x14ac:dyDescent="0.2">
      <c r="A2017" s="5">
        <v>2011</v>
      </c>
      <c r="B2017" s="1">
        <f t="shared" si="62"/>
        <v>-7.9041061264688551E+34</v>
      </c>
      <c r="C2017" s="1">
        <f t="shared" si="63"/>
        <v>21750</v>
      </c>
      <c r="D2017" s="3">
        <f>sheet1!$B$8/(sheet2!C2017+sheet2!C2017*sheet1!$C$8)^(2*sheet1!$E$8)</f>
        <v>7.0940904936894125E+26</v>
      </c>
      <c r="E2017" s="3">
        <f>D2017*(C2017-sheet1!$D$8)</f>
        <v>1.4259121892315718E+31</v>
      </c>
      <c r="F2017" s="9">
        <f>sheet1!$D$8*sheet2!D2017</f>
        <v>1.1705249314587531E+30</v>
      </c>
    </row>
    <row r="2018" spans="1:6" x14ac:dyDescent="0.2">
      <c r="A2018" s="5">
        <v>2012</v>
      </c>
      <c r="B2018" s="1">
        <f t="shared" si="62"/>
        <v>-7.9041088937601677E+34</v>
      </c>
      <c r="C2018" s="1">
        <f t="shared" si="63"/>
        <v>21760</v>
      </c>
      <c r="D2018" s="3">
        <f>sheet1!$B$8/(sheet2!C2018+sheet2!C2018*sheet1!$C$8)^(2*sheet1!$E$8)</f>
        <v>7.0768020781631454E+26</v>
      </c>
      <c r="E2018" s="3">
        <f>D2018*(C2018-sheet1!$D$8)</f>
        <v>1.4231448979186086E+31</v>
      </c>
      <c r="F2018" s="9">
        <f>sheet1!$D$8*sheet2!D2018</f>
        <v>1.167672342896919E+30</v>
      </c>
    </row>
    <row r="2019" spans="1:6" x14ac:dyDescent="0.2">
      <c r="A2019" s="5">
        <v>2013</v>
      </c>
      <c r="B2019" s="1">
        <f t="shared" si="62"/>
        <v>-7.904111654439837E+34</v>
      </c>
      <c r="C2019" s="1">
        <f t="shared" si="63"/>
        <v>21770</v>
      </c>
      <c r="D2019" s="3">
        <f>sheet1!$B$8/(sheet2!C2019+sheet2!C2019*sheet1!$C$8)^(2*sheet1!$E$8)</f>
        <v>7.0595637089932398E+26</v>
      </c>
      <c r="E2019" s="3">
        <f>D2019*(C2019-sheet1!$D$8)</f>
        <v>1.4203842182494398E+31</v>
      </c>
      <c r="F2019" s="9">
        <f>sheet1!$D$8*sheet2!D2019</f>
        <v>1.1648280119838846E+30</v>
      </c>
    </row>
    <row r="2020" spans="1:6" x14ac:dyDescent="0.2">
      <c r="A2020" s="5">
        <v>2014</v>
      </c>
      <c r="B2020" s="1">
        <f t="shared" si="62"/>
        <v>-7.9041144085266188E+34</v>
      </c>
      <c r="C2020" s="1">
        <f t="shared" si="63"/>
        <v>21780</v>
      </c>
      <c r="D2020" s="3">
        <f>sheet1!$B$8/(sheet2!C2020+sheet2!C2020*sheet1!$C$8)^(2*sheet1!$E$8)</f>
        <v>7.0423752184169054E+26</v>
      </c>
      <c r="E2020" s="3">
        <f>D2020*(C2020-sheet1!$D$8)</f>
        <v>1.4176301314673231E+31</v>
      </c>
      <c r="F2020" s="9">
        <f>sheet1!$D$8*sheet2!D2020</f>
        <v>1.1619919110387894E+30</v>
      </c>
    </row>
    <row r="2021" spans="1:6" x14ac:dyDescent="0.2">
      <c r="A2021" s="5">
        <v>2015</v>
      </c>
      <c r="B2021" s="1">
        <f t="shared" si="62"/>
        <v>-7.9041171560392088E+34</v>
      </c>
      <c r="C2021" s="1">
        <f t="shared" si="63"/>
        <v>21790</v>
      </c>
      <c r="D2021" s="3">
        <f>sheet1!$B$8/(sheet2!C2021+sheet2!C2021*sheet1!$C$8)^(2*sheet1!$E$8)</f>
        <v>7.025236439310442E+26</v>
      </c>
      <c r="E2021" s="3">
        <f>D2021*(C2021-sheet1!$D$8)</f>
        <v>1.4148826188771231E+31</v>
      </c>
      <c r="F2021" s="9">
        <f>sheet1!$D$8*sheet2!D2021</f>
        <v>1.159164012486223E+30</v>
      </c>
    </row>
    <row r="2022" spans="1:6" x14ac:dyDescent="0.2">
      <c r="A2022" s="5">
        <v>2016</v>
      </c>
      <c r="B2022" s="1">
        <f t="shared" si="62"/>
        <v>-7.904119896996241E+34</v>
      </c>
      <c r="C2022" s="1">
        <f t="shared" si="63"/>
        <v>21800</v>
      </c>
      <c r="D2022" s="3">
        <f>sheet1!$B$8/(sheet2!C2022+sheet2!C2022*sheet1!$C$8)^(2*sheet1!$E$8)</f>
        <v>7.0081472051864408E+26</v>
      </c>
      <c r="E2022" s="3">
        <f>D2022*(C2022-sheet1!$D$8)</f>
        <v>1.4121416618450679E+31</v>
      </c>
      <c r="F2022" s="9">
        <f>sheet1!$D$8*sheet2!D2022</f>
        <v>1.1563442888557628E+30</v>
      </c>
    </row>
    <row r="2023" spans="1:6" x14ac:dyDescent="0.2">
      <c r="A2023" s="5">
        <v>2017</v>
      </c>
      <c r="B2023" s="1">
        <f t="shared" si="62"/>
        <v>-7.9041226314162876E+34</v>
      </c>
      <c r="C2023" s="1">
        <f t="shared" si="63"/>
        <v>21810</v>
      </c>
      <c r="D2023" s="3">
        <f>sheet1!$B$8/(sheet2!C2023+sheet2!C2023*sheet1!$C$8)^(2*sheet1!$E$8)</f>
        <v>6.9911073501911813E+26</v>
      </c>
      <c r="E2023" s="3">
        <f>D2023*(C2023-sheet1!$D$8)</f>
        <v>1.4094072417985421E+31</v>
      </c>
      <c r="F2023" s="9">
        <f>sheet1!$D$8*sheet2!D2023</f>
        <v>1.1535327127815449E+30</v>
      </c>
    </row>
    <row r="2024" spans="1:6" x14ac:dyDescent="0.2">
      <c r="A2024" s="5">
        <v>2018</v>
      </c>
      <c r="B2024" s="1">
        <f t="shared" si="62"/>
        <v>-7.9041253593178608E+34</v>
      </c>
      <c r="C2024" s="1">
        <f t="shared" si="63"/>
        <v>21820</v>
      </c>
      <c r="D2024" s="3">
        <f>sheet1!$B$8/(sheet2!C2024+sheet2!C2024*sheet1!$C$8)^(2*sheet1!$E$8)</f>
        <v>6.9741167091016532E+26</v>
      </c>
      <c r="E2024" s="3">
        <f>D2024*(C2024-sheet1!$D$8)</f>
        <v>1.4066793402258036E+31</v>
      </c>
      <c r="F2024" s="9">
        <f>sheet1!$D$8*sheet2!D2024</f>
        <v>1.1507292570017727E+30</v>
      </c>
    </row>
    <row r="2025" spans="1:6" x14ac:dyDescent="0.2">
      <c r="A2025" s="5">
        <v>2019</v>
      </c>
      <c r="B2025" s="1">
        <f t="shared" si="62"/>
        <v>-7.9041280807194101E+34</v>
      </c>
      <c r="C2025" s="1">
        <f t="shared" si="63"/>
        <v>21830</v>
      </c>
      <c r="D2025" s="3">
        <f>sheet1!$B$8/(sheet2!C2025+sheet2!C2025*sheet1!$C$8)^(2*sheet1!$E$8)</f>
        <v>6.9571751173232335E+26</v>
      </c>
      <c r="E2025" s="3">
        <f>D2025*(C2025-sheet1!$D$8)</f>
        <v>1.4039579386758286E+31</v>
      </c>
      <c r="F2025" s="9">
        <f>sheet1!$D$8*sheet2!D2025</f>
        <v>1.1479338943583335E+30</v>
      </c>
    </row>
    <row r="2026" spans="1:6" x14ac:dyDescent="0.2">
      <c r="A2026" s="5">
        <v>2020</v>
      </c>
      <c r="B2026" s="1">
        <f t="shared" si="62"/>
        <v>-7.9041307956393279E+34</v>
      </c>
      <c r="C2026" s="1">
        <f t="shared" si="63"/>
        <v>21840</v>
      </c>
      <c r="D2026" s="3">
        <f>sheet1!$B$8/(sheet2!C2026+sheet2!C2026*sheet1!$C$8)^(2*sheet1!$E$8)</f>
        <v>6.940282410886641E+26</v>
      </c>
      <c r="E2026" s="3">
        <f>D2026*(C2026-sheet1!$D$8)</f>
        <v>1.4012430187580129E+31</v>
      </c>
      <c r="F2026" s="9">
        <f>sheet1!$D$8*sheet2!D2026</f>
        <v>1.1451465977962958E+30</v>
      </c>
    </row>
    <row r="2027" spans="1:6" x14ac:dyDescent="0.2">
      <c r="A2027" s="5">
        <v>2021</v>
      </c>
      <c r="B2027" s="1">
        <f t="shared" si="62"/>
        <v>-7.9041335040959447E+34</v>
      </c>
      <c r="C2027" s="1">
        <f t="shared" si="63"/>
        <v>21850</v>
      </c>
      <c r="D2027" s="3">
        <f>sheet1!$B$8/(sheet2!C2027+sheet2!C2027*sheet1!$C$8)^(2*sheet1!$E$8)</f>
        <v>6.9234384264455285E+26</v>
      </c>
      <c r="E2027" s="3">
        <f>D2027*(C2027-sheet1!$D$8)</f>
        <v>1.3985345621419967E+31</v>
      </c>
      <c r="F2027" s="9">
        <f>sheet1!$D$8*sheet2!D2027</f>
        <v>1.1423673403635122E+30</v>
      </c>
    </row>
    <row r="2028" spans="1:6" x14ac:dyDescent="0.2">
      <c r="A2028" s="5">
        <v>2022</v>
      </c>
      <c r="B2028" s="1">
        <f t="shared" si="62"/>
        <v>-7.9041362061075292E+34</v>
      </c>
      <c r="C2028" s="1">
        <f t="shared" si="63"/>
        <v>21860</v>
      </c>
      <c r="D2028" s="3">
        <f>sheet1!$B$8/(sheet2!C2028+sheet2!C2028*sheet1!$C$8)^(2*sheet1!$E$8)</f>
        <v>6.9066430012737582E+26</v>
      </c>
      <c r="E2028" s="3">
        <f>D2028*(C2028-sheet1!$D$8)</f>
        <v>1.3958325505574265E+31</v>
      </c>
      <c r="F2028" s="9">
        <f>sheet1!$D$8*sheet2!D2028</f>
        <v>1.1395960952101701E+30</v>
      </c>
    </row>
    <row r="2029" spans="1:6" x14ac:dyDescent="0.2">
      <c r="A2029" s="5">
        <v>2023</v>
      </c>
      <c r="B2029" s="1">
        <f t="shared" si="62"/>
        <v>-7.904138901692293E+34</v>
      </c>
      <c r="C2029" s="1">
        <f t="shared" si="63"/>
        <v>21870</v>
      </c>
      <c r="D2029" s="3">
        <f>sheet1!$B$8/(sheet2!C2029+sheet2!C2029*sheet1!$C$8)^(2*sheet1!$E$8)</f>
        <v>6.8898959732627841E+26</v>
      </c>
      <c r="E2029" s="3">
        <f>D2029*(C2029-sheet1!$D$8)</f>
        <v>1.393136965793735E+31</v>
      </c>
      <c r="F2029" s="9">
        <f>sheet1!$D$8*sheet2!D2029</f>
        <v>1.1368328355883594E+30</v>
      </c>
    </row>
    <row r="2030" spans="1:6" x14ac:dyDescent="0.2">
      <c r="A2030" s="5">
        <v>2024</v>
      </c>
      <c r="B2030" s="1">
        <f t="shared" si="62"/>
        <v>-7.9041415908683867E+34</v>
      </c>
      <c r="C2030" s="1">
        <f t="shared" si="63"/>
        <v>21880</v>
      </c>
      <c r="D2030" s="3">
        <f>sheet1!$B$8/(sheet2!C2030+sheet2!C2030*sheet1!$C$8)^(2*sheet1!$E$8)</f>
        <v>6.8731971809190349E+26</v>
      </c>
      <c r="E2030" s="3">
        <f>D2030*(C2030-sheet1!$D$8)</f>
        <v>1.3904477896999207E+31</v>
      </c>
      <c r="F2030" s="9">
        <f>sheet1!$D$8*sheet2!D2030</f>
        <v>1.1340775348516408E+30</v>
      </c>
    </row>
    <row r="2031" spans="1:6" x14ac:dyDescent="0.2">
      <c r="A2031" s="5">
        <v>2025</v>
      </c>
      <c r="B2031" s="1">
        <f t="shared" si="62"/>
        <v>-7.904144273653902E+34</v>
      </c>
      <c r="C2031" s="1">
        <f t="shared" si="63"/>
        <v>21890</v>
      </c>
      <c r="D2031" s="3">
        <f>sheet1!$B$8/(sheet2!C2031+sheet2!C2031*sheet1!$C$8)^(2*sheet1!$E$8)</f>
        <v>6.856546463361091E+26</v>
      </c>
      <c r="E2031" s="3">
        <f>D2031*(C2031-sheet1!$D$8)</f>
        <v>1.3877650041842849E+31</v>
      </c>
      <c r="F2031" s="9">
        <f>sheet1!$D$8*sheet2!D2031</f>
        <v>1.13133016645458E+30</v>
      </c>
    </row>
    <row r="2032" spans="1:6" x14ac:dyDescent="0.2">
      <c r="A2032" s="5">
        <v>2026</v>
      </c>
      <c r="B2032" s="1">
        <f t="shared" si="62"/>
        <v>-7.9041469500668724E+34</v>
      </c>
      <c r="C2032" s="1">
        <f t="shared" si="63"/>
        <v>21900</v>
      </c>
      <c r="D2032" s="3">
        <f>sheet1!$B$8/(sheet2!C2032+sheet2!C2032*sheet1!$C$8)^(2*sheet1!$E$8)</f>
        <v>6.8399436603176242E+26</v>
      </c>
      <c r="E2032" s="3">
        <f>D2032*(C2032-sheet1!$D$8)</f>
        <v>1.385088591214319E+31</v>
      </c>
      <c r="F2032" s="9">
        <f>sheet1!$D$8*sheet2!D2032</f>
        <v>1.128590703952408E+30</v>
      </c>
    </row>
    <row r="2033" spans="1:6" x14ac:dyDescent="0.2">
      <c r="A2033" s="5">
        <v>2027</v>
      </c>
      <c r="B2033" s="1">
        <f t="shared" si="62"/>
        <v>-7.9041496201252697E+34</v>
      </c>
      <c r="C2033" s="1">
        <f t="shared" si="63"/>
        <v>21910</v>
      </c>
      <c r="D2033" s="3">
        <f>sheet1!$B$8/(sheet2!C2033+sheet2!C2033*sheet1!$C$8)^(2*sheet1!$E$8)</f>
        <v>6.8233886121240059E+26</v>
      </c>
      <c r="E2033" s="3">
        <f>D2033*(C2033-sheet1!$D$8)</f>
        <v>1.3824185328163236E+31</v>
      </c>
      <c r="F2033" s="9">
        <f>sheet1!$D$8*sheet2!D2033</f>
        <v>1.125859121000461E+30</v>
      </c>
    </row>
    <row r="2034" spans="1:6" x14ac:dyDescent="0.2">
      <c r="A2034" s="5">
        <v>2028</v>
      </c>
      <c r="B2034" s="1">
        <f t="shared" si="62"/>
        <v>-7.9041522838470112E+34</v>
      </c>
      <c r="C2034" s="1">
        <f t="shared" si="63"/>
        <v>21920</v>
      </c>
      <c r="D2034" s="3">
        <f>sheet1!$B$8/(sheet2!C2034+sheet2!C2034*sheet1!$C$8)^(2*sheet1!$E$8)</f>
        <v>6.8068811597204766E+26</v>
      </c>
      <c r="E2034" s="3">
        <f>D2034*(C2034-sheet1!$D$8)</f>
        <v>1.3797548110753405E+31</v>
      </c>
      <c r="F2034" s="9">
        <f>sheet1!$D$8*sheet2!D2034</f>
        <v>1.1231353913538786E+30</v>
      </c>
    </row>
    <row r="2035" spans="1:6" x14ac:dyDescent="0.2">
      <c r="A2035" s="5">
        <v>2029</v>
      </c>
      <c r="B2035" s="1">
        <f t="shared" si="62"/>
        <v>-7.9041549412499514E+34</v>
      </c>
      <c r="C2035" s="1">
        <f t="shared" si="63"/>
        <v>21930</v>
      </c>
      <c r="D2035" s="3">
        <f>sheet1!$B$8/(sheet2!C2035+sheet2!C2035*sheet1!$C$8)^(2*sheet1!$E$8)</f>
        <v>6.7904211446492603E+26</v>
      </c>
      <c r="E2035" s="3">
        <f>D2035*(C2035-sheet1!$D$8)</f>
        <v>1.37709740813487E+31</v>
      </c>
      <c r="F2035" s="9">
        <f>sheet1!$D$8*sheet2!D2035</f>
        <v>1.1204194888671279E+30</v>
      </c>
    </row>
    <row r="2036" spans="1:6" x14ac:dyDescent="0.2">
      <c r="A2036" s="5">
        <v>2030</v>
      </c>
      <c r="B2036" s="1">
        <f t="shared" si="62"/>
        <v>-7.9041575923518897E+34</v>
      </c>
      <c r="C2036" s="1">
        <f t="shared" si="63"/>
        <v>21940</v>
      </c>
      <c r="D2036" s="3">
        <f>sheet1!$B$8/(sheet2!C2036+sheet2!C2036*sheet1!$C$8)^(2*sheet1!$E$8)</f>
        <v>6.7740084090519843E+26</v>
      </c>
      <c r="E2036" s="3">
        <f>D2036*(C2036-sheet1!$D$8)</f>
        <v>1.3744463061966477E+31</v>
      </c>
      <c r="F2036" s="9">
        <f>sheet1!$D$8*sheet2!D2036</f>
        <v>1.1177113874935774E+30</v>
      </c>
    </row>
    <row r="2037" spans="1:6" x14ac:dyDescent="0.2">
      <c r="A2037" s="5">
        <v>2031</v>
      </c>
      <c r="B2037" s="1">
        <f t="shared" si="62"/>
        <v>-7.9041602371705654E+34</v>
      </c>
      <c r="C2037" s="1">
        <f t="shared" si="63"/>
        <v>21950</v>
      </c>
      <c r="D2037" s="3">
        <f>sheet1!$B$8/(sheet2!C2037+sheet2!C2037*sheet1!$C$8)^(2*sheet1!$E$8)</f>
        <v>6.7576427956671949E+26</v>
      </c>
      <c r="E2037" s="3">
        <f>D2037*(C2037-sheet1!$D$8)</f>
        <v>1.3718014875204406E+31</v>
      </c>
      <c r="F2037" s="9">
        <f>sheet1!$D$8*sheet2!D2037</f>
        <v>1.1150110612850872E+30</v>
      </c>
    </row>
    <row r="2038" spans="1:6" x14ac:dyDescent="0.2">
      <c r="A2038" s="5">
        <v>2032</v>
      </c>
      <c r="B2038" s="1">
        <f t="shared" si="62"/>
        <v>-7.9041628757236624E+34</v>
      </c>
      <c r="C2038" s="1">
        <f t="shared" si="63"/>
        <v>21960</v>
      </c>
      <c r="D2038" s="3">
        <f>sheet1!$B$8/(sheet2!C2038+sheet2!C2038*sheet1!$C$8)^(2*sheet1!$E$8)</f>
        <v>6.7413241478278129E+26</v>
      </c>
      <c r="E2038" s="3">
        <f>D2038*(C2038-sheet1!$D$8)</f>
        <v>1.3691629344238287E+31</v>
      </c>
      <c r="F2038" s="9">
        <f>sheet1!$D$8*sheet2!D2038</f>
        <v>1.1123184843915891E+30</v>
      </c>
    </row>
    <row r="2039" spans="1:6" x14ac:dyDescent="0.2">
      <c r="A2039" s="5">
        <v>2033</v>
      </c>
      <c r="B2039" s="1">
        <f t="shared" si="62"/>
        <v>-7.9041655080288039E+34</v>
      </c>
      <c r="C2039" s="1">
        <f t="shared" si="63"/>
        <v>21970</v>
      </c>
      <c r="D2039" s="3">
        <f>sheet1!$B$8/(sheet2!C2039+sheet2!C2039*sheet1!$C$8)^(2*sheet1!$E$8)</f>
        <v>6.7250523094587204E+26</v>
      </c>
      <c r="E2039" s="3">
        <f>D2039*(C2039-sheet1!$D$8)</f>
        <v>1.3665306292820119E+31</v>
      </c>
      <c r="F2039" s="9">
        <f>sheet1!$D$8*sheet2!D2039</f>
        <v>1.1096336310606889E+30</v>
      </c>
    </row>
    <row r="2040" spans="1:6" x14ac:dyDescent="0.2">
      <c r="A2040" s="5">
        <v>2034</v>
      </c>
      <c r="B2040" s="1">
        <f t="shared" si="62"/>
        <v>-7.9041681341035584E+34</v>
      </c>
      <c r="C2040" s="1">
        <f t="shared" si="63"/>
        <v>21980</v>
      </c>
      <c r="D2040" s="3">
        <f>sheet1!$B$8/(sheet2!C2040+sheet2!C2040*sheet1!$C$8)^(2*sheet1!$E$8)</f>
        <v>6.7088271250738937E+26</v>
      </c>
      <c r="E2040" s="3">
        <f>D2040*(C2040-sheet1!$D$8)</f>
        <v>1.3639045545275227E+31</v>
      </c>
      <c r="F2040" s="9">
        <f>sheet1!$D$8*sheet2!D2040</f>
        <v>1.1069564756371924E+30</v>
      </c>
    </row>
    <row r="2041" spans="1:6" x14ac:dyDescent="0.2">
      <c r="A2041" s="5">
        <v>2035</v>
      </c>
      <c r="B2041" s="1">
        <f t="shared" si="62"/>
        <v>-7.9041707539654357E+34</v>
      </c>
      <c r="C2041" s="1">
        <f t="shared" si="63"/>
        <v>21990</v>
      </c>
      <c r="D2041" s="3">
        <f>sheet1!$B$8/(sheet2!C2041+sheet2!C2041*sheet1!$C$8)^(2*sheet1!$E$8)</f>
        <v>6.6926484397746486E+26</v>
      </c>
      <c r="E2041" s="3">
        <f>D2041*(C2041-sheet1!$D$8)</f>
        <v>1.3612846926501636E+31</v>
      </c>
      <c r="F2041" s="9">
        <f>sheet1!$D$8*sheet2!D2041</f>
        <v>1.104286992562817E+30</v>
      </c>
    </row>
    <row r="2042" spans="1:6" x14ac:dyDescent="0.2">
      <c r="A2042" s="5">
        <v>2036</v>
      </c>
      <c r="B2042" s="1">
        <f t="shared" si="62"/>
        <v>-7.9041733676318901E+34</v>
      </c>
      <c r="C2042" s="1">
        <f t="shared" si="63"/>
        <v>22000</v>
      </c>
      <c r="D2042" s="3">
        <f>sheet1!$B$8/(sheet2!C2042+sheet2!C2042*sheet1!$C$8)^(2*sheet1!$E$8)</f>
        <v>6.6765160992463093E+26</v>
      </c>
      <c r="E2042" s="3">
        <f>D2042*(C2042-sheet1!$D$8)</f>
        <v>1.3586710261966241E+31</v>
      </c>
      <c r="F2042" s="9">
        <f>sheet1!$D$8*sheet2!D2042</f>
        <v>1.1016251563756411E+30</v>
      </c>
    </row>
    <row r="2043" spans="1:6" x14ac:dyDescent="0.2">
      <c r="A2043" s="5">
        <v>2037</v>
      </c>
      <c r="B2043" s="1">
        <f t="shared" si="62"/>
        <v>-7.904175975120316E+34</v>
      </c>
      <c r="C2043" s="1">
        <f t="shared" si="63"/>
        <v>22010</v>
      </c>
      <c r="D2043" s="3">
        <f>sheet1!$B$8/(sheet2!C2043+sheet2!C2043*sheet1!$C$8)^(2*sheet1!$E$8)</f>
        <v>6.6604299497562404E+26</v>
      </c>
      <c r="E2043" s="3">
        <f>D2043*(C2043-sheet1!$D$8)</f>
        <v>1.3560635377703706E+31</v>
      </c>
      <c r="F2043" s="9">
        <f>sheet1!$D$8*sheet2!D2043</f>
        <v>1.0989709417097796E+30</v>
      </c>
    </row>
    <row r="2044" spans="1:6" x14ac:dyDescent="0.2">
      <c r="A2044" s="5">
        <v>2038</v>
      </c>
      <c r="B2044" s="1">
        <f t="shared" si="62"/>
        <v>-7.904178576448055E+34</v>
      </c>
      <c r="C2044" s="1">
        <f t="shared" si="63"/>
        <v>22020</v>
      </c>
      <c r="D2044" s="3">
        <f>sheet1!$B$8/(sheet2!C2044+sheet2!C2044*sheet1!$C$8)^(2*sheet1!$E$8)</f>
        <v>6.6443898381513959E+26</v>
      </c>
      <c r="E2044" s="3">
        <f>D2044*(C2044-sheet1!$D$8)</f>
        <v>1.3534622100314394E+31</v>
      </c>
      <c r="F2044" s="9">
        <f>sheet1!$D$8*sheet2!D2044</f>
        <v>1.0963243232949804E+30</v>
      </c>
    </row>
    <row r="2045" spans="1:6" x14ac:dyDescent="0.2">
      <c r="A2045" s="5">
        <v>2039</v>
      </c>
      <c r="B2045" s="1">
        <f t="shared" si="62"/>
        <v>-7.90418117163239E+34</v>
      </c>
      <c r="C2045" s="1">
        <f t="shared" si="63"/>
        <v>22030</v>
      </c>
      <c r="D2045" s="3">
        <f>sheet1!$B$8/(sheet2!C2045+sheet2!C2045*sheet1!$C$8)^(2*sheet1!$E$8)</f>
        <v>6.6283956118555724E+26</v>
      </c>
      <c r="E2045" s="3">
        <f>D2045*(C2045-sheet1!$D$8)</f>
        <v>1.3508670256961656E+31</v>
      </c>
      <c r="F2045" s="9">
        <f>sheet1!$D$8*sheet2!D2045</f>
        <v>1.0936852759561695E+30</v>
      </c>
    </row>
    <row r="2046" spans="1:6" x14ac:dyDescent="0.2">
      <c r="A2046" s="5">
        <v>2040</v>
      </c>
      <c r="B2046" s="1">
        <f t="shared" si="62"/>
        <v>-7.9041837606905493E+34</v>
      </c>
      <c r="C2046" s="1">
        <f t="shared" si="63"/>
        <v>22040</v>
      </c>
      <c r="D2046" s="3">
        <f>sheet1!$B$8/(sheet2!C2046+sheet2!C2046*sheet1!$C$8)^(2*sheet1!$E$8)</f>
        <v>6.6124471188672136E+26</v>
      </c>
      <c r="E2046" s="3">
        <f>D2046*(C2046-sheet1!$D$8)</f>
        <v>1.3482779675370248E+31</v>
      </c>
      <c r="F2046" s="9">
        <f>sheet1!$D$8*sheet2!D2046</f>
        <v>1.0910537746130903E+30</v>
      </c>
    </row>
    <row r="2047" spans="1:6" x14ac:dyDescent="0.2">
      <c r="A2047" s="5">
        <v>2041</v>
      </c>
      <c r="B2047" s="1">
        <f t="shared" si="62"/>
        <v>-7.904186343639704E+34</v>
      </c>
      <c r="C2047" s="1">
        <f t="shared" si="63"/>
        <v>22050</v>
      </c>
      <c r="D2047" s="3">
        <f>sheet1!$B$8/(sheet2!C2047+sheet2!C2047*sheet1!$C$8)^(2*sheet1!$E$8)</f>
        <v>6.596544207756963E+26</v>
      </c>
      <c r="E2047" s="3">
        <f>D2047*(C2047-sheet1!$D$8)</f>
        <v>1.3456950183824205E+31</v>
      </c>
      <c r="F2047" s="9">
        <f>sheet1!$D$8*sheet2!D2047</f>
        <v>1.0884297942798989E+30</v>
      </c>
    </row>
    <row r="2048" spans="1:6" x14ac:dyDescent="0.2">
      <c r="A2048" s="5">
        <v>2042</v>
      </c>
      <c r="B2048" s="1">
        <f t="shared" si="62"/>
        <v>-7.90418892049697E+34</v>
      </c>
      <c r="C2048" s="1">
        <f t="shared" si="63"/>
        <v>22060</v>
      </c>
      <c r="D2048" s="3">
        <f>sheet1!$B$8/(sheet2!C2048+sheet2!C2048*sheet1!$C$8)^(2*sheet1!$E$8)</f>
        <v>6.5806867276653175E+26</v>
      </c>
      <c r="E2048" s="3">
        <f>D2048*(C2048-sheet1!$D$8)</f>
        <v>1.3431181611164913E+31</v>
      </c>
      <c r="F2048" s="9">
        <f>sheet1!$D$8*sheet2!D2048</f>
        <v>1.0858133100647775E+30</v>
      </c>
    </row>
    <row r="2049" spans="1:6" x14ac:dyDescent="0.2">
      <c r="A2049" s="5">
        <v>2043</v>
      </c>
      <c r="B2049" s="1">
        <f t="shared" si="62"/>
        <v>-7.9041914912794078E+34</v>
      </c>
      <c r="C2049" s="1">
        <f t="shared" si="63"/>
        <v>22070</v>
      </c>
      <c r="D2049" s="3">
        <f>sheet1!$B$8/(sheet2!C2049+sheet2!C2049*sheet1!$C$8)^(2*sheet1!$E$8)</f>
        <v>6.5648745282999036E+26</v>
      </c>
      <c r="E2049" s="3">
        <f>D2049*(C2049-sheet1!$D$8)</f>
        <v>1.3405473786788404E+31</v>
      </c>
      <c r="F2049" s="9">
        <f>sheet1!$D$8*sheet2!D2049</f>
        <v>1.0832042971694841E+30</v>
      </c>
    </row>
    <row r="2050" spans="1:6" x14ac:dyDescent="0.2">
      <c r="A2050" s="5">
        <v>2044</v>
      </c>
      <c r="B2050" s="1">
        <f t="shared" si="62"/>
        <v>-7.9041940560040215E+34</v>
      </c>
      <c r="C2050" s="1">
        <f t="shared" si="63"/>
        <v>22080</v>
      </c>
      <c r="D2050" s="3">
        <f>sheet1!$B$8/(sheet2!C2050+sheet2!C2050*sheet1!$C$8)^(2*sheet1!$E$8)</f>
        <v>6.5491074599334003E+26</v>
      </c>
      <c r="E2050" s="3">
        <f>D2050*(C2050-sheet1!$D$8)</f>
        <v>1.3379826540643938E+31</v>
      </c>
      <c r="F2050" s="9">
        <f>sheet1!$D$8*sheet2!D2050</f>
        <v>1.080602730889011E+30</v>
      </c>
    </row>
    <row r="2051" spans="1:6" x14ac:dyDescent="0.2">
      <c r="A2051" s="5">
        <v>2045</v>
      </c>
      <c r="B2051" s="1">
        <f t="shared" si="62"/>
        <v>-7.9041966146877628E+34</v>
      </c>
      <c r="C2051" s="1">
        <f t="shared" si="63"/>
        <v>22090</v>
      </c>
      <c r="D2051" s="3">
        <f>sheet1!$B$8/(sheet2!C2051+sheet2!C2051*sheet1!$C$8)^(2*sheet1!$E$8)</f>
        <v>6.5333853734011648E+26</v>
      </c>
      <c r="E2051" s="3">
        <f>D2051*(C2051-sheet1!$D$8)</f>
        <v>1.3354239703231981E+31</v>
      </c>
      <c r="F2051" s="9">
        <f>sheet1!$D$8*sheet2!D2051</f>
        <v>1.0780085866111922E+30</v>
      </c>
    </row>
    <row r="2052" spans="1:6" x14ac:dyDescent="0.2">
      <c r="A2052" s="5">
        <v>2046</v>
      </c>
      <c r="B2052" s="1">
        <f t="shared" si="62"/>
        <v>-7.9041991673475261E+34</v>
      </c>
      <c r="C2052" s="1">
        <f t="shared" si="63"/>
        <v>22100</v>
      </c>
      <c r="D2052" s="3">
        <f>sheet1!$B$8/(sheet2!C2052+sheet2!C2052*sheet1!$C$8)^(2*sheet1!$E$8)</f>
        <v>6.5177081200986534E+26</v>
      </c>
      <c r="E2052" s="3">
        <f>D2052*(C2052-sheet1!$D$8)</f>
        <v>1.3328713105601747E+31</v>
      </c>
      <c r="F2052" s="9">
        <f>sheet1!$D$8*sheet2!D2052</f>
        <v>1.0754218398162778E+30</v>
      </c>
    </row>
    <row r="2053" spans="1:6" x14ac:dyDescent="0.2">
      <c r="A2053" s="5">
        <v>2047</v>
      </c>
      <c r="B2053" s="1">
        <f t="shared" si="62"/>
        <v>-7.9042017140001515E+34</v>
      </c>
      <c r="C2053" s="1">
        <f t="shared" si="63"/>
        <v>22110</v>
      </c>
      <c r="D2053" s="3">
        <f>sheet1!$B$8/(sheet2!C2053+sheet2!C2053*sheet1!$C$8)^(2*sheet1!$E$8)</f>
        <v>6.5020755519793124E+26</v>
      </c>
      <c r="E2053" s="3">
        <f>D2053*(C2053-sheet1!$D$8)</f>
        <v>1.3303246579349674E+31</v>
      </c>
      <c r="F2053" s="9">
        <f>sheet1!$D$8*sheet2!D2053</f>
        <v>1.0728424660765866E+30</v>
      </c>
    </row>
    <row r="2054" spans="1:6" x14ac:dyDescent="0.2">
      <c r="A2054" s="5">
        <v>2048</v>
      </c>
      <c r="B2054" s="1">
        <f t="shared" si="62"/>
        <v>-7.9042042546624245E+34</v>
      </c>
      <c r="C2054" s="1">
        <f t="shared" si="63"/>
        <v>22120</v>
      </c>
      <c r="D2054" s="3">
        <f>sheet1!$B$8/(sheet2!C2054+sheet2!C2054*sheet1!$C$8)^(2*sheet1!$E$8)</f>
        <v>6.4864875215519666E+26</v>
      </c>
      <c r="E2054" s="3">
        <f>D2054*(C2054-sheet1!$D$8)</f>
        <v>1.3277839956616876E+31</v>
      </c>
      <c r="F2054" s="9">
        <f>sheet1!$D$8*sheet2!D2054</f>
        <v>1.0702704410560745E+30</v>
      </c>
    </row>
    <row r="2055" spans="1:6" x14ac:dyDescent="0.2">
      <c r="A2055" s="5">
        <v>2049</v>
      </c>
      <c r="B2055" s="1">
        <f t="shared" si="62"/>
        <v>-7.9042067893510774E+34</v>
      </c>
      <c r="C2055" s="1">
        <f t="shared" si="63"/>
        <v>22130</v>
      </c>
      <c r="D2055" s="3">
        <f>sheet1!$B$8/(sheet2!C2055+sheet2!C2055*sheet1!$C$8)^(2*sheet1!$E$8)</f>
        <v>6.4709438818786983E+26</v>
      </c>
      <c r="E2055" s="3">
        <f>D2055*(C2055-sheet1!$D$8)</f>
        <v>1.3252493070087573E+31</v>
      </c>
      <c r="F2055" s="9">
        <f>sheet1!$D$8*sheet2!D2055</f>
        <v>1.0677057405099852E+30</v>
      </c>
    </row>
    <row r="2056" spans="1:6" x14ac:dyDescent="0.2">
      <c r="A2056" s="5">
        <v>2050</v>
      </c>
      <c r="B2056" s="1">
        <f t="shared" si="62"/>
        <v>-7.9042093180827877E+34</v>
      </c>
      <c r="C2056" s="1">
        <f t="shared" si="63"/>
        <v>22140</v>
      </c>
      <c r="D2056" s="3">
        <f>sheet1!$B$8/(sheet2!C2056+sheet2!C2056*sheet1!$C$8)^(2*sheet1!$E$8)</f>
        <v>6.4554444865724288E+26</v>
      </c>
      <c r="E2056" s="3">
        <f>D2056*(C2056-sheet1!$D$8)</f>
        <v>1.3227205752986907E+31</v>
      </c>
      <c r="F2056" s="9">
        <f>sheet1!$D$8*sheet2!D2056</f>
        <v>1.0651483402844508E+30</v>
      </c>
    </row>
    <row r="2057" spans="1:6" x14ac:dyDescent="0.2">
      <c r="A2057" s="5">
        <v>2051</v>
      </c>
      <c r="B2057" s="1">
        <f t="shared" ref="B2057:B2120" si="64">E2057-$H$7</f>
        <v>-7.9042118408741789E+34</v>
      </c>
      <c r="C2057" s="1">
        <f t="shared" ref="C2057:C2120" si="65">C2056+$G$7</f>
        <v>22150</v>
      </c>
      <c r="D2057" s="3">
        <f>sheet1!$B$8/(sheet2!C2057+sheet2!C2057*sheet1!$C$8)^(2*sheet1!$E$8)</f>
        <v>6.4399891897945943E+26</v>
      </c>
      <c r="E2057" s="3">
        <f>D2057*(C2057-sheet1!$D$8)</f>
        <v>1.3201977839078918E+31</v>
      </c>
      <c r="F2057" s="9">
        <f>sheet1!$D$8*sheet2!D2057</f>
        <v>1.062598216316108E+30</v>
      </c>
    </row>
    <row r="2058" spans="1:6" x14ac:dyDescent="0.2">
      <c r="A2058" s="5">
        <v>2052</v>
      </c>
      <c r="B2058" s="1">
        <f t="shared" si="64"/>
        <v>-7.9042143577418197E+34</v>
      </c>
      <c r="C2058" s="1">
        <f t="shared" si="65"/>
        <v>22160</v>
      </c>
      <c r="D2058" s="3">
        <f>sheet1!$B$8/(sheet2!C2058+sheet2!C2058*sheet1!$C$8)^(2*sheet1!$E$8)</f>
        <v>6.4245778462529807E+26</v>
      </c>
      <c r="E2058" s="3">
        <f>D2058*(C2058-sheet1!$D$8)</f>
        <v>1.3176809162664863E+31</v>
      </c>
      <c r="F2058" s="9">
        <f>sheet1!$D$8*sheet2!D2058</f>
        <v>1.0600553446317419E+30</v>
      </c>
    </row>
    <row r="2059" spans="1:6" x14ac:dyDescent="0.2">
      <c r="A2059" s="5">
        <v>2053</v>
      </c>
      <c r="B2059" s="1">
        <f t="shared" si="64"/>
        <v>-7.9042168687022282E+34</v>
      </c>
      <c r="C2059" s="1">
        <f t="shared" si="65"/>
        <v>22170</v>
      </c>
      <c r="D2059" s="3">
        <f>sheet1!$B$8/(sheet2!C2059+sheet2!C2059*sheet1!$C$8)^(2*sheet1!$E$8)</f>
        <v>6.4092103111992751E+26</v>
      </c>
      <c r="E2059" s="3">
        <f>D2059*(C2059-sheet1!$D$8)</f>
        <v>1.3151699558580913E+31</v>
      </c>
      <c r="F2059" s="9">
        <f>sheet1!$D$8*sheet2!D2059</f>
        <v>1.0575197013478803E+30</v>
      </c>
    </row>
    <row r="2060" spans="1:6" x14ac:dyDescent="0.2">
      <c r="A2060" s="5">
        <v>2054</v>
      </c>
      <c r="B2060" s="1">
        <f t="shared" si="64"/>
        <v>-7.9042193737718665E+34</v>
      </c>
      <c r="C2060" s="1">
        <f t="shared" si="65"/>
        <v>22180</v>
      </c>
      <c r="D2060" s="3">
        <f>sheet1!$B$8/(sheet2!C2060+sheet2!C2060*sheet1!$C$8)^(2*sheet1!$E$8)</f>
        <v>6.3938864404267055E+26</v>
      </c>
      <c r="E2060" s="3">
        <f>D2060*(C2060-sheet1!$D$8)</f>
        <v>1.3126648862196027E+31</v>
      </c>
      <c r="F2060" s="9">
        <f>sheet1!$D$8*sheet2!D2060</f>
        <v>1.0549912626704064E+30</v>
      </c>
    </row>
    <row r="2061" spans="1:6" x14ac:dyDescent="0.2">
      <c r="A2061" s="5">
        <v>2055</v>
      </c>
      <c r="B2061" s="1">
        <f t="shared" si="64"/>
        <v>-7.9042218729671455E+34</v>
      </c>
      <c r="C2061" s="1">
        <f t="shared" si="65"/>
        <v>22190</v>
      </c>
      <c r="D2061" s="3">
        <f>sheet1!$B$8/(sheet2!C2061+sheet2!C2061*sheet1!$C$8)^(2*sheet1!$E$8)</f>
        <v>6.3786060902681062E+26</v>
      </c>
      <c r="E2061" s="3">
        <f>D2061*(C2061-sheet1!$D$8)</f>
        <v>1.3101656909410691E+31</v>
      </c>
      <c r="F2061" s="9">
        <f>sheet1!$D$8*sheet2!D2061</f>
        <v>1.0524700048942376E+30</v>
      </c>
    </row>
    <row r="2062" spans="1:6" x14ac:dyDescent="0.2">
      <c r="A2062" s="5">
        <v>2056</v>
      </c>
      <c r="B2062" s="1">
        <f t="shared" si="64"/>
        <v>-7.9042243663044211E+34</v>
      </c>
      <c r="C2062" s="1">
        <f t="shared" si="65"/>
        <v>22200</v>
      </c>
      <c r="D2062" s="3">
        <f>sheet1!$B$8/(sheet2!C2062+sheet2!C2062*sheet1!$C$8)^(2*sheet1!$E$8)</f>
        <v>6.3633691175933523E+26</v>
      </c>
      <c r="E2062" s="3">
        <f>D2062*(C2062-sheet1!$D$8)</f>
        <v>1.307672353665434E+31</v>
      </c>
      <c r="F2062" s="9">
        <f>sheet1!$D$8*sheet2!D2062</f>
        <v>1.0499559044029031E+30</v>
      </c>
    </row>
    <row r="2063" spans="1:6" x14ac:dyDescent="0.2">
      <c r="A2063" s="5">
        <v>2057</v>
      </c>
      <c r="B2063" s="1">
        <f t="shared" si="64"/>
        <v>-7.9042268537999976E+34</v>
      </c>
      <c r="C2063" s="1">
        <f t="shared" si="65"/>
        <v>22210</v>
      </c>
      <c r="D2063" s="3">
        <f>sheet1!$B$8/(sheet2!C2063+sheet2!C2063*sheet1!$C$8)^(2*sheet1!$E$8)</f>
        <v>6.3481753798073143E+26</v>
      </c>
      <c r="E2063" s="3">
        <f>D2063*(C2063-sheet1!$D$8)</f>
        <v>1.3051848580883839E+31</v>
      </c>
      <c r="F2063" s="9">
        <f>sheet1!$D$8*sheet2!D2063</f>
        <v>1.0474489376682069E+30</v>
      </c>
    </row>
    <row r="2064" spans="1:6" x14ac:dyDescent="0.2">
      <c r="A2064" s="5">
        <v>2058</v>
      </c>
      <c r="B2064" s="1">
        <f t="shared" si="64"/>
        <v>-7.9042293354701282E+34</v>
      </c>
      <c r="C2064" s="1">
        <f t="shared" si="65"/>
        <v>22220</v>
      </c>
      <c r="D2064" s="3">
        <f>sheet1!$B$8/(sheet2!C2064+sheet2!C2064*sheet1!$C$8)^(2*sheet1!$E$8)</f>
        <v>6.3330247348472637E+26</v>
      </c>
      <c r="E2064" s="3">
        <f>D2064*(C2064-sheet1!$D$8)</f>
        <v>1.3027031879580821E+31</v>
      </c>
      <c r="F2064" s="9">
        <f>sheet1!$D$8*sheet2!D2064</f>
        <v>1.0449490812497985E+30</v>
      </c>
    </row>
    <row r="2065" spans="1:6" x14ac:dyDescent="0.2">
      <c r="A2065" s="5">
        <v>2059</v>
      </c>
      <c r="B2065" s="1">
        <f t="shared" si="64"/>
        <v>-7.9042318113310111E+34</v>
      </c>
      <c r="C2065" s="1">
        <f t="shared" si="65"/>
        <v>22230</v>
      </c>
      <c r="D2065" s="3">
        <f>sheet1!$B$8/(sheet2!C2065+sheet2!C2065*sheet1!$C$8)^(2*sheet1!$E$8)</f>
        <v>6.3179170411811624E+26</v>
      </c>
      <c r="E2065" s="3">
        <f>D2065*(C2065-sheet1!$D$8)</f>
        <v>1.3002273270750831E+31</v>
      </c>
      <c r="F2065" s="9">
        <f>sheet1!$D$8*sheet2!D2065</f>
        <v>1.0424563117948918E+30</v>
      </c>
    </row>
    <row r="2066" spans="1:6" x14ac:dyDescent="0.2">
      <c r="A2066" s="5">
        <v>2060</v>
      </c>
      <c r="B2066" s="1">
        <f t="shared" si="64"/>
        <v>-7.9042342813987945E+34</v>
      </c>
      <c r="C2066" s="1">
        <f t="shared" si="65"/>
        <v>22240</v>
      </c>
      <c r="D2066" s="3">
        <f>sheet1!$B$8/(sheet2!C2066+sheet2!C2066*sheet1!$C$8)^(2*sheet1!$E$8)</f>
        <v>6.3028521578050954E+26</v>
      </c>
      <c r="E2066" s="3">
        <f>D2066*(C2066-sheet1!$D$8)</f>
        <v>1.2977572592920691E+31</v>
      </c>
      <c r="F2066" s="9">
        <f>sheet1!$D$8*sheet2!D2066</f>
        <v>1.0399706060378407E+30</v>
      </c>
    </row>
    <row r="2067" spans="1:6" x14ac:dyDescent="0.2">
      <c r="A2067" s="5">
        <v>2061</v>
      </c>
      <c r="B2067" s="1">
        <f t="shared" si="64"/>
        <v>-7.9042367456895724E+34</v>
      </c>
      <c r="C2067" s="1">
        <f t="shared" si="65"/>
        <v>22250</v>
      </c>
      <c r="D2067" s="3">
        <f>sheet1!$B$8/(sheet2!C2067+sheet2!C2067*sheet1!$C$8)^(2*sheet1!$E$8)</f>
        <v>6.2878299442411319E+26</v>
      </c>
      <c r="E2067" s="3">
        <f>D2067*(C2067-sheet1!$D$8)</f>
        <v>1.2952929685136733E+31</v>
      </c>
      <c r="F2067" s="9">
        <f>sheet1!$D$8*sheet2!D2067</f>
        <v>1.0374919407997868E+30</v>
      </c>
    </row>
    <row r="2068" spans="1:6" x14ac:dyDescent="0.2">
      <c r="A2068" s="5">
        <v>2062</v>
      </c>
      <c r="B2068" s="1">
        <f t="shared" si="64"/>
        <v>-7.9042392042193896E+34</v>
      </c>
      <c r="C2068" s="1">
        <f t="shared" si="65"/>
        <v>22260</v>
      </c>
      <c r="D2068" s="3">
        <f>sheet1!$B$8/(sheet2!C2068+sheet2!C2068*sheet1!$C$8)^(2*sheet1!$E$8)</f>
        <v>6.2728502605352171E+26</v>
      </c>
      <c r="E2068" s="3">
        <f>D2068*(C2068-sheet1!$D$8)</f>
        <v>1.2928344386963081E+31</v>
      </c>
      <c r="F2068" s="9">
        <f>sheet1!$D$8*sheet2!D2068</f>
        <v>1.0350202929883108E+30</v>
      </c>
    </row>
    <row r="2069" spans="1:6" x14ac:dyDescent="0.2">
      <c r="A2069" s="5">
        <v>2063</v>
      </c>
      <c r="B2069" s="1">
        <f t="shared" si="64"/>
        <v>-7.9042416570042387E+34</v>
      </c>
      <c r="C2069" s="1">
        <f t="shared" si="65"/>
        <v>22270</v>
      </c>
      <c r="D2069" s="3">
        <f>sheet1!$B$8/(sheet2!C2069+sheet2!C2069*sheet1!$C$8)^(2*sheet1!$E$8)</f>
        <v>6.2579129672547439E+26</v>
      </c>
      <c r="E2069" s="3">
        <f>D2069*(C2069-sheet1!$D$8)</f>
        <v>1.2903816538479281E+31</v>
      </c>
      <c r="F2069" s="9">
        <f>sheet1!$D$8*sheet2!D2069</f>
        <v>1.0325556395970328E+30</v>
      </c>
    </row>
    <row r="2070" spans="1:6" x14ac:dyDescent="0.2">
      <c r="A2070" s="5">
        <v>2064</v>
      </c>
      <c r="B2070" s="1">
        <f t="shared" si="64"/>
        <v>-7.9042441040600585E+34</v>
      </c>
      <c r="C2070" s="1">
        <f t="shared" si="65"/>
        <v>22280</v>
      </c>
      <c r="D2070" s="3">
        <f>sheet1!$B$8/(sheet2!C2070+sheet2!C2070*sheet1!$C$8)^(2*sheet1!$E$8)</f>
        <v>6.2430179254867013E+26</v>
      </c>
      <c r="E2070" s="3">
        <f>D2070*(C2070-sheet1!$D$8)</f>
        <v>1.2879345980279065E+31</v>
      </c>
      <c r="F2070" s="9">
        <f>sheet1!$D$8*sheet2!D2070</f>
        <v>1.0300979577053057E+30</v>
      </c>
    </row>
    <row r="2071" spans="1:6" x14ac:dyDescent="0.2">
      <c r="A2071" s="5">
        <v>2065</v>
      </c>
      <c r="B2071" s="1">
        <f t="shared" si="64"/>
        <v>-7.9042465454027399E+34</v>
      </c>
      <c r="C2071" s="1">
        <f t="shared" si="65"/>
        <v>22290</v>
      </c>
      <c r="D2071" s="3">
        <f>sheet1!$B$8/(sheet2!C2071+sheet2!C2071*sheet1!$C$8)^(2*sheet1!$E$8)</f>
        <v>6.228164996835294E+26</v>
      </c>
      <c r="E2071" s="3">
        <f>D2071*(C2071-sheet1!$D$8)</f>
        <v>1.2854932553468047E+31</v>
      </c>
      <c r="F2071" s="9">
        <f>sheet1!$D$8*sheet2!D2071</f>
        <v>1.0276472244778235E+30</v>
      </c>
    </row>
    <row r="2072" spans="1:6" x14ac:dyDescent="0.2">
      <c r="A2072" s="5">
        <v>2066</v>
      </c>
      <c r="B2072" s="1">
        <f t="shared" si="64"/>
        <v>-7.9042489810481205E+34</v>
      </c>
      <c r="C2072" s="1">
        <f t="shared" si="65"/>
        <v>22300</v>
      </c>
      <c r="D2072" s="3">
        <f>sheet1!$B$8/(sheet2!C2072+sheet2!C2072*sheet1!$C$8)^(2*sheet1!$E$8)</f>
        <v>6.213354043419892E+26</v>
      </c>
      <c r="E2072" s="3">
        <f>D2072*(C2072-sheet1!$D$8)</f>
        <v>1.2830576099662077E+31</v>
      </c>
      <c r="F2072" s="9">
        <f>sheet1!$D$8*sheet2!D2072</f>
        <v>1.0252034171642822E+30</v>
      </c>
    </row>
    <row r="2073" spans="1:6" x14ac:dyDescent="0.2">
      <c r="A2073" s="5">
        <v>2067</v>
      </c>
      <c r="B2073" s="1">
        <f t="shared" si="64"/>
        <v>-7.9042514110119878E+34</v>
      </c>
      <c r="C2073" s="1">
        <f t="shared" si="65"/>
        <v>22310</v>
      </c>
      <c r="D2073" s="3">
        <f>sheet1!$B$8/(sheet2!C2073+sheet2!C2073*sheet1!$C$8)^(2*sheet1!$E$8)</f>
        <v>6.1985849278728095E+26</v>
      </c>
      <c r="E2073" s="3">
        <f>D2073*(C2073-sheet1!$D$8)</f>
        <v>1.2806276460985225E+31</v>
      </c>
      <c r="F2073" s="9">
        <f>sheet1!$D$8*sheet2!D2073</f>
        <v>1.0227665130990135E+30</v>
      </c>
    </row>
    <row r="2074" spans="1:6" x14ac:dyDescent="0.2">
      <c r="A2074" s="5">
        <v>2068</v>
      </c>
      <c r="B2074" s="1">
        <f t="shared" si="64"/>
        <v>-7.9042538353100797E+34</v>
      </c>
      <c r="C2074" s="1">
        <f t="shared" si="65"/>
        <v>22320</v>
      </c>
      <c r="D2074" s="3">
        <f>sheet1!$B$8/(sheet2!C2074+sheet2!C2074*sheet1!$C$8)^(2*sheet1!$E$8)</f>
        <v>6.1838575133370912E+26</v>
      </c>
      <c r="E2074" s="3">
        <f>D2074*(C2074-sheet1!$D$8)</f>
        <v>1.2782033480067768E+31</v>
      </c>
      <c r="F2074" s="9">
        <f>sheet1!$D$8*sheet2!D2074</f>
        <v>1.0203364897006201E+30</v>
      </c>
    </row>
    <row r="2075" spans="1:6" x14ac:dyDescent="0.2">
      <c r="A2075" s="5">
        <v>2069</v>
      </c>
      <c r="B2075" s="1">
        <f t="shared" si="64"/>
        <v>-7.9042562539580815E+34</v>
      </c>
      <c r="C2075" s="1">
        <f t="shared" si="65"/>
        <v>22330</v>
      </c>
      <c r="D2075" s="3">
        <f>sheet1!$B$8/(sheet2!C2075+sheet2!C2075*sheet1!$C$8)^(2*sheet1!$E$8)</f>
        <v>6.1691716634647123E+26</v>
      </c>
      <c r="E2075" s="3">
        <f>D2075*(C2075-sheet1!$D$8)</f>
        <v>1.2757847000045025E+31</v>
      </c>
      <c r="F2075" s="9">
        <f>sheet1!$D$8*sheet2!D2075</f>
        <v>1.0179133244716775E+30</v>
      </c>
    </row>
    <row r="2076" spans="1:6" x14ac:dyDescent="0.2">
      <c r="A2076" s="5">
        <v>2070</v>
      </c>
      <c r="B2076" s="1">
        <f t="shared" si="64"/>
        <v>-7.9042586669716304E+34</v>
      </c>
      <c r="C2076" s="1">
        <f t="shared" si="65"/>
        <v>22340</v>
      </c>
      <c r="D2076" s="3">
        <f>sheet1!$B$8/(sheet2!C2076+sheet2!C2076*sheet1!$C$8)^(2*sheet1!$E$8)</f>
        <v>6.1545272424140334E+26</v>
      </c>
      <c r="E2076" s="3">
        <f>D2076*(C2076-sheet1!$D$8)</f>
        <v>1.2733716864554636E+31</v>
      </c>
      <c r="F2076" s="9">
        <f>sheet1!$D$8*sheet2!D2076</f>
        <v>1.0154969949983155E+30</v>
      </c>
    </row>
    <row r="2077" spans="1:6" x14ac:dyDescent="0.2">
      <c r="A2077" s="5">
        <v>2071</v>
      </c>
      <c r="B2077" s="1">
        <f t="shared" si="64"/>
        <v>-7.9042610743663131E+34</v>
      </c>
      <c r="C2077" s="1">
        <f t="shared" si="65"/>
        <v>22350</v>
      </c>
      <c r="D2077" s="3">
        <f>sheet1!$B$8/(sheet2!C2077+sheet2!C2077*sheet1!$C$8)^(2*sheet1!$E$8)</f>
        <v>6.1399241148478774E+26</v>
      </c>
      <c r="E2077" s="3">
        <f>D2077*(C2077-sheet1!$D$8)</f>
        <v>1.2709642917735107E+31</v>
      </c>
      <c r="F2077" s="9">
        <f>sheet1!$D$8*sheet2!D2077</f>
        <v>1.0130874789498998E+30</v>
      </c>
    </row>
    <row r="2078" spans="1:6" x14ac:dyDescent="0.2">
      <c r="A2078" s="5">
        <v>2072</v>
      </c>
      <c r="B2078" s="1">
        <f t="shared" si="64"/>
        <v>-7.9042634761576635E+34</v>
      </c>
      <c r="C2078" s="1">
        <f t="shared" si="65"/>
        <v>22360</v>
      </c>
      <c r="D2078" s="3">
        <f>sheet1!$B$8/(sheet2!C2078+sheet2!C2078*sheet1!$C$8)^(2*sheet1!$E$8)</f>
        <v>6.1253621459316757E+26</v>
      </c>
      <c r="E2078" s="3">
        <f>D2078*(C2078-sheet1!$D$8)</f>
        <v>1.2685625004224501E+31</v>
      </c>
      <c r="F2078" s="9">
        <f>sheet1!$D$8*sheet2!D2078</f>
        <v>1.0106847540787265E+30</v>
      </c>
    </row>
    <row r="2079" spans="1:6" x14ac:dyDescent="0.2">
      <c r="A2079" s="5">
        <v>2073</v>
      </c>
      <c r="B2079" s="1">
        <f t="shared" si="64"/>
        <v>-7.9042658723611705E+34</v>
      </c>
      <c r="C2079" s="1">
        <f t="shared" si="65"/>
        <v>22370</v>
      </c>
      <c r="D2079" s="3">
        <f>sheet1!$B$8/(sheet2!C2079+sheet2!C2079*sheet1!$C$8)^(2*sheet1!$E$8)</f>
        <v>6.1108412013309006E+26</v>
      </c>
      <c r="E2079" s="3">
        <f>D2079*(C2079-sheet1!$D$8)</f>
        <v>1.2661662969157626E+31</v>
      </c>
      <c r="F2079" s="9">
        <f>sheet1!$D$8*sheet2!D2079</f>
        <v>1.0082887982195986E+30</v>
      </c>
    </row>
    <row r="2080" spans="1:6" x14ac:dyDescent="0.2">
      <c r="A2080" s="5">
        <v>2074</v>
      </c>
      <c r="B2080" s="1">
        <f t="shared" si="64"/>
        <v>-7.9042682629922694E+34</v>
      </c>
      <c r="C2080" s="1">
        <f t="shared" si="65"/>
        <v>22380</v>
      </c>
      <c r="D2080" s="3">
        <f>sheet1!$B$8/(sheet2!C2080+sheet2!C2080*sheet1!$C$8)^(2*sheet1!$E$8)</f>
        <v>6.0963611472094028E+26</v>
      </c>
      <c r="E2080" s="3">
        <f>D2080*(C2080-sheet1!$D$8)</f>
        <v>1.2637756658165093E+31</v>
      </c>
      <c r="F2080" s="9">
        <f>sheet1!$D$8*sheet2!D2080</f>
        <v>1.0058995892895515E+30</v>
      </c>
    </row>
    <row r="2081" spans="1:6" x14ac:dyDescent="0.2">
      <c r="A2081" s="5">
        <v>2075</v>
      </c>
      <c r="B2081" s="1">
        <f t="shared" si="64"/>
        <v>-7.9042706480663493E+34</v>
      </c>
      <c r="C2081" s="1">
        <f t="shared" si="65"/>
        <v>22390</v>
      </c>
      <c r="D2081" s="3">
        <f>sheet1!$B$8/(sheet2!C2081+sheet2!C2081*sheet1!$C$8)^(2*sheet1!$E$8)</f>
        <v>6.0819218502270893E+26</v>
      </c>
      <c r="E2081" s="3">
        <f>D2081*(C2081-sheet1!$D$8)</f>
        <v>1.2613905917370983E+31</v>
      </c>
      <c r="F2081" s="9">
        <f>sheet1!$D$8*sheet2!D2081</f>
        <v>1.0035171052874697E+30</v>
      </c>
    </row>
    <row r="2082" spans="1:6" x14ac:dyDescent="0.2">
      <c r="A2082" s="5">
        <v>2076</v>
      </c>
      <c r="B2082" s="1">
        <f t="shared" si="64"/>
        <v>-7.904273027598747E+34</v>
      </c>
      <c r="C2082" s="1">
        <f t="shared" si="65"/>
        <v>22400</v>
      </c>
      <c r="D2082" s="3">
        <f>sheet1!$B$8/(sheet2!C2082+sheet2!C2082*sheet1!$C$8)^(2*sheet1!$E$8)</f>
        <v>6.0675231775380109E+26</v>
      </c>
      <c r="E2082" s="3">
        <f>D2082*(C2082-sheet1!$D$8)</f>
        <v>1.2590110593391373E+31</v>
      </c>
      <c r="F2082" s="9">
        <f>sheet1!$D$8*sheet2!D2082</f>
        <v>1.0011413242937718E+30</v>
      </c>
    </row>
    <row r="2083" spans="1:6" x14ac:dyDescent="0.2">
      <c r="A2083" s="5">
        <v>2077</v>
      </c>
      <c r="B2083" s="1">
        <f t="shared" si="64"/>
        <v>-7.9042754016047528E+34</v>
      </c>
      <c r="C2083" s="1">
        <f t="shared" si="65"/>
        <v>22410</v>
      </c>
      <c r="D2083" s="3">
        <f>sheet1!$B$8/(sheet2!C2083+sheet2!C2083*sheet1!$C$8)^(2*sheet1!$E$8)</f>
        <v>6.0531649967882362E+26</v>
      </c>
      <c r="E2083" s="3">
        <f>D2083*(C2083-sheet1!$D$8)</f>
        <v>1.2566370533332379E+31</v>
      </c>
      <c r="F2083" s="9">
        <f>sheet1!$D$8*sheet2!D2083</f>
        <v>9.98772224470059E+29</v>
      </c>
    </row>
    <row r="2084" spans="1:6" x14ac:dyDescent="0.2">
      <c r="A2084" s="5">
        <v>2078</v>
      </c>
      <c r="B2084" s="1">
        <f t="shared" si="64"/>
        <v>-7.9042777700996075E+34</v>
      </c>
      <c r="C2084" s="1">
        <f t="shared" si="65"/>
        <v>22420</v>
      </c>
      <c r="D2084" s="3">
        <f>sheet1!$B$8/(sheet2!C2084+sheet2!C2084*sheet1!$C$8)^(2*sheet1!$E$8)</f>
        <v>6.0388471761137858E+26</v>
      </c>
      <c r="E2084" s="3">
        <f>D2084*(C2084-sheet1!$D$8)</f>
        <v>1.2542685584788332E+31</v>
      </c>
      <c r="F2084" s="9">
        <f>sheet1!$D$8*sheet2!D2084</f>
        <v>9.9640978405877465E+29</v>
      </c>
    </row>
    <row r="2085" spans="1:6" x14ac:dyDescent="0.2">
      <c r="A2085" s="5">
        <v>2079</v>
      </c>
      <c r="B2085" s="1">
        <f t="shared" si="64"/>
        <v>-7.904280133098502E+34</v>
      </c>
      <c r="C2085" s="1">
        <f t="shared" si="65"/>
        <v>22430</v>
      </c>
      <c r="D2085" s="3">
        <f>sheet1!$B$8/(sheet2!C2085+sheet2!C2085*sheet1!$C$8)^(2*sheet1!$E$8)</f>
        <v>6.0245695841386938E+26</v>
      </c>
      <c r="E2085" s="3">
        <f>D2085*(C2085-sheet1!$D$8)</f>
        <v>1.2519055595840206E+31</v>
      </c>
      <c r="F2085" s="9">
        <f>sheet1!$D$8*sheet2!D2085</f>
        <v>9.9405398138288443E+29</v>
      </c>
    </row>
    <row r="2086" spans="1:6" x14ac:dyDescent="0.2">
      <c r="A2086" s="5">
        <v>2080</v>
      </c>
      <c r="B2086" s="1">
        <f t="shared" si="64"/>
        <v>-7.9042824906165811E+34</v>
      </c>
      <c r="C2086" s="1">
        <f t="shared" si="65"/>
        <v>22440</v>
      </c>
      <c r="D2086" s="3">
        <f>sheet1!$B$8/(sheet2!C2086+sheet2!C2086*sheet1!$C$8)^(2*sheet1!$E$8)</f>
        <v>6.0103320899729212E+26</v>
      </c>
      <c r="E2086" s="3">
        <f>D2086*(C2086-sheet1!$D$8)</f>
        <v>1.2495480415053704E+31</v>
      </c>
      <c r="F2086" s="9">
        <f>sheet1!$D$8*sheet2!D2086</f>
        <v>9.9170479484553199E+29</v>
      </c>
    </row>
    <row r="2087" spans="1:6" x14ac:dyDescent="0.2">
      <c r="A2087" s="5">
        <v>2081</v>
      </c>
      <c r="B2087" s="1">
        <f t="shared" si="64"/>
        <v>-7.9042848426689387E+34</v>
      </c>
      <c r="C2087" s="1">
        <f t="shared" si="65"/>
        <v>22450</v>
      </c>
      <c r="D2087" s="3">
        <f>sheet1!$B$8/(sheet2!C2087+sheet2!C2087*sheet1!$C$8)^(2*sheet1!$E$8)</f>
        <v>5.9961345632103504E+26</v>
      </c>
      <c r="E2087" s="3">
        <f>D2087*(C2087-sheet1!$D$8)</f>
        <v>1.247195989147753E+31</v>
      </c>
      <c r="F2087" s="9">
        <f>sheet1!$D$8*sheet2!D2087</f>
        <v>9.8936220292970782E+29</v>
      </c>
    </row>
    <row r="2088" spans="1:6" x14ac:dyDescent="0.2">
      <c r="A2088" s="5">
        <v>2082</v>
      </c>
      <c r="B2088" s="1">
        <f t="shared" si="64"/>
        <v>-7.904287189270622E+34</v>
      </c>
      <c r="C2088" s="1">
        <f t="shared" si="65"/>
        <v>22460</v>
      </c>
      <c r="D2088" s="3">
        <f>sheet1!$B$8/(sheet2!C2088+sheet2!C2088*sheet1!$C$8)^(2*sheet1!$E$8)</f>
        <v>5.9819768739267996E+26</v>
      </c>
      <c r="E2088" s="3">
        <f>D2088*(C2088-sheet1!$D$8)</f>
        <v>1.2448493874641671E+31</v>
      </c>
      <c r="F2088" s="9">
        <f>sheet1!$D$8*sheet2!D2088</f>
        <v>9.8702618419792191E+29</v>
      </c>
    </row>
    <row r="2089" spans="1:6" x14ac:dyDescent="0.2">
      <c r="A2089" s="5">
        <v>2083</v>
      </c>
      <c r="B2089" s="1">
        <f t="shared" si="64"/>
        <v>-7.904289530436631E+34</v>
      </c>
      <c r="C2089" s="1">
        <f t="shared" si="65"/>
        <v>22470</v>
      </c>
      <c r="D2089" s="3">
        <f>sheet1!$B$8/(sheet2!C2089+sheet2!C2089*sheet1!$C$8)^(2*sheet1!$E$8)</f>
        <v>5.9678588926779529E+26</v>
      </c>
      <c r="E2089" s="3">
        <f>D2089*(C2089-sheet1!$D$8)</f>
        <v>1.2425082214555497E+31</v>
      </c>
      <c r="F2089" s="9">
        <f>sheet1!$D$8*sheet2!D2089</f>
        <v>9.8469671729186217E+29</v>
      </c>
    </row>
    <row r="2090" spans="1:6" x14ac:dyDescent="0.2">
      <c r="A2090" s="5">
        <v>2084</v>
      </c>
      <c r="B2090" s="1">
        <f t="shared" si="64"/>
        <v>-7.9042918661819156E+34</v>
      </c>
      <c r="C2090" s="1">
        <f t="shared" si="65"/>
        <v>22480</v>
      </c>
      <c r="D2090" s="3">
        <f>sheet1!$B$8/(sheet2!C2090+sheet2!C2090*sheet1!$C$8)^(2*sheet1!$E$8)</f>
        <v>5.9537804904975588E+26</v>
      </c>
      <c r="E2090" s="3">
        <f>D2090*(C2090-sheet1!$D$8)</f>
        <v>1.2401724761706415E+31</v>
      </c>
      <c r="F2090" s="9">
        <f>sheet1!$D$8*sheet2!D2090</f>
        <v>9.8237378093209722E+29</v>
      </c>
    </row>
    <row r="2091" spans="1:6" x14ac:dyDescent="0.2">
      <c r="A2091" s="5">
        <v>2085</v>
      </c>
      <c r="B2091" s="1">
        <f t="shared" si="64"/>
        <v>-7.904294196521381E+34</v>
      </c>
      <c r="C2091" s="1">
        <f t="shared" si="65"/>
        <v>22490</v>
      </c>
      <c r="D2091" s="3">
        <f>sheet1!$B$8/(sheet2!C2091+sheet2!C2091*sheet1!$C$8)^(2*sheet1!$E$8)</f>
        <v>5.9397415388952598E+26</v>
      </c>
      <c r="E2091" s="3">
        <f>D2091*(C2091-sheet1!$D$8)</f>
        <v>1.237842136705772E+31</v>
      </c>
      <c r="F2091" s="9">
        <f>sheet1!$D$8*sheet2!D2091</f>
        <v>9.8005735391771787E+29</v>
      </c>
    </row>
    <row r="2092" spans="1:6" x14ac:dyDescent="0.2">
      <c r="A2092" s="5">
        <v>2086</v>
      </c>
      <c r="B2092" s="1">
        <f t="shared" si="64"/>
        <v>-7.9042965214698813E+34</v>
      </c>
      <c r="C2092" s="1">
        <f t="shared" si="65"/>
        <v>22500</v>
      </c>
      <c r="D2092" s="3">
        <f>sheet1!$B$8/(sheet2!C2092+sheet2!C2092*sheet1!$C$8)^(2*sheet1!$E$8)</f>
        <v>5.9257419098546731E+26</v>
      </c>
      <c r="E2092" s="3">
        <f>D2092*(C2092-sheet1!$D$8)</f>
        <v>1.2355171882046993E+31</v>
      </c>
      <c r="F2092" s="9">
        <f>sheet1!$D$8*sheet2!D2092</f>
        <v>9.7774741512602111E+29</v>
      </c>
    </row>
    <row r="2093" spans="1:6" x14ac:dyDescent="0.2">
      <c r="A2093" s="5">
        <v>2087</v>
      </c>
      <c r="B2093" s="1">
        <f t="shared" si="64"/>
        <v>-7.9042988410422276E+34</v>
      </c>
      <c r="C2093" s="1">
        <f t="shared" si="65"/>
        <v>22510</v>
      </c>
      <c r="D2093" s="3">
        <f>sheet1!$B$8/(sheet2!C2093+sheet2!C2093*sheet1!$C$8)^(2*sheet1!$E$8)</f>
        <v>5.9117814758314947E+26</v>
      </c>
      <c r="E2093" s="3">
        <f>D2093*(C2093-sheet1!$D$8)</f>
        <v>1.2331976158584498E+31</v>
      </c>
      <c r="F2093" s="9">
        <f>sheet1!$D$8*sheet2!D2093</f>
        <v>9.754439435121966E+29</v>
      </c>
    </row>
    <row r="2094" spans="1:6" x14ac:dyDescent="0.2">
      <c r="A2094" s="5">
        <v>2088</v>
      </c>
      <c r="B2094" s="1">
        <f t="shared" si="64"/>
        <v>-7.9043011552531807E+34</v>
      </c>
      <c r="C2094" s="1">
        <f t="shared" si="65"/>
        <v>22520</v>
      </c>
      <c r="D2094" s="3">
        <f>sheet1!$B$8/(sheet2!C2094+sheet2!C2094*sheet1!$C$8)^(2*sheet1!$E$8)</f>
        <v>5.8978601097515615E+26</v>
      </c>
      <c r="E2094" s="3">
        <f>D2094*(C2094-sheet1!$D$8)</f>
        <v>1.2308834049051508E+31</v>
      </c>
      <c r="F2094" s="9">
        <f>sheet1!$D$8*sheet2!D2094</f>
        <v>9.7314691810900768E+29</v>
      </c>
    </row>
    <row r="2095" spans="1:6" x14ac:dyDescent="0.2">
      <c r="A2095" s="5">
        <v>2089</v>
      </c>
      <c r="B2095" s="1">
        <f t="shared" si="64"/>
        <v>-7.9043034641174567E+34</v>
      </c>
      <c r="C2095" s="1">
        <f t="shared" si="65"/>
        <v>22530</v>
      </c>
      <c r="D2095" s="3">
        <f>sheet1!$B$8/(sheet2!C2095+sheet2!C2095*sheet1!$C$8)^(2*sheet1!$E$8)</f>
        <v>5.8839776850087483E+26</v>
      </c>
      <c r="E2095" s="3">
        <f>D2095*(C2095-sheet1!$D$8)</f>
        <v>1.2285745406298267E+31</v>
      </c>
      <c r="F2095" s="9">
        <f>sheet1!$D$8*sheet2!D2095</f>
        <v>9.7085631802644345E+29</v>
      </c>
    </row>
    <row r="2096" spans="1:6" x14ac:dyDescent="0.2">
      <c r="A2096" s="5">
        <v>2090</v>
      </c>
      <c r="B2096" s="1">
        <f t="shared" si="64"/>
        <v>-7.9043057676497216E+34</v>
      </c>
      <c r="C2096" s="1">
        <f t="shared" si="65"/>
        <v>22540</v>
      </c>
      <c r="D2096" s="3">
        <f>sheet1!$B$8/(sheet2!C2096+sheet2!C2096*sheet1!$C$8)^(2*sheet1!$E$8)</f>
        <v>5.8701340754632756E+26</v>
      </c>
      <c r="E2096" s="3">
        <f>D2096*(C2096-sheet1!$D$8)</f>
        <v>1.2262710083642784E+31</v>
      </c>
      <c r="F2096" s="9">
        <f>sheet1!$D$8*sheet2!D2096</f>
        <v>9.6857212245144052E+29</v>
      </c>
    </row>
    <row r="2097" spans="1:6" x14ac:dyDescent="0.2">
      <c r="A2097" s="5">
        <v>2091</v>
      </c>
      <c r="B2097" s="1">
        <f t="shared" si="64"/>
        <v>-7.9043080658645991E+34</v>
      </c>
      <c r="C2097" s="1">
        <f t="shared" si="65"/>
        <v>22550</v>
      </c>
      <c r="D2097" s="3">
        <f>sheet1!$B$8/(sheet2!C2097+sheet2!C2097*sheet1!$C$8)^(2*sheet1!$E$8)</f>
        <v>5.8563291554395726E+26</v>
      </c>
      <c r="E2097" s="3">
        <f>D2097*(C2097-sheet1!$D$8)</f>
        <v>1.2239727934868708E+31</v>
      </c>
      <c r="F2097" s="9">
        <f>sheet1!$D$8*sheet2!D2097</f>
        <v>9.6629431064752948E+29</v>
      </c>
    </row>
    <row r="2098" spans="1:6" x14ac:dyDescent="0.2">
      <c r="A2098" s="5">
        <v>2092</v>
      </c>
      <c r="B2098" s="1">
        <f t="shared" si="64"/>
        <v>-7.9043103587766639E+34</v>
      </c>
      <c r="C2098" s="1">
        <f t="shared" si="65"/>
        <v>22560</v>
      </c>
      <c r="D2098" s="3">
        <f>sheet1!$B$8/(sheet2!C2098+sheet2!C2098*sheet1!$C$8)^(2*sheet1!$E$8)</f>
        <v>5.8425627997244718E+26</v>
      </c>
      <c r="E2098" s="3">
        <f>D2098*(C2098-sheet1!$D$8)</f>
        <v>1.2216798814223871E+31</v>
      </c>
      <c r="F2098" s="9">
        <f>sheet1!$D$8*sheet2!D2098</f>
        <v>9.6402286195453781E+29</v>
      </c>
    </row>
    <row r="2099" spans="1:6" x14ac:dyDescent="0.2">
      <c r="A2099" s="5">
        <v>2093</v>
      </c>
      <c r="B2099" s="1">
        <f t="shared" si="64"/>
        <v>-7.9043126464004447E+34</v>
      </c>
      <c r="C2099" s="1">
        <f t="shared" si="65"/>
        <v>22570</v>
      </c>
      <c r="D2099" s="3">
        <f>sheet1!$B$8/(sheet2!C2099+sheet2!C2099*sheet1!$C$8)^(2*sheet1!$E$8)</f>
        <v>5.8288348835653519E+26</v>
      </c>
      <c r="E2099" s="3">
        <f>D2099*(C2099-sheet1!$D$8)</f>
        <v>1.2193922576418715E+31</v>
      </c>
      <c r="F2099" s="9">
        <f>sheet1!$D$8*sheet2!D2099</f>
        <v>9.6175775578828309E+29</v>
      </c>
    </row>
    <row r="2100" spans="1:6" x14ac:dyDescent="0.2">
      <c r="A2100" s="5">
        <v>2094</v>
      </c>
      <c r="B2100" s="1">
        <f t="shared" si="64"/>
        <v>-7.9043149287504241E+34</v>
      </c>
      <c r="C2100" s="1">
        <f t="shared" si="65"/>
        <v>22580</v>
      </c>
      <c r="D2100" s="3">
        <f>sheet1!$B$8/(sheet2!C2100+sheet2!C2100*sheet1!$C$8)^(2*sheet1!$E$8)</f>
        <v>5.8151452826680515E+26</v>
      </c>
      <c r="E2100" s="3">
        <f>D2100*(C2100-sheet1!$D$8)</f>
        <v>1.2171099076624232E+31</v>
      </c>
      <c r="F2100" s="9">
        <f>sheet1!$D$8*sheet2!D2100</f>
        <v>9.5949897164022844E+29</v>
      </c>
    </row>
    <row r="2101" spans="1:6" x14ac:dyDescent="0.2">
      <c r="A2101" s="5">
        <v>2095</v>
      </c>
      <c r="B2101" s="1">
        <f t="shared" si="64"/>
        <v>-7.9043172058410393E+34</v>
      </c>
      <c r="C2101" s="1">
        <f t="shared" si="65"/>
        <v>22590</v>
      </c>
      <c r="D2101" s="3">
        <f>sheet1!$B$8/(sheet2!C2101+sheet2!C2101*sheet1!$C$8)^(2*sheet1!$E$8)</f>
        <v>5.8014938731951986E+26</v>
      </c>
      <c r="E2101" s="3">
        <f>D2101*(C2101-sheet1!$D$8)</f>
        <v>1.2148328170470745E+31</v>
      </c>
      <c r="F2101" s="9">
        <f>sheet1!$D$8*sheet2!D2101</f>
        <v>9.5724648907720781E+29</v>
      </c>
    </row>
    <row r="2102" spans="1:6" x14ac:dyDescent="0.2">
      <c r="A2102" s="5">
        <v>2096</v>
      </c>
      <c r="B2102" s="1">
        <f t="shared" si="64"/>
        <v>-7.9043194776866817E+34</v>
      </c>
      <c r="C2102" s="1">
        <f t="shared" si="65"/>
        <v>22600</v>
      </c>
      <c r="D2102" s="3">
        <f>sheet1!$B$8/(sheet2!C2102+sheet2!C2102*sheet1!$C$8)^(2*sheet1!$E$8)</f>
        <v>5.7878805317642176E+26</v>
      </c>
      <c r="E2102" s="3">
        <f>D2102*(C2102-sheet1!$D$8)</f>
        <v>1.2125609714046036E+31</v>
      </c>
      <c r="F2102" s="9">
        <f>sheet1!$D$8*sheet2!D2102</f>
        <v>9.5500028774109583E+29</v>
      </c>
    </row>
    <row r="2103" spans="1:6" x14ac:dyDescent="0.2">
      <c r="A2103" s="5">
        <v>2097</v>
      </c>
      <c r="B2103" s="1">
        <f t="shared" si="64"/>
        <v>-7.9043217443016972E+34</v>
      </c>
      <c r="C2103" s="1">
        <f t="shared" si="65"/>
        <v>22610</v>
      </c>
      <c r="D2103" s="3">
        <f>sheet1!$B$8/(sheet2!C2103+sheet2!C2103*sheet1!$C$8)^(2*sheet1!$E$8)</f>
        <v>5.7743051354455592E+26</v>
      </c>
      <c r="E2103" s="3">
        <f>D2103*(C2103-sheet1!$D$8)</f>
        <v>1.2102943563893891E+31</v>
      </c>
      <c r="F2103" s="9">
        <f>sheet1!$D$8*sheet2!D2103</f>
        <v>9.527603473485173E+29</v>
      </c>
    </row>
    <row r="2104" spans="1:6" x14ac:dyDescent="0.2">
      <c r="A2104" s="5">
        <v>2098</v>
      </c>
      <c r="B2104" s="1">
        <f t="shared" si="64"/>
        <v>-7.9043240057003849E+34</v>
      </c>
      <c r="C2104" s="1">
        <f t="shared" si="65"/>
        <v>22620</v>
      </c>
      <c r="D2104" s="3">
        <f>sheet1!$B$8/(sheet2!C2104+sheet2!C2104*sheet1!$C$8)^(2*sheet1!$E$8)</f>
        <v>5.7607675617605145E+26</v>
      </c>
      <c r="E2104" s="3">
        <f>D2104*(C2104-sheet1!$D$8)</f>
        <v>1.2080329577011799E+31</v>
      </c>
      <c r="F2104" s="9">
        <f>sheet1!$D$8*sheet2!D2104</f>
        <v>9.5052664769048496E+29</v>
      </c>
    </row>
    <row r="2105" spans="1:6" x14ac:dyDescent="0.2">
      <c r="A2105" s="5">
        <v>2099</v>
      </c>
      <c r="B2105" s="1">
        <f t="shared" si="64"/>
        <v>-7.9043262618970012E+34</v>
      </c>
      <c r="C2105" s="1">
        <f t="shared" si="65"/>
        <v>22630</v>
      </c>
      <c r="D2105" s="3">
        <f>sheet1!$B$8/(sheet2!C2105+sheet2!C2105*sheet1!$C$8)^(2*sheet1!$E$8)</f>
        <v>5.7472676886799161E+26</v>
      </c>
      <c r="E2105" s="3">
        <f>D2105*(C2105-sheet1!$D$8)</f>
        <v>1.2057767610850464E+31</v>
      </c>
      <c r="F2105" s="9">
        <f>sheet1!$D$8*sheet2!D2105</f>
        <v>9.4829916863218611E+29</v>
      </c>
    </row>
    <row r="2106" spans="1:6" x14ac:dyDescent="0.2">
      <c r="A2106" s="5">
        <v>2100</v>
      </c>
      <c r="B2106" s="1">
        <f t="shared" si="64"/>
        <v>-7.9043285129057549E+34</v>
      </c>
      <c r="C2106" s="1">
        <f t="shared" si="65"/>
        <v>22640</v>
      </c>
      <c r="D2106" s="3">
        <f>sheet1!$B$8/(sheet2!C2106+sheet2!C2106*sheet1!$C$8)^(2*sheet1!$E$8)</f>
        <v>5.7338053946217637E+26</v>
      </c>
      <c r="E2106" s="3">
        <f>D2106*(C2106-sheet1!$D$8)</f>
        <v>1.2035257523311082E+31</v>
      </c>
      <c r="F2106" s="9">
        <f>sheet1!$D$8*sheet2!D2106</f>
        <v>9.4607789011259107E+29</v>
      </c>
    </row>
    <row r="2107" spans="1:6" x14ac:dyDescent="0.2">
      <c r="A2107" s="5">
        <v>2101</v>
      </c>
      <c r="B2107" s="1">
        <f t="shared" si="64"/>
        <v>-7.904330758740812E+34</v>
      </c>
      <c r="C2107" s="1">
        <f t="shared" si="65"/>
        <v>22650</v>
      </c>
      <c r="D2107" s="3">
        <f>sheet1!$B$8/(sheet2!C2107+sheet2!C2107*sheet1!$C$8)^(2*sheet1!$E$8)</f>
        <v>5.720380558449655E+26</v>
      </c>
      <c r="E2107" s="3">
        <f>D2107*(C2107-sheet1!$D$8)</f>
        <v>1.2012799172744275E+31</v>
      </c>
      <c r="F2107" s="9">
        <f>sheet1!$D$8*sheet2!D2107</f>
        <v>9.4386279214419301E+29</v>
      </c>
    </row>
    <row r="2108" spans="1:6" x14ac:dyDescent="0.2">
      <c r="A2108" s="5">
        <v>2102</v>
      </c>
      <c r="B2108" s="1">
        <f t="shared" si="64"/>
        <v>-7.9043329994162918E+34</v>
      </c>
      <c r="C2108" s="1">
        <f t="shared" si="65"/>
        <v>22660</v>
      </c>
      <c r="D2108" s="3">
        <f>sheet1!$B$8/(sheet2!C2108+sheet2!C2108*sheet1!$C$8)^(2*sheet1!$E$8)</f>
        <v>5.7069930594709605E+26</v>
      </c>
      <c r="E2108" s="3">
        <f>D2108*(C2108-sheet1!$D$8)</f>
        <v>1.1990392417948488E+31</v>
      </c>
      <c r="F2108" s="9">
        <f>sheet1!$D$8*sheet2!D2108</f>
        <v>9.4165385481270853E+29</v>
      </c>
    </row>
    <row r="2109" spans="1:6" x14ac:dyDescent="0.2">
      <c r="A2109" s="5">
        <v>2103</v>
      </c>
      <c r="B2109" s="1">
        <f t="shared" si="64"/>
        <v>-7.90433523494627E+34</v>
      </c>
      <c r="C2109" s="1">
        <f t="shared" si="65"/>
        <v>22670</v>
      </c>
      <c r="D2109" s="3">
        <f>sheet1!$B$8/(sheet2!C2109+sheet2!C2109*sheet1!$C$8)^(2*sheet1!$E$8)</f>
        <v>5.6936427774348574E+26</v>
      </c>
      <c r="E2109" s="3">
        <f>D2109*(C2109-sheet1!$D$8)</f>
        <v>1.1968037118168071E+31</v>
      </c>
      <c r="F2109" s="9">
        <f>sheet1!$D$8*sheet2!D2109</f>
        <v>9.3945105827675147E+29</v>
      </c>
    </row>
    <row r="2110" spans="1:6" x14ac:dyDescent="0.2">
      <c r="A2110" s="5">
        <v>2104</v>
      </c>
      <c r="B2110" s="1">
        <f t="shared" si="64"/>
        <v>-7.9043374653447771E+34</v>
      </c>
      <c r="C2110" s="1">
        <f t="shared" si="65"/>
        <v>22680</v>
      </c>
      <c r="D2110" s="3">
        <f>sheet1!$B$8/(sheet2!C2110+sheet2!C2110*sheet1!$C$8)^(2*sheet1!$E$8)</f>
        <v>5.6803295925307318E+26</v>
      </c>
      <c r="E2110" s="3">
        <f>D2110*(C2110-sheet1!$D$8)</f>
        <v>1.1945733133092128E+31</v>
      </c>
      <c r="F2110" s="9">
        <f>sheet1!$D$8*sheet2!D2110</f>
        <v>9.3725438276757072E+29</v>
      </c>
    </row>
    <row r="2111" spans="1:6" x14ac:dyDescent="0.2">
      <c r="A2111" s="5">
        <v>2105</v>
      </c>
      <c r="B2111" s="1">
        <f t="shared" si="64"/>
        <v>-7.9043396906258015E+34</v>
      </c>
      <c r="C2111" s="1">
        <f t="shared" si="65"/>
        <v>22690</v>
      </c>
      <c r="D2111" s="3">
        <f>sheet1!$B$8/(sheet2!C2111+sheet2!C2111*sheet1!$C$8)^(2*sheet1!$E$8)</f>
        <v>5.6670533853862237E+26</v>
      </c>
      <c r="E2111" s="3">
        <f>D2111*(C2111-sheet1!$D$8)</f>
        <v>1.1923480322852614E+31</v>
      </c>
      <c r="F2111" s="9">
        <f>sheet1!$D$8*sheet2!D2111</f>
        <v>9.3506380858872693E+29</v>
      </c>
    </row>
    <row r="2112" spans="1:6" x14ac:dyDescent="0.2">
      <c r="A2112" s="5">
        <v>2106</v>
      </c>
      <c r="B2112" s="1">
        <f t="shared" si="64"/>
        <v>-7.9043419108032842E+34</v>
      </c>
      <c r="C2112" s="1">
        <f t="shared" si="65"/>
        <v>22700</v>
      </c>
      <c r="D2112" s="3">
        <f>sheet1!$B$8/(sheet2!C2112+sheet2!C2112*sheet1!$C$8)^(2*sheet1!$E$8)</f>
        <v>5.6538140370652851E+26</v>
      </c>
      <c r="E2112" s="3">
        <f>D2112*(C2112-sheet1!$D$8)</f>
        <v>1.1901278548022425E+31</v>
      </c>
      <c r="F2112" s="9">
        <f>sheet1!$D$8*sheet2!D2112</f>
        <v>9.3287931611577206E+29</v>
      </c>
    </row>
    <row r="2113" spans="1:6" x14ac:dyDescent="0.2">
      <c r="A2113" s="5">
        <v>2107</v>
      </c>
      <c r="B2113" s="1">
        <f t="shared" si="64"/>
        <v>-7.9043441258911247E+34</v>
      </c>
      <c r="C2113" s="1">
        <f t="shared" si="65"/>
        <v>22710</v>
      </c>
      <c r="D2113" s="3">
        <f>sheet1!$B$8/(sheet2!C2113+sheet2!C2113*sheet1!$C$8)^(2*sheet1!$E$8)</f>
        <v>5.6406114290668469E+26</v>
      </c>
      <c r="E2113" s="3">
        <f>D2113*(C2113-sheet1!$D$8)</f>
        <v>1.1879127669614779E+31</v>
      </c>
      <c r="F2113" s="9">
        <f>sheet1!$D$8*sheet2!D2113</f>
        <v>9.3070088579602968E+29</v>
      </c>
    </row>
    <row r="2114" spans="1:6" x14ac:dyDescent="0.2">
      <c r="A2114" s="5">
        <v>2108</v>
      </c>
      <c r="B2114" s="1">
        <f t="shared" si="64"/>
        <v>-7.9043463359031786E+34</v>
      </c>
      <c r="C2114" s="1">
        <f t="shared" si="65"/>
        <v>22720</v>
      </c>
      <c r="D2114" s="3">
        <f>sheet1!$B$8/(sheet2!C2114+sheet2!C2114*sheet1!$C$8)^(2*sheet1!$E$8)</f>
        <v>5.6274454433225284E+26</v>
      </c>
      <c r="E2114" s="3">
        <f>D2114*(C2114-sheet1!$D$8)</f>
        <v>1.1857027549080568E+31</v>
      </c>
      <c r="F2114" s="9">
        <f>sheet1!$D$8*sheet2!D2114</f>
        <v>9.2852849814821724E+29</v>
      </c>
    </row>
    <row r="2115" spans="1:6" x14ac:dyDescent="0.2">
      <c r="A2115" s="5">
        <v>2109</v>
      </c>
      <c r="B2115" s="1">
        <f t="shared" si="64"/>
        <v>-7.9043485408532559E+34</v>
      </c>
      <c r="C2115" s="1">
        <f t="shared" si="65"/>
        <v>22730</v>
      </c>
      <c r="D2115" s="3">
        <f>sheet1!$B$8/(sheet2!C2115+sheet2!C2115*sheet1!$C$8)^(2*sheet1!$E$8)</f>
        <v>5.6143159621952787E+26</v>
      </c>
      <c r="E2115" s="3">
        <f>D2115*(C2115-sheet1!$D$8)</f>
        <v>1.1834978048307647E+31</v>
      </c>
      <c r="F2115" s="9">
        <f>sheet1!$D$8*sheet2!D2115</f>
        <v>9.2636213376222103E+29</v>
      </c>
    </row>
    <row r="2116" spans="1:6" x14ac:dyDescent="0.2">
      <c r="A2116" s="5">
        <v>2110</v>
      </c>
      <c r="B2116" s="1">
        <f t="shared" si="64"/>
        <v>-7.9043507407551243E+34</v>
      </c>
      <c r="C2116" s="1">
        <f t="shared" si="65"/>
        <v>22740</v>
      </c>
      <c r="D2116" s="3">
        <f>sheet1!$B$8/(sheet2!C2116+sheet2!C2116*sheet1!$C$8)^(2*sheet1!$E$8)</f>
        <v>5.6012228684773459E+26</v>
      </c>
      <c r="E2116" s="3">
        <f>D2116*(C2116-sheet1!$D$8)</f>
        <v>1.1812979029618723E+31</v>
      </c>
      <c r="F2116" s="9">
        <f>sheet1!$D$8*sheet2!D2116</f>
        <v>9.2420177329876205E+29</v>
      </c>
    </row>
    <row r="2117" spans="1:6" x14ac:dyDescent="0.2">
      <c r="A2117" s="5">
        <v>2111</v>
      </c>
      <c r="B2117" s="1">
        <f t="shared" si="64"/>
        <v>-7.9043529356225092E+34</v>
      </c>
      <c r="C2117" s="1">
        <f t="shared" si="65"/>
        <v>22750</v>
      </c>
      <c r="D2117" s="3">
        <f>sheet1!$B$8/(sheet2!C2117+sheet2!C2117*sheet1!$C$8)^(2*sheet1!$E$8)</f>
        <v>5.5881660453885308E+26</v>
      </c>
      <c r="E2117" s="3">
        <f>D2117*(C2117-sheet1!$D$8)</f>
        <v>1.17910303557698E+31</v>
      </c>
      <c r="F2117" s="9">
        <f>sheet1!$D$8*sheet2!D2117</f>
        <v>9.2204739748910754E+29</v>
      </c>
    </row>
    <row r="2118" spans="1:6" x14ac:dyDescent="0.2">
      <c r="A2118" s="5">
        <v>2112</v>
      </c>
      <c r="B2118" s="1">
        <f t="shared" si="64"/>
        <v>-7.9043551254690915E+34</v>
      </c>
      <c r="C2118" s="1">
        <f t="shared" si="65"/>
        <v>22760</v>
      </c>
      <c r="D2118" s="3">
        <f>sheet1!$B$8/(sheet2!C2118+sheet2!C2118*sheet1!$C$8)^(2*sheet1!$E$8)</f>
        <v>5.5751453765747004E+26</v>
      </c>
      <c r="E2118" s="3">
        <f>D2118*(C2118-sheet1!$D$8)</f>
        <v>1.1769131889949193E+31</v>
      </c>
      <c r="F2118" s="9">
        <f>sheet1!$D$8*sheet2!D2118</f>
        <v>9.1989898713482562E+29</v>
      </c>
    </row>
    <row r="2119" spans="1:6" x14ac:dyDescent="0.2">
      <c r="A2119" s="5">
        <v>2113</v>
      </c>
      <c r="B2119" s="1">
        <f t="shared" si="64"/>
        <v>-7.904357310308509E+34</v>
      </c>
      <c r="C2119" s="1">
        <f t="shared" si="65"/>
        <v>22770</v>
      </c>
      <c r="D2119" s="3">
        <f>sheet1!$B$8/(sheet2!C2119+sheet2!C2119*sheet1!$C$8)^(2*sheet1!$E$8)</f>
        <v>5.5621607461057669E+26</v>
      </c>
      <c r="E2119" s="3">
        <f>D2119*(C2119-sheet1!$D$8)</f>
        <v>1.174728349577538E+31</v>
      </c>
      <c r="F2119" s="9">
        <f>sheet1!$D$8*sheet2!D2119</f>
        <v>9.1775652310745151E+29</v>
      </c>
    </row>
    <row r="2120" spans="1:6" x14ac:dyDescent="0.2">
      <c r="A2120" s="5">
        <v>2114</v>
      </c>
      <c r="B2120" s="1">
        <f t="shared" si="64"/>
        <v>-7.9043594901543569E+34</v>
      </c>
      <c r="C2120" s="1">
        <f t="shared" si="65"/>
        <v>22780</v>
      </c>
      <c r="D2120" s="3">
        <f>sheet1!$B$8/(sheet2!C2120+sheet2!C2120*sheet1!$C$8)^(2*sheet1!$E$8)</f>
        <v>5.5492120384739429E+26</v>
      </c>
      <c r="E2120" s="3">
        <f>D2120*(C2120-sheet1!$D$8)</f>
        <v>1.1725485037295442E+31</v>
      </c>
      <c r="F2120" s="9">
        <f>sheet1!$D$8*sheet2!D2120</f>
        <v>9.1561998634820055E+29</v>
      </c>
    </row>
    <row r="2121" spans="1:6" x14ac:dyDescent="0.2">
      <c r="A2121" s="5">
        <v>2115</v>
      </c>
      <c r="B2121" s="1">
        <f t="shared" ref="B2121:B2184" si="66">E2121-$H$7</f>
        <v>-7.9043616650201881E+34</v>
      </c>
      <c r="C2121" s="1">
        <f t="shared" ref="C2121:C2184" si="67">C2120+$G$7</f>
        <v>22790</v>
      </c>
      <c r="D2121" s="3">
        <f>sheet1!$B$8/(sheet2!C2121+sheet2!C2121*sheet1!$C$8)^(2*sheet1!$E$8)</f>
        <v>5.5362991385924145E+26</v>
      </c>
      <c r="E2121" s="3">
        <f>D2121*(C2121-sheet1!$D$8)</f>
        <v>1.1703736378984364E+31</v>
      </c>
      <c r="F2121" s="9">
        <f>sheet1!$D$8*sheet2!D2121</f>
        <v>9.1348935786774833E+29</v>
      </c>
    </row>
    <row r="2122" spans="1:6" x14ac:dyDescent="0.2">
      <c r="A2122" s="5">
        <v>2116</v>
      </c>
      <c r="B2122" s="1">
        <f t="shared" si="66"/>
        <v>-7.904363834919512E+34</v>
      </c>
      <c r="C2122" s="1">
        <f t="shared" si="67"/>
        <v>22800</v>
      </c>
      <c r="D2122" s="3">
        <f>sheet1!$B$8/(sheet2!C2122+sheet2!C2122*sheet1!$C$8)^(2*sheet1!$E$8)</f>
        <v>5.5234219317931264E+26</v>
      </c>
      <c r="E2122" s="3">
        <f>D2122*(C2122-sheet1!$D$8)</f>
        <v>1.1682037385742462E+31</v>
      </c>
      <c r="F2122" s="9">
        <f>sheet1!$D$8*sheet2!D2122</f>
        <v>9.1136461874586584E+29</v>
      </c>
    </row>
    <row r="2123" spans="1:6" x14ac:dyDescent="0.2">
      <c r="A2123" s="5">
        <v>2117</v>
      </c>
      <c r="B2123" s="1">
        <f t="shared" si="66"/>
        <v>-7.9043659998657965E+34</v>
      </c>
      <c r="C2123" s="1">
        <f t="shared" si="67"/>
        <v>22810</v>
      </c>
      <c r="D2123" s="3">
        <f>sheet1!$B$8/(sheet2!C2123+sheet2!C2123*sheet1!$C$8)^(2*sheet1!$E$8)</f>
        <v>5.5105803038253264E+26</v>
      </c>
      <c r="E2123" s="3">
        <f>D2123*(C2123-sheet1!$D$8)</f>
        <v>1.1660387922894391E+31</v>
      </c>
      <c r="F2123" s="9">
        <f>sheet1!$D$8*sheet2!D2123</f>
        <v>9.0924575013117886E+29</v>
      </c>
    </row>
    <row r="2124" spans="1:6" x14ac:dyDescent="0.2">
      <c r="A2124" s="5">
        <v>2118</v>
      </c>
      <c r="B2124" s="1">
        <f t="shared" si="66"/>
        <v>-7.9043681598724672E+34</v>
      </c>
      <c r="C2124" s="1">
        <f t="shared" si="67"/>
        <v>22820</v>
      </c>
      <c r="D2124" s="3">
        <f>sheet1!$B$8/(sheet2!C2124+sheet2!C2124*sheet1!$C$8)^(2*sheet1!$E$8)</f>
        <v>5.497774140853794E+26</v>
      </c>
      <c r="E2124" s="3">
        <f>D2124*(C2124-sheet1!$D$8)</f>
        <v>1.1638787856187482E+31</v>
      </c>
      <c r="F2124" s="9">
        <f>sheet1!$D$8*sheet2!D2124</f>
        <v>9.0713273324087599E+29</v>
      </c>
    </row>
    <row r="2125" spans="1:6" x14ac:dyDescent="0.2">
      <c r="A2125" s="5">
        <v>2119</v>
      </c>
      <c r="B2125" s="1">
        <f t="shared" si="66"/>
        <v>-7.9043703149529073E+34</v>
      </c>
      <c r="C2125" s="1">
        <f t="shared" si="67"/>
        <v>22830</v>
      </c>
      <c r="D2125" s="3">
        <f>sheet1!$B$8/(sheet2!C2125+sheet2!C2125*sheet1!$C$8)^(2*sheet1!$E$8)</f>
        <v>5.4850033294573139E+26</v>
      </c>
      <c r="E2125" s="3">
        <f>D2125*(C2125-sheet1!$D$8)</f>
        <v>1.161723705179059E+31</v>
      </c>
      <c r="F2125" s="9">
        <f>sheet1!$D$8*sheet2!D2125</f>
        <v>9.0502554936045685E+29</v>
      </c>
    </row>
    <row r="2126" spans="1:6" x14ac:dyDescent="0.2">
      <c r="A2126" s="5">
        <v>2120</v>
      </c>
      <c r="B2126" s="1">
        <f t="shared" si="66"/>
        <v>-7.9043724651204574E+34</v>
      </c>
      <c r="C2126" s="1">
        <f t="shared" si="67"/>
        <v>22840</v>
      </c>
      <c r="D2126" s="3">
        <f>sheet1!$B$8/(sheet2!C2126+sheet2!C2126*sheet1!$C$8)^(2*sheet1!$E$8)</f>
        <v>5.4722677566267711E+26</v>
      </c>
      <c r="E2126" s="3">
        <f>D2126*(C2126-sheet1!$D$8)</f>
        <v>1.1595735376292129E+31</v>
      </c>
      <c r="F2126" s="9">
        <f>sheet1!$D$8*sheet2!D2126</f>
        <v>9.0292417984341725E+29</v>
      </c>
    </row>
    <row r="2127" spans="1:6" x14ac:dyDescent="0.2">
      <c r="A2127" s="5">
        <v>2121</v>
      </c>
      <c r="B2127" s="1">
        <f t="shared" si="66"/>
        <v>-7.9043746103884166E+34</v>
      </c>
      <c r="C2127" s="1">
        <f t="shared" si="67"/>
        <v>22850</v>
      </c>
      <c r="D2127" s="3">
        <f>sheet1!$B$8/(sheet2!C2127+sheet2!C2127*sheet1!$C$8)^(2*sheet1!$E$8)</f>
        <v>5.4595673097635219E+26</v>
      </c>
      <c r="E2127" s="3">
        <f>D2127*(C2127-sheet1!$D$8)</f>
        <v>1.1574282696698667E+31</v>
      </c>
      <c r="F2127" s="9">
        <f>sheet1!$D$8*sheet2!D2127</f>
        <v>9.0082860611098108E+29</v>
      </c>
    </row>
    <row r="2128" spans="1:6" x14ac:dyDescent="0.2">
      <c r="A2128" s="5">
        <v>2122</v>
      </c>
      <c r="B2128" s="1">
        <f t="shared" si="66"/>
        <v>-7.9043767507700428E+34</v>
      </c>
      <c r="C2128" s="1">
        <f t="shared" si="67"/>
        <v>22860</v>
      </c>
      <c r="D2128" s="3">
        <f>sheet1!$B$8/(sheet2!C2128+sheet2!C2128*sheet1!$C$8)^(2*sheet1!$E$8)</f>
        <v>5.4469018766778933E+26</v>
      </c>
      <c r="E2128" s="3">
        <f>D2128*(C2128-sheet1!$D$8)</f>
        <v>1.1552878880433811E+31</v>
      </c>
      <c r="F2128" s="9">
        <f>sheet1!$D$8*sheet2!D2128</f>
        <v>8.9873880965185235E+29</v>
      </c>
    </row>
    <row r="2129" spans="1:6" x14ac:dyDescent="0.2">
      <c r="A2129" s="5">
        <v>2123</v>
      </c>
      <c r="B2129" s="1">
        <f t="shared" si="66"/>
        <v>-7.9043788862785529E+34</v>
      </c>
      <c r="C2129" s="1">
        <f t="shared" si="67"/>
        <v>22870</v>
      </c>
      <c r="D2129" s="3">
        <f>sheet1!$B$8/(sheet2!C2129+sheet2!C2129*sheet1!$C$8)^(2*sheet1!$E$8)</f>
        <v>5.4342713455871767E+26</v>
      </c>
      <c r="E2129" s="3">
        <f>D2129*(C2129-sheet1!$D$8)</f>
        <v>1.153152379533599E+31</v>
      </c>
      <c r="F2129" s="9">
        <f>sheet1!$D$8*sheet2!D2129</f>
        <v>8.9665477202188415E+29</v>
      </c>
    </row>
    <row r="2130" spans="1:6" x14ac:dyDescent="0.2">
      <c r="A2130" s="5">
        <v>2124</v>
      </c>
      <c r="B2130" s="1">
        <f t="shared" si="66"/>
        <v>-7.9043810169271206E+34</v>
      </c>
      <c r="C2130" s="1">
        <f t="shared" si="67"/>
        <v>22880</v>
      </c>
      <c r="D2130" s="3">
        <f>sheet1!$B$8/(sheet2!C2130+sheet2!C2130*sheet1!$C$8)^(2*sheet1!$E$8)</f>
        <v>5.4216756051144183E+26</v>
      </c>
      <c r="E2130" s="3">
        <f>D2130*(C2130-sheet1!$D$8)</f>
        <v>1.1510217309657911E+31</v>
      </c>
      <c r="F2130" s="9">
        <f>sheet1!$D$8*sheet2!D2130</f>
        <v>8.9457647484387896E+29</v>
      </c>
    </row>
    <row r="2131" spans="1:6" x14ac:dyDescent="0.2">
      <c r="A2131" s="5">
        <v>2125</v>
      </c>
      <c r="B2131" s="1">
        <f t="shared" si="66"/>
        <v>-7.9043831427288802E+34</v>
      </c>
      <c r="C2131" s="1">
        <f t="shared" si="67"/>
        <v>22890</v>
      </c>
      <c r="D2131" s="3">
        <f>sheet1!$B$8/(sheet2!C2131+sheet2!C2131*sheet1!$C$8)^(2*sheet1!$E$8)</f>
        <v>5.4091145442864654E+26</v>
      </c>
      <c r="E2131" s="3">
        <f>D2131*(C2131-sheet1!$D$8)</f>
        <v>1.1488959292064454E+31</v>
      </c>
      <c r="F2131" s="9">
        <f>sheet1!$D$8*sheet2!D2131</f>
        <v>8.9250389980726679E+29</v>
      </c>
    </row>
    <row r="2132" spans="1:6" x14ac:dyDescent="0.2">
      <c r="A2132" s="5">
        <v>2126</v>
      </c>
      <c r="B2132" s="1">
        <f t="shared" si="66"/>
        <v>-7.9043852636969232E+34</v>
      </c>
      <c r="C2132" s="1">
        <f t="shared" si="67"/>
        <v>22900</v>
      </c>
      <c r="D2132" s="3">
        <f>sheet1!$B$8/(sheet2!C2132+sheet2!C2132*sheet1!$C$8)^(2*sheet1!$E$8)</f>
        <v>5.3965880525323434E+26</v>
      </c>
      <c r="E2132" s="3">
        <f>D2132*(C2132-sheet1!$D$8)</f>
        <v>1.1467749611631229E+31</v>
      </c>
      <c r="F2132" s="9">
        <f>sheet1!$D$8*sheet2!D2132</f>
        <v>8.9043702866783663E+29</v>
      </c>
    </row>
    <row r="2133" spans="1:6" x14ac:dyDescent="0.2">
      <c r="A2133" s="5">
        <v>2127</v>
      </c>
      <c r="B2133" s="1">
        <f t="shared" si="66"/>
        <v>-7.9043873798443017E+34</v>
      </c>
      <c r="C2133" s="1">
        <f t="shared" si="67"/>
        <v>22910</v>
      </c>
      <c r="D2133" s="3">
        <f>sheet1!$B$8/(sheet2!C2133+sheet2!C2133*sheet1!$C$8)^(2*sheet1!$E$8)</f>
        <v>5.3840960196816311E+26</v>
      </c>
      <c r="E2133" s="3">
        <f>D2133*(C2133-sheet1!$D$8)</f>
        <v>1.1446588137843148E+31</v>
      </c>
      <c r="F2133" s="9">
        <f>sheet1!$D$8*sheet2!D2133</f>
        <v>8.8837584324746907E+29</v>
      </c>
    </row>
    <row r="2134" spans="1:6" x14ac:dyDescent="0.2">
      <c r="A2134" s="5">
        <v>2128</v>
      </c>
      <c r="B2134" s="1">
        <f t="shared" si="66"/>
        <v>-7.9043894911840269E+34</v>
      </c>
      <c r="C2134" s="1">
        <f t="shared" si="67"/>
        <v>22920</v>
      </c>
      <c r="D2134" s="3">
        <f>sheet1!$B$8/(sheet2!C2134+sheet2!C2134*sheet1!$C$8)^(2*sheet1!$E$8)</f>
        <v>5.3716383359630759E+26</v>
      </c>
      <c r="E2134" s="3">
        <f>D2134*(C2134-sheet1!$D$8)</f>
        <v>1.1425474740593463E+31</v>
      </c>
      <c r="F2134" s="9">
        <f>sheet1!$D$8*sheet2!D2134</f>
        <v>8.8632032543390758E+29</v>
      </c>
    </row>
    <row r="2135" spans="1:6" x14ac:dyDescent="0.2">
      <c r="A2135" s="5">
        <v>2129</v>
      </c>
      <c r="B2135" s="1">
        <f t="shared" si="66"/>
        <v>-7.904391597729068E+34</v>
      </c>
      <c r="C2135" s="1">
        <f t="shared" si="67"/>
        <v>22930</v>
      </c>
      <c r="D2135" s="3">
        <f>sheet1!$B$8/(sheet2!C2135+sheet2!C2135*sheet1!$C$8)^(2*sheet1!$E$8)</f>
        <v>5.3592148920026826E+26</v>
      </c>
      <c r="E2135" s="3">
        <f>D2135*(C2135-sheet1!$D$8)</f>
        <v>1.1404409290181708E+31</v>
      </c>
      <c r="F2135" s="9">
        <f>sheet1!$D$8*sheet2!D2135</f>
        <v>8.8427045718044258E+29</v>
      </c>
    </row>
    <row r="2136" spans="1:6" x14ac:dyDescent="0.2">
      <c r="A2136" s="5">
        <v>2130</v>
      </c>
      <c r="B2136" s="1">
        <f t="shared" si="66"/>
        <v>-7.9043936994923552E+34</v>
      </c>
      <c r="C2136" s="1">
        <f t="shared" si="67"/>
        <v>22940</v>
      </c>
      <c r="D2136" s="3">
        <f>sheet1!$B$8/(sheet2!C2136+sheet2!C2136*sheet1!$C$8)^(2*sheet1!$E$8)</f>
        <v>5.3468255788221128E+26</v>
      </c>
      <c r="E2136" s="3">
        <f>D2136*(C2136-sheet1!$D$8)</f>
        <v>1.1383391657312277E+31</v>
      </c>
      <c r="F2136" s="9">
        <f>sheet1!$D$8*sheet2!D2136</f>
        <v>8.8222622050564867E+29</v>
      </c>
    </row>
    <row r="2137" spans="1:6" x14ac:dyDescent="0.2">
      <c r="A2137" s="5">
        <v>2131</v>
      </c>
      <c r="B2137" s="1">
        <f t="shared" si="66"/>
        <v>-7.9043957964867772E+34</v>
      </c>
      <c r="C2137" s="1">
        <f t="shared" si="67"/>
        <v>22950</v>
      </c>
      <c r="D2137" s="3">
        <f>sheet1!$B$8/(sheet2!C2137+sheet2!C2137*sheet1!$C$8)^(2*sheet1!$E$8)</f>
        <v>5.33447028783732E+26</v>
      </c>
      <c r="E2137" s="3">
        <f>D2137*(C2137-sheet1!$D$8)</f>
        <v>1.1362421713093493E+31</v>
      </c>
      <c r="F2137" s="9">
        <f>sheet1!$D$8*sheet2!D2137</f>
        <v>8.8018759749315774E+29</v>
      </c>
    </row>
    <row r="2138" spans="1:6" x14ac:dyDescent="0.2">
      <c r="A2138" s="5">
        <v>2132</v>
      </c>
      <c r="B2138" s="1">
        <f t="shared" si="66"/>
        <v>-7.9043978887251831E+34</v>
      </c>
      <c r="C2138" s="1">
        <f t="shared" si="67"/>
        <v>22960</v>
      </c>
      <c r="D2138" s="3">
        <f>sheet1!$B$8/(sheet2!C2138+sheet2!C2138*sheet1!$C$8)^(2*sheet1!$E$8)</f>
        <v>5.3221489108566981E+26</v>
      </c>
      <c r="E2138" s="3">
        <f>D2138*(C2138-sheet1!$D$8)</f>
        <v>1.1341499329035623E+31</v>
      </c>
      <c r="F2138" s="9">
        <f>sheet1!$D$8*sheet2!D2138</f>
        <v>8.7815457029135517E+29</v>
      </c>
    </row>
    <row r="2139" spans="1:6" x14ac:dyDescent="0.2">
      <c r="A2139" s="5">
        <v>2133</v>
      </c>
      <c r="B2139" s="1">
        <f t="shared" si="66"/>
        <v>-7.9043999762203813E+34</v>
      </c>
      <c r="C2139" s="1">
        <f t="shared" si="67"/>
        <v>22970</v>
      </c>
      <c r="D2139" s="3">
        <f>sheet1!$B$8/(sheet2!C2139+sheet2!C2139*sheet1!$C$8)^(2*sheet1!$E$8)</f>
        <v>5.3098613400797292E+26</v>
      </c>
      <c r="E2139" s="3">
        <f>D2139*(C2139-sheet1!$D$8)</f>
        <v>1.1320624377049982E+31</v>
      </c>
      <c r="F2139" s="9">
        <f>sheet1!$D$8*sheet2!D2139</f>
        <v>8.761271211131553E+29</v>
      </c>
    </row>
    <row r="2140" spans="1:6" x14ac:dyDescent="0.2">
      <c r="A2140" s="5">
        <v>2134</v>
      </c>
      <c r="B2140" s="1">
        <f t="shared" si="66"/>
        <v>-7.9044020589851417E+34</v>
      </c>
      <c r="C2140" s="1">
        <f t="shared" si="67"/>
        <v>22980</v>
      </c>
      <c r="D2140" s="3">
        <f>sheet1!$B$8/(sheet2!C2140+sheet2!C2140*sheet1!$C$8)^(2*sheet1!$E$8)</f>
        <v>5.297607468095149E+26</v>
      </c>
      <c r="E2140" s="3">
        <f>D2140*(C2140-sheet1!$D$8)</f>
        <v>1.1299796729446953E+31</v>
      </c>
      <c r="F2140" s="9">
        <f>sheet1!$D$8*sheet2!D2140</f>
        <v>8.7410523223569959E+29</v>
      </c>
    </row>
    <row r="2141" spans="1:6" x14ac:dyDescent="0.2">
      <c r="A2141" s="5">
        <v>2135</v>
      </c>
      <c r="B2141" s="1">
        <f t="shared" si="66"/>
        <v>-7.9044041370321925E+34</v>
      </c>
      <c r="C2141" s="1">
        <f t="shared" si="67"/>
        <v>22990</v>
      </c>
      <c r="D2141" s="3">
        <f>sheet1!$B$8/(sheet2!C2141+sheet2!C2141*sheet1!$C$8)^(2*sheet1!$E$8)</f>
        <v>5.2853871878795353E+26</v>
      </c>
      <c r="E2141" s="3">
        <f>D2141*(C2141-sheet1!$D$8)</f>
        <v>1.1279016258934929E+31</v>
      </c>
      <c r="F2141" s="9">
        <f>sheet1!$D$8*sheet2!D2141</f>
        <v>8.7208888600012338E+29</v>
      </c>
    </row>
    <row r="2142" spans="1:6" x14ac:dyDescent="0.2">
      <c r="A2142" s="5">
        <v>2136</v>
      </c>
      <c r="B2142" s="1">
        <f t="shared" si="66"/>
        <v>-7.9044062103742241E+34</v>
      </c>
      <c r="C2142" s="1">
        <f t="shared" si="67"/>
        <v>23000</v>
      </c>
      <c r="D2142" s="3">
        <f>sheet1!$B$8/(sheet2!C2142+sheet2!C2142*sheet1!$C$8)^(2*sheet1!$E$8)</f>
        <v>5.2732003927957432E+26</v>
      </c>
      <c r="E2142" s="3">
        <f>D2142*(C2142-sheet1!$D$8)</f>
        <v>1.1258282838618913E+31</v>
      </c>
      <c r="F2142" s="9">
        <f>sheet1!$D$8*sheet2!D2142</f>
        <v>8.7007806481129766E+29</v>
      </c>
    </row>
    <row r="2143" spans="1:6" x14ac:dyDescent="0.2">
      <c r="A2143" s="5">
        <v>2137</v>
      </c>
      <c r="B2143" s="1">
        <f t="shared" si="66"/>
        <v>-7.9044082790238865E+34</v>
      </c>
      <c r="C2143" s="1">
        <f t="shared" si="67"/>
        <v>23010</v>
      </c>
      <c r="D2143" s="3">
        <f>sheet1!$B$8/(sheet2!C2143+sheet2!C2143*sheet1!$C$8)^(2*sheet1!$E$8)</f>
        <v>5.2610469765911761E+26</v>
      </c>
      <c r="E2143" s="3">
        <f>D2143*(C2143-sheet1!$D$8)</f>
        <v>1.1237596341998752E+31</v>
      </c>
      <c r="F2143" s="9">
        <f>sheet1!$D$8*sheet2!D2143</f>
        <v>8.6807275113754409E+29</v>
      </c>
    </row>
    <row r="2144" spans="1:6" x14ac:dyDescent="0.2">
      <c r="A2144" s="5">
        <v>2138</v>
      </c>
      <c r="B2144" s="1">
        <f t="shared" si="66"/>
        <v>-7.9044103429937897E+34</v>
      </c>
      <c r="C2144" s="1">
        <f t="shared" si="67"/>
        <v>23020</v>
      </c>
      <c r="D2144" s="3">
        <f>sheet1!$B$8/(sheet2!C2144+sheet2!C2144*sheet1!$C$8)^(2*sheet1!$E$8)</f>
        <v>5.2489268333965353E+26</v>
      </c>
      <c r="E2144" s="3">
        <f>D2144*(C2144-sheet1!$D$8)</f>
        <v>1.1216956642968396E+31</v>
      </c>
      <c r="F2144" s="9">
        <f>sheet1!$D$8*sheet2!D2144</f>
        <v>8.6607292751042836E+29</v>
      </c>
    </row>
    <row r="2145" spans="1:6" x14ac:dyDescent="0.2">
      <c r="A2145" s="5">
        <v>2139</v>
      </c>
      <c r="B2145" s="1">
        <f t="shared" si="66"/>
        <v>-7.9044124022965052E+34</v>
      </c>
      <c r="C2145" s="1">
        <f t="shared" si="67"/>
        <v>23030</v>
      </c>
      <c r="D2145" s="3">
        <f>sheet1!$B$8/(sheet2!C2145+sheet2!C2145*sheet1!$C$8)^(2*sheet1!$E$8)</f>
        <v>5.2368398577239874E+26</v>
      </c>
      <c r="E2145" s="3">
        <f>D2145*(C2145-sheet1!$D$8)</f>
        <v>1.1196363615813884E+31</v>
      </c>
      <c r="F2145" s="9">
        <f>sheet1!$D$8*sheet2!D2145</f>
        <v>8.640785765244579E+29</v>
      </c>
    </row>
    <row r="2146" spans="1:6" x14ac:dyDescent="0.2">
      <c r="A2146" s="5">
        <v>2140</v>
      </c>
      <c r="B2146" s="1">
        <f t="shared" si="66"/>
        <v>-7.9044144569445649E+34</v>
      </c>
      <c r="C2146" s="1">
        <f t="shared" si="67"/>
        <v>23040</v>
      </c>
      <c r="D2146" s="3">
        <f>sheet1!$B$8/(sheet2!C2146+sheet2!C2146*sheet1!$C$8)^(2*sheet1!$E$8)</f>
        <v>5.2247859444656715E+26</v>
      </c>
      <c r="E2146" s="3">
        <f>D2146*(C2146-sheet1!$D$8)</f>
        <v>1.1175817135212071E+31</v>
      </c>
      <c r="F2146" s="9">
        <f>sheet1!$D$8*sheet2!D2146</f>
        <v>8.6208968083683577E+29</v>
      </c>
    </row>
    <row r="2147" spans="1:6" x14ac:dyDescent="0.2">
      <c r="A2147" s="5">
        <v>2141</v>
      </c>
      <c r="B2147" s="1">
        <f t="shared" si="66"/>
        <v>-7.9044165069504636E+34</v>
      </c>
      <c r="C2147" s="1">
        <f t="shared" si="67"/>
        <v>23050</v>
      </c>
      <c r="D2147" s="3">
        <f>sheet1!$B$8/(sheet2!C2147+sheet2!C2147*sheet1!$C$8)^(2*sheet1!$E$8)</f>
        <v>5.2127649888924331E+26</v>
      </c>
      <c r="E2147" s="3">
        <f>D2147*(C2147-sheet1!$D$8)</f>
        <v>1.1155317076229808E+31</v>
      </c>
      <c r="F2147" s="9">
        <f>sheet1!$D$8*sheet2!D2147</f>
        <v>8.6010622316725144E+29</v>
      </c>
    </row>
    <row r="2148" spans="1:6" x14ac:dyDescent="0.2">
      <c r="A2148" s="5">
        <v>2142</v>
      </c>
      <c r="B2148" s="1">
        <f t="shared" si="66"/>
        <v>-7.9044185523266538E+34</v>
      </c>
      <c r="C2148" s="1">
        <f t="shared" si="67"/>
        <v>23060</v>
      </c>
      <c r="D2148" s="3">
        <f>sheet1!$B$8/(sheet2!C2148+sheet2!C2148*sheet1!$C$8)^(2*sheet1!$E$8)</f>
        <v>5.2007768866518328E+26</v>
      </c>
      <c r="E2148" s="3">
        <f>D2148*(C2148-sheet1!$D$8)</f>
        <v>1.1134863314321574E+31</v>
      </c>
      <c r="F2148" s="9">
        <f>sheet1!$D$8*sheet2!D2148</f>
        <v>8.581281862975524E+29</v>
      </c>
    </row>
    <row r="2149" spans="1:6" x14ac:dyDescent="0.2">
      <c r="A2149" s="5">
        <v>2143</v>
      </c>
      <c r="B2149" s="1">
        <f t="shared" si="66"/>
        <v>-7.904420593085553E+34</v>
      </c>
      <c r="C2149" s="1">
        <f t="shared" si="67"/>
        <v>23070</v>
      </c>
      <c r="D2149" s="3">
        <f>sheet1!$B$8/(sheet2!C2149+sheet2!C2149*sheet1!$C$8)^(2*sheet1!$E$8)</f>
        <v>5.1888215337670741E+26</v>
      </c>
      <c r="E2149" s="3">
        <f>D2149*(C2149-sheet1!$D$8)</f>
        <v>1.1114455725329072E+31</v>
      </c>
      <c r="F2149" s="9">
        <f>sheet1!$D$8*sheet2!D2149</f>
        <v>8.5615555307156719E+29</v>
      </c>
    </row>
    <row r="2150" spans="1:6" x14ac:dyDescent="0.2">
      <c r="A2150" s="5">
        <v>2144</v>
      </c>
      <c r="B2150" s="1">
        <f t="shared" si="66"/>
        <v>-7.904422629239538E+34</v>
      </c>
      <c r="C2150" s="1">
        <f t="shared" si="67"/>
        <v>23080</v>
      </c>
      <c r="D2150" s="3">
        <f>sheet1!$B$8/(sheet2!C2150+sheet2!C2150*sheet1!$C$8)^(2*sheet1!$E$8)</f>
        <v>5.1768988266352101E+26</v>
      </c>
      <c r="E2150" s="3">
        <f>D2150*(C2150-sheet1!$D$8)</f>
        <v>1.1094094185479254E+31</v>
      </c>
      <c r="F2150" s="9">
        <f>sheet1!$D$8*sheet2!D2150</f>
        <v>8.5418830639480961E+29</v>
      </c>
    </row>
    <row r="2151" spans="1:6" x14ac:dyDescent="0.2">
      <c r="A2151" s="5">
        <v>2145</v>
      </c>
      <c r="B2151" s="1">
        <f t="shared" si="66"/>
        <v>-7.9044246608009477E+34</v>
      </c>
      <c r="C2151" s="1">
        <f t="shared" si="67"/>
        <v>23090</v>
      </c>
      <c r="D2151" s="3">
        <f>sheet1!$B$8/(sheet2!C2151+sheet2!C2151*sheet1!$C$8)^(2*sheet1!$E$8)</f>
        <v>5.1650086620257913E+26</v>
      </c>
      <c r="E2151" s="3">
        <f>D2151*(C2151-sheet1!$D$8)</f>
        <v>1.1073778571383296E+31</v>
      </c>
      <c r="F2151" s="9">
        <f>sheet1!$D$8*sheet2!D2151</f>
        <v>8.522264292342556E+29</v>
      </c>
    </row>
    <row r="2152" spans="1:6" x14ac:dyDescent="0.2">
      <c r="A2152" s="5">
        <v>2146</v>
      </c>
      <c r="B2152" s="1">
        <f t="shared" si="66"/>
        <v>-7.9044266877820826E+34</v>
      </c>
      <c r="C2152" s="1">
        <f t="shared" si="67"/>
        <v>23100</v>
      </c>
      <c r="D2152" s="3">
        <f>sheet1!$B$8/(sheet2!C2152+sheet2!C2152*sheet1!$C$8)^(2*sheet1!$E$8)</f>
        <v>5.1531509370792671E+26</v>
      </c>
      <c r="E2152" s="3">
        <f>D2152*(C2152-sheet1!$D$8)</f>
        <v>1.1053508760035028E+31</v>
      </c>
      <c r="F2152" s="9">
        <f>sheet1!$D$8*sheet2!D2152</f>
        <v>8.5026990461807915E+29</v>
      </c>
    </row>
    <row r="2153" spans="1:6" x14ac:dyDescent="0.2">
      <c r="A2153" s="5">
        <v>2147</v>
      </c>
      <c r="B2153" s="1">
        <f t="shared" si="66"/>
        <v>-7.904428710195205E+34</v>
      </c>
      <c r="C2153" s="1">
        <f t="shared" si="67"/>
        <v>23110</v>
      </c>
      <c r="D2153" s="3">
        <f>sheet1!$B$8/(sheet2!C2153+sheet2!C2153*sheet1!$C$8)^(2*sheet1!$E$8)</f>
        <v>5.1413255493054715E+26</v>
      </c>
      <c r="E2153" s="3">
        <f>D2153*(C2153-sheet1!$D$8)</f>
        <v>1.1033284628809542E+31</v>
      </c>
      <c r="F2153" s="9">
        <f>sheet1!$D$8*sheet2!D2153</f>
        <v>8.4831871563540283E+29</v>
      </c>
    </row>
    <row r="2154" spans="1:6" x14ac:dyDescent="0.2">
      <c r="A2154" s="5">
        <v>2148</v>
      </c>
      <c r="B2154" s="1">
        <f t="shared" si="66"/>
        <v>-7.9044307280525397E+34</v>
      </c>
      <c r="C2154" s="1">
        <f t="shared" si="67"/>
        <v>23120</v>
      </c>
      <c r="D2154" s="3">
        <f>sheet1!$B$8/(sheet2!C2154+sheet2!C2154*sheet1!$C$8)^(2*sheet1!$E$8)</f>
        <v>5.1295323965823931E+26</v>
      </c>
      <c r="E2154" s="3">
        <f>D2154*(C2154-sheet1!$D$8)</f>
        <v>1.1013106055462398E+31</v>
      </c>
      <c r="F2154" s="9">
        <f>sheet1!$D$8*sheet2!D2154</f>
        <v>8.4637284543609491E+29</v>
      </c>
    </row>
    <row r="2155" spans="1:6" x14ac:dyDescent="0.2">
      <c r="A2155" s="5">
        <v>2149</v>
      </c>
      <c r="B2155" s="1">
        <f t="shared" si="66"/>
        <v>-7.9044327413662734E+34</v>
      </c>
      <c r="C2155" s="1">
        <f t="shared" si="67"/>
        <v>23130</v>
      </c>
      <c r="D2155" s="3">
        <f>sheet1!$B$8/(sheet2!C2155+sheet2!C2155*sheet1!$C$8)^(2*sheet1!$E$8)</f>
        <v>5.1177713771541678E+26</v>
      </c>
      <c r="E2155" s="3">
        <f>D2155*(C2155-sheet1!$D$8)</f>
        <v>1.0992972918127152E+31</v>
      </c>
      <c r="F2155" s="9">
        <f>sheet1!$D$8*sheet2!D2155</f>
        <v>8.4443227723043776E+29</v>
      </c>
    </row>
    <row r="2156" spans="1:6" x14ac:dyDescent="0.2">
      <c r="A2156" s="5">
        <v>2150</v>
      </c>
      <c r="B2156" s="1">
        <f t="shared" si="66"/>
        <v>-7.9044347501485552E+34</v>
      </c>
      <c r="C2156" s="1">
        <f t="shared" si="67"/>
        <v>23140</v>
      </c>
      <c r="D2156" s="3">
        <f>sheet1!$B$8/(sheet2!C2156+sheet2!C2156*sheet1!$C$8)^(2*sheet1!$E$8)</f>
        <v>5.1060423896302311E+26</v>
      </c>
      <c r="E2156" s="3">
        <f>D2156*(C2156-sheet1!$D$8)</f>
        <v>1.0972885095315366E+31</v>
      </c>
      <c r="F2156" s="9">
        <f>sheet1!$D$8*sheet2!D2156</f>
        <v>8.4249699428898809E+29</v>
      </c>
    </row>
    <row r="2157" spans="1:6" x14ac:dyDescent="0.2">
      <c r="A2157" s="5">
        <v>2151</v>
      </c>
      <c r="B2157" s="1">
        <f t="shared" si="66"/>
        <v>-7.9044367544114945E+34</v>
      </c>
      <c r="C2157" s="1">
        <f t="shared" si="67"/>
        <v>23150</v>
      </c>
      <c r="D2157" s="3">
        <f>sheet1!$B$8/(sheet2!C2157+sheet2!C2157*sheet1!$C$8)^(2*sheet1!$E$8)</f>
        <v>5.0943453329834599E+26</v>
      </c>
      <c r="E2157" s="3">
        <f>D2157*(C2157-sheet1!$D$8)</f>
        <v>1.0952842465914438E+31</v>
      </c>
      <c r="F2157" s="9">
        <f>sheet1!$D$8*sheet2!D2157</f>
        <v>8.4056697994227086E+29</v>
      </c>
    </row>
    <row r="2158" spans="1:6" x14ac:dyDescent="0.2">
      <c r="A2158" s="5">
        <v>2152</v>
      </c>
      <c r="B2158" s="1">
        <f t="shared" si="66"/>
        <v>-7.9044387541671674E+34</v>
      </c>
      <c r="C2158" s="1">
        <f t="shared" si="67"/>
        <v>23160</v>
      </c>
      <c r="D2158" s="3">
        <f>sheet1!$B$8/(sheet2!C2158+sheet2!C2158*sheet1!$C$8)^(2*sheet1!$E$8)</f>
        <v>5.0826801065487618E+26</v>
      </c>
      <c r="E2158" s="3">
        <f>D2158*(C2158-sheet1!$D$8)</f>
        <v>1.0932844909186387E+31</v>
      </c>
      <c r="F2158" s="9">
        <f>sheet1!$D$8*sheet2!D2158</f>
        <v>8.3864221758054566E+29</v>
      </c>
    </row>
    <row r="2159" spans="1:6" x14ac:dyDescent="0.2">
      <c r="A2159" s="5">
        <v>2153</v>
      </c>
      <c r="B2159" s="1">
        <f t="shared" si="66"/>
        <v>-7.9044407494276095E+34</v>
      </c>
      <c r="C2159" s="1">
        <f t="shared" si="67"/>
        <v>23170</v>
      </c>
      <c r="D2159" s="3">
        <f>sheet1!$B$8/(sheet2!C2159+sheet2!C2159*sheet1!$C$8)^(2*sheet1!$E$8)</f>
        <v>5.0710466100217408E+26</v>
      </c>
      <c r="E2159" s="3">
        <f>D2159*(C2159-sheet1!$D$8)</f>
        <v>1.0912892304766787E+31</v>
      </c>
      <c r="F2159" s="9">
        <f>sheet1!$D$8*sheet2!D2159</f>
        <v>8.3672269065358726E+29</v>
      </c>
    </row>
    <row r="2160" spans="1:6" x14ac:dyDescent="0.2">
      <c r="A2160" s="5">
        <v>2154</v>
      </c>
      <c r="B2160" s="1">
        <f t="shared" si="66"/>
        <v>-7.9044427402048204E+34</v>
      </c>
      <c r="C2160" s="1">
        <f t="shared" si="67"/>
        <v>23180</v>
      </c>
      <c r="D2160" s="3">
        <f>sheet1!$B$8/(sheet2!C2160+sheet2!C2160*sheet1!$C$8)^(2*sheet1!$E$8)</f>
        <v>5.0594447434571479E+26</v>
      </c>
      <c r="E2160" s="3">
        <f>D2160*(C2160-sheet1!$D$8)</f>
        <v>1.089298453266324E+31</v>
      </c>
      <c r="F2160" s="9">
        <f>sheet1!$D$8*sheet2!D2160</f>
        <v>8.3480838267042938E+29</v>
      </c>
    </row>
    <row r="2161" spans="1:6" x14ac:dyDescent="0.2">
      <c r="A2161" s="5">
        <v>2155</v>
      </c>
      <c r="B2161" s="1">
        <f t="shared" si="66"/>
        <v>-7.904444726510761E+34</v>
      </c>
      <c r="C2161" s="1">
        <f t="shared" si="67"/>
        <v>23190</v>
      </c>
      <c r="D2161" s="3">
        <f>sheet1!$B$8/(sheet2!C2161+sheet2!C2161*sheet1!$C$8)^(2*sheet1!$E$8)</f>
        <v>5.047874407267454E+26</v>
      </c>
      <c r="E2161" s="3">
        <f>D2161*(C2161-sheet1!$D$8)</f>
        <v>1.0873121473254095E+31</v>
      </c>
      <c r="F2161" s="9">
        <f>sheet1!$D$8*sheet2!D2161</f>
        <v>8.3289927719912991E+29</v>
      </c>
    </row>
    <row r="2162" spans="1:6" x14ac:dyDescent="0.2">
      <c r="A2162" s="5">
        <v>2156</v>
      </c>
      <c r="B2162" s="1">
        <f t="shared" si="66"/>
        <v>-7.904446708357358E+34</v>
      </c>
      <c r="C2162" s="1">
        <f t="shared" si="67"/>
        <v>23200</v>
      </c>
      <c r="D2162" s="3">
        <f>sheet1!$B$8/(sheet2!C2162+sheet2!C2162*sheet1!$C$8)^(2*sheet1!$E$8)</f>
        <v>5.0363355022213913E+26</v>
      </c>
      <c r="E2162" s="3">
        <f>D2162*(C2162-sheet1!$D$8)</f>
        <v>1.0853303007287099E+31</v>
      </c>
      <c r="F2162" s="9">
        <f>sheet1!$D$8*sheet2!D2162</f>
        <v>8.3099535786652955E+29</v>
      </c>
    </row>
    <row r="2163" spans="1:6" x14ac:dyDescent="0.2">
      <c r="A2163" s="5">
        <v>2157</v>
      </c>
      <c r="B2163" s="1">
        <f t="shared" si="66"/>
        <v>-7.9044486857564985E+34</v>
      </c>
      <c r="C2163" s="1">
        <f t="shared" si="67"/>
        <v>23210</v>
      </c>
      <c r="D2163" s="3">
        <f>sheet1!$B$8/(sheet2!C2163+sheet2!C2163*sheet1!$C$8)^(2*sheet1!$E$8)</f>
        <v>5.0248279294427781E+26</v>
      </c>
      <c r="E2163" s="3">
        <f>D2163*(C2163-sheet1!$D$8)</f>
        <v>1.0833529015878629E+31</v>
      </c>
      <c r="F2163" s="9">
        <f>sheet1!$D$8*sheet2!D2163</f>
        <v>8.2909660835805845E+29</v>
      </c>
    </row>
    <row r="2164" spans="1:6" x14ac:dyDescent="0.2">
      <c r="A2164" s="5">
        <v>2158</v>
      </c>
      <c r="B2164" s="1">
        <f t="shared" si="66"/>
        <v>-7.9044506587200354E+34</v>
      </c>
      <c r="C2164" s="1">
        <f t="shared" si="67"/>
        <v>23220</v>
      </c>
      <c r="D2164" s="3">
        <f>sheet1!$B$8/(sheet2!C2164+sheet2!C2164*sheet1!$C$8)^(2*sheet1!$E$8)</f>
        <v>5.0133515904085799E+26</v>
      </c>
      <c r="E2164" s="3">
        <f>D2164*(C2164-sheet1!$D$8)</f>
        <v>1.0813799380511307E+31</v>
      </c>
      <c r="F2164" s="9">
        <f>sheet1!$D$8*sheet2!D2164</f>
        <v>8.2720301241741573E+29</v>
      </c>
    </row>
    <row r="2165" spans="1:6" x14ac:dyDescent="0.2">
      <c r="A2165" s="5">
        <v>2159</v>
      </c>
      <c r="B2165" s="1">
        <f t="shared" si="66"/>
        <v>-7.9044526272597831E+34</v>
      </c>
      <c r="C2165" s="1">
        <f t="shared" si="67"/>
        <v>23230</v>
      </c>
      <c r="D2165" s="3">
        <f>sheet1!$B$8/(sheet2!C2165+sheet2!C2165*sheet1!$C$8)^(2*sheet1!$E$8)</f>
        <v>5.0019063869480715E+26</v>
      </c>
      <c r="E2165" s="3">
        <f>D2165*(C2165-sheet1!$D$8)</f>
        <v>1.0794113983033939E+31</v>
      </c>
      <c r="F2165" s="9">
        <f>sheet1!$D$8*sheet2!D2165</f>
        <v>8.2531455384643185E+29</v>
      </c>
    </row>
    <row r="2166" spans="1:6" x14ac:dyDescent="0.2">
      <c r="A2166" s="5">
        <v>2160</v>
      </c>
      <c r="B2166" s="1">
        <f t="shared" si="66"/>
        <v>-7.9044545913875205E+34</v>
      </c>
      <c r="C2166" s="1">
        <f t="shared" si="67"/>
        <v>23240</v>
      </c>
      <c r="D2166" s="3">
        <f>sheet1!$B$8/(sheet2!C2166+sheet2!C2166*sheet1!$C$8)^(2*sheet1!$E$8)</f>
        <v>4.9904922212409715E+26</v>
      </c>
      <c r="E2166" s="3">
        <f>D2166*(C2166-sheet1!$D$8)</f>
        <v>1.0774472705659258E+31</v>
      </c>
      <c r="F2166" s="9">
        <f>sheet1!$D$8*sheet2!D2166</f>
        <v>8.2343121650476024E+29</v>
      </c>
    </row>
    <row r="2167" spans="1:6" x14ac:dyDescent="0.2">
      <c r="A2167" s="5">
        <v>2161</v>
      </c>
      <c r="B2167" s="1">
        <f t="shared" si="66"/>
        <v>-7.9044565511149901E+34</v>
      </c>
      <c r="C2167" s="1">
        <f t="shared" si="67"/>
        <v>23250</v>
      </c>
      <c r="D2167" s="3">
        <f>sheet1!$B$8/(sheet2!C2167+sheet2!C2167*sheet1!$C$8)^(2*sheet1!$E$8)</f>
        <v>4.9791089958163385E+26</v>
      </c>
      <c r="E2167" s="3">
        <f>D2167*(C2167-sheet1!$D$8)</f>
        <v>1.0754875430963292E+31</v>
      </c>
      <c r="F2167" s="9">
        <f>sheet1!$D$8*sheet2!D2167</f>
        <v>8.2155298430969592E+29</v>
      </c>
    </row>
    <row r="2168" spans="1:6" x14ac:dyDescent="0.2">
      <c r="A2168" s="5">
        <v>2162</v>
      </c>
      <c r="B2168" s="1">
        <f t="shared" si="66"/>
        <v>-7.9044585064538981E+34</v>
      </c>
      <c r="C2168" s="1">
        <f t="shared" si="67"/>
        <v>23260</v>
      </c>
      <c r="D2168" s="3">
        <f>sheet1!$B$8/(sheet2!C2168+sheet2!C2168*sheet1!$C$8)^(2*sheet1!$E$8)</f>
        <v>4.9677566135510042E+26</v>
      </c>
      <c r="E2168" s="3">
        <f>D2168*(C2168-sheet1!$D$8)</f>
        <v>1.073532204188372E+31</v>
      </c>
      <c r="F2168" s="9">
        <f>sheet1!$D$8*sheet2!D2168</f>
        <v>8.1967984123591567E+29</v>
      </c>
    </row>
    <row r="2169" spans="1:6" x14ac:dyDescent="0.2">
      <c r="A2169" s="5">
        <v>2163</v>
      </c>
      <c r="B2169" s="1">
        <f t="shared" si="66"/>
        <v>-7.9044604574159149E+34</v>
      </c>
      <c r="C2169" s="1">
        <f t="shared" si="67"/>
        <v>23270</v>
      </c>
      <c r="D2169" s="3">
        <f>sheet1!$B$8/(sheet2!C2169+sheet2!C2169*sheet1!$C$8)^(2*sheet1!$E$8)</f>
        <v>4.9564349776682999E+26</v>
      </c>
      <c r="E2169" s="3">
        <f>D2169*(C2169-sheet1!$D$8)</f>
        <v>1.0715812421718863E+31</v>
      </c>
      <c r="F2169" s="9">
        <f>sheet1!$D$8*sheet2!D2169</f>
        <v>8.1781177131526948E+29</v>
      </c>
    </row>
    <row r="2170" spans="1:6" x14ac:dyDescent="0.2">
      <c r="A2170" s="5">
        <v>2164</v>
      </c>
      <c r="B2170" s="1">
        <f t="shared" si="66"/>
        <v>-7.9044624040126738E+34</v>
      </c>
      <c r="C2170" s="1">
        <f t="shared" si="67"/>
        <v>23280</v>
      </c>
      <c r="D2170" s="3">
        <f>sheet1!$B$8/(sheet2!C2170+sheet2!C2170*sheet1!$C$8)^(2*sheet1!$E$8)</f>
        <v>4.9451439917365395E+26</v>
      </c>
      <c r="E2170" s="3">
        <f>D2170*(C2170-sheet1!$D$8)</f>
        <v>1.0696346454126134E+31</v>
      </c>
      <c r="F2170" s="9">
        <f>sheet1!$D$8*sheet2!D2170</f>
        <v>8.1594875863652901E+29</v>
      </c>
    </row>
    <row r="2171" spans="1:6" x14ac:dyDescent="0.2">
      <c r="A2171" s="5">
        <v>2165</v>
      </c>
      <c r="B2171" s="1">
        <f t="shared" si="66"/>
        <v>-7.9044643462557743E+34</v>
      </c>
      <c r="C2171" s="1">
        <f t="shared" si="67"/>
        <v>23290</v>
      </c>
      <c r="D2171" s="3">
        <f>sheet1!$B$8/(sheet2!C2171+sheet2!C2171*sheet1!$C$8)^(2*sheet1!$E$8)</f>
        <v>4.9338835596678289E+26</v>
      </c>
      <c r="E2171" s="3">
        <f>D2171*(C2171-sheet1!$D$8)</f>
        <v>1.0676924023121181E+31</v>
      </c>
      <c r="F2171" s="9">
        <f>sheet1!$D$8*sheet2!D2171</f>
        <v>8.1409078734519176E+29</v>
      </c>
    </row>
    <row r="2172" spans="1:6" x14ac:dyDescent="0.2">
      <c r="A2172" s="5">
        <v>2166</v>
      </c>
      <c r="B2172" s="1">
        <f t="shared" si="66"/>
        <v>-7.9044662841567786E+34</v>
      </c>
      <c r="C2172" s="1">
        <f t="shared" si="67"/>
        <v>23300</v>
      </c>
      <c r="D2172" s="3">
        <f>sheet1!$B$8/(sheet2!C2172+sheet2!C2172*sheet1!$C$8)^(2*sheet1!$E$8)</f>
        <v>4.9226535857164207E+26</v>
      </c>
      <c r="E2172" s="3">
        <f>D2172*(C2172-sheet1!$D$8)</f>
        <v>1.0657545013076052E+31</v>
      </c>
      <c r="F2172" s="9">
        <f>sheet1!$D$8*sheet2!D2172</f>
        <v>8.1223784164320935E+29</v>
      </c>
    </row>
    <row r="2173" spans="1:6" x14ac:dyDescent="0.2">
      <c r="A2173" s="5">
        <v>2167</v>
      </c>
      <c r="B2173" s="1">
        <f t="shared" si="66"/>
        <v>-7.9044682177272143E+34</v>
      </c>
      <c r="C2173" s="1">
        <f t="shared" si="67"/>
        <v>23310</v>
      </c>
      <c r="D2173" s="3">
        <f>sheet1!$B$8/(sheet2!C2173+sheet2!C2173*sheet1!$C$8)^(2*sheet1!$E$8)</f>
        <v>4.9114539744777425E+26</v>
      </c>
      <c r="E2173" s="3">
        <f>D2173*(C2173-sheet1!$D$8)</f>
        <v>1.0638209308718789E+31</v>
      </c>
      <c r="F2173" s="9">
        <f>sheet1!$D$8*sheet2!D2173</f>
        <v>8.1038990578882744E+29</v>
      </c>
    </row>
    <row r="2174" spans="1:6" x14ac:dyDescent="0.2">
      <c r="A2174" s="5">
        <v>2168</v>
      </c>
      <c r="B2174" s="1">
        <f t="shared" si="66"/>
        <v>-7.9044701469785736E+34</v>
      </c>
      <c r="C2174" s="1">
        <f t="shared" si="67"/>
        <v>23320</v>
      </c>
      <c r="D2174" s="3">
        <f>sheet1!$B$8/(sheet2!C2174+sheet2!C2174*sheet1!$C$8)^(2*sheet1!$E$8)</f>
        <v>4.9002846308864906E+26</v>
      </c>
      <c r="E2174" s="3">
        <f>D2174*(C2174-sheet1!$D$8)</f>
        <v>1.0618916795131025E+31</v>
      </c>
      <c r="F2174" s="9">
        <f>sheet1!$D$8*sheet2!D2174</f>
        <v>8.08546964096271E+29</v>
      </c>
    </row>
    <row r="2175" spans="1:6" x14ac:dyDescent="0.2">
      <c r="A2175" s="5">
        <v>2169</v>
      </c>
      <c r="B2175" s="1">
        <f t="shared" si="66"/>
        <v>-7.9044720719223119E+34</v>
      </c>
      <c r="C2175" s="1">
        <f t="shared" si="67"/>
        <v>23330</v>
      </c>
      <c r="D2175" s="3">
        <f>sheet1!$B$8/(sheet2!C2175+sheet2!C2175*sheet1!$C$8)^(2*sheet1!$E$8)</f>
        <v>4.8891454602158763E+26</v>
      </c>
      <c r="E2175" s="3">
        <f>D2175*(C2175-sheet1!$D$8)</f>
        <v>1.059966735774802E+31</v>
      </c>
      <c r="F2175" s="9">
        <f>sheet1!$D$8*sheet2!D2175</f>
        <v>8.0670900093561964E+29</v>
      </c>
    </row>
    <row r="2176" spans="1:6" x14ac:dyDescent="0.2">
      <c r="A2176" s="5">
        <v>2170</v>
      </c>
      <c r="B2176" s="1">
        <f t="shared" si="66"/>
        <v>-7.9044739925698506E+34</v>
      </c>
      <c r="C2176" s="1">
        <f t="shared" si="67"/>
        <v>23340</v>
      </c>
      <c r="D2176" s="3">
        <f>sheet1!$B$8/(sheet2!C2176+sheet2!C2176*sheet1!$C$8)^(2*sheet1!$E$8)</f>
        <v>4.8780363680758692E+26</v>
      </c>
      <c r="E2176" s="3">
        <f>D2176*(C2176-sheet1!$D$8)</f>
        <v>1.058046088235656E+31</v>
      </c>
      <c r="F2176" s="9">
        <f>sheet1!$D$8*sheet2!D2176</f>
        <v>8.0487600073251836E+29</v>
      </c>
    </row>
    <row r="2177" spans="1:6" x14ac:dyDescent="0.2">
      <c r="A2177" s="5">
        <v>2171</v>
      </c>
      <c r="B2177" s="1">
        <f t="shared" si="66"/>
        <v>-7.9044759089325767E+34</v>
      </c>
      <c r="C2177" s="1">
        <f t="shared" si="67"/>
        <v>23350</v>
      </c>
      <c r="D2177" s="3">
        <f>sheet1!$B$8/(sheet2!C2177+sheet2!C2177*sheet1!$C$8)^(2*sheet1!$E$8)</f>
        <v>4.8669572604120374E+26</v>
      </c>
      <c r="E2177" s="3">
        <f>D2177*(C2177-sheet1!$D$8)</f>
        <v>1.056129725509412E+31</v>
      </c>
      <c r="F2177" s="9">
        <f>sheet1!$D$8*sheet2!D2177</f>
        <v>8.030479479679862E+29</v>
      </c>
    </row>
    <row r="2178" spans="1:6" x14ac:dyDescent="0.2">
      <c r="A2178" s="5">
        <v>2172</v>
      </c>
      <c r="B2178" s="1">
        <f t="shared" si="66"/>
        <v>-7.9044778210218416E+34</v>
      </c>
      <c r="C2178" s="1">
        <f t="shared" si="67"/>
        <v>23360</v>
      </c>
      <c r="D2178" s="3">
        <f>sheet1!$B$8/(sheet2!C2178+sheet2!C2178*sheet1!$C$8)^(2*sheet1!$E$8)</f>
        <v>4.8559080435040486E+26</v>
      </c>
      <c r="E2178" s="3">
        <f>D2178*(C2178-sheet1!$D$8)</f>
        <v>1.0542176362447289E+31</v>
      </c>
      <c r="F2178" s="9">
        <f>sheet1!$D$8*sheet2!D2178</f>
        <v>8.0122482717816805E+29</v>
      </c>
    </row>
    <row r="2179" spans="1:6" x14ac:dyDescent="0.2">
      <c r="A2179" s="5">
        <v>2173</v>
      </c>
      <c r="B2179" s="1">
        <f t="shared" si="66"/>
        <v>-7.9044797288489614E+34</v>
      </c>
      <c r="C2179" s="1">
        <f t="shared" si="67"/>
        <v>23370</v>
      </c>
      <c r="D2179" s="3">
        <f>sheet1!$B$8/(sheet2!C2179+sheet2!C2179*sheet1!$C$8)^(2*sheet1!$E$8)</f>
        <v>4.8448886239645248E+26</v>
      </c>
      <c r="E2179" s="3">
        <f>D2179*(C2179-sheet1!$D$8)</f>
        <v>1.0523098091250949E+31</v>
      </c>
      <c r="F2179" s="9">
        <f>sheet1!$D$8*sheet2!D2179</f>
        <v>7.9940662295414656E+29</v>
      </c>
    </row>
    <row r="2180" spans="1:6" x14ac:dyDescent="0.2">
      <c r="A2180" s="5">
        <v>2174</v>
      </c>
      <c r="B2180" s="1">
        <f t="shared" si="66"/>
        <v>-7.9044816324252172E+34</v>
      </c>
      <c r="C2180" s="1">
        <f t="shared" si="67"/>
        <v>23380</v>
      </c>
      <c r="D2180" s="3">
        <f>sheet1!$B$8/(sheet2!C2180+sheet2!C2180*sheet1!$C$8)^(2*sheet1!$E$8)</f>
        <v>4.8338989087376173E+26</v>
      </c>
      <c r="E2180" s="3">
        <f>D2180*(C2180-sheet1!$D$8)</f>
        <v>1.0504062328686843E+31</v>
      </c>
      <c r="F2180" s="9">
        <f>sheet1!$D$8*sheet2!D2180</f>
        <v>7.9759331994170691E+29</v>
      </c>
    </row>
    <row r="2181" spans="1:6" x14ac:dyDescent="0.2">
      <c r="A2181" s="5">
        <v>2175</v>
      </c>
      <c r="B2181" s="1">
        <f t="shared" si="66"/>
        <v>-7.9044835317618578E+34</v>
      </c>
      <c r="C2181" s="1">
        <f t="shared" si="67"/>
        <v>23390</v>
      </c>
      <c r="D2181" s="3">
        <f>sheet1!$B$8/(sheet2!C2181+sheet2!C2181*sheet1!$C$8)^(2*sheet1!$E$8)</f>
        <v>4.8229388050977386E+26</v>
      </c>
      <c r="E2181" s="3">
        <f>D2181*(C2181-sheet1!$D$8)</f>
        <v>1.0485068962282483E+31</v>
      </c>
      <c r="F2181" s="9">
        <f>sheet1!$D$8*sheet2!D2181</f>
        <v>7.9578490284112686E+29</v>
      </c>
    </row>
    <row r="2182" spans="1:6" x14ac:dyDescent="0.2">
      <c r="A2182" s="5">
        <v>2176</v>
      </c>
      <c r="B2182" s="1">
        <f t="shared" si="66"/>
        <v>-7.9044854268700951E+34</v>
      </c>
      <c r="C2182" s="1">
        <f t="shared" si="67"/>
        <v>23400</v>
      </c>
      <c r="D2182" s="3">
        <f>sheet1!$B$8/(sheet2!C2182+sheet2!C2182*sheet1!$C$8)^(2*sheet1!$E$8)</f>
        <v>4.8120082206481856E+26</v>
      </c>
      <c r="E2182" s="3">
        <f>D2182*(C2182-sheet1!$D$8)</f>
        <v>1.0466117879909803E+31</v>
      </c>
      <c r="F2182" s="9">
        <f>sheet1!$D$8*sheet2!D2182</f>
        <v>7.9398135640695056E+29</v>
      </c>
    </row>
    <row r="2183" spans="1:6" x14ac:dyDescent="0.2">
      <c r="A2183" s="5">
        <v>2177</v>
      </c>
      <c r="B2183" s="1">
        <f t="shared" si="66"/>
        <v>-7.9044873177611079E+34</v>
      </c>
      <c r="C2183" s="1">
        <f t="shared" si="67"/>
        <v>23410</v>
      </c>
      <c r="D2183" s="3">
        <f>sheet1!$B$8/(sheet2!C2183+sheet2!C2183*sheet1!$C$8)^(2*sheet1!$E$8)</f>
        <v>4.8011070633199111E+26</v>
      </c>
      <c r="E2183" s="3">
        <f>D2183*(C2183-sheet1!$D$8)</f>
        <v>1.0447208969784126E+31</v>
      </c>
      <c r="F2183" s="9">
        <f>sheet1!$D$8*sheet2!D2183</f>
        <v>7.9218266544778536E+29</v>
      </c>
    </row>
    <row r="2184" spans="1:6" x14ac:dyDescent="0.2">
      <c r="A2184" s="5">
        <v>2178</v>
      </c>
      <c r="B2184" s="1">
        <f t="shared" si="66"/>
        <v>-7.9044892044460398E+34</v>
      </c>
      <c r="C2184" s="1">
        <f t="shared" si="67"/>
        <v>23420</v>
      </c>
      <c r="D2184" s="3">
        <f>sheet1!$B$8/(sheet2!C2184+sheet2!C2184*sheet1!$C$8)^(2*sheet1!$E$8)</f>
        <v>4.7902352413701632E+26</v>
      </c>
      <c r="E2184" s="3">
        <f>D2184*(C2184-sheet1!$D$8)</f>
        <v>1.0428342120462844E+31</v>
      </c>
      <c r="F2184" s="9">
        <f>sheet1!$D$8*sheet2!D2184</f>
        <v>7.9038881482607688E+29</v>
      </c>
    </row>
    <row r="2185" spans="1:6" x14ac:dyDescent="0.2">
      <c r="A2185" s="5">
        <v>2179</v>
      </c>
      <c r="B2185" s="1">
        <f t="shared" ref="B2185:B2248" si="68">E2185-$H$7</f>
        <v>-7.9044910869360023E+34</v>
      </c>
      <c r="C2185" s="1">
        <f t="shared" ref="C2185:C2248" si="69">C2184+$G$7</f>
        <v>23430</v>
      </c>
      <c r="D2185" s="3">
        <f>sheet1!$B$8/(sheet2!C2185+sheet2!C2185*sheet1!$C$8)^(2*sheet1!$E$8)</f>
        <v>4.7793926633811326E+26</v>
      </c>
      <c r="E2185" s="3">
        <f>D2185*(C2185-sheet1!$D$8)</f>
        <v>1.0409517220844106E+31</v>
      </c>
      <c r="F2185" s="9">
        <f>sheet1!$D$8*sheet2!D2185</f>
        <v>7.8859978945788694E+29</v>
      </c>
    </row>
    <row r="2186" spans="1:6" x14ac:dyDescent="0.2">
      <c r="A2186" s="5">
        <v>2180</v>
      </c>
      <c r="B2186" s="1">
        <f t="shared" si="68"/>
        <v>-7.9044929652420698E+34</v>
      </c>
      <c r="C2186" s="1">
        <f t="shared" si="69"/>
        <v>23440</v>
      </c>
      <c r="D2186" s="3">
        <f>sheet1!$B$8/(sheet2!C2186+sheet2!C2186*sheet1!$C$8)^(2*sheet1!$E$8)</f>
        <v>4.7685792382588066E+26</v>
      </c>
      <c r="E2186" s="3">
        <f>D2186*(C2186-sheet1!$D$8)</f>
        <v>1.0390734160165939E+31</v>
      </c>
      <c r="F2186" s="9">
        <f>sheet1!$D$8*sheet2!D2186</f>
        <v>7.8681557431270314E+29</v>
      </c>
    </row>
    <row r="2187" spans="1:6" x14ac:dyDescent="0.2">
      <c r="A2187" s="5">
        <v>2181</v>
      </c>
      <c r="B2187" s="1">
        <f t="shared" si="68"/>
        <v>-7.9044948393752855E+34</v>
      </c>
      <c r="C2187" s="1">
        <f t="shared" si="69"/>
        <v>23450</v>
      </c>
      <c r="D2187" s="3">
        <f>sheet1!$B$8/(sheet2!C2187+sheet2!C2187*sheet1!$C$8)^(2*sheet1!$E$8)</f>
        <v>4.7577948752316924E+26</v>
      </c>
      <c r="E2187" s="3">
        <f>D2187*(C2187-sheet1!$D$8)</f>
        <v>1.037199282800509E+31</v>
      </c>
      <c r="F2187" s="9">
        <f>sheet1!$D$8*sheet2!D2187</f>
        <v>7.8503615441322931E+29</v>
      </c>
    </row>
    <row r="2188" spans="1:6" x14ac:dyDescent="0.2">
      <c r="A2188" s="5">
        <v>2182</v>
      </c>
      <c r="B2188" s="1">
        <f t="shared" si="68"/>
        <v>-7.9044967093466585E+34</v>
      </c>
      <c r="C2188" s="1">
        <f t="shared" si="69"/>
        <v>23460</v>
      </c>
      <c r="D2188" s="3">
        <f>sheet1!$B$8/(sheet2!C2188+sheet2!C2188*sheet1!$C$8)^(2*sheet1!$E$8)</f>
        <v>4.7470394838493475E+26</v>
      </c>
      <c r="E2188" s="3">
        <f>D2188*(C2188-sheet1!$D$8)</f>
        <v>1.0353293114275426E+31</v>
      </c>
      <c r="F2188" s="9">
        <f>sheet1!$D$8*sheet2!D2188</f>
        <v>7.8326151483514229E+29</v>
      </c>
    </row>
    <row r="2189" spans="1:6" x14ac:dyDescent="0.2">
      <c r="A2189" s="5">
        <v>2183</v>
      </c>
      <c r="B2189" s="1">
        <f t="shared" si="68"/>
        <v>-7.9044985751671635E+34</v>
      </c>
      <c r="C2189" s="1">
        <f t="shared" si="69"/>
        <v>23470</v>
      </c>
      <c r="D2189" s="3">
        <f>sheet1!$B$8/(sheet2!C2189+sheet2!C2189*sheet1!$C$8)^(2*sheet1!$E$8)</f>
        <v>4.7363129739812476E+26</v>
      </c>
      <c r="E2189" s="3">
        <f>D2189*(C2189-sheet1!$D$8)</f>
        <v>1.0334634909227083E+31</v>
      </c>
      <c r="F2189" s="9">
        <f>sheet1!$D$8*sheet2!D2189</f>
        <v>7.8149164070690591E+29</v>
      </c>
    </row>
    <row r="2190" spans="1:6" x14ac:dyDescent="0.2">
      <c r="A2190" s="5">
        <v>2184</v>
      </c>
      <c r="B2190" s="1">
        <f t="shared" si="68"/>
        <v>-7.9045004368477413E+34</v>
      </c>
      <c r="C2190" s="1">
        <f t="shared" si="69"/>
        <v>23480</v>
      </c>
      <c r="D2190" s="3">
        <f>sheet1!$B$8/(sheet2!C2190+sheet2!C2190*sheet1!$C$8)^(2*sheet1!$E$8)</f>
        <v>4.7256152558154952E+26</v>
      </c>
      <c r="E2190" s="3">
        <f>D2190*(C2190-sheet1!$D$8)</f>
        <v>1.0316018103445226E+31</v>
      </c>
      <c r="F2190" s="9">
        <f>sheet1!$D$8*sheet2!D2190</f>
        <v>7.7972651720955676E+29</v>
      </c>
    </row>
    <row r="2191" spans="1:6" x14ac:dyDescent="0.2">
      <c r="A2191" s="5">
        <v>2185</v>
      </c>
      <c r="B2191" s="1">
        <f t="shared" si="68"/>
        <v>-7.9045022943993015E+34</v>
      </c>
      <c r="C2191" s="1">
        <f t="shared" si="69"/>
        <v>23490</v>
      </c>
      <c r="D2191" s="3">
        <f>sheet1!$B$8/(sheet2!C2191+sheet2!C2191*sheet1!$C$8)^(2*sheet1!$E$8)</f>
        <v>4.7149462398575686E+26</v>
      </c>
      <c r="E2191" s="3">
        <f>D2191*(C2191-sheet1!$D$8)</f>
        <v>1.0297442587848929E+31</v>
      </c>
      <c r="F2191" s="9">
        <f>sheet1!$D$8*sheet2!D2191</f>
        <v>7.7796612957649887E+29</v>
      </c>
    </row>
    <row r="2192" spans="1:6" x14ac:dyDescent="0.2">
      <c r="A2192" s="5">
        <v>2186</v>
      </c>
      <c r="B2192" s="1">
        <f t="shared" si="68"/>
        <v>-7.9045041478327173E+34</v>
      </c>
      <c r="C2192" s="1">
        <f t="shared" si="69"/>
        <v>23500</v>
      </c>
      <c r="D2192" s="3">
        <f>sheet1!$B$8/(sheet2!C2192+sheet2!C2192*sheet1!$C$8)^(2*sheet1!$E$8)</f>
        <v>4.704305836929107E+26</v>
      </c>
      <c r="E2192" s="3">
        <f>D2192*(C2192-sheet1!$D$8)</f>
        <v>1.0278908253690099E+31</v>
      </c>
      <c r="F2192" s="9">
        <f>sheet1!$D$8*sheet2!D2192</f>
        <v>7.7621046309330259E+29</v>
      </c>
    </row>
    <row r="2193" spans="1:6" x14ac:dyDescent="0.2">
      <c r="A2193" s="5">
        <v>2187</v>
      </c>
      <c r="B2193" s="1">
        <f t="shared" si="68"/>
        <v>-7.9045059971588309E+34</v>
      </c>
      <c r="C2193" s="1">
        <f t="shared" si="69"/>
        <v>23510</v>
      </c>
      <c r="D2193" s="3">
        <f>sheet1!$B$8/(sheet2!C2193+sheet2!C2193*sheet1!$C$8)^(2*sheet1!$E$8)</f>
        <v>4.6936939581665676E+26</v>
      </c>
      <c r="E2193" s="3">
        <f>D2193*(C2193-sheet1!$D$8)</f>
        <v>1.0260414992552118E+31</v>
      </c>
      <c r="F2193" s="9">
        <f>sheet1!$D$8*sheet2!D2193</f>
        <v>7.7445950309748363E+29</v>
      </c>
    </row>
    <row r="2194" spans="1:6" x14ac:dyDescent="0.2">
      <c r="A2194" s="5">
        <v>2188</v>
      </c>
      <c r="B2194" s="1">
        <f t="shared" si="68"/>
        <v>-7.9045078423884511E+34</v>
      </c>
      <c r="C2194" s="1">
        <f t="shared" si="69"/>
        <v>23520</v>
      </c>
      <c r="D2194" s="3">
        <f>sheet1!$B$8/(sheet2!C2194+sheet2!C2194*sheet1!$C$8)^(2*sheet1!$E$8)</f>
        <v>4.6831105150199197E+26</v>
      </c>
      <c r="E2194" s="3">
        <f>D2194*(C2194-sheet1!$D$8)</f>
        <v>1.0241962696348565E+31</v>
      </c>
      <c r="F2194" s="9">
        <f>sheet1!$D$8*sheet2!D2194</f>
        <v>7.7271323497828674E+29</v>
      </c>
    </row>
    <row r="2195" spans="1:6" x14ac:dyDescent="0.2">
      <c r="A2195" s="5">
        <v>2189</v>
      </c>
      <c r="B2195" s="1">
        <f t="shared" si="68"/>
        <v>-7.9045096835323537E+34</v>
      </c>
      <c r="C2195" s="1">
        <f t="shared" si="69"/>
        <v>23530</v>
      </c>
      <c r="D2195" s="3">
        <f>sheet1!$B$8/(sheet2!C2195+sheet2!C2195*sheet1!$C$8)^(2*sheet1!$E$8)</f>
        <v>4.6725554192516867E+26</v>
      </c>
      <c r="E2195" s="3">
        <f>D2195*(C2195-sheet1!$D$8)</f>
        <v>1.0223551257322691E+31</v>
      </c>
      <c r="F2195" s="9">
        <f>sheet1!$D$8*sheet2!D2195</f>
        <v>7.7097164417652826E+29</v>
      </c>
    </row>
    <row r="2196" spans="1:6" x14ac:dyDescent="0.2">
      <c r="A2196" s="5">
        <v>2190</v>
      </c>
      <c r="B2196" s="1">
        <f t="shared" si="68"/>
        <v>-7.9045115206012819E+34</v>
      </c>
      <c r="C2196" s="1">
        <f t="shared" si="69"/>
        <v>23540</v>
      </c>
      <c r="D2196" s="3">
        <f>sheet1!$B$8/(sheet2!C2196+sheet2!C2196*sheet1!$C$8)^(2*sheet1!$E$8)</f>
        <v>4.6620285829354473E+26</v>
      </c>
      <c r="E2196" s="3">
        <f>D2196*(C2196-sheet1!$D$8)</f>
        <v>1.0205180568045693E+31</v>
      </c>
      <c r="F2196" s="9">
        <f>sheet1!$D$8*sheet2!D2196</f>
        <v>7.6923471618434878E+29</v>
      </c>
    </row>
    <row r="2197" spans="1:6" x14ac:dyDescent="0.2">
      <c r="A2197" s="5">
        <v>2191</v>
      </c>
      <c r="B2197" s="1">
        <f t="shared" si="68"/>
        <v>-7.9045133536059451E+34</v>
      </c>
      <c r="C2197" s="1">
        <f t="shared" si="69"/>
        <v>23550</v>
      </c>
      <c r="D2197" s="3">
        <f>sheet1!$B$8/(sheet2!C2197+sheet2!C2197*sheet1!$C$8)^(2*sheet1!$E$8)</f>
        <v>4.6515299184545867E+26</v>
      </c>
      <c r="E2197" s="3">
        <f>D2197*(C2197-sheet1!$D$8)</f>
        <v>1.0186850521415546E+31</v>
      </c>
      <c r="F2197" s="9">
        <f>sheet1!$D$8*sheet2!D2197</f>
        <v>7.6750243654500676E+29</v>
      </c>
    </row>
    <row r="2198" spans="1:6" x14ac:dyDescent="0.2">
      <c r="A2198" s="5">
        <v>2192</v>
      </c>
      <c r="B2198" s="1">
        <f t="shared" si="68"/>
        <v>-7.9045151825570202E+34</v>
      </c>
      <c r="C2198" s="1">
        <f t="shared" si="69"/>
        <v>23560</v>
      </c>
      <c r="D2198" s="3">
        <f>sheet1!$B$8/(sheet2!C2198+sheet2!C2198*sheet1!$C$8)^(2*sheet1!$E$8)</f>
        <v>4.6410593385014446E+26</v>
      </c>
      <c r="E2198" s="3">
        <f>D2198*(C2198-sheet1!$D$8)</f>
        <v>1.0168561010656666E+31</v>
      </c>
      <c r="F2198" s="9">
        <f>sheet1!$D$8*sheet2!D2198</f>
        <v>7.6577479085273842E+29</v>
      </c>
    </row>
    <row r="2199" spans="1:6" x14ac:dyDescent="0.2">
      <c r="A2199" s="5">
        <v>2193</v>
      </c>
      <c r="B2199" s="1">
        <f t="shared" si="68"/>
        <v>-7.9045170074651547E+34</v>
      </c>
      <c r="C2199" s="1">
        <f t="shared" si="69"/>
        <v>23570</v>
      </c>
      <c r="D2199" s="3">
        <f>sheet1!$B$8/(sheet2!C2199+sheet2!C2199*sheet1!$C$8)^(2*sheet1!$E$8)</f>
        <v>4.6306167560755399E+26</v>
      </c>
      <c r="E2199" s="3">
        <f>D2199*(C2199-sheet1!$D$8)</f>
        <v>1.0150311929317583E+31</v>
      </c>
      <c r="F2199" s="9">
        <f>sheet1!$D$8*sheet2!D2199</f>
        <v>7.6405176475246406E+29</v>
      </c>
    </row>
    <row r="2200" spans="1:6" x14ac:dyDescent="0.2">
      <c r="A2200" s="5">
        <v>2194</v>
      </c>
      <c r="B2200" s="1">
        <f t="shared" si="68"/>
        <v>-7.9045188283409591E+34</v>
      </c>
      <c r="C2200" s="1">
        <f t="shared" si="69"/>
        <v>23580</v>
      </c>
      <c r="D2200" s="3">
        <f>sheet1!$B$8/(sheet2!C2200+sheet2!C2200*sheet1!$C$8)^(2*sheet1!$E$8)</f>
        <v>4.6202020844828674E+26</v>
      </c>
      <c r="E2200" s="3">
        <f>D2200*(C2200-sheet1!$D$8)</f>
        <v>1.0132103171270928E+31</v>
      </c>
      <c r="F2200" s="9">
        <f>sheet1!$D$8*sheet2!D2200</f>
        <v>7.6233334393967308E+29</v>
      </c>
    </row>
    <row r="2201" spans="1:6" x14ac:dyDescent="0.2">
      <c r="A2201" s="5">
        <v>2195</v>
      </c>
      <c r="B2201" s="1">
        <f t="shared" si="68"/>
        <v>-7.9045206451950155E+34</v>
      </c>
      <c r="C2201" s="1">
        <f t="shared" si="69"/>
        <v>23590</v>
      </c>
      <c r="D2201" s="3">
        <f>sheet1!$B$8/(sheet2!C2201+sheet2!C2201*sheet1!$C$8)^(2*sheet1!$E$8)</f>
        <v>4.6098152373342661E+26</v>
      </c>
      <c r="E2201" s="3">
        <f>D2201*(C2201-sheet1!$D$8)</f>
        <v>1.011393463071138E+31</v>
      </c>
      <c r="F2201" s="9">
        <f>sheet1!$D$8*sheet2!D2201</f>
        <v>7.6061951416015388E+29</v>
      </c>
    </row>
    <row r="2202" spans="1:6" x14ac:dyDescent="0.2">
      <c r="A2202" s="5">
        <v>2196</v>
      </c>
      <c r="B2202" s="1">
        <f t="shared" si="68"/>
        <v>-7.9045224580378707E+34</v>
      </c>
      <c r="C2202" s="1">
        <f t="shared" si="69"/>
        <v>23600</v>
      </c>
      <c r="D2202" s="3">
        <f>sheet1!$B$8/(sheet2!C2202+sheet2!C2202*sheet1!$C$8)^(2*sheet1!$E$8)</f>
        <v>4.599456128544688E+26</v>
      </c>
      <c r="E2202" s="3">
        <f>D2202*(C2202-sheet1!$D$8)</f>
        <v>1.009580620215559E+31</v>
      </c>
      <c r="F2202" s="9">
        <f>sheet1!$D$8*sheet2!D2202</f>
        <v>7.5891026120987356E+29</v>
      </c>
    </row>
    <row r="2203" spans="1:6" x14ac:dyDescent="0.2">
      <c r="A2203" s="5">
        <v>2197</v>
      </c>
      <c r="B2203" s="1">
        <f t="shared" si="68"/>
        <v>-7.9045242668800422E+34</v>
      </c>
      <c r="C2203" s="1">
        <f t="shared" si="69"/>
        <v>23610</v>
      </c>
      <c r="D2203" s="3">
        <f>sheet1!$B$8/(sheet2!C2203+sheet2!C2203*sheet1!$C$8)^(2*sheet1!$E$8)</f>
        <v>4.5891246723315135E+26</v>
      </c>
      <c r="E2203" s="3">
        <f>D2203*(C2203-sheet1!$D$8)</f>
        <v>1.0077717780440004E+31</v>
      </c>
      <c r="F2203" s="9">
        <f>sheet1!$D$8*sheet2!D2203</f>
        <v>7.5720557093469966E+29</v>
      </c>
    </row>
    <row r="2204" spans="1:6" x14ac:dyDescent="0.2">
      <c r="A2204" s="5">
        <v>2198</v>
      </c>
      <c r="B2204" s="1">
        <f t="shared" si="68"/>
        <v>-7.9045260717320142E+34</v>
      </c>
      <c r="C2204" s="1">
        <f t="shared" si="69"/>
        <v>23620</v>
      </c>
      <c r="D2204" s="3">
        <f>sheet1!$B$8/(sheet2!C2204+sheet2!C2204*sheet1!$C$8)^(2*sheet1!$E$8)</f>
        <v>4.5788207832136336E+26</v>
      </c>
      <c r="E2204" s="3">
        <f>D2204*(C2204-sheet1!$D$8)</f>
        <v>1.0059669260720353E+31</v>
      </c>
      <c r="F2204" s="9">
        <f>sheet1!$D$8*sheet2!D2204</f>
        <v>7.5550542923024958E+29</v>
      </c>
    </row>
    <row r="2205" spans="1:6" x14ac:dyDescent="0.2">
      <c r="A2205" s="5">
        <v>2199</v>
      </c>
      <c r="B2205" s="1">
        <f t="shared" si="68"/>
        <v>-7.9045278726042394E+34</v>
      </c>
      <c r="C2205" s="1">
        <f t="shared" si="69"/>
        <v>23630</v>
      </c>
      <c r="D2205" s="3">
        <f>sheet1!$B$8/(sheet2!C2205+sheet2!C2205*sheet1!$C$8)^(2*sheet1!$E$8)</f>
        <v>4.568544376010302E+26</v>
      </c>
      <c r="E2205" s="3">
        <f>D2205*(C2205-sheet1!$D$8)</f>
        <v>1.0041660538470644E+31</v>
      </c>
      <c r="F2205" s="9">
        <f>sheet1!$D$8*sheet2!D2205</f>
        <v>7.5380982204169988E+29</v>
      </c>
    </row>
    <row r="2206" spans="1:6" x14ac:dyDescent="0.2">
      <c r="A2206" s="5">
        <v>2200</v>
      </c>
      <c r="B2206" s="1">
        <f t="shared" si="68"/>
        <v>-7.9045296695071386E+34</v>
      </c>
      <c r="C2206" s="1">
        <f t="shared" si="69"/>
        <v>23640</v>
      </c>
      <c r="D2206" s="3">
        <f>sheet1!$B$8/(sheet2!C2206+sheet2!C2206*sheet1!$C$8)^(2*sheet1!$E$8)</f>
        <v>4.558295365839801E+26</v>
      </c>
      <c r="E2206" s="3">
        <f>D2206*(C2206-sheet1!$D$8)</f>
        <v>1.0023691509481722E+31</v>
      </c>
      <c r="F2206" s="9">
        <f>sheet1!$D$8*sheet2!D2206</f>
        <v>7.5211873536356713E+29</v>
      </c>
    </row>
    <row r="2207" spans="1:6" x14ac:dyDescent="0.2">
      <c r="A2207" s="5">
        <v>2201</v>
      </c>
      <c r="B2207" s="1">
        <f t="shared" si="68"/>
        <v>-7.9045314624510999E+34</v>
      </c>
      <c r="C2207" s="1">
        <f t="shared" si="69"/>
        <v>23650</v>
      </c>
      <c r="D2207" s="3">
        <f>sheet1!$B$8/(sheet2!C2207+sheet2!C2207*sheet1!$C$8)^(2*sheet1!$E$8)</f>
        <v>4.5480736681182686E+26</v>
      </c>
      <c r="E2207" s="3">
        <f>D2207*(C2207-sheet1!$D$8)</f>
        <v>1.000576206986019E+31</v>
      </c>
      <c r="F2207" s="9">
        <f>sheet1!$D$8*sheet2!D2207</f>
        <v>7.5043215523951431E+29</v>
      </c>
    </row>
    <row r="2208" spans="1:6" x14ac:dyDescent="0.2">
      <c r="A2208" s="5">
        <v>2202</v>
      </c>
      <c r="B2208" s="1">
        <f t="shared" si="68"/>
        <v>-7.904533251446484E+34</v>
      </c>
      <c r="C2208" s="1">
        <f t="shared" si="69"/>
        <v>23660</v>
      </c>
      <c r="D2208" s="3">
        <f>sheet1!$B$8/(sheet2!C2208+sheet2!C2208*sheet1!$C$8)^(2*sheet1!$E$8)</f>
        <v>4.5378791985586731E+26</v>
      </c>
      <c r="E2208" s="3">
        <f>D2208*(C2208-sheet1!$D$8)</f>
        <v>9.9878721160276398E+30</v>
      </c>
      <c r="F2208" s="9">
        <f>sheet1!$D$8*sheet2!D2208</f>
        <v>7.4875006776218102E+29</v>
      </c>
    </row>
    <row r="2209" spans="1:6" x14ac:dyDescent="0.2">
      <c r="A2209" s="5">
        <v>2203</v>
      </c>
      <c r="B2209" s="1">
        <f t="shared" si="68"/>
        <v>-7.9045350365036146E+34</v>
      </c>
      <c r="C2209" s="1">
        <f t="shared" si="69"/>
        <v>23670</v>
      </c>
      <c r="D2209" s="3">
        <f>sheet1!$B$8/(sheet2!C2209+sheet2!C2209*sheet1!$C$8)^(2*sheet1!$E$8)</f>
        <v>4.5277118731695494E+26</v>
      </c>
      <c r="E2209" s="3">
        <f>D2209*(C2209-sheet1!$D$8)</f>
        <v>9.970021544719348E+30</v>
      </c>
      <c r="F2209" s="9">
        <f>sheet1!$D$8*sheet2!D2209</f>
        <v>7.4707245907297565E+29</v>
      </c>
    </row>
    <row r="2210" spans="1:6" x14ac:dyDescent="0.2">
      <c r="A2210" s="5">
        <v>2204</v>
      </c>
      <c r="B2210" s="1">
        <f t="shared" si="68"/>
        <v>-7.9045368176327877E+34</v>
      </c>
      <c r="C2210" s="1">
        <f t="shared" si="69"/>
        <v>23680</v>
      </c>
      <c r="D2210" s="3">
        <f>sheet1!$B$8/(sheet2!C2210+sheet2!C2210*sheet1!$C$8)^(2*sheet1!$E$8)</f>
        <v>4.5175716082538837E+26</v>
      </c>
      <c r="E2210" s="3">
        <f>D2210*(C2210-sheet1!$D$8)</f>
        <v>9.9522102529833057E+30</v>
      </c>
      <c r="F2210" s="9">
        <f>sheet1!$D$8*sheet2!D2210</f>
        <v>7.4539931536189085E+29</v>
      </c>
    </row>
    <row r="2211" spans="1:6" x14ac:dyDescent="0.2">
      <c r="A2211" s="5">
        <v>2205</v>
      </c>
      <c r="B2211" s="1">
        <f t="shared" si="68"/>
        <v>-7.9045385948442681E+34</v>
      </c>
      <c r="C2211" s="1">
        <f t="shared" si="69"/>
        <v>23690</v>
      </c>
      <c r="D2211" s="3">
        <f>sheet1!$B$8/(sheet2!C2211+sheet2!C2211*sheet1!$C$8)^(2*sheet1!$E$8)</f>
        <v>4.5074583204078016E+26</v>
      </c>
      <c r="E2211" s="3">
        <f>D2211*(C2211-sheet1!$D$8)</f>
        <v>9.9344381381787944E+30</v>
      </c>
      <c r="F2211" s="9">
        <f>sheet1!$D$8*sheet2!D2211</f>
        <v>7.4373062286728724E+29</v>
      </c>
    </row>
    <row r="2212" spans="1:6" x14ac:dyDescent="0.2">
      <c r="A2212" s="5">
        <v>2206</v>
      </c>
      <c r="B2212" s="1">
        <f t="shared" si="68"/>
        <v>-7.904540368148289E+34</v>
      </c>
      <c r="C2212" s="1">
        <f t="shared" si="69"/>
        <v>23700</v>
      </c>
      <c r="D2212" s="3">
        <f>sheet1!$B$8/(sheet2!C2212+sheet2!C2212*sheet1!$C$8)^(2*sheet1!$E$8)</f>
        <v>4.497371926519718E+26</v>
      </c>
      <c r="E2212" s="3">
        <f>D2212*(C2212-sheet1!$D$8)</f>
        <v>9.9167050979759783E+30</v>
      </c>
      <c r="F2212" s="9">
        <f>sheet1!$D$8*sheet2!D2212</f>
        <v>7.4206636787575348E+29</v>
      </c>
    </row>
    <row r="2213" spans="1:6" x14ac:dyDescent="0.2">
      <c r="A2213" s="5">
        <v>2207</v>
      </c>
      <c r="B2213" s="1">
        <f t="shared" si="68"/>
        <v>-7.9045421375550507E+34</v>
      </c>
      <c r="C2213" s="1">
        <f t="shared" si="69"/>
        <v>23710</v>
      </c>
      <c r="D2213" s="3">
        <f>sheet1!$B$8/(sheet2!C2213+sheet2!C2213*sheet1!$C$8)^(2*sheet1!$E$8)</f>
        <v>4.4873123437688735E+26</v>
      </c>
      <c r="E2213" s="3">
        <f>D2213*(C2213-sheet1!$D$8)</f>
        <v>9.899011030354135E+30</v>
      </c>
      <c r="F2213" s="9">
        <f>sheet1!$D$8*sheet2!D2213</f>
        <v>7.404065367218641E+29</v>
      </c>
    </row>
    <row r="2214" spans="1:6" x14ac:dyDescent="0.2">
      <c r="A2214" s="5">
        <v>2208</v>
      </c>
      <c r="B2214" s="1">
        <f t="shared" si="68"/>
        <v>-7.9045439030747264E+34</v>
      </c>
      <c r="C2214" s="1">
        <f t="shared" si="69"/>
        <v>23720</v>
      </c>
      <c r="D2214" s="3">
        <f>sheet1!$B$8/(sheet2!C2214+sheet2!C2214*sheet1!$C$8)^(2*sheet1!$E$8)</f>
        <v>4.4772794896243332E+26</v>
      </c>
      <c r="E2214" s="3">
        <f>D2214*(C2214-sheet1!$D$8)</f>
        <v>9.8813558336009034E+30</v>
      </c>
      <c r="F2214" s="9">
        <f>sheet1!$D$8*sheet2!D2214</f>
        <v>7.3875111578801497E+29</v>
      </c>
    </row>
    <row r="2215" spans="1:6" x14ac:dyDescent="0.2">
      <c r="A2215" s="5">
        <v>2209</v>
      </c>
      <c r="B2215" s="1">
        <f t="shared" si="68"/>
        <v>-7.9045456647174555E+34</v>
      </c>
      <c r="C2215" s="1">
        <f t="shared" si="69"/>
        <v>23730</v>
      </c>
      <c r="D2215" s="3">
        <f>sheet1!$B$8/(sheet2!C2215+sheet2!C2215*sheet1!$C$8)^(2*sheet1!$E$8)</f>
        <v>4.4672732818438896E+26</v>
      </c>
      <c r="E2215" s="3">
        <f>D2215*(C2215-sheet1!$D$8)</f>
        <v>9.863739406311308E+30</v>
      </c>
      <c r="F2215" s="9">
        <f>sheet1!$D$8*sheet2!D2215</f>
        <v>7.3710009150424173E+29</v>
      </c>
    </row>
    <row r="2216" spans="1:6" x14ac:dyDescent="0.2">
      <c r="A2216" s="5">
        <v>2210</v>
      </c>
      <c r="B2216" s="1">
        <f t="shared" si="68"/>
        <v>-7.9045474224933476E+34</v>
      </c>
      <c r="C2216" s="1">
        <f t="shared" si="69"/>
        <v>23740</v>
      </c>
      <c r="D2216" s="3">
        <f>sheet1!$B$8/(sheet2!C2216+sheet2!C2216*sheet1!$C$8)^(2*sheet1!$E$8)</f>
        <v>4.457293638473002E+26</v>
      </c>
      <c r="E2216" s="3">
        <f>D2216*(C2216-sheet1!$D$8)</f>
        <v>9.8461616473868611E+30</v>
      </c>
      <c r="F2216" s="9">
        <f>sheet1!$D$8*sheet2!D2216</f>
        <v>7.3545345034804528E+29</v>
      </c>
    </row>
    <row r="2217" spans="1:6" x14ac:dyDescent="0.2">
      <c r="A2217" s="5">
        <v>2211</v>
      </c>
      <c r="B2217" s="1">
        <f t="shared" si="68"/>
        <v>-7.9045491764124831E+34</v>
      </c>
      <c r="C2217" s="1">
        <f t="shared" si="69"/>
        <v>23750</v>
      </c>
      <c r="D2217" s="3">
        <f>sheet1!$B$8/(sheet2!C2217+sheet2!C2217*sheet1!$C$8)^(2*sheet1!$E$8)</f>
        <v>4.4473404778434231E+26</v>
      </c>
      <c r="E2217" s="3">
        <f>D2217*(C2217-sheet1!$D$8)</f>
        <v>9.8286224560339654E+30</v>
      </c>
      <c r="F2217" s="9">
        <f>sheet1!$D$8*sheet2!D2217</f>
        <v>7.3381117884416479E+29</v>
      </c>
    </row>
    <row r="2218" spans="1:6" x14ac:dyDescent="0.2">
      <c r="A2218" s="5">
        <v>2212</v>
      </c>
      <c r="B2218" s="1">
        <f t="shared" si="68"/>
        <v>-7.9045509264849098E+34</v>
      </c>
      <c r="C2218" s="1">
        <f t="shared" si="69"/>
        <v>23760</v>
      </c>
      <c r="D2218" s="3">
        <f>sheet1!$B$8/(sheet2!C2218+sheet2!C2218*sheet1!$C$8)^(2*sheet1!$E$8)</f>
        <v>4.4374137185722146E+26</v>
      </c>
      <c r="E2218" s="3">
        <f>D2218*(C2218-sheet1!$D$8)</f>
        <v>9.8111217317631663E+30</v>
      </c>
      <c r="F2218" s="9">
        <f>sheet1!$D$8*sheet2!D2218</f>
        <v>7.321732635644154E+29</v>
      </c>
    </row>
    <row r="2219" spans="1:6" x14ac:dyDescent="0.2">
      <c r="A2219" s="5">
        <v>2213</v>
      </c>
      <c r="B2219" s="1">
        <f t="shared" si="68"/>
        <v>-7.9045526727206479E+34</v>
      </c>
      <c r="C2219" s="1">
        <f t="shared" si="69"/>
        <v>23770</v>
      </c>
      <c r="D2219" s="3">
        <f>sheet1!$B$8/(sheet2!C2219+sheet2!C2219*sheet1!$C$8)^(2*sheet1!$E$8)</f>
        <v>4.4275132795607019E+26</v>
      </c>
      <c r="E2219" s="3">
        <f>D2219*(C2219-sheet1!$D$8)</f>
        <v>9.7936593743882725E+30</v>
      </c>
      <c r="F2219" s="9">
        <f>sheet1!$D$8*sheet2!D2219</f>
        <v>7.3053969112751585E+29</v>
      </c>
    </row>
    <row r="2220" spans="1:6" x14ac:dyDescent="0.2">
      <c r="A2220" s="5">
        <v>2214</v>
      </c>
      <c r="B2220" s="1">
        <f t="shared" si="68"/>
        <v>-7.9045544151296837E+34</v>
      </c>
      <c r="C2220" s="1">
        <f t="shared" si="69"/>
        <v>23780</v>
      </c>
      <c r="D2220" s="3">
        <f>sheet1!$B$8/(sheet2!C2220+sheet2!C2220*sheet1!$C$8)^(2*sheet1!$E$8)</f>
        <v>4.4176390799932408E+26</v>
      </c>
      <c r="E2220" s="3">
        <f>D2220*(C2220-sheet1!$D$8)</f>
        <v>9.7762352840250423E+30</v>
      </c>
      <c r="F2220" s="9">
        <f>sheet1!$D$8*sheet2!D2220</f>
        <v>7.289104481988848E+29</v>
      </c>
    </row>
    <row r="2221" spans="1:6" x14ac:dyDescent="0.2">
      <c r="A2221" s="5">
        <v>2215</v>
      </c>
      <c r="B2221" s="1">
        <f t="shared" si="68"/>
        <v>-7.9045561537219775E+34</v>
      </c>
      <c r="C2221" s="1">
        <f t="shared" si="69"/>
        <v>23790</v>
      </c>
      <c r="D2221" s="3">
        <f>sheet1!$B$8/(sheet2!C2221+sheet2!C2221*sheet1!$C$8)^(2*sheet1!$E$8)</f>
        <v>4.4077910393362473E+26</v>
      </c>
      <c r="E2221" s="3">
        <f>D2221*(C2221-sheet1!$D$8)</f>
        <v>9.7588493610904515E+30</v>
      </c>
      <c r="F2221" s="9">
        <f>sheet1!$D$8*sheet2!D2221</f>
        <v>7.2728552149048085E+29</v>
      </c>
    </row>
    <row r="2222" spans="1:6" x14ac:dyDescent="0.2">
      <c r="A2222" s="5">
        <v>2216</v>
      </c>
      <c r="B2222" s="1">
        <f t="shared" si="68"/>
        <v>-7.9045578885074564E+34</v>
      </c>
      <c r="C2222" s="1">
        <f t="shared" si="69"/>
        <v>23800</v>
      </c>
      <c r="D2222" s="3">
        <f>sheet1!$B$8/(sheet2!C2222+sheet2!C2222*sheet1!$C$8)^(2*sheet1!$E$8)</f>
        <v>4.3979690773369744E+26</v>
      </c>
      <c r="E2222" s="3">
        <f>D2222*(C2222-sheet1!$D$8)</f>
        <v>9.7415015063013978E+30</v>
      </c>
      <c r="F2222" s="9">
        <f>sheet1!$D$8*sheet2!D2222</f>
        <v>7.2566489776060081E+29</v>
      </c>
    </row>
    <row r="2223" spans="1:6" x14ac:dyDescent="0.2">
      <c r="A2223" s="5">
        <v>2217</v>
      </c>
      <c r="B2223" s="1">
        <f t="shared" si="68"/>
        <v>-7.9045596194960189E+34</v>
      </c>
      <c r="C2223" s="1">
        <f t="shared" si="69"/>
        <v>23810</v>
      </c>
      <c r="D2223" s="3">
        <f>sheet1!$B$8/(sheet2!C2223+sheet2!C2223*sheet1!$C$8)^(2*sheet1!$E$8)</f>
        <v>4.3881731140223641E+26</v>
      </c>
      <c r="E2223" s="3">
        <f>D2223*(C2223-sheet1!$D$8)</f>
        <v>9.7241916206735587E+30</v>
      </c>
      <c r="F2223" s="9">
        <f>sheet1!$D$8*sheet2!D2223</f>
        <v>7.2404856381369004E+29</v>
      </c>
    </row>
    <row r="2224" spans="1:6" x14ac:dyDescent="0.2">
      <c r="A2224" s="5">
        <v>2218</v>
      </c>
      <c r="B2224" s="1">
        <f t="shared" si="68"/>
        <v>-7.904561346697534E+34</v>
      </c>
      <c r="C2224" s="1">
        <f t="shared" si="69"/>
        <v>23820</v>
      </c>
      <c r="D2224" s="3">
        <f>sheet1!$B$8/(sheet2!C2224+sheet2!C2224*sheet1!$C$8)^(2*sheet1!$E$8)</f>
        <v>4.3784030696981164E+26</v>
      </c>
      <c r="E2224" s="3">
        <f>D2224*(C2224-sheet1!$D$8)</f>
        <v>9.7069196055207244E+30</v>
      </c>
      <c r="F2224" s="9">
        <f>sheet1!$D$8*sheet2!D2224</f>
        <v>7.2243650650018915E+29</v>
      </c>
    </row>
    <row r="2225" spans="1:6" x14ac:dyDescent="0.2">
      <c r="A2225" s="5">
        <v>2219</v>
      </c>
      <c r="B2225" s="1">
        <f t="shared" si="68"/>
        <v>-7.9045630701218412E+34</v>
      </c>
      <c r="C2225" s="1">
        <f t="shared" si="69"/>
        <v>23830</v>
      </c>
      <c r="D2225" s="3">
        <f>sheet1!$B$8/(sheet2!C2225+sheet2!C2225*sheet1!$C$8)^(2*sheet1!$E$8)</f>
        <v>4.3686588649475762E+26</v>
      </c>
      <c r="E2225" s="3">
        <f>D2225*(C2225-sheet1!$D$8)</f>
        <v>9.6896853624537243E+30</v>
      </c>
      <c r="F2225" s="9">
        <f>sheet1!$D$8*sheet2!D2225</f>
        <v>7.2082871271635007E+29</v>
      </c>
    </row>
    <row r="2226" spans="1:6" x14ac:dyDescent="0.2">
      <c r="A2226" s="5">
        <v>2220</v>
      </c>
      <c r="B2226" s="1">
        <f t="shared" si="68"/>
        <v>-7.9045647897787487E+34</v>
      </c>
      <c r="C2226" s="1">
        <f t="shared" si="69"/>
        <v>23840</v>
      </c>
      <c r="D2226" s="3">
        <f>sheet1!$B$8/(sheet2!C2226+sheet2!C2226*sheet1!$C$8)^(2*sheet1!$E$8)</f>
        <v>4.3589404206305671E+26</v>
      </c>
      <c r="E2226" s="3">
        <f>D2226*(C2226-sheet1!$D$8)</f>
        <v>9.6724887933792282E+30</v>
      </c>
      <c r="F2226" s="9">
        <f>sheet1!$D$8*sheet2!D2226</f>
        <v>7.1922516940404354E+29</v>
      </c>
    </row>
    <row r="2227" spans="1:6" x14ac:dyDescent="0.2">
      <c r="A2227" s="5">
        <v>2221</v>
      </c>
      <c r="B2227" s="1">
        <f t="shared" si="68"/>
        <v>-7.9045665056780369E+34</v>
      </c>
      <c r="C2227" s="1">
        <f t="shared" si="69"/>
        <v>23850</v>
      </c>
      <c r="D2227" s="3">
        <f>sheet1!$B$8/(sheet2!C2227+sheet2!C2227*sheet1!$C$8)^(2*sheet1!$E$8)</f>
        <v>4.3492476578823498E+26</v>
      </c>
      <c r="E2227" s="3">
        <f>D2227*(C2227-sheet1!$D$8)</f>
        <v>9.6553298004988162E+30</v>
      </c>
      <c r="F2227" s="9">
        <f>sheet1!$D$8*sheet2!D2227</f>
        <v>7.1762586355058777E+29</v>
      </c>
    </row>
    <row r="2228" spans="1:6" x14ac:dyDescent="0.2">
      <c r="A2228" s="5">
        <v>2222</v>
      </c>
      <c r="B2228" s="1">
        <f t="shared" si="68"/>
        <v>-7.9045682178294558E+34</v>
      </c>
      <c r="C2228" s="1">
        <f t="shared" si="69"/>
        <v>23860</v>
      </c>
      <c r="D2228" s="3">
        <f>sheet1!$B$8/(sheet2!C2228+sheet2!C2228*sheet1!$C$8)^(2*sheet1!$E$8)</f>
        <v>4.339580498112494E+26</v>
      </c>
      <c r="E2228" s="3">
        <f>D2228*(C2228-sheet1!$D$8)</f>
        <v>9.6382082863078496E+30</v>
      </c>
      <c r="F2228" s="9">
        <f>sheet1!$D$8*sheet2!D2228</f>
        <v>7.1603078218856149E+29</v>
      </c>
    </row>
    <row r="2229" spans="1:6" x14ac:dyDescent="0.2">
      <c r="A2229" s="5">
        <v>2223</v>
      </c>
      <c r="B2229" s="1">
        <f t="shared" si="68"/>
        <v>-7.9045699262427269E+34</v>
      </c>
      <c r="C2229" s="1">
        <f t="shared" si="69"/>
        <v>23870</v>
      </c>
      <c r="D2229" s="3">
        <f>sheet1!$B$8/(sheet2!C2229+sheet2!C2229*sheet1!$C$8)^(2*sheet1!$E$8)</f>
        <v>4.3299388630039121E+26</v>
      </c>
      <c r="E2229" s="3">
        <f>D2229*(C2229-sheet1!$D$8)</f>
        <v>9.6211241535946926E+30</v>
      </c>
      <c r="F2229" s="9">
        <f>sheet1!$D$8*sheet2!D2229</f>
        <v>7.1443991239564555E+29</v>
      </c>
    </row>
    <row r="2230" spans="1:6" x14ac:dyDescent="0.2">
      <c r="A2230" s="5">
        <v>2224</v>
      </c>
      <c r="B2230" s="1">
        <f t="shared" si="68"/>
        <v>-7.904571630927542E+34</v>
      </c>
      <c r="C2230" s="1">
        <f t="shared" si="69"/>
        <v>23880</v>
      </c>
      <c r="D2230" s="3">
        <f>sheet1!$B$8/(sheet2!C2230+sheet2!C2230*sheet1!$C$8)^(2*sheet1!$E$8)</f>
        <v>4.3203226745117974E+26</v>
      </c>
      <c r="E2230" s="3">
        <f>D2230*(C2230-sheet1!$D$8)</f>
        <v>9.6040773054397251E+30</v>
      </c>
      <c r="F2230" s="9">
        <f>sheet1!$D$8*sheet2!D2230</f>
        <v>7.1285324129444659E+29</v>
      </c>
    </row>
    <row r="2231" spans="1:6" x14ac:dyDescent="0.2">
      <c r="A2231" s="5">
        <v>2225</v>
      </c>
      <c r="B2231" s="1">
        <f t="shared" si="68"/>
        <v>-7.9045733318935646E+34</v>
      </c>
      <c r="C2231" s="1">
        <f t="shared" si="69"/>
        <v>23890</v>
      </c>
      <c r="D2231" s="3">
        <f>sheet1!$B$8/(sheet2!C2231+sheet2!C2231*sheet1!$C$8)^(2*sheet1!$E$8)</f>
        <v>4.3107318548624506E+26</v>
      </c>
      <c r="E2231" s="3">
        <f>D2231*(C2231-sheet1!$D$8)</f>
        <v>9.5870676452140896E+30</v>
      </c>
      <c r="F2231" s="9">
        <f>sheet1!$D$8*sheet2!D2231</f>
        <v>7.1127075605230439E+29</v>
      </c>
    </row>
    <row r="2232" spans="1:6" x14ac:dyDescent="0.2">
      <c r="A2232" s="5">
        <v>2226</v>
      </c>
      <c r="B2232" s="1">
        <f t="shared" si="68"/>
        <v>-7.9045750291504284E+34</v>
      </c>
      <c r="C2232" s="1">
        <f t="shared" si="69"/>
        <v>23900</v>
      </c>
      <c r="D2232" s="3">
        <f>sheet1!$B$8/(sheet2!C2232+sheet2!C2232*sheet1!$C$8)^(2*sheet1!$E$8)</f>
        <v>4.3011663265522336E+26</v>
      </c>
      <c r="E2232" s="3">
        <f>D2232*(C2232-sheet1!$D$8)</f>
        <v>9.5700950765787194E+30</v>
      </c>
      <c r="F2232" s="9">
        <f>sheet1!$D$8*sheet2!D2232</f>
        <v>7.0969244388111848E+29</v>
      </c>
    </row>
    <row r="2233" spans="1:6" x14ac:dyDescent="0.2">
      <c r="A2233" s="5">
        <v>2227</v>
      </c>
      <c r="B2233" s="1">
        <f t="shared" si="68"/>
        <v>-7.9045767227077377E+34</v>
      </c>
      <c r="C2233" s="1">
        <f t="shared" si="69"/>
        <v>23910</v>
      </c>
      <c r="D2233" s="3">
        <f>sheet1!$B$8/(sheet2!C2233+sheet2!C2233*sheet1!$C$8)^(2*sheet1!$E$8)</f>
        <v>4.291626012346768E+26</v>
      </c>
      <c r="E2233" s="3">
        <f>D2233*(C2233-sheet1!$D$8)</f>
        <v>9.5531595034839053E+30</v>
      </c>
      <c r="F2233" s="9">
        <f>sheet1!$D$8*sheet2!D2233</f>
        <v>7.0811829203721667E+29</v>
      </c>
    </row>
    <row r="2234" spans="1:6" x14ac:dyDescent="0.2">
      <c r="A2234" s="5">
        <v>2228</v>
      </c>
      <c r="B2234" s="1">
        <f t="shared" si="68"/>
        <v>-7.9045784125750692E+34</v>
      </c>
      <c r="C2234" s="1">
        <f t="shared" si="69"/>
        <v>23920</v>
      </c>
      <c r="D2234" s="3">
        <f>sheet1!$B$8/(sheet2!C2234+sheet2!C2234*sheet1!$C$8)^(2*sheet1!$E$8)</f>
        <v>4.2821108352794701E+26</v>
      </c>
      <c r="E2234" s="3">
        <f>D2234*(C2234-sheet1!$D$8)</f>
        <v>9.5362608301673801E+30</v>
      </c>
      <c r="F2234" s="9">
        <f>sheet1!$D$8*sheet2!D2234</f>
        <v>7.0654828782111257E+29</v>
      </c>
    </row>
    <row r="2235" spans="1:6" x14ac:dyDescent="0.2">
      <c r="A2235" s="5">
        <v>2229</v>
      </c>
      <c r="B2235" s="1">
        <f t="shared" si="68"/>
        <v>-7.9045800987619709E+34</v>
      </c>
      <c r="C2235" s="1">
        <f t="shared" si="69"/>
        <v>23930</v>
      </c>
      <c r="D2235" s="3">
        <f>sheet1!$B$8/(sheet2!C2235+sheet2!C2235*sheet1!$C$8)^(2*sheet1!$E$8)</f>
        <v>4.2726207186509107E+26</v>
      </c>
      <c r="E2235" s="3">
        <f>D2235*(C2235-sheet1!$D$8)</f>
        <v>9.5193989611542291E+30</v>
      </c>
      <c r="F2235" s="9">
        <f>sheet1!$D$8*sheet2!D2235</f>
        <v>7.0498241857740032E+29</v>
      </c>
    </row>
    <row r="2236" spans="1:6" x14ac:dyDescent="0.2">
      <c r="A2236" s="5">
        <v>2230</v>
      </c>
      <c r="B2236" s="1">
        <f t="shared" si="68"/>
        <v>-7.9045817812779612E+34</v>
      </c>
      <c r="C2236" s="1">
        <f t="shared" si="69"/>
        <v>23940</v>
      </c>
      <c r="D2236" s="3">
        <f>sheet1!$B$8/(sheet2!C2236+sheet2!C2236*sheet1!$C$8)^(2*sheet1!$E$8)</f>
        <v>4.2631555860274225E+26</v>
      </c>
      <c r="E2236" s="3">
        <f>D2236*(C2236-sheet1!$D$8)</f>
        <v>9.5025738012551252E+30</v>
      </c>
      <c r="F2236" s="9">
        <f>sheet1!$D$8*sheet2!D2236</f>
        <v>7.0342067169452477E+29</v>
      </c>
    </row>
    <row r="2237" spans="1:6" x14ac:dyDescent="0.2">
      <c r="A2237" s="5">
        <v>2231</v>
      </c>
      <c r="B2237" s="1">
        <f t="shared" si="68"/>
        <v>-7.9045834601325293E+34</v>
      </c>
      <c r="C2237" s="1">
        <f t="shared" si="69"/>
        <v>23950</v>
      </c>
      <c r="D2237" s="3">
        <f>sheet1!$B$8/(sheet2!C2237+sheet2!C2237*sheet1!$C$8)^(2*sheet1!$E$8)</f>
        <v>4.253715361240437E+26</v>
      </c>
      <c r="E2237" s="3">
        <f>D2237*(C2237-sheet1!$D$8)</f>
        <v>9.4857852555661751E+30</v>
      </c>
      <c r="F2237" s="9">
        <f>sheet1!$D$8*sheet2!D2237</f>
        <v>7.0186303460467213E+29</v>
      </c>
    </row>
    <row r="2238" spans="1:6" x14ac:dyDescent="0.2">
      <c r="A2238" s="5">
        <v>2232</v>
      </c>
      <c r="B2238" s="1">
        <f t="shared" si="68"/>
        <v>-7.9045851353351392E+34</v>
      </c>
      <c r="C2238" s="1">
        <f t="shared" si="69"/>
        <v>23960</v>
      </c>
      <c r="D2238" s="3">
        <f>sheet1!$B$8/(sheet2!C2238+sheet2!C2238*sheet1!$C$8)^(2*sheet1!$E$8)</f>
        <v>4.244299968385132E+26</v>
      </c>
      <c r="E2238" s="3">
        <f>D2238*(C2238-sheet1!$D$8)</f>
        <v>9.4690332294672293E+30</v>
      </c>
      <c r="F2238" s="9">
        <f>sheet1!$D$8*sheet2!D2238</f>
        <v>7.0030949478354672E+29</v>
      </c>
    </row>
    <row r="2239" spans="1:6" x14ac:dyDescent="0.2">
      <c r="A2239" s="5">
        <v>2233</v>
      </c>
      <c r="B2239" s="1">
        <f t="shared" si="68"/>
        <v>-7.9045868068952246E+34</v>
      </c>
      <c r="C2239" s="1">
        <f t="shared" si="69"/>
        <v>23970</v>
      </c>
      <c r="D2239" s="3">
        <f>sheet1!$B$8/(sheet2!C2239+sheet2!C2239*sheet1!$C$8)^(2*sheet1!$E$8)</f>
        <v>4.2349093318195913E+26</v>
      </c>
      <c r="E2239" s="3">
        <f>D2239*(C2239-sheet1!$D$8)</f>
        <v>9.4523176286213276E+30</v>
      </c>
      <c r="F2239" s="9">
        <f>sheet1!$D$8*sheet2!D2239</f>
        <v>6.9876003975023257E+29</v>
      </c>
    </row>
    <row r="2240" spans="1:6" x14ac:dyDescent="0.2">
      <c r="A2240" s="5">
        <v>2234</v>
      </c>
      <c r="B2240" s="1">
        <f t="shared" si="68"/>
        <v>-7.9045884748221886E+34</v>
      </c>
      <c r="C2240" s="1">
        <f t="shared" si="69"/>
        <v>23980</v>
      </c>
      <c r="D2240" s="3">
        <f>sheet1!$B$8/(sheet2!C2240+sheet2!C2240*sheet1!$C$8)^(2*sheet1!$E$8)</f>
        <v>4.225543376163736E+26</v>
      </c>
      <c r="E2240" s="3">
        <f>D2240*(C2240-sheet1!$D$8)</f>
        <v>9.4356383589736225E+30</v>
      </c>
      <c r="F2240" s="9">
        <f>sheet1!$D$8*sheet2!D2240</f>
        <v>6.972146570670164E+29</v>
      </c>
    </row>
    <row r="2241" spans="1:6" x14ac:dyDescent="0.2">
      <c r="A2241" s="5">
        <v>2235</v>
      </c>
      <c r="B2241" s="1">
        <f t="shared" si="68"/>
        <v>-7.9045901391254116E+34</v>
      </c>
      <c r="C2241" s="1">
        <f t="shared" si="69"/>
        <v>23990</v>
      </c>
      <c r="D2241" s="3">
        <f>sheet1!$B$8/(sheet2!C2241+sheet2!C2241*sheet1!$C$8)^(2*sheet1!$E$8)</f>
        <v>4.2162020262983474E+26</v>
      </c>
      <c r="E2241" s="3">
        <f>D2241*(C2241-sheet1!$D$8)</f>
        <v>9.4189953267505081E+30</v>
      </c>
      <c r="F2241" s="9">
        <f>sheet1!$D$8*sheet2!D2241</f>
        <v>6.9567333433922728E+29</v>
      </c>
    </row>
    <row r="2242" spans="1:6" x14ac:dyDescent="0.2">
      <c r="A2242" s="5">
        <v>2236</v>
      </c>
      <c r="B2242" s="1">
        <f t="shared" si="68"/>
        <v>-7.9045917998142404E+34</v>
      </c>
      <c r="C2242" s="1">
        <f t="shared" si="69"/>
        <v>24000</v>
      </c>
      <c r="D2242" s="3">
        <f>sheet1!$B$8/(sheet2!C2242+sheet2!C2242*sheet1!$C$8)^(2*sheet1!$E$8)</f>
        <v>4.2068852073638191E+26</v>
      </c>
      <c r="E2242" s="3">
        <f>D2242*(C2242-sheet1!$D$8)</f>
        <v>9.4023884384581355E+30</v>
      </c>
      <c r="F2242" s="9">
        <f>sheet1!$D$8*sheet2!D2242</f>
        <v>6.9413605921503012E+29</v>
      </c>
    </row>
    <row r="2243" spans="1:6" x14ac:dyDescent="0.2">
      <c r="A2243" s="5">
        <v>2237</v>
      </c>
      <c r="B2243" s="1">
        <f t="shared" si="68"/>
        <v>-7.904593456897998E+34</v>
      </c>
      <c r="C2243" s="1">
        <f t="shared" si="69"/>
        <v>24010</v>
      </c>
      <c r="D2243" s="3">
        <f>sheet1!$B$8/(sheet2!C2243+sheet2!C2243*sheet1!$C$8)^(2*sheet1!$E$8)</f>
        <v>4.1975928447596977E+26</v>
      </c>
      <c r="E2243" s="3">
        <f>D2243*(C2243-sheet1!$D$8)</f>
        <v>9.385817600882684E+30</v>
      </c>
      <c r="F2243" s="9">
        <f>sheet1!$D$8*sheet2!D2243</f>
        <v>6.9260281938535008E+29</v>
      </c>
    </row>
    <row r="2244" spans="1:6" x14ac:dyDescent="0.2">
      <c r="A2244" s="5">
        <v>2238</v>
      </c>
      <c r="B2244" s="1">
        <f t="shared" si="68"/>
        <v>-7.9045951103859779E+34</v>
      </c>
      <c r="C2244" s="1">
        <f t="shared" si="69"/>
        <v>24020</v>
      </c>
      <c r="D2244" s="3">
        <f>sheet1!$B$8/(sheet2!C2244+sheet2!C2244*sheet1!$C$8)^(2*sheet1!$E$8)</f>
        <v>4.1883248641430036E+26</v>
      </c>
      <c r="E2244" s="3">
        <f>D2244*(C2244-sheet1!$D$8)</f>
        <v>9.3692827210878986E+30</v>
      </c>
      <c r="F2244" s="9">
        <f>sheet1!$D$8*sheet2!D2244</f>
        <v>6.9107360258359566E+29</v>
      </c>
    </row>
    <row r="2245" spans="1:6" x14ac:dyDescent="0.2">
      <c r="A2245" s="5">
        <v>2239</v>
      </c>
      <c r="B2245" s="1">
        <f t="shared" si="68"/>
        <v>-7.904596760287445E+34</v>
      </c>
      <c r="C2245" s="1">
        <f t="shared" si="69"/>
        <v>24030</v>
      </c>
      <c r="D2245" s="3">
        <f>sheet1!$B$8/(sheet2!C2245+sheet2!C2245*sheet1!$C$8)^(2*sheet1!$E$8)</f>
        <v>4.1790811914277403E+26</v>
      </c>
      <c r="E2245" s="3">
        <f>D2245*(C2245-sheet1!$D$8)</f>
        <v>9.3527837064152829E+30</v>
      </c>
      <c r="F2245" s="9">
        <f>sheet1!$D$8*sheet2!D2245</f>
        <v>6.8954839658557713E+29</v>
      </c>
    </row>
    <row r="2246" spans="1:6" x14ac:dyDescent="0.2">
      <c r="A2246" s="5">
        <v>2240</v>
      </c>
      <c r="B2246" s="1">
        <f t="shared" si="68"/>
        <v>-7.9045984066116383E+34</v>
      </c>
      <c r="C2246" s="1">
        <f t="shared" si="69"/>
        <v>24040</v>
      </c>
      <c r="D2246" s="3">
        <f>sheet1!$B$8/(sheet2!C2246+sheet2!C2246*sheet1!$C$8)^(2*sheet1!$E$8)</f>
        <v>4.1698617527836487E+26</v>
      </c>
      <c r="E2246" s="3">
        <f>D2246*(C2246-sheet1!$D$8)</f>
        <v>9.3363204644825889E+30</v>
      </c>
      <c r="F2246" s="9">
        <f>sheet1!$D$8*sheet2!D2246</f>
        <v>6.8802718920930196E+29</v>
      </c>
    </row>
    <row r="2247" spans="1:6" x14ac:dyDescent="0.2">
      <c r="A2247" s="5">
        <v>2241</v>
      </c>
      <c r="B2247" s="1">
        <f t="shared" si="68"/>
        <v>-7.9046000493677683E+34</v>
      </c>
      <c r="C2247" s="1">
        <f t="shared" si="69"/>
        <v>24050</v>
      </c>
      <c r="D2247" s="3">
        <f>sheet1!$B$8/(sheet2!C2247+sheet2!C2247*sheet1!$C$8)^(2*sheet1!$E$8)</f>
        <v>4.1606664746353924E+26</v>
      </c>
      <c r="E2247" s="3">
        <f>D2247*(C2247-sheet1!$D$8)</f>
        <v>9.319892903183279E+30</v>
      </c>
      <c r="F2247" s="9">
        <f>sheet1!$D$8*sheet2!D2247</f>
        <v>6.8650996831483971E+29</v>
      </c>
    </row>
    <row r="2248" spans="1:6" x14ac:dyDescent="0.2">
      <c r="A2248" s="5">
        <v>2242</v>
      </c>
      <c r="B2248" s="1">
        <f t="shared" si="68"/>
        <v>-7.9046016885650178E+34</v>
      </c>
      <c r="C2248" s="1">
        <f t="shared" si="69"/>
        <v>24060</v>
      </c>
      <c r="D2248" s="3">
        <f>sheet1!$B$8/(sheet2!C2248+sheet2!C2248*sheet1!$C$8)^(2*sheet1!$E$8)</f>
        <v>4.1514952836613217E+26</v>
      </c>
      <c r="E2248" s="3">
        <f>D2248*(C2248-sheet1!$D$8)</f>
        <v>9.3035009306850218E+30</v>
      </c>
      <c r="F2248" s="9">
        <f>sheet1!$D$8*sheet2!D2248</f>
        <v>6.8499672180411804E+29</v>
      </c>
    </row>
    <row r="2249" spans="1:6" x14ac:dyDescent="0.2">
      <c r="A2249" s="5">
        <v>2243</v>
      </c>
      <c r="B2249" s="1">
        <f t="shared" ref="B2249:B2312" si="70">E2249-$H$7</f>
        <v>-7.9046033242125437E+34</v>
      </c>
      <c r="C2249" s="1">
        <f t="shared" ref="C2249:C2312" si="71">C2248+$G$7</f>
        <v>24070</v>
      </c>
      <c r="D2249" s="3">
        <f>sheet1!$B$8/(sheet2!C2249+sheet2!C2249*sheet1!$C$8)^(2*sheet1!$E$8)</f>
        <v>4.1423481067927598E+26</v>
      </c>
      <c r="E2249" s="3">
        <f>D2249*(C2249-sheet1!$D$8)</f>
        <v>9.2871444554293678E+30</v>
      </c>
      <c r="F2249" s="9">
        <f>sheet1!$D$8*sheet2!D2249</f>
        <v>6.8348743762080541E+29</v>
      </c>
    </row>
    <row r="2250" spans="1:6" x14ac:dyDescent="0.2">
      <c r="A2250" s="5">
        <v>2244</v>
      </c>
      <c r="B2250" s="1">
        <f t="shared" si="70"/>
        <v>-7.9046049563194735E+34</v>
      </c>
      <c r="C2250" s="1">
        <f t="shared" si="71"/>
        <v>24080</v>
      </c>
      <c r="D2250" s="3">
        <f>sheet1!$B$8/(sheet2!C2250+sheet2!C2250*sheet1!$C$8)^(2*sheet1!$E$8)</f>
        <v>4.1332248712128306E+26</v>
      </c>
      <c r="E2250" s="3">
        <f>D2250*(C2250-sheet1!$D$8)</f>
        <v>9.2708233861303791E+30</v>
      </c>
      <c r="F2250" s="9">
        <f>sheet1!$D$8*sheet2!D2250</f>
        <v>6.8198210375011712E+29</v>
      </c>
    </row>
    <row r="2251" spans="1:6" x14ac:dyDescent="0.2">
      <c r="A2251" s="5">
        <v>2245</v>
      </c>
      <c r="B2251" s="1">
        <f t="shared" si="70"/>
        <v>-7.9046065848949087E+34</v>
      </c>
      <c r="C2251" s="1">
        <f t="shared" si="71"/>
        <v>24090</v>
      </c>
      <c r="D2251" s="3">
        <f>sheet1!$B$8/(sheet2!C2251+sheet2!C2251*sheet1!$C$8)^(2*sheet1!$E$8)</f>
        <v>4.1241255043556654E+26</v>
      </c>
      <c r="E2251" s="3">
        <f>D2251*(C2251-sheet1!$D$8)</f>
        <v>9.2545376317741128E+30</v>
      </c>
      <c r="F2251" s="9">
        <f>sheet1!$D$8*sheet2!D2251</f>
        <v>6.8048070821868482E+29</v>
      </c>
    </row>
    <row r="2252" spans="1:6" x14ac:dyDescent="0.2">
      <c r="A2252" s="5">
        <v>2246</v>
      </c>
      <c r="B2252" s="1">
        <f t="shared" si="70"/>
        <v>-7.9046082099479244E+34</v>
      </c>
      <c r="C2252" s="1">
        <f t="shared" si="71"/>
        <v>24100</v>
      </c>
      <c r="D2252" s="3">
        <f>sheet1!$B$8/(sheet2!C2252+sheet2!C2252*sheet1!$C$8)^(2*sheet1!$E$8)</f>
        <v>4.1150499339052078E+26</v>
      </c>
      <c r="E2252" s="3">
        <f>D2252*(C2252-sheet1!$D$8)</f>
        <v>9.2382871016171911E+30</v>
      </c>
      <c r="F2252" s="9">
        <f>sheet1!$D$8*sheet2!D2252</f>
        <v>6.7898323909435935E+29</v>
      </c>
    </row>
    <row r="2253" spans="1:6" x14ac:dyDescent="0.2">
      <c r="A2253" s="5">
        <v>2247</v>
      </c>
      <c r="B2253" s="1">
        <f t="shared" si="70"/>
        <v>-7.9046098314875677E+34</v>
      </c>
      <c r="C2253" s="1">
        <f t="shared" si="71"/>
        <v>24110</v>
      </c>
      <c r="D2253" s="3">
        <f>sheet1!$B$8/(sheet2!C2253+sheet2!C2253*sheet1!$C$8)^(2*sheet1!$E$8)</f>
        <v>4.1059980877944932E+26</v>
      </c>
      <c r="E2253" s="3">
        <f>D2253*(C2253-sheet1!$D$8)</f>
        <v>9.2220717051864316E+30</v>
      </c>
      <c r="F2253" s="9">
        <f>sheet1!$D$8*sheet2!D2253</f>
        <v>6.7748968448609142E+29</v>
      </c>
    </row>
    <row r="2254" spans="1:6" x14ac:dyDescent="0.2">
      <c r="A2254" s="5">
        <v>2248</v>
      </c>
      <c r="B2254" s="1">
        <f t="shared" si="70"/>
        <v>-7.904611449522859E+34</v>
      </c>
      <c r="C2254" s="1">
        <f t="shared" si="71"/>
        <v>24120</v>
      </c>
      <c r="D2254" s="3">
        <f>sheet1!$B$8/(sheet2!C2254+sheet2!C2254*sheet1!$C$8)^(2*sheet1!$E$8)</f>
        <v>4.0969698942045149E+26</v>
      </c>
      <c r="E2254" s="3">
        <f>D2254*(C2254-sheet1!$D$8)</f>
        <v>9.2058913522775452E+30</v>
      </c>
      <c r="F2254" s="9">
        <f>sheet1!$D$8*sheet2!D2254</f>
        <v>6.7600003254374496E+29</v>
      </c>
    </row>
    <row r="2255" spans="1:6" x14ac:dyDescent="0.2">
      <c r="A2255" s="5">
        <v>2249</v>
      </c>
      <c r="B2255" s="1">
        <f t="shared" si="70"/>
        <v>-7.9046130640627911E+34</v>
      </c>
      <c r="C2255" s="1">
        <f t="shared" si="71"/>
        <v>24130</v>
      </c>
      <c r="D2255" s="3">
        <f>sheet1!$B$8/(sheet2!C2255+sheet2!C2255*sheet1!$C$8)^(2*sheet1!$E$8)</f>
        <v>4.0879652815633371E+26</v>
      </c>
      <c r="E2255" s="3">
        <f>D2255*(C2255-sheet1!$D$8)</f>
        <v>9.1897459529543815E+30</v>
      </c>
      <c r="F2255" s="9">
        <f>sheet1!$D$8*sheet2!D2255</f>
        <v>6.7451427145795063E+29</v>
      </c>
    </row>
    <row r="2256" spans="1:6" x14ac:dyDescent="0.2">
      <c r="A2256" s="5">
        <v>2250</v>
      </c>
      <c r="B2256" s="1">
        <f t="shared" si="70"/>
        <v>-7.9046146751163311E+34</v>
      </c>
      <c r="C2256" s="1">
        <f t="shared" si="71"/>
        <v>24140</v>
      </c>
      <c r="D2256" s="3">
        <f>sheet1!$B$8/(sheet2!C2256+sheet2!C2256*sheet1!$C$8)^(2*sheet1!$E$8)</f>
        <v>4.0789841785451169E+26</v>
      </c>
      <c r="E2256" s="3">
        <f>D2256*(C2256-sheet1!$D$8)</f>
        <v>9.1736354175479683E+30</v>
      </c>
      <c r="F2256" s="9">
        <f>sheet1!$D$8*sheet2!D2256</f>
        <v>6.7303238945994424E+29</v>
      </c>
    </row>
    <row r="2257" spans="1:6" x14ac:dyDescent="0.2">
      <c r="A2257" s="5">
        <v>2251</v>
      </c>
      <c r="B2257" s="1">
        <f t="shared" si="70"/>
        <v>-7.9046162826924209E+34</v>
      </c>
      <c r="C2257" s="1">
        <f t="shared" si="71"/>
        <v>24150</v>
      </c>
      <c r="D2257" s="3">
        <f>sheet1!$B$8/(sheet2!C2257+sheet2!C2257*sheet1!$C$8)^(2*sheet1!$E$8)</f>
        <v>4.0700265140691688E+26</v>
      </c>
      <c r="E2257" s="3">
        <f>D2257*(C2257-sheet1!$D$8)</f>
        <v>9.1575596566556302E+30</v>
      </c>
      <c r="F2257" s="9">
        <f>sheet1!$D$8*sheet2!D2257</f>
        <v>6.7155437482141281E+29</v>
      </c>
    </row>
    <row r="2258" spans="1:6" x14ac:dyDescent="0.2">
      <c r="A2258" s="5">
        <v>2252</v>
      </c>
      <c r="B2258" s="1">
        <f t="shared" si="70"/>
        <v>-7.9046178867999722E+34</v>
      </c>
      <c r="C2258" s="1">
        <f t="shared" si="71"/>
        <v>24160</v>
      </c>
      <c r="D2258" s="3">
        <f>sheet1!$B$8/(sheet2!C2258+sheet2!C2258*sheet1!$C$8)^(2*sheet1!$E$8)</f>
        <v>4.061092217299048E+26</v>
      </c>
      <c r="E2258" s="3">
        <f>D2258*(C2258-sheet1!$D$8)</f>
        <v>9.1415185811401574E+30</v>
      </c>
      <c r="F2258" s="9">
        <f>sheet1!$D$8*sheet2!D2258</f>
        <v>6.7008021585434295E+29</v>
      </c>
    </row>
    <row r="2259" spans="1:6" x14ac:dyDescent="0.2">
      <c r="A2259" s="5">
        <v>2253</v>
      </c>
      <c r="B2259" s="1">
        <f t="shared" si="70"/>
        <v>-7.9046194874478735E+34</v>
      </c>
      <c r="C2259" s="1">
        <f t="shared" si="71"/>
        <v>24170</v>
      </c>
      <c r="D2259" s="3">
        <f>sheet1!$B$8/(sheet2!C2259+sheet2!C2259*sheet1!$C$8)^(2*sheet1!$E$8)</f>
        <v>4.0521812176415656E+26</v>
      </c>
      <c r="E2259" s="3">
        <f>D2259*(C2259-sheet1!$D$8)</f>
        <v>9.1255121021288052E+30</v>
      </c>
      <c r="F2259" s="9">
        <f>sheet1!$D$8*sheet2!D2259</f>
        <v>6.6860990091085836E+29</v>
      </c>
    </row>
    <row r="2260" spans="1:6" x14ac:dyDescent="0.2">
      <c r="A2260" s="5">
        <v>2254</v>
      </c>
      <c r="B2260" s="1">
        <f t="shared" si="70"/>
        <v>-7.9046210846449848E+34</v>
      </c>
      <c r="C2260" s="1">
        <f t="shared" si="71"/>
        <v>24180</v>
      </c>
      <c r="D2260" s="3">
        <f>sheet1!$B$8/(sheet2!C2260+sheet2!C2260*sheet1!$C$8)^(2*sheet1!$E$8)</f>
        <v>4.0432934447459173E+26</v>
      </c>
      <c r="E2260" s="3">
        <f>D2260*(C2260-sheet1!$D$8)</f>
        <v>9.1095401310125518E+30</v>
      </c>
      <c r="F2260" s="9">
        <f>sheet1!$D$8*sheet2!D2260</f>
        <v>6.6714341838307637E+29</v>
      </c>
    </row>
    <row r="2261" spans="1:6" x14ac:dyDescent="0.2">
      <c r="A2261" s="5">
        <v>2255</v>
      </c>
      <c r="B2261" s="1">
        <f t="shared" si="70"/>
        <v>-7.9046226784001422E+34</v>
      </c>
      <c r="C2261" s="1">
        <f t="shared" si="71"/>
        <v>24190</v>
      </c>
      <c r="D2261" s="3">
        <f>sheet1!$B$8/(sheet2!C2261+sheet2!C2261*sheet1!$C$8)^(2*sheet1!$E$8)</f>
        <v>4.0344288285026651E+26</v>
      </c>
      <c r="E2261" s="3">
        <f>D2261*(C2261-sheet1!$D$8)</f>
        <v>9.0936025794450072E+30</v>
      </c>
      <c r="F2261" s="9">
        <f>sheet1!$D$8*sheet2!D2261</f>
        <v>6.6568075670293981E+29</v>
      </c>
    </row>
    <row r="2262" spans="1:6" x14ac:dyDescent="0.2">
      <c r="A2262" s="5">
        <v>2256</v>
      </c>
      <c r="B2262" s="1">
        <f t="shared" si="70"/>
        <v>-7.904624268722152E+34</v>
      </c>
      <c r="C2262" s="1">
        <f t="shared" si="71"/>
        <v>24200</v>
      </c>
      <c r="D2262" s="3">
        <f>sheet1!$B$8/(sheet2!C2262+sheet2!C2262*sheet1!$C$8)^(2*sheet1!$E$8)</f>
        <v>4.0255872990427942E+26</v>
      </c>
      <c r="E2262" s="3">
        <f>D2262*(C2262-sheet1!$D$8)</f>
        <v>9.0776993593415003E+30</v>
      </c>
      <c r="F2262" s="9">
        <f>sheet1!$D$8*sheet2!D2262</f>
        <v>6.6422190434206101E+29</v>
      </c>
    </row>
    <row r="2263" spans="1:6" x14ac:dyDescent="0.2">
      <c r="A2263" s="5">
        <v>2257</v>
      </c>
      <c r="B2263" s="1">
        <f t="shared" si="70"/>
        <v>-7.9046258556197986E+34</v>
      </c>
      <c r="C2263" s="1">
        <f t="shared" si="71"/>
        <v>24210</v>
      </c>
      <c r="D2263" s="3">
        <f>sheet1!$B$8/(sheet2!C2263+sheet2!C2263*sheet1!$C$8)^(2*sheet1!$E$8)</f>
        <v>4.0167687867369922E+26</v>
      </c>
      <c r="E2263" s="3">
        <f>D2263*(C2263-sheet1!$D$8)</f>
        <v>9.0618303828786544E+30</v>
      </c>
      <c r="F2263" s="9">
        <f>sheet1!$D$8*sheet2!D2263</f>
        <v>6.6276684981160365E+29</v>
      </c>
    </row>
    <row r="2264" spans="1:6" x14ac:dyDescent="0.2">
      <c r="A2264" s="5">
        <v>2258</v>
      </c>
      <c r="B2264" s="1">
        <f t="shared" si="70"/>
        <v>-7.9046274391018369E+34</v>
      </c>
      <c r="C2264" s="1">
        <f t="shared" si="71"/>
        <v>24220</v>
      </c>
      <c r="D2264" s="3">
        <f>sheet1!$B$8/(sheet2!C2264+sheet2!C2264*sheet1!$C$8)^(2*sheet1!$E$8)</f>
        <v>4.0079732221944784E+26</v>
      </c>
      <c r="E2264" s="3">
        <f>D2264*(C2264-sheet1!$D$8)</f>
        <v>9.0459955624929379E+30</v>
      </c>
      <c r="F2264" s="9">
        <f>sheet1!$D$8*sheet2!D2264</f>
        <v>6.6131558166208891E+29</v>
      </c>
    </row>
    <row r="2265" spans="1:6" x14ac:dyDescent="0.2">
      <c r="A2265" s="5">
        <v>2259</v>
      </c>
      <c r="B2265" s="1">
        <f t="shared" si="70"/>
        <v>-7.9046290191769986E+34</v>
      </c>
      <c r="C2265" s="1">
        <f t="shared" si="71"/>
        <v>24230</v>
      </c>
      <c r="D2265" s="3">
        <f>sheet1!$B$8/(sheet2!C2265+sheet2!C2265*sheet1!$C$8)^(2*sheet1!$E$8)</f>
        <v>3.9992005362622379E+26</v>
      </c>
      <c r="E2265" s="3">
        <f>D2265*(C2265-sheet1!$D$8)</f>
        <v>9.0301948108801333E+30</v>
      </c>
      <c r="F2265" s="9">
        <f>sheet1!$D$8*sheet2!D2265</f>
        <v>6.5986808848326926E+29</v>
      </c>
    </row>
    <row r="2266" spans="1:6" x14ac:dyDescent="0.2">
      <c r="A2266" s="5">
        <v>2260</v>
      </c>
      <c r="B2266" s="1">
        <f t="shared" si="70"/>
        <v>-7.9046305958539869E+34</v>
      </c>
      <c r="C2266" s="1">
        <f t="shared" si="71"/>
        <v>24240</v>
      </c>
      <c r="D2266" s="3">
        <f>sheet1!$B$8/(sheet2!C2266+sheet2!C2266*sheet1!$C$8)^(2*sheet1!$E$8)</f>
        <v>3.9904506600240013E+26</v>
      </c>
      <c r="E2266" s="3">
        <f>D2266*(C2266-sheet1!$D$8)</f>
        <v>9.0144280409942188E+30</v>
      </c>
      <c r="F2266" s="9">
        <f>sheet1!$D$8*sheet2!D2266</f>
        <v>6.5842435890396026E+29</v>
      </c>
    </row>
    <row r="2267" spans="1:6" x14ac:dyDescent="0.2">
      <c r="A2267" s="5">
        <v>2261</v>
      </c>
      <c r="B2267" s="1">
        <f t="shared" si="70"/>
        <v>-7.9046321691414819E+34</v>
      </c>
      <c r="C2267" s="1">
        <f t="shared" si="71"/>
        <v>24250</v>
      </c>
      <c r="D2267" s="3">
        <f>sheet1!$B$8/(sheet2!C2267+sheet2!C2267*sheet1!$C$8)^(2*sheet1!$E$8)</f>
        <v>3.9817235247995143E+26</v>
      </c>
      <c r="E2267" s="3">
        <f>D2267*(C2267-sheet1!$D$8)</f>
        <v>8.9986951660469026E+30</v>
      </c>
      <c r="F2267" s="9">
        <f>sheet1!$D$8*sheet2!D2267</f>
        <v>6.569843815919198E+29</v>
      </c>
    </row>
    <row r="2268" spans="1:6" x14ac:dyDescent="0.2">
      <c r="A2268" s="5">
        <v>2262</v>
      </c>
      <c r="B2268" s="1">
        <f t="shared" si="70"/>
        <v>-7.904633739048136E+34</v>
      </c>
      <c r="C2268" s="1">
        <f t="shared" si="71"/>
        <v>24260</v>
      </c>
      <c r="D2268" s="3">
        <f>sheet1!$B$8/(sheet2!C2268+sheet2!C2268*sheet1!$C$8)^(2*sheet1!$E$8)</f>
        <v>3.9730190621433519E+26</v>
      </c>
      <c r="E2268" s="3">
        <f>D2268*(C2268-sheet1!$D$8)</f>
        <v>8.9829960995061182E+30</v>
      </c>
      <c r="F2268" s="9">
        <f>sheet1!$D$8*sheet2!D2268</f>
        <v>6.5554814525365309E+29</v>
      </c>
    </row>
    <row r="2269" spans="1:6" x14ac:dyDescent="0.2">
      <c r="A2269" s="5">
        <v>2263</v>
      </c>
      <c r="B2269" s="1">
        <f t="shared" si="70"/>
        <v>-7.9046353055825768E+34</v>
      </c>
      <c r="C2269" s="1">
        <f t="shared" si="71"/>
        <v>24270</v>
      </c>
      <c r="D2269" s="3">
        <f>sheet1!$B$8/(sheet2!C2269+sheet2!C2269*sheet1!$C$8)^(2*sheet1!$E$8)</f>
        <v>3.9643372038443973E+26</v>
      </c>
      <c r="E2269" s="3">
        <f>D2269*(C2269-sheet1!$D$8)</f>
        <v>8.967330755096027E+30</v>
      </c>
      <c r="F2269" s="9">
        <f>sheet1!$D$8*sheet2!D2269</f>
        <v>6.5411563863432561E+29</v>
      </c>
    </row>
    <row r="2270" spans="1:6" x14ac:dyDescent="0.2">
      <c r="A2270" s="5">
        <v>2264</v>
      </c>
      <c r="B2270" s="1">
        <f t="shared" si="70"/>
        <v>-7.904636868753407E+34</v>
      </c>
      <c r="C2270" s="1">
        <f t="shared" si="71"/>
        <v>24280</v>
      </c>
      <c r="D2270" s="3">
        <f>sheet1!$B$8/(sheet2!C2270+sheet2!C2270*sheet1!$C$8)^(2*sheet1!$E$8)</f>
        <v>3.955677881924578E+26</v>
      </c>
      <c r="E2270" s="3">
        <f>D2270*(C2270-sheet1!$D$8)</f>
        <v>8.9516990467953203E+30</v>
      </c>
      <c r="F2270" s="9">
        <f>sheet1!$D$8*sheet2!D2270</f>
        <v>6.5268685051755543E+29</v>
      </c>
    </row>
    <row r="2271" spans="1:6" x14ac:dyDescent="0.2">
      <c r="A2271" s="5">
        <v>2265</v>
      </c>
      <c r="B2271" s="1">
        <f t="shared" si="70"/>
        <v>-7.9046384285692023E+34</v>
      </c>
      <c r="C2271" s="1">
        <f t="shared" si="71"/>
        <v>24290</v>
      </c>
      <c r="D2271" s="3">
        <f>sheet1!$B$8/(sheet2!C2271+sheet2!C2271*sheet1!$C$8)^(2*sheet1!$E$8)</f>
        <v>3.9470410286381556E+26</v>
      </c>
      <c r="E2271" s="3">
        <f>D2271*(C2271-sheet1!$D$8)</f>
        <v>8.9361008888367848E+30</v>
      </c>
      <c r="F2271" s="9">
        <f>sheet1!$D$8*sheet2!D2271</f>
        <v>6.512617697252957E+29</v>
      </c>
    </row>
    <row r="2272" spans="1:6" x14ac:dyDescent="0.2">
      <c r="A2272" s="5">
        <v>2266</v>
      </c>
      <c r="B2272" s="1">
        <f t="shared" si="70"/>
        <v>-7.9046399850385157E+34</v>
      </c>
      <c r="C2272" s="1">
        <f t="shared" si="71"/>
        <v>24300</v>
      </c>
      <c r="D2272" s="3">
        <f>sheet1!$B$8/(sheet2!C2272+sheet2!C2272*sheet1!$C$8)^(2*sheet1!$E$8)</f>
        <v>3.9384265764708646E+26</v>
      </c>
      <c r="E2272" s="3">
        <f>D2272*(C2272-sheet1!$D$8)</f>
        <v>8.9205361957065087E+30</v>
      </c>
      <c r="F2272" s="9">
        <f>sheet1!$D$8*sheet2!D2272</f>
        <v>6.4984038511769261E+29</v>
      </c>
    </row>
    <row r="2273" spans="1:6" x14ac:dyDescent="0.2">
      <c r="A2273" s="5">
        <v>2267</v>
      </c>
      <c r="B2273" s="1">
        <f t="shared" si="70"/>
        <v>-7.9046415381698723E+34</v>
      </c>
      <c r="C2273" s="1">
        <f t="shared" si="71"/>
        <v>24310</v>
      </c>
      <c r="D2273" s="3">
        <f>sheet1!$B$8/(sheet2!C2273+sheet2!C2273*sheet1!$C$8)^(2*sheet1!$E$8)</f>
        <v>3.9298344581389499E+26</v>
      </c>
      <c r="E2273" s="3">
        <f>D2273*(C2273-sheet1!$D$8)</f>
        <v>8.9050048821428607E+30</v>
      </c>
      <c r="F2273" s="9">
        <f>sheet1!$D$8*sheet2!D2273</f>
        <v>6.4842268559292679E+29</v>
      </c>
    </row>
    <row r="2274" spans="1:6" x14ac:dyDescent="0.2">
      <c r="A2274" s="5">
        <v>2268</v>
      </c>
      <c r="B2274" s="1">
        <f t="shared" si="70"/>
        <v>-7.9046430879717724E+34</v>
      </c>
      <c r="C2274" s="1">
        <f t="shared" si="71"/>
        <v>24320</v>
      </c>
      <c r="D2274" s="3">
        <f>sheet1!$B$8/(sheet2!C2274+sheet2!C2274*sheet1!$C$8)^(2*sheet1!$E$8)</f>
        <v>3.9212646065882378E+26</v>
      </c>
      <c r="E2274" s="3">
        <f>D2274*(C2274-sheet1!$D$8)</f>
        <v>8.8895068631355351E+30</v>
      </c>
      <c r="F2274" s="9">
        <f>sheet1!$D$8*sheet2!D2274</f>
        <v>6.4700866008705922E+29</v>
      </c>
    </row>
    <row r="2275" spans="1:6" x14ac:dyDescent="0.2">
      <c r="A2275" s="5">
        <v>2269</v>
      </c>
      <c r="B2275" s="1">
        <f t="shared" si="70"/>
        <v>-7.9046446344526941E+34</v>
      </c>
      <c r="C2275" s="1">
        <f t="shared" si="71"/>
        <v>24330</v>
      </c>
      <c r="D2275" s="3">
        <f>sheet1!$B$8/(sheet2!C2275+sheet2!C2275*sheet1!$C$8)^(2*sheet1!$E$8)</f>
        <v>3.9127169549933756E+26</v>
      </c>
      <c r="E2275" s="3">
        <f>D2275*(C2275-sheet1!$D$8)</f>
        <v>8.8740420539249764E+30</v>
      </c>
      <c r="F2275" s="9">
        <f>sheet1!$D$8*sheet2!D2275</f>
        <v>6.4559829757390696E+29</v>
      </c>
    </row>
    <row r="2276" spans="1:6" x14ac:dyDescent="0.2">
      <c r="A2276" s="5">
        <v>2270</v>
      </c>
      <c r="B2276" s="1">
        <f t="shared" si="70"/>
        <v>-7.904646177621086E+34</v>
      </c>
      <c r="C2276" s="1">
        <f t="shared" si="71"/>
        <v>24340</v>
      </c>
      <c r="D2276" s="3">
        <f>sheet1!$B$8/(sheet2!C2276+sheet2!C2276*sheet1!$C$8)^(2*sheet1!$E$8)</f>
        <v>3.904191436757014E+26</v>
      </c>
      <c r="E2276" s="3">
        <f>D2276*(C2276-sheet1!$D$8)</f>
        <v>8.8586103700016644E+30</v>
      </c>
      <c r="F2276" s="9">
        <f>sheet1!$D$8*sheet2!D2276</f>
        <v>6.441915870649073E+29</v>
      </c>
    </row>
    <row r="2277" spans="1:6" x14ac:dyDescent="0.2">
      <c r="A2277" s="5">
        <v>2271</v>
      </c>
      <c r="B2277" s="1">
        <f t="shared" si="70"/>
        <v>-7.9046477174853755E+34</v>
      </c>
      <c r="C2277" s="1">
        <f t="shared" si="71"/>
        <v>24350</v>
      </c>
      <c r="D2277" s="3">
        <f>sheet1!$B$8/(sheet2!C2277+sheet2!C2277*sheet1!$C$8)^(2*sheet1!$E$8)</f>
        <v>3.8956879855086715E+26</v>
      </c>
      <c r="E2277" s="3">
        <f>D2277*(C2277-sheet1!$D$8)</f>
        <v>8.8432117271046847E+30</v>
      </c>
      <c r="F2277" s="9">
        <f>sheet1!$D$8*sheet2!D2277</f>
        <v>6.4278851760893077E+29</v>
      </c>
    </row>
    <row r="2278" spans="1:6" x14ac:dyDescent="0.2">
      <c r="A2278" s="5">
        <v>2272</v>
      </c>
      <c r="B2278" s="1">
        <f t="shared" si="70"/>
        <v>-7.9046492540539642E+34</v>
      </c>
      <c r="C2278" s="1">
        <f t="shared" si="71"/>
        <v>24360</v>
      </c>
      <c r="D2278" s="3">
        <f>sheet1!$B$8/(sheet2!C2278+sheet2!C2278*sheet1!$C$8)^(2*sheet1!$E$8)</f>
        <v>3.887206535104118E+26</v>
      </c>
      <c r="E2278" s="3">
        <f>D2278*(C2278-sheet1!$D$8)</f>
        <v>8.8278460412214522E+30</v>
      </c>
      <c r="F2278" s="9">
        <f>sheet1!$D$8*sheet2!D2278</f>
        <v>6.4138907829217949E+29</v>
      </c>
    </row>
    <row r="2279" spans="1:6" x14ac:dyDescent="0.2">
      <c r="A2279" s="5">
        <v>2273</v>
      </c>
      <c r="B2279" s="1">
        <f t="shared" si="70"/>
        <v>-7.9046507873352277E+34</v>
      </c>
      <c r="C2279" s="1">
        <f t="shared" si="71"/>
        <v>24370</v>
      </c>
      <c r="D2279" s="3">
        <f>sheet1!$B$8/(sheet2!C2279+sheet2!C2279*sheet1!$C$8)^(2*sheet1!$E$8)</f>
        <v>3.8787470196243549E+26</v>
      </c>
      <c r="E2279" s="3">
        <f>D2279*(C2279-sheet1!$D$8)</f>
        <v>8.8125132285865349E+30</v>
      </c>
      <c r="F2279" s="9">
        <f>sheet1!$D$8*sheet2!D2279</f>
        <v>6.3999325823801858E+29</v>
      </c>
    </row>
    <row r="2280" spans="1:6" x14ac:dyDescent="0.2">
      <c r="A2280" s="5">
        <v>2274</v>
      </c>
      <c r="B2280" s="1">
        <f t="shared" si="70"/>
        <v>-7.904652317337518E+34</v>
      </c>
      <c r="C2280" s="1">
        <f t="shared" si="71"/>
        <v>24380</v>
      </c>
      <c r="D2280" s="3">
        <f>sheet1!$B$8/(sheet2!C2280+sheet2!C2280*sheet1!$C$8)^(2*sheet1!$E$8)</f>
        <v>3.8703093733749251E+26</v>
      </c>
      <c r="E2280" s="3">
        <f>D2280*(C2280-sheet1!$D$8)</f>
        <v>8.7972132056812045E+30</v>
      </c>
      <c r="F2280" s="9">
        <f>sheet1!$D$8*sheet2!D2280</f>
        <v>6.3860104660686261E+29</v>
      </c>
    </row>
    <row r="2281" spans="1:6" x14ac:dyDescent="0.2">
      <c r="A2281" s="5">
        <v>2275</v>
      </c>
      <c r="B2281" s="1">
        <f t="shared" si="70"/>
        <v>-7.9046538440691627E+34</v>
      </c>
      <c r="C2281" s="1">
        <f t="shared" si="71"/>
        <v>24390</v>
      </c>
      <c r="D2281" s="3">
        <f>sheet1!$B$8/(sheet2!C2281+sheet2!C2281*sheet1!$C$8)^(2*sheet1!$E$8)</f>
        <v>3.8618935308848693E+26</v>
      </c>
      <c r="E2281" s="3">
        <f>D2281*(C2281-sheet1!$D$8)</f>
        <v>8.7819458892321928E+30</v>
      </c>
      <c r="F2281" s="9">
        <f>sheet1!$D$8*sheet2!D2281</f>
        <v>6.3721243259600341E+29</v>
      </c>
    </row>
    <row r="2282" spans="1:6" x14ac:dyDescent="0.2">
      <c r="A2282" s="5">
        <v>2276</v>
      </c>
      <c r="B2282" s="1">
        <f t="shared" si="70"/>
        <v>-7.9046553675384647E+34</v>
      </c>
      <c r="C2282" s="1">
        <f t="shared" si="71"/>
        <v>24400</v>
      </c>
      <c r="D2282" s="3">
        <f>sheet1!$B$8/(sheet2!C2282+sheet2!C2282*sheet1!$C$8)^(2*sheet1!$E$8)</f>
        <v>3.853499426905994E+26</v>
      </c>
      <c r="E2282" s="3">
        <f>D2282*(C2282-sheet1!$D$8)</f>
        <v>8.7667111962111368E+30</v>
      </c>
      <c r="F2282" s="9">
        <f>sheet1!$D$8*sheet2!D2282</f>
        <v>6.3582740543948897E+29</v>
      </c>
    </row>
    <row r="2283" spans="1:6" x14ac:dyDescent="0.2">
      <c r="A2283" s="5">
        <v>2277</v>
      </c>
      <c r="B2283" s="1">
        <f t="shared" si="70"/>
        <v>-7.904656887753703E+34</v>
      </c>
      <c r="C2283" s="1">
        <f t="shared" si="71"/>
        <v>24410</v>
      </c>
      <c r="D2283" s="3">
        <f>sheet1!$B$8/(sheet2!C2283+sheet2!C2283*sheet1!$C$8)^(2*sheet1!$E$8)</f>
        <v>3.8451269964119934E+26</v>
      </c>
      <c r="E2283" s="3">
        <f>D2283*(C2283-sheet1!$D$8)</f>
        <v>8.751509043833697E+30</v>
      </c>
      <c r="F2283" s="9">
        <f>sheet1!$D$8*sheet2!D2283</f>
        <v>6.3444595440797887E+29</v>
      </c>
    </row>
    <row r="2284" spans="1:6" x14ac:dyDescent="0.2">
      <c r="A2284" s="5">
        <v>2278</v>
      </c>
      <c r="B2284" s="1">
        <f t="shared" si="70"/>
        <v>-7.9046584047231306E+34</v>
      </c>
      <c r="C2284" s="1">
        <f t="shared" si="71"/>
        <v>24420</v>
      </c>
      <c r="D2284" s="3">
        <f>sheet1!$B$8/(sheet2!C2284+sheet2!C2284*sheet1!$C$8)^(2*sheet1!$E$8)</f>
        <v>3.8367761745975381E+26</v>
      </c>
      <c r="E2284" s="3">
        <f>D2284*(C2284-sheet1!$D$8)</f>
        <v>8.736339349558594E+30</v>
      </c>
      <c r="F2284" s="9">
        <f>sheet1!$D$8*sheet2!D2284</f>
        <v>6.3306806880859382E+29</v>
      </c>
    </row>
    <row r="2285" spans="1:6" x14ac:dyDescent="0.2">
      <c r="A2285" s="5">
        <v>2279</v>
      </c>
      <c r="B2285" s="1">
        <f t="shared" si="70"/>
        <v>-7.9046599184549776E+34</v>
      </c>
      <c r="C2285" s="1">
        <f t="shared" si="71"/>
        <v>24430</v>
      </c>
      <c r="D2285" s="3">
        <f>sheet1!$B$8/(sheet2!C2285+sheet2!C2285*sheet1!$C$8)^(2*sheet1!$E$8)</f>
        <v>3.8284468968776209E+26</v>
      </c>
      <c r="E2285" s="3">
        <f>D2285*(C2285-sheet1!$D$8)</f>
        <v>8.7212020310872206E+30</v>
      </c>
      <c r="F2285" s="9">
        <f>sheet1!$D$8*sheet2!D2285</f>
        <v>6.3169373798480745E+29</v>
      </c>
    </row>
    <row r="2286" spans="1:6" x14ac:dyDescent="0.2">
      <c r="A2286" s="5">
        <v>2280</v>
      </c>
      <c r="B2286" s="1">
        <f t="shared" si="70"/>
        <v>-7.9046614289574499E+34</v>
      </c>
      <c r="C2286" s="1">
        <f t="shared" si="71"/>
        <v>24440</v>
      </c>
      <c r="D2286" s="3">
        <f>sheet1!$B$8/(sheet2!C2286+sheet2!C2286*sheet1!$C$8)^(2*sheet1!$E$8)</f>
        <v>3.820139098886539E+26</v>
      </c>
      <c r="E2286" s="3">
        <f>D2286*(C2286-sheet1!$D$8)</f>
        <v>8.7060970063624219E+30</v>
      </c>
      <c r="F2286" s="9">
        <f>sheet1!$D$8*sheet2!D2286</f>
        <v>6.3032295131627897E+29</v>
      </c>
    </row>
    <row r="2287" spans="1:6" x14ac:dyDescent="0.2">
      <c r="A2287" s="5">
        <v>2281</v>
      </c>
      <c r="B2287" s="1">
        <f t="shared" si="70"/>
        <v>-7.9046629362387296E+34</v>
      </c>
      <c r="C2287" s="1">
        <f t="shared" si="71"/>
        <v>24450</v>
      </c>
      <c r="D2287" s="3">
        <f>sheet1!$B$8/(sheet2!C2287+sheet2!C2287*sheet1!$C$8)^(2*sheet1!$E$8)</f>
        <v>3.8118527164769816E+26</v>
      </c>
      <c r="E2287" s="3">
        <f>D2287*(C2287-sheet1!$D$8)</f>
        <v>8.6910241935675175E+30</v>
      </c>
      <c r="F2287" s="9">
        <f>sheet1!$D$8*sheet2!D2287</f>
        <v>6.2895569821870194E+29</v>
      </c>
    </row>
    <row r="2288" spans="1:6" x14ac:dyDescent="0.2">
      <c r="A2288" s="5">
        <v>2282</v>
      </c>
      <c r="B2288" s="1">
        <f t="shared" si="70"/>
        <v>-7.9046644403069738E+34</v>
      </c>
      <c r="C2288" s="1">
        <f t="shared" si="71"/>
        <v>24460</v>
      </c>
      <c r="D2288" s="3">
        <f>sheet1!$B$8/(sheet2!C2288+sheet2!C2288*sheet1!$C$8)^(2*sheet1!$E$8)</f>
        <v>3.8035876857195609E+26</v>
      </c>
      <c r="E2288" s="3">
        <f>D2288*(C2288-sheet1!$D$8)</f>
        <v>8.675983511126318E+30</v>
      </c>
      <c r="F2288" s="9">
        <f>sheet1!$D$8*sheet2!D2288</f>
        <v>6.2759196814372752E+29</v>
      </c>
    </row>
    <row r="2289" spans="1:6" x14ac:dyDescent="0.2">
      <c r="A2289" s="5">
        <v>2283</v>
      </c>
      <c r="B2289" s="1">
        <f t="shared" si="70"/>
        <v>-7.9046659411703158E+34</v>
      </c>
      <c r="C2289" s="1">
        <f t="shared" si="71"/>
        <v>24470</v>
      </c>
      <c r="D2289" s="3">
        <f>sheet1!$B$8/(sheet2!C2289+sheet2!C2289*sheet1!$C$8)^(2*sheet1!$E$8)</f>
        <v>3.7953439429015791E+26</v>
      </c>
      <c r="E2289" s="3">
        <f>D2289*(C2289-sheet1!$D$8)</f>
        <v>8.6609748777014035E+30</v>
      </c>
      <c r="F2289" s="9">
        <f>sheet1!$D$8*sheet2!D2289</f>
        <v>6.2623175057876052E+29</v>
      </c>
    </row>
    <row r="2290" spans="1:6" x14ac:dyDescent="0.2">
      <c r="A2290" s="5">
        <v>2284</v>
      </c>
      <c r="B2290" s="1">
        <f t="shared" si="70"/>
        <v>-7.9046674388368666E+34</v>
      </c>
      <c r="C2290" s="1">
        <f t="shared" si="71"/>
        <v>24480</v>
      </c>
      <c r="D2290" s="3">
        <f>sheet1!$B$8/(sheet2!C2290+sheet2!C2290*sheet1!$C$8)^(2*sheet1!$E$8)</f>
        <v>3.787121424526456E+26</v>
      </c>
      <c r="E2290" s="3">
        <f>D2290*(C2290-sheet1!$D$8)</f>
        <v>8.6459982121938987E+30</v>
      </c>
      <c r="F2290" s="9">
        <f>sheet1!$D$8*sheet2!D2290</f>
        <v>6.2487503504686522E+29</v>
      </c>
    </row>
    <row r="2291" spans="1:6" x14ac:dyDescent="0.2">
      <c r="A2291" s="5">
        <v>2285</v>
      </c>
      <c r="B2291" s="1">
        <f t="shared" si="70"/>
        <v>-7.9046689333147123E+34</v>
      </c>
      <c r="C2291" s="1">
        <f t="shared" si="71"/>
        <v>24490</v>
      </c>
      <c r="D2291" s="3">
        <f>sheet1!$B$8/(sheet2!C2291+sheet2!C2291*sheet1!$C$8)^(2*sheet1!$E$8)</f>
        <v>3.7789200673127538E+26</v>
      </c>
      <c r="E2291" s="3">
        <f>D2291*(C2291-sheet1!$D$8)</f>
        <v>8.6310534337423298E+30</v>
      </c>
      <c r="F2291" s="9">
        <f>sheet1!$D$8*sheet2!D2291</f>
        <v>6.2352181110660438E+29</v>
      </c>
    </row>
    <row r="2292" spans="1:6" x14ac:dyDescent="0.2">
      <c r="A2292" s="5">
        <v>2286</v>
      </c>
      <c r="B2292" s="1">
        <f t="shared" si="70"/>
        <v>-7.904670424611914E+34</v>
      </c>
      <c r="C2292" s="1">
        <f t="shared" si="71"/>
        <v>24500</v>
      </c>
      <c r="D2292" s="3">
        <f>sheet1!$B$8/(sheet2!C2292+sheet2!C2292*sheet1!$C$8)^(2*sheet1!$E$8)</f>
        <v>3.7707398081936564E+26</v>
      </c>
      <c r="E2292" s="3">
        <f>D2292*(C2292-sheet1!$D$8)</f>
        <v>8.6161404617225052E+30</v>
      </c>
      <c r="F2292" s="9">
        <f>sheet1!$D$8*sheet2!D2292</f>
        <v>6.2217206835195331E+29</v>
      </c>
    </row>
    <row r="2293" spans="1:6" x14ac:dyDescent="0.2">
      <c r="A2293" s="5">
        <v>2287</v>
      </c>
      <c r="B2293" s="1">
        <f t="shared" si="70"/>
        <v>-7.904671912736512E+34</v>
      </c>
      <c r="C2293" s="1">
        <f t="shared" si="71"/>
        <v>24510</v>
      </c>
      <c r="D2293" s="3">
        <f>sheet1!$B$8/(sheet2!C2293+sheet2!C2293*sheet1!$C$8)^(2*sheet1!$E$8)</f>
        <v>3.7625805843156847E+26</v>
      </c>
      <c r="E2293" s="3">
        <f>D2293*(C2293-sheet1!$D$8)</f>
        <v>8.6012592157456557E+30</v>
      </c>
      <c r="F2293" s="9">
        <f>sheet1!$D$8*sheet2!D2293</f>
        <v>6.20825796412088E+29</v>
      </c>
    </row>
    <row r="2294" spans="1:6" x14ac:dyDescent="0.2">
      <c r="A2294" s="5">
        <v>2288</v>
      </c>
      <c r="B2294" s="1">
        <f t="shared" si="70"/>
        <v>-7.9046733976965202E+34</v>
      </c>
      <c r="C2294" s="1">
        <f t="shared" si="71"/>
        <v>24520</v>
      </c>
      <c r="D2294" s="3">
        <f>sheet1!$B$8/(sheet2!C2294+sheet2!C2294*sheet1!$C$8)^(2*sheet1!$E$8)</f>
        <v>3.7544423330382087E+26</v>
      </c>
      <c r="E2294" s="3">
        <f>D2294*(C2294-sheet1!$D$8)</f>
        <v>8.5864096156583827E+30</v>
      </c>
      <c r="F2294" s="9">
        <f>sheet1!$D$8*sheet2!D2294</f>
        <v>6.194829849513044E+29</v>
      </c>
    </row>
    <row r="2295" spans="1:6" x14ac:dyDescent="0.2">
      <c r="A2295" s="5">
        <v>2289</v>
      </c>
      <c r="B2295" s="1">
        <f t="shared" si="70"/>
        <v>-7.9046748794999318E+34</v>
      </c>
      <c r="C2295" s="1">
        <f t="shared" si="71"/>
        <v>24530</v>
      </c>
      <c r="D2295" s="3">
        <f>sheet1!$B$8/(sheet2!C2295+sheet2!C2295*sheet1!$C$8)^(2*sheet1!$E$8)</f>
        <v>3.7463249919327281E+26</v>
      </c>
      <c r="E2295" s="3">
        <f>D2295*(C2295-sheet1!$D$8)</f>
        <v>8.5715915815420825E+30</v>
      </c>
      <c r="F2295" s="9">
        <f>sheet1!$D$8*sheet2!D2295</f>
        <v>6.1814362366890018E+29</v>
      </c>
    </row>
    <row r="2296" spans="1:6" x14ac:dyDescent="0.2">
      <c r="A2296" s="5">
        <v>2290</v>
      </c>
      <c r="B2296" s="1">
        <f t="shared" si="70"/>
        <v>-7.9046763581547156E+34</v>
      </c>
      <c r="C2296" s="1">
        <f t="shared" si="71"/>
        <v>24540</v>
      </c>
      <c r="D2296" s="3">
        <f>sheet1!$B$8/(sheet2!C2296+sheet2!C2296*sheet1!$C$8)^(2*sheet1!$E$8)</f>
        <v>3.7382284987816735E+26</v>
      </c>
      <c r="E2296" s="3">
        <f>D2296*(C2296-sheet1!$D$8)</f>
        <v>8.5568050337112502E+30</v>
      </c>
      <c r="F2296" s="9">
        <f>sheet1!$D$8*sheet2!D2296</f>
        <v>6.1680770229897615E+29</v>
      </c>
    </row>
    <row r="2297" spans="1:6" x14ac:dyDescent="0.2">
      <c r="A2297" s="5">
        <v>2291</v>
      </c>
      <c r="B2297" s="1">
        <f t="shared" si="70"/>
        <v>-7.9046778336688149E+34</v>
      </c>
      <c r="C2297" s="1">
        <f t="shared" si="71"/>
        <v>24550</v>
      </c>
      <c r="D2297" s="3">
        <f>sheet1!$B$8/(sheet2!C2297+sheet2!C2297*sheet1!$C$8)^(2*sheet1!$E$8)</f>
        <v>3.7301527915779861E+26</v>
      </c>
      <c r="E2297" s="3">
        <f>D2297*(C2297-sheet1!$D$8)</f>
        <v>8.5420498927135881E+30</v>
      </c>
      <c r="F2297" s="9">
        <f>sheet1!$D$8*sheet2!D2297</f>
        <v>6.1547521061036769E+29</v>
      </c>
    </row>
    <row r="2298" spans="1:6" x14ac:dyDescent="0.2">
      <c r="A2298" s="5">
        <v>2292</v>
      </c>
      <c r="B2298" s="1">
        <f t="shared" si="70"/>
        <v>-7.9046793060501535E+34</v>
      </c>
      <c r="C2298" s="1">
        <f t="shared" si="71"/>
        <v>24560</v>
      </c>
      <c r="D2298" s="3">
        <f>sheet1!$B$8/(sheet2!C2298+sheet2!C2298*sheet1!$C$8)^(2*sheet1!$E$8)</f>
        <v>3.7220978085242452E+26</v>
      </c>
      <c r="E2298" s="3">
        <f>D2298*(C2298-sheet1!$D$8)</f>
        <v>8.5273260793290462E+30</v>
      </c>
      <c r="F2298" s="9">
        <f>sheet1!$D$8*sheet2!D2298</f>
        <v>6.1414613840650043E+29</v>
      </c>
    </row>
    <row r="2299" spans="1:6" x14ac:dyDescent="0.2">
      <c r="A2299" s="5">
        <v>2293</v>
      </c>
      <c r="B2299" s="1">
        <f t="shared" si="70"/>
        <v>-7.9046807753066293E+34</v>
      </c>
      <c r="C2299" s="1">
        <f t="shared" si="71"/>
        <v>24570</v>
      </c>
      <c r="D2299" s="3">
        <f>sheet1!$B$8/(sheet2!C2299+sheet2!C2299*sheet1!$C$8)^(2*sheet1!$E$8)</f>
        <v>3.7140634880316676E+26</v>
      </c>
      <c r="E2299" s="3">
        <f>D2299*(C2299-sheet1!$D$8)</f>
        <v>8.5126335145685818E+30</v>
      </c>
      <c r="F2299" s="9">
        <f>sheet1!$D$8*sheet2!D2299</f>
        <v>6.1282047552522515E+29</v>
      </c>
    </row>
    <row r="2300" spans="1:6" x14ac:dyDescent="0.2">
      <c r="A2300" s="5">
        <v>2294</v>
      </c>
      <c r="B2300" s="1">
        <f t="shared" si="70"/>
        <v>-7.9046822414461191E+34</v>
      </c>
      <c r="C2300" s="1">
        <f t="shared" si="71"/>
        <v>24580</v>
      </c>
      <c r="D2300" s="3">
        <f>sheet1!$B$8/(sheet2!C2300+sheet2!C2300*sheet1!$C$8)^(2*sheet1!$E$8)</f>
        <v>3.706049768719537E+26</v>
      </c>
      <c r="E2300" s="3">
        <f>D2300*(C2300-sheet1!$D$8)</f>
        <v>8.4979721196738989E+30</v>
      </c>
      <c r="F2300" s="9">
        <f>sheet1!$D$8*sheet2!D2300</f>
        <v>6.114982118387236E+29</v>
      </c>
    </row>
    <row r="2301" spans="1:6" x14ac:dyDescent="0.2">
      <c r="A2301" s="5">
        <v>2295</v>
      </c>
      <c r="B2301" s="1">
        <f t="shared" si="70"/>
        <v>-7.9046837044764747E+34</v>
      </c>
      <c r="C2301" s="1">
        <f t="shared" si="71"/>
        <v>24590</v>
      </c>
      <c r="D2301" s="3">
        <f>sheet1!$B$8/(sheet2!C2301+sheet2!C2301*sheet1!$C$8)^(2*sheet1!$E$8)</f>
        <v>3.6980565894143409E+26</v>
      </c>
      <c r="E2301" s="3">
        <f>D2301*(C2301-sheet1!$D$8)</f>
        <v>8.4833418161164985E+30</v>
      </c>
      <c r="F2301" s="9">
        <f>sheet1!$D$8*sheet2!D2301</f>
        <v>6.1017933725336622E+29</v>
      </c>
    </row>
    <row r="2302" spans="1:6" x14ac:dyDescent="0.2">
      <c r="A2302" s="5">
        <v>2296</v>
      </c>
      <c r="B2302" s="1">
        <f t="shared" si="70"/>
        <v>-7.9046851644055269E+34</v>
      </c>
      <c r="C2302" s="1">
        <f t="shared" si="71"/>
        <v>24600</v>
      </c>
      <c r="D2302" s="3">
        <f>sheet1!$B$8/(sheet2!C2302+sheet2!C2302*sheet1!$C$8)^(2*sheet1!$E$8)</f>
        <v>3.6900838891489168E+26</v>
      </c>
      <c r="E2302" s="3">
        <f>D2302*(C2302-sheet1!$D$8)</f>
        <v>8.4687425255967638E+30</v>
      </c>
      <c r="F2302" s="9">
        <f>sheet1!$D$8*sheet2!D2302</f>
        <v>6.0886384170957125E+29</v>
      </c>
    </row>
    <row r="2303" spans="1:6" x14ac:dyDescent="0.2">
      <c r="A2303" s="5">
        <v>2297</v>
      </c>
      <c r="B2303" s="1">
        <f t="shared" si="70"/>
        <v>-7.9046866212410821E+34</v>
      </c>
      <c r="C2303" s="1">
        <f t="shared" si="71"/>
        <v>24610</v>
      </c>
      <c r="D2303" s="3">
        <f>sheet1!$B$8/(sheet2!C2303+sheet2!C2303*sheet1!$C$8)^(2*sheet1!$E$8)</f>
        <v>3.682131607161884E+26</v>
      </c>
      <c r="E2303" s="3">
        <f>D2303*(C2303-sheet1!$D$8)</f>
        <v>8.4541741700436862E+30</v>
      </c>
      <c r="F2303" s="9">
        <f>sheet1!$D$8*sheet2!D2303</f>
        <v>6.0755171518171089E+29</v>
      </c>
    </row>
    <row r="2304" spans="1:6" x14ac:dyDescent="0.2">
      <c r="A2304" s="5">
        <v>2298</v>
      </c>
      <c r="B2304" s="1">
        <f t="shared" si="70"/>
        <v>-7.9046880749909251E+34</v>
      </c>
      <c r="C2304" s="1">
        <f t="shared" si="71"/>
        <v>24620</v>
      </c>
      <c r="D2304" s="3">
        <f>sheet1!$B$8/(sheet2!C2304+sheet2!C2304*sheet1!$C$8)^(2*sheet1!$E$8)</f>
        <v>3.6741996828965841E+26</v>
      </c>
      <c r="E2304" s="3">
        <f>D2304*(C2304-sheet1!$D$8)</f>
        <v>8.4396366716134536E+30</v>
      </c>
      <c r="F2304" s="9">
        <f>sheet1!$D$8*sheet2!D2304</f>
        <v>6.0624294767793639E+29</v>
      </c>
    </row>
    <row r="2305" spans="1:6" x14ac:dyDescent="0.2">
      <c r="A2305" s="5">
        <v>2299</v>
      </c>
      <c r="B2305" s="1">
        <f t="shared" si="70"/>
        <v>-7.9046895256628172E+34</v>
      </c>
      <c r="C2305" s="1">
        <f t="shared" si="71"/>
        <v>24630</v>
      </c>
      <c r="D2305" s="3">
        <f>sheet1!$B$8/(sheet2!C2305+sheet2!C2305*sheet1!$C$8)^(2*sheet1!$E$8)</f>
        <v>3.6662880560005517E+26</v>
      </c>
      <c r="E2305" s="3">
        <f>D2305*(C2305-sheet1!$D$8)</f>
        <v>8.4251299526892681E+30</v>
      </c>
      <c r="F2305" s="9">
        <f>sheet1!$D$8*sheet2!D2305</f>
        <v>6.0493752924009106E+29</v>
      </c>
    </row>
    <row r="2306" spans="1:6" x14ac:dyDescent="0.2">
      <c r="A2306" s="5">
        <v>2300</v>
      </c>
      <c r="B2306" s="1">
        <f t="shared" si="70"/>
        <v>-7.9046909732644978E+34</v>
      </c>
      <c r="C2306" s="1">
        <f t="shared" si="71"/>
        <v>24640</v>
      </c>
      <c r="D2306" s="3">
        <f>sheet1!$B$8/(sheet2!C2306+sheet2!C2306*sheet1!$C$8)^(2*sheet1!$E$8)</f>
        <v>3.6583966663245615E+26</v>
      </c>
      <c r="E2306" s="3">
        <f>D2306*(C2306-sheet1!$D$8)</f>
        <v>8.4106539358801668E+30</v>
      </c>
      <c r="F2306" s="9">
        <f>sheet1!$D$8*sheet2!D2306</f>
        <v>6.0363544994355263E+29</v>
      </c>
    </row>
    <row r="2307" spans="1:6" x14ac:dyDescent="0.2">
      <c r="A2307" s="5">
        <v>2301</v>
      </c>
      <c r="B2307" s="1">
        <f t="shared" si="70"/>
        <v>-7.9046924178036841E+34</v>
      </c>
      <c r="C2307" s="1">
        <f t="shared" si="71"/>
        <v>24650</v>
      </c>
      <c r="D2307" s="3">
        <f>sheet1!$B$8/(sheet2!C2307+sheet2!C2307*sheet1!$C$8)^(2*sheet1!$E$8)</f>
        <v>3.6505254539220023E+26</v>
      </c>
      <c r="E2307" s="3">
        <f>D2307*(C2307-sheet1!$D$8)</f>
        <v>8.3962085440206058E+30</v>
      </c>
      <c r="F2307" s="9">
        <f>sheet1!$D$8*sheet2!D2307</f>
        <v>6.0233669989713041E+29</v>
      </c>
    </row>
    <row r="2308" spans="1:6" x14ac:dyDescent="0.2">
      <c r="A2308" s="5">
        <v>2302</v>
      </c>
      <c r="B2308" s="1">
        <f t="shared" si="70"/>
        <v>-7.9046938592880693E+34</v>
      </c>
      <c r="C2308" s="1">
        <f t="shared" si="71"/>
        <v>24660</v>
      </c>
      <c r="D2308" s="3">
        <f>sheet1!$B$8/(sheet2!C2308+sheet2!C2308*sheet1!$C$8)^(2*sheet1!$E$8)</f>
        <v>3.6426743590480074E+26</v>
      </c>
      <c r="E2308" s="3">
        <f>D2308*(C2308-sheet1!$D$8)</f>
        <v>8.3817937001694653E+30</v>
      </c>
      <c r="F2308" s="9">
        <f>sheet1!$D$8*sheet2!D2308</f>
        <v>6.0104126924292122E+29</v>
      </c>
    </row>
    <row r="2309" spans="1:6" x14ac:dyDescent="0.2">
      <c r="A2309" s="5">
        <v>2303</v>
      </c>
      <c r="B2309" s="1">
        <f t="shared" si="70"/>
        <v>-7.9046952977253253E+34</v>
      </c>
      <c r="C2309" s="1">
        <f t="shared" si="71"/>
        <v>24670</v>
      </c>
      <c r="D2309" s="3">
        <f>sheet1!$B$8/(sheet2!C2309+sheet2!C2309*sheet1!$C$8)^(2*sheet1!$E$8)</f>
        <v>3.6348433221588096E+26</v>
      </c>
      <c r="E2309" s="3">
        <f>D2309*(C2309-sheet1!$D$8)</f>
        <v>8.3674093276095798E+30</v>
      </c>
      <c r="F2309" s="9">
        <f>sheet1!$D$8*sheet2!D2309</f>
        <v>5.997491481562036E+29</v>
      </c>
    </row>
    <row r="2310" spans="1:6" x14ac:dyDescent="0.2">
      <c r="A2310" s="5">
        <v>2304</v>
      </c>
      <c r="B2310" s="1">
        <f t="shared" si="70"/>
        <v>-7.9046967331231012E+34</v>
      </c>
      <c r="C2310" s="1">
        <f t="shared" si="71"/>
        <v>24680</v>
      </c>
      <c r="D2310" s="3">
        <f>sheet1!$B$8/(sheet2!C2310+sheet2!C2310*sheet1!$C$8)^(2*sheet1!$E$8)</f>
        <v>3.6270322839108534E+26</v>
      </c>
      <c r="E2310" s="3">
        <f>D2310*(C2310-sheet1!$D$8)</f>
        <v>8.3530553498466958E+30</v>
      </c>
      <c r="F2310" s="9">
        <f>sheet1!$D$8*sheet2!D2310</f>
        <v>5.984603268452908E+29</v>
      </c>
    </row>
    <row r="2311" spans="1:6" x14ac:dyDescent="0.2">
      <c r="A2311" s="5">
        <v>2305</v>
      </c>
      <c r="B2311" s="1">
        <f t="shared" si="70"/>
        <v>-7.9046981654890256E+34</v>
      </c>
      <c r="C2311" s="1">
        <f t="shared" si="71"/>
        <v>24690</v>
      </c>
      <c r="D2311" s="3">
        <f>sheet1!$B$8/(sheet2!C2311+sheet2!C2311*sheet1!$C$8)^(2*sheet1!$E$8)</f>
        <v>3.6192411851601019E+26</v>
      </c>
      <c r="E2311" s="3">
        <f>D2311*(C2311-sheet1!$D$8)</f>
        <v>8.3387316906088748E+30</v>
      </c>
      <c r="F2311" s="9">
        <f>sheet1!$D$8*sheet2!D2311</f>
        <v>5.971747955514168E+29</v>
      </c>
    </row>
    <row r="2312" spans="1:6" x14ac:dyDescent="0.2">
      <c r="A2312" s="5">
        <v>2306</v>
      </c>
      <c r="B2312" s="1">
        <f t="shared" si="70"/>
        <v>-7.9046995948307013E+34</v>
      </c>
      <c r="C2312" s="1">
        <f t="shared" si="71"/>
        <v>24700</v>
      </c>
      <c r="D2312" s="3">
        <f>sheet1!$B$8/(sheet2!C2312+sheet2!C2312*sheet1!$C$8)^(2*sheet1!$E$8)</f>
        <v>3.6114699669613142E+26</v>
      </c>
      <c r="E2312" s="3">
        <f>D2312*(C2312-sheet1!$D$8)</f>
        <v>8.3244382738458293E+30</v>
      </c>
      <c r="F2312" s="9">
        <f>sheet1!$D$8*sheet2!D2312</f>
        <v>5.9589254454861686E+29</v>
      </c>
    </row>
    <row r="2313" spans="1:6" x14ac:dyDescent="0.2">
      <c r="A2313" s="5">
        <v>2307</v>
      </c>
      <c r="B2313" s="1">
        <f t="shared" ref="B2313:B2376" si="72">E2313-$H$7</f>
        <v>-7.9047010211557136E+34</v>
      </c>
      <c r="C2313" s="1">
        <f t="shared" ref="C2313:C2376" si="73">C2312+$G$7</f>
        <v>24710</v>
      </c>
      <c r="D2313" s="3">
        <f>sheet1!$B$8/(sheet2!C2313+sheet2!C2313*sheet1!$C$8)^(2*sheet1!$E$8)</f>
        <v>3.6037185705672006E+26</v>
      </c>
      <c r="E2313" s="3">
        <f>D2313*(C2313-sheet1!$D$8)</f>
        <v>8.3101750237279643E+30</v>
      </c>
      <c r="F2313" s="9">
        <f>sheet1!$D$8*sheet2!D2313</f>
        <v>5.946135641435881E+29</v>
      </c>
    </row>
    <row r="2314" spans="1:6" x14ac:dyDescent="0.2">
      <c r="A2314" s="5">
        <v>2308</v>
      </c>
      <c r="B2314" s="1">
        <f t="shared" si="72"/>
        <v>-7.904702444471622E+34</v>
      </c>
      <c r="C2314" s="1">
        <f t="shared" si="73"/>
        <v>24720</v>
      </c>
      <c r="D2314" s="3">
        <f>sheet1!$B$8/(sheet2!C2314+sheet2!C2314*sheet1!$C$8)^(2*sheet1!$E$8)</f>
        <v>3.5959869374278343E+26</v>
      </c>
      <c r="E2314" s="3">
        <f>D2314*(C2314-sheet1!$D$8)</f>
        <v>8.2959418646460141E+30</v>
      </c>
      <c r="F2314" s="9">
        <f>sheet1!$D$8*sheet2!D2314</f>
        <v>5.9333784467559266E+29</v>
      </c>
    </row>
    <row r="2315" spans="1:6" x14ac:dyDescent="0.2">
      <c r="A2315" s="5">
        <v>2309</v>
      </c>
      <c r="B2315" s="1">
        <f t="shared" si="72"/>
        <v>-7.9047038647859656E+34</v>
      </c>
      <c r="C2315" s="1">
        <f t="shared" si="73"/>
        <v>24730</v>
      </c>
      <c r="D2315" s="3">
        <f>sheet1!$B$8/(sheet2!C2315+sheet2!C2315*sheet1!$C$8)^(2*sheet1!$E$8)</f>
        <v>3.5882750091897893E+26</v>
      </c>
      <c r="E2315" s="3">
        <f>D2315*(C2315-sheet1!$D$8)</f>
        <v>8.281738721210034E+30</v>
      </c>
      <c r="F2315" s="9">
        <f>sheet1!$D$8*sheet2!D2315</f>
        <v>5.9206537651631523E+29</v>
      </c>
    </row>
    <row r="2316" spans="1:6" x14ac:dyDescent="0.2">
      <c r="A2316" s="5">
        <v>2310</v>
      </c>
      <c r="B2316" s="1">
        <f t="shared" si="72"/>
        <v>-7.9047052821062616E+34</v>
      </c>
      <c r="C2316" s="1">
        <f t="shared" si="73"/>
        <v>24740</v>
      </c>
      <c r="D2316" s="3">
        <f>sheet1!$B$8/(sheet2!C2316+sheet2!C2316*sheet1!$C$8)^(2*sheet1!$E$8)</f>
        <v>3.5805827276954047E+26</v>
      </c>
      <c r="E2316" s="3">
        <f>D2316*(C2316-sheet1!$D$8)</f>
        <v>8.2675655182486896E+30</v>
      </c>
      <c r="F2316" s="9">
        <f>sheet1!$D$8*sheet2!D2316</f>
        <v>5.9079615006974174E+29</v>
      </c>
    </row>
    <row r="2317" spans="1:6" x14ac:dyDescent="0.2">
      <c r="A2317" s="5">
        <v>2311</v>
      </c>
      <c r="B2317" s="1">
        <f t="shared" si="72"/>
        <v>-7.9047066964400057E+34</v>
      </c>
      <c r="C2317" s="1">
        <f t="shared" si="73"/>
        <v>24750</v>
      </c>
      <c r="D2317" s="3">
        <f>sheet1!$B$8/(sheet2!C2317+sheet2!C2317*sheet1!$C$8)^(2*sheet1!$E$8)</f>
        <v>3.5729100349820813E+26</v>
      </c>
      <c r="E2317" s="3">
        <f>D2317*(C2317-sheet1!$D$8)</f>
        <v>8.2534221808086083E+30</v>
      </c>
      <c r="F2317" s="9">
        <f>sheet1!$D$8*sheet2!D2317</f>
        <v>5.8953015577204342E+29</v>
      </c>
    </row>
    <row r="2318" spans="1:6" x14ac:dyDescent="0.2">
      <c r="A2318" s="5">
        <v>2312</v>
      </c>
      <c r="B2318" s="1">
        <f t="shared" si="72"/>
        <v>-7.9047081077946708E+34</v>
      </c>
      <c r="C2318" s="1">
        <f t="shared" si="73"/>
        <v>24760</v>
      </c>
      <c r="D2318" s="3">
        <f>sheet1!$B$8/(sheet2!C2318+sheet2!C2318*sheet1!$C$8)^(2*sheet1!$E$8)</f>
        <v>3.5652568732815765E+26</v>
      </c>
      <c r="E2318" s="3">
        <f>D2318*(C2318-sheet1!$D$8)</f>
        <v>8.239308634153723E+30</v>
      </c>
      <c r="F2318" s="9">
        <f>sheet1!$D$8*sheet2!D2318</f>
        <v>5.882673840914601E+29</v>
      </c>
    </row>
    <row r="2319" spans="1:6" x14ac:dyDescent="0.2">
      <c r="A2319" s="5">
        <v>2313</v>
      </c>
      <c r="B2319" s="1">
        <f t="shared" si="72"/>
        <v>-7.9047095161777101E+34</v>
      </c>
      <c r="C2319" s="1">
        <f t="shared" si="73"/>
        <v>24770</v>
      </c>
      <c r="D2319" s="3">
        <f>sheet1!$B$8/(sheet2!C2319+sheet2!C2319*sheet1!$C$8)^(2*sheet1!$E$8)</f>
        <v>3.5576231850192063E+26</v>
      </c>
      <c r="E2319" s="3">
        <f>D2319*(C2319-sheet1!$D$8)</f>
        <v>8.2252248037644051E+30</v>
      </c>
      <c r="F2319" s="9">
        <f>sheet1!$D$8*sheet2!D2319</f>
        <v>5.8700782552816903E+29</v>
      </c>
    </row>
    <row r="2320" spans="1:6" x14ac:dyDescent="0.2">
      <c r="A2320" s="5">
        <v>2314</v>
      </c>
      <c r="B2320" s="1">
        <f t="shared" si="72"/>
        <v>-7.9047109215965524E+34</v>
      </c>
      <c r="C2320" s="1">
        <f t="shared" si="73"/>
        <v>24780</v>
      </c>
      <c r="D2320" s="3">
        <f>sheet1!$B$8/(sheet2!C2320+sheet2!C2320*sheet1!$C$8)^(2*sheet1!$E$8)</f>
        <v>3.5500089128131727E+26</v>
      </c>
      <c r="E2320" s="3">
        <f>D2320*(C2320-sheet1!$D$8)</f>
        <v>8.2111706153368688E+30</v>
      </c>
      <c r="F2320" s="9">
        <f>sheet1!$D$8*sheet2!D2320</f>
        <v>5.8575147061417347E+29</v>
      </c>
    </row>
    <row r="2321" spans="1:6" x14ac:dyDescent="0.2">
      <c r="A2321" s="5">
        <v>2315</v>
      </c>
      <c r="B2321" s="1">
        <f t="shared" si="72"/>
        <v>-7.9047123240586084E+34</v>
      </c>
      <c r="C2321" s="1">
        <f t="shared" si="73"/>
        <v>24790</v>
      </c>
      <c r="D2321" s="3">
        <f>sheet1!$B$8/(sheet2!C2321+sheet2!C2321*sheet1!$C$8)^(2*sheet1!$E$8)</f>
        <v>3.5424139994738189E+26</v>
      </c>
      <c r="E2321" s="3">
        <f>D2321*(C2321-sheet1!$D$8)</f>
        <v>8.1971459947824169E+30</v>
      </c>
      <c r="F2321" s="9">
        <f>sheet1!$D$8*sheet2!D2321</f>
        <v>5.8449830991318014E+29</v>
      </c>
    </row>
    <row r="2322" spans="1:6" x14ac:dyDescent="0.2">
      <c r="A2322" s="5">
        <v>2316</v>
      </c>
      <c r="B2322" s="1">
        <f t="shared" si="72"/>
        <v>-7.9047137235712635E+34</v>
      </c>
      <c r="C2322" s="1">
        <f t="shared" si="73"/>
        <v>24800</v>
      </c>
      <c r="D2322" s="3">
        <f>sheet1!$B$8/(sheet2!C2322+sheet2!C2322*sheet1!$C$8)^(2*sheet1!$E$8)</f>
        <v>3.5348383880029168E+26</v>
      </c>
      <c r="E2322" s="3">
        <f>D2322*(C2322-sheet1!$D$8)</f>
        <v>8.1831508682267528E+30</v>
      </c>
      <c r="F2322" s="9">
        <f>sheet1!$D$8*sheet2!D2322</f>
        <v>5.8324833402048131E+29</v>
      </c>
    </row>
    <row r="2323" spans="1:6" x14ac:dyDescent="0.2">
      <c r="A2323" s="5">
        <v>2317</v>
      </c>
      <c r="B2323" s="1">
        <f t="shared" si="72"/>
        <v>-7.9047151201418851E+34</v>
      </c>
      <c r="C2323" s="1">
        <f t="shared" si="73"/>
        <v>24810</v>
      </c>
      <c r="D2323" s="3">
        <f>sheet1!$B$8/(sheet2!C2323+sheet2!C2323*sheet1!$C$8)^(2*sheet1!$E$8)</f>
        <v>3.5272820215929264E+26</v>
      </c>
      <c r="E2323" s="3">
        <f>D2323*(C2323-sheet1!$D$8)</f>
        <v>8.1691851620092171E+30</v>
      </c>
      <c r="F2323" s="9">
        <f>sheet1!$D$8*sheet2!D2323</f>
        <v>5.8200153356283282E+29</v>
      </c>
    </row>
    <row r="2324" spans="1:6" x14ac:dyDescent="0.2">
      <c r="A2324" s="5">
        <v>2318</v>
      </c>
      <c r="B2324" s="1">
        <f t="shared" si="72"/>
        <v>-7.9047165137778179E+34</v>
      </c>
      <c r="C2324" s="1">
        <f t="shared" si="73"/>
        <v>24820</v>
      </c>
      <c r="D2324" s="3">
        <f>sheet1!$B$8/(sheet2!C2324+sheet2!C2324*sheet1!$C$8)^(2*sheet1!$E$8)</f>
        <v>3.5197448436263104E+26</v>
      </c>
      <c r="E2324" s="3">
        <f>D2324*(C2324-sheet1!$D$8)</f>
        <v>8.1552488026821608E+30</v>
      </c>
      <c r="F2324" s="9">
        <f>sheet1!$D$8*sheet2!D2324</f>
        <v>5.807578991983412E+29</v>
      </c>
    </row>
    <row r="2325" spans="1:6" x14ac:dyDescent="0.2">
      <c r="A2325" s="5">
        <v>2319</v>
      </c>
      <c r="B2325" s="1">
        <f t="shared" si="72"/>
        <v>-7.9047179044863852E+34</v>
      </c>
      <c r="C2325" s="1">
        <f t="shared" si="73"/>
        <v>24830</v>
      </c>
      <c r="D2325" s="3">
        <f>sheet1!$B$8/(sheet2!C2325+sheet2!C2325*sheet1!$C$8)^(2*sheet1!$E$8)</f>
        <v>3.5122267976748052E+26</v>
      </c>
      <c r="E2325" s="3">
        <f>D2325*(C2325-sheet1!$D$8)</f>
        <v>8.1413417170101982E+30</v>
      </c>
      <c r="F2325" s="9">
        <f>sheet1!$D$8*sheet2!D2325</f>
        <v>5.7951742161634289E+29</v>
      </c>
    </row>
    <row r="2326" spans="1:6" x14ac:dyDescent="0.2">
      <c r="A2326" s="5">
        <v>2320</v>
      </c>
      <c r="B2326" s="1">
        <f t="shared" si="72"/>
        <v>-7.9047192922748892E+34</v>
      </c>
      <c r="C2326" s="1">
        <f t="shared" si="73"/>
        <v>24840</v>
      </c>
      <c r="D2326" s="3">
        <f>sheet1!$B$8/(sheet2!C2326+sheet2!C2326*sheet1!$C$8)^(2*sheet1!$E$8)</f>
        <v>3.5047278274987903E+26</v>
      </c>
      <c r="E2326" s="3">
        <f>D2326*(C2326-sheet1!$D$8)</f>
        <v>8.1274638319696952E+30</v>
      </c>
      <c r="F2326" s="9">
        <f>sheet1!$D$8*sheet2!D2326</f>
        <v>5.7828009153730042E+29</v>
      </c>
    </row>
    <row r="2327" spans="1:6" x14ac:dyDescent="0.2">
      <c r="A2327" s="5">
        <v>2321</v>
      </c>
      <c r="B2327" s="1">
        <f t="shared" si="72"/>
        <v>-7.9047206771506118E+34</v>
      </c>
      <c r="C2327" s="1">
        <f t="shared" si="73"/>
        <v>24850</v>
      </c>
      <c r="D2327" s="3">
        <f>sheet1!$B$8/(sheet2!C2327+sheet2!C2327*sheet1!$C$8)^(2*sheet1!$E$8)</f>
        <v>3.4972478770463621E+26</v>
      </c>
      <c r="E2327" s="3">
        <f>D2327*(C2327-sheet1!$D$8)</f>
        <v>8.1136150747475597E+30</v>
      </c>
      <c r="F2327" s="9">
        <f>sheet1!$D$8*sheet2!D2327</f>
        <v>5.7704589971264973E+29</v>
      </c>
    </row>
    <row r="2328" spans="1:6" x14ac:dyDescent="0.2">
      <c r="A2328" s="5">
        <v>2322</v>
      </c>
      <c r="B2328" s="1">
        <f t="shared" si="72"/>
        <v>-7.9047220591208126E+34</v>
      </c>
      <c r="C2328" s="1">
        <f t="shared" si="73"/>
        <v>24860</v>
      </c>
      <c r="D2328" s="3">
        <f>sheet1!$B$8/(sheet2!C2328+sheet2!C2328*sheet1!$C$8)^(2*sheet1!$E$8)</f>
        <v>3.4897868904528623E+26</v>
      </c>
      <c r="E2328" s="3">
        <f>D2328*(C2328-sheet1!$D$8)</f>
        <v>8.0997953727410932E+30</v>
      </c>
      <c r="F2328" s="9">
        <f>sheet1!$D$8*sheet2!D2328</f>
        <v>5.7581483692472232E+29</v>
      </c>
    </row>
    <row r="2329" spans="1:6" x14ac:dyDescent="0.2">
      <c r="A2329" s="5">
        <v>2323</v>
      </c>
      <c r="B2329" s="1">
        <f t="shared" si="72"/>
        <v>-7.904723438192731E+34</v>
      </c>
      <c r="C2329" s="1">
        <f t="shared" si="73"/>
        <v>24870</v>
      </c>
      <c r="D2329" s="3">
        <f>sheet1!$B$8/(sheet2!C2329+sheet2!C2329*sheet1!$C$8)^(2*sheet1!$E$8)</f>
        <v>3.4823448120401547E+26</v>
      </c>
      <c r="E2329" s="3">
        <f>D2329*(C2329-sheet1!$D$8)</f>
        <v>8.0860046535572388E+30</v>
      </c>
      <c r="F2329" s="9">
        <f>sheet1!$D$8*sheet2!D2329</f>
        <v>5.7458689398662551E+29</v>
      </c>
    </row>
    <row r="2330" spans="1:6" x14ac:dyDescent="0.2">
      <c r="A2330" s="5">
        <v>2324</v>
      </c>
      <c r="B2330" s="1">
        <f t="shared" si="72"/>
        <v>-7.9047248143735853E+34</v>
      </c>
      <c r="C2330" s="1">
        <f t="shared" si="73"/>
        <v>24880</v>
      </c>
      <c r="D2330" s="3">
        <f>sheet1!$B$8/(sheet2!C2330+sheet2!C2330*sheet1!$C$8)^(2*sheet1!$E$8)</f>
        <v>3.4749215863157871E+26</v>
      </c>
      <c r="E2330" s="3">
        <f>D2330*(C2330-sheet1!$D$8)</f>
        <v>8.0722428450115732E+30</v>
      </c>
      <c r="F2330" s="9">
        <f>sheet1!$D$8*sheet2!D2330</f>
        <v>5.7336206174210484E+29</v>
      </c>
    </row>
    <row r="2331" spans="1:6" x14ac:dyDescent="0.2">
      <c r="A2331" s="5">
        <v>2325</v>
      </c>
      <c r="B2331" s="1">
        <f t="shared" si="72"/>
        <v>-7.9047261876705735E+34</v>
      </c>
      <c r="C2331" s="1">
        <f t="shared" si="73"/>
        <v>24890</v>
      </c>
      <c r="D2331" s="3">
        <f>sheet1!$B$8/(sheet2!C2331+sheet2!C2331*sheet1!$C$8)^(2*sheet1!$E$8)</f>
        <v>3.4675171579723743E+26</v>
      </c>
      <c r="E2331" s="3">
        <f>D2331*(C2331-sheet1!$D$8)</f>
        <v>8.0585098751277978E+30</v>
      </c>
      <c r="F2331" s="9">
        <f>sheet1!$D$8*sheet2!D2331</f>
        <v>5.7214033106544173E+29</v>
      </c>
    </row>
    <row r="2332" spans="1:6" x14ac:dyDescent="0.2">
      <c r="A2332" s="5">
        <v>2326</v>
      </c>
      <c r="B2332" s="1">
        <f t="shared" si="72"/>
        <v>-7.904727558090873E+34</v>
      </c>
      <c r="C2332" s="1">
        <f t="shared" si="73"/>
        <v>24900</v>
      </c>
      <c r="D2332" s="3">
        <f>sheet1!$B$8/(sheet2!C2332+sheet2!C2332*sheet1!$C$8)^(2*sheet1!$E$8)</f>
        <v>3.4601314718869859E+26</v>
      </c>
      <c r="E2332" s="3">
        <f>D2332*(C2332-sheet1!$D$8)</f>
        <v>8.0448056721372427E+30</v>
      </c>
      <c r="F2332" s="9">
        <f>sheet1!$D$8*sheet2!D2332</f>
        <v>5.7092169286135269E+29</v>
      </c>
    </row>
    <row r="2333" spans="1:6" x14ac:dyDescent="0.2">
      <c r="A2333" s="5">
        <v>2327</v>
      </c>
      <c r="B2333" s="1">
        <f t="shared" si="72"/>
        <v>-7.9047289256416386E+34</v>
      </c>
      <c r="C2333" s="1">
        <f t="shared" si="73"/>
        <v>24910</v>
      </c>
      <c r="D2333" s="3">
        <f>sheet1!$B$8/(sheet2!C2333+sheet2!C2333*sheet1!$C$8)^(2*sheet1!$E$8)</f>
        <v>3.4527644731202888E+26</v>
      </c>
      <c r="E2333" s="3">
        <f>D2333*(C2333-sheet1!$D$8)</f>
        <v>8.0311301644777919E+30</v>
      </c>
      <c r="F2333" s="9">
        <f>sheet1!$D$8*sheet2!D2333</f>
        <v>5.6970613806484765E+29</v>
      </c>
    </row>
    <row r="2334" spans="1:6" x14ac:dyDescent="0.2">
      <c r="A2334" s="5">
        <v>2328</v>
      </c>
      <c r="B2334" s="1">
        <f t="shared" si="72"/>
        <v>-7.9047302903300072E+34</v>
      </c>
      <c r="C2334" s="1">
        <f t="shared" si="73"/>
        <v>24920</v>
      </c>
      <c r="D2334" s="3">
        <f>sheet1!$B$8/(sheet2!C2334+sheet2!C2334*sheet1!$C$8)^(2*sheet1!$E$8)</f>
        <v>3.445416106916043E+26</v>
      </c>
      <c r="E2334" s="3">
        <f>D2334*(C2334-sheet1!$D$8)</f>
        <v>8.0174832807936326E+30</v>
      </c>
      <c r="F2334" s="9">
        <f>sheet1!$D$8*sheet2!D2334</f>
        <v>5.6849365764114711E+29</v>
      </c>
    </row>
    <row r="2335" spans="1:6" x14ac:dyDescent="0.2">
      <c r="A2335" s="5">
        <v>2329</v>
      </c>
      <c r="B2335" s="1">
        <f t="shared" si="72"/>
        <v>-7.9047316521630928E+34</v>
      </c>
      <c r="C2335" s="1">
        <f t="shared" si="73"/>
        <v>24930</v>
      </c>
      <c r="D2335" s="3">
        <f>sheet1!$B$8/(sheet2!C2335+sheet2!C2335*sheet1!$C$8)^(2*sheet1!$E$8)</f>
        <v>3.4380863187002708E+26</v>
      </c>
      <c r="E2335" s="3">
        <f>D2335*(C2335-sheet1!$D$8)</f>
        <v>8.0038649499342307E+30</v>
      </c>
      <c r="F2335" s="9">
        <f>sheet1!$D$8*sheet2!D2335</f>
        <v>5.6728424258554468E+29</v>
      </c>
    </row>
    <row r="2336" spans="1:6" x14ac:dyDescent="0.2">
      <c r="A2336" s="5">
        <v>2330</v>
      </c>
      <c r="B2336" s="1">
        <f t="shared" si="72"/>
        <v>-7.904733011147991E+34</v>
      </c>
      <c r="C2336" s="1">
        <f t="shared" si="73"/>
        <v>24940</v>
      </c>
      <c r="D2336" s="3">
        <f>sheet1!$B$8/(sheet2!C2336+sheet2!C2336*sheet1!$C$8)^(2*sheet1!$E$8)</f>
        <v>3.4307750540807063E+26</v>
      </c>
      <c r="E2336" s="3">
        <f>D2336*(C2336-sheet1!$D$8)</f>
        <v>7.9902751009539647E+30</v>
      </c>
      <c r="F2336" s="9">
        <f>sheet1!$D$8*sheet2!D2336</f>
        <v>5.6607788392331651E+29</v>
      </c>
    </row>
    <row r="2337" spans="1:6" x14ac:dyDescent="0.2">
      <c r="A2337" s="5">
        <v>2331</v>
      </c>
      <c r="B2337" s="1">
        <f t="shared" si="72"/>
        <v>-7.9047343672917752E+34</v>
      </c>
      <c r="C2337" s="1">
        <f t="shared" si="73"/>
        <v>24950</v>
      </c>
      <c r="D2337" s="3">
        <f>sheet1!$B$8/(sheet2!C2337+sheet2!C2337*sheet1!$C$8)^(2*sheet1!$E$8)</f>
        <v>3.4234822588459274E+26</v>
      </c>
      <c r="E2337" s="3">
        <f>D2337*(C2337-sheet1!$D$8)</f>
        <v>7.9767136631110111E+30</v>
      </c>
      <c r="F2337" s="9">
        <f>sheet1!$D$8*sheet2!D2337</f>
        <v>5.6487457270957803E+29</v>
      </c>
    </row>
    <row r="2338" spans="1:6" x14ac:dyDescent="0.2">
      <c r="A2338" s="5">
        <v>2332</v>
      </c>
      <c r="B2338" s="1">
        <f t="shared" si="72"/>
        <v>-7.9047357206014994E+34</v>
      </c>
      <c r="C2338" s="1">
        <f t="shared" si="73"/>
        <v>24960</v>
      </c>
      <c r="D2338" s="3">
        <f>sheet1!$B$8/(sheet2!C2338+sheet2!C2338*sheet1!$C$8)^(2*sheet1!$E$8)</f>
        <v>3.4162078789649308E+26</v>
      </c>
      <c r="E2338" s="3">
        <f>D2338*(C2338-sheet1!$D$8)</f>
        <v>7.9631805658672533E+30</v>
      </c>
      <c r="F2338" s="9">
        <f>sheet1!$D$8*sheet2!D2338</f>
        <v>5.636743000292136E+29</v>
      </c>
    </row>
    <row r="2339" spans="1:6" x14ac:dyDescent="0.2">
      <c r="A2339" s="5">
        <v>2333</v>
      </c>
      <c r="B2339" s="1">
        <f t="shared" si="72"/>
        <v>-7.9047370710841973E+34</v>
      </c>
      <c r="C2339" s="1">
        <f t="shared" si="73"/>
        <v>24970</v>
      </c>
      <c r="D2339" s="3">
        <f>sheet1!$B$8/(sheet2!C2339+sheet2!C2339*sheet1!$C$8)^(2*sheet1!$E$8)</f>
        <v>3.4089518605862669E+26</v>
      </c>
      <c r="E2339" s="3">
        <f>D2339*(C2339-sheet1!$D$8)</f>
        <v>7.9496757388871745E+30</v>
      </c>
      <c r="F2339" s="9">
        <f>sheet1!$D$8*sheet2!D2339</f>
        <v>5.6247705699673403E+29</v>
      </c>
    </row>
    <row r="2340" spans="1:6" x14ac:dyDescent="0.2">
      <c r="A2340" s="5">
        <v>2334</v>
      </c>
      <c r="B2340" s="1">
        <f t="shared" si="72"/>
        <v>-7.9047384187468824E+34</v>
      </c>
      <c r="C2340" s="1">
        <f t="shared" si="73"/>
        <v>24980</v>
      </c>
      <c r="D2340" s="3">
        <f>sheet1!$B$8/(sheet2!C2340+sheet2!C2340*sheet1!$C$8)^(2*sheet1!$E$8)</f>
        <v>3.4017141500375022E+26</v>
      </c>
      <c r="E2340" s="3">
        <f>D2340*(C2340-sheet1!$D$8)</f>
        <v>7.9361991120374923E+30</v>
      </c>
      <c r="F2340" s="9">
        <f>sheet1!$D$8*sheet2!D2340</f>
        <v>5.6128283475618784E+29</v>
      </c>
    </row>
    <row r="2341" spans="1:6" x14ac:dyDescent="0.2">
      <c r="A2341" s="5">
        <v>2335</v>
      </c>
      <c r="B2341" s="1">
        <f t="shared" si="72"/>
        <v>-7.9047397635965479E+34</v>
      </c>
      <c r="C2341" s="1">
        <f t="shared" si="73"/>
        <v>24990</v>
      </c>
      <c r="D2341" s="3">
        <f>sheet1!$B$8/(sheet2!C2341+sheet2!C2341*sheet1!$C$8)^(2*sheet1!$E$8)</f>
        <v>3.3944946938243835E+26</v>
      </c>
      <c r="E2341" s="3">
        <f>D2341*(C2341-sheet1!$D$8)</f>
        <v>7.9227506153861113E+30</v>
      </c>
      <c r="F2341" s="9">
        <f>sheet1!$D$8*sheet2!D2341</f>
        <v>5.600916244810233E+29</v>
      </c>
    </row>
    <row r="2342" spans="1:6" x14ac:dyDescent="0.2">
      <c r="A2342" s="5">
        <v>2336</v>
      </c>
      <c r="B2342" s="1">
        <f t="shared" si="72"/>
        <v>-7.9047411056401657E+34</v>
      </c>
      <c r="C2342" s="1">
        <f t="shared" si="73"/>
        <v>25000</v>
      </c>
      <c r="D2342" s="3">
        <f>sheet1!$B$8/(sheet2!C2342+sheet2!C2342*sheet1!$C$8)^(2*sheet1!$E$8)</f>
        <v>3.3872934386303749E+26</v>
      </c>
      <c r="E2342" s="3">
        <f>D2342*(C2342-sheet1!$D$8)</f>
        <v>7.9093301792019249E+30</v>
      </c>
      <c r="F2342" s="9">
        <f>sheet1!$D$8*sheet2!D2342</f>
        <v>5.5890341737401187E+29</v>
      </c>
    </row>
    <row r="2343" spans="1:6" x14ac:dyDescent="0.2">
      <c r="A2343" s="5">
        <v>2337</v>
      </c>
      <c r="B2343" s="1">
        <f t="shared" si="72"/>
        <v>-7.9047424448846912E+34</v>
      </c>
      <c r="C2343" s="1">
        <f t="shared" si="73"/>
        <v>25010</v>
      </c>
      <c r="D2343" s="3">
        <f>sheet1!$B$8/(sheet2!C2343+sheet2!C2343*sheet1!$C$8)^(2*sheet1!$E$8)</f>
        <v>3.380110331315832E+26</v>
      </c>
      <c r="E2343" s="3">
        <f>D2343*(C2343-sheet1!$D$8)</f>
        <v>7.8959377339537832E+30</v>
      </c>
      <c r="F2343" s="9">
        <f>sheet1!$D$8*sheet2!D2343</f>
        <v>5.577182046671123E+29</v>
      </c>
    </row>
    <row r="2344" spans="1:6" x14ac:dyDescent="0.2">
      <c r="A2344" s="5">
        <v>2338</v>
      </c>
      <c r="B2344" s="1">
        <f t="shared" si="72"/>
        <v>-7.9047437813370557E+34</v>
      </c>
      <c r="C2344" s="1">
        <f t="shared" si="73"/>
        <v>25020</v>
      </c>
      <c r="D2344" s="3">
        <f>sheet1!$B$8/(sheet2!C2344+sheet2!C2344*sheet1!$C$8)^(2*sheet1!$E$8)</f>
        <v>3.3729453189175429E+26</v>
      </c>
      <c r="E2344" s="3">
        <f>D2344*(C2344-sheet1!$D$8)</f>
        <v>7.8825732103102976E+30</v>
      </c>
      <c r="F2344" s="9">
        <f>sheet1!$D$8*sheet2!D2344</f>
        <v>5.5653597762139458E+29</v>
      </c>
    </row>
    <row r="2345" spans="1:6" x14ac:dyDescent="0.2">
      <c r="A2345" s="5">
        <v>2339</v>
      </c>
      <c r="B2345" s="1">
        <f t="shared" si="72"/>
        <v>-7.9047451150041721E+34</v>
      </c>
      <c r="C2345" s="1">
        <f t="shared" si="73"/>
        <v>25030</v>
      </c>
      <c r="D2345" s="3">
        <f>sheet1!$B$8/(sheet2!C2345+sheet2!C2345*sheet1!$C$8)^(2*sheet1!$E$8)</f>
        <v>3.3657983486477613E+26</v>
      </c>
      <c r="E2345" s="3">
        <f>D2345*(C2345-sheet1!$D$8)</f>
        <v>7.8692365391384655E+30</v>
      </c>
      <c r="F2345" s="9">
        <f>sheet1!$D$8*sheet2!D2345</f>
        <v>5.5535672752688063E+29</v>
      </c>
    </row>
    <row r="2346" spans="1:6" x14ac:dyDescent="0.2">
      <c r="A2346" s="5">
        <v>2340</v>
      </c>
      <c r="B2346" s="1">
        <f t="shared" si="72"/>
        <v>-7.9047464458929359E+34</v>
      </c>
      <c r="C2346" s="1">
        <f t="shared" si="73"/>
        <v>25040</v>
      </c>
      <c r="D2346" s="3">
        <f>sheet1!$B$8/(sheet2!C2346+sheet2!C2346*sheet1!$C$8)^(2*sheet1!$E$8)</f>
        <v>3.3586693678938745E+26</v>
      </c>
      <c r="E2346" s="3">
        <f>D2346*(C2346-sheet1!$D$8)</f>
        <v>7.8559276515037727E+30</v>
      </c>
      <c r="F2346" s="9">
        <f>sheet1!$D$8*sheet2!D2346</f>
        <v>5.541804457024893E+29</v>
      </c>
    </row>
    <row r="2347" spans="1:6" x14ac:dyDescent="0.2">
      <c r="A2347" s="5">
        <v>2341</v>
      </c>
      <c r="B2347" s="1">
        <f t="shared" si="72"/>
        <v>-7.9047477740102193E+34</v>
      </c>
      <c r="C2347" s="1">
        <f t="shared" si="73"/>
        <v>25050</v>
      </c>
      <c r="D2347" s="3">
        <f>sheet1!$B$8/(sheet2!C2347+sheet2!C2347*sheet1!$C$8)^(2*sheet1!$E$8)</f>
        <v>3.3515583242175416E+26</v>
      </c>
      <c r="E2347" s="3">
        <f>D2347*(C2347-sheet1!$D$8)</f>
        <v>7.8426464786690469E+30</v>
      </c>
      <c r="F2347" s="9">
        <f>sheet1!$D$8*sheet2!D2347</f>
        <v>5.5300712349589435E+29</v>
      </c>
    </row>
    <row r="2348" spans="1:6" x14ac:dyDescent="0.2">
      <c r="A2348" s="5">
        <v>2342</v>
      </c>
      <c r="B2348" s="1">
        <f t="shared" si="72"/>
        <v>-7.9047490993628772E+34</v>
      </c>
      <c r="C2348" s="1">
        <f t="shared" si="73"/>
        <v>25060</v>
      </c>
      <c r="D2348" s="3">
        <f>sheet1!$B$8/(sheet2!C2348+sheet2!C2348*sheet1!$C$8)^(2*sheet1!$E$8)</f>
        <v>3.3444651653542148E+26</v>
      </c>
      <c r="E2348" s="3">
        <f>D2348*(C2348-sheet1!$D$8)</f>
        <v>7.8293929520942171E+30</v>
      </c>
      <c r="F2348" s="9">
        <f>sheet1!$D$8*sheet2!D2348</f>
        <v>5.5183675228344546E+29</v>
      </c>
    </row>
    <row r="2349" spans="1:6" x14ac:dyDescent="0.2">
      <c r="A2349" s="5">
        <v>2343</v>
      </c>
      <c r="B2349" s="1">
        <f t="shared" si="72"/>
        <v>-7.9047504219577432E+34</v>
      </c>
      <c r="C2349" s="1">
        <f t="shared" si="73"/>
        <v>25070</v>
      </c>
      <c r="D2349" s="3">
        <f>sheet1!$B$8/(sheet2!C2349+sheet2!C2349*sheet1!$C$8)^(2*sheet1!$E$8)</f>
        <v>3.3373898392123132E+26</v>
      </c>
      <c r="E2349" s="3">
        <f>D2349*(C2349-sheet1!$D$8)</f>
        <v>7.816167003435238E+30</v>
      </c>
      <c r="F2349" s="9">
        <f>sheet1!$D$8*sheet2!D2349</f>
        <v>5.5066932347003167E+29</v>
      </c>
    </row>
    <row r="2350" spans="1:6" x14ac:dyDescent="0.2">
      <c r="A2350" s="5">
        <v>2344</v>
      </c>
      <c r="B2350" s="1">
        <f t="shared" si="72"/>
        <v>-7.9047517418016323E+34</v>
      </c>
      <c r="C2350" s="1">
        <f t="shared" si="73"/>
        <v>25080</v>
      </c>
      <c r="D2350" s="3">
        <f>sheet1!$B$8/(sheet2!C2350+sheet2!C2350*sheet1!$C$8)^(2*sheet1!$E$8)</f>
        <v>3.3303322938726771E+26</v>
      </c>
      <c r="E2350" s="3">
        <f>D2350*(C2350-sheet1!$D$8)</f>
        <v>7.802968564543683E+30</v>
      </c>
      <c r="F2350" s="9">
        <f>sheet1!$D$8*sheet2!D2350</f>
        <v>5.495048284889917E+29</v>
      </c>
    </row>
    <row r="2351" spans="1:6" x14ac:dyDescent="0.2">
      <c r="A2351" s="5">
        <v>2345</v>
      </c>
      <c r="B2351" s="1">
        <f t="shared" si="72"/>
        <v>-7.9047530589013396E+34</v>
      </c>
      <c r="C2351" s="1">
        <f t="shared" si="73"/>
        <v>25090</v>
      </c>
      <c r="D2351" s="3">
        <f>sheet1!$B$8/(sheet2!C2351+sheet2!C2351*sheet1!$C$8)^(2*sheet1!$E$8)</f>
        <v>3.3232924775879841E+26</v>
      </c>
      <c r="E2351" s="3">
        <f>D2351*(C2351-sheet1!$D$8)</f>
        <v>7.7897975674662347E+30</v>
      </c>
      <c r="F2351" s="9">
        <f>sheet1!$D$8*sheet2!D2351</f>
        <v>5.4834325880201736E+29</v>
      </c>
    </row>
    <row r="2352" spans="1:6" x14ac:dyDescent="0.2">
      <c r="A2352" s="5">
        <v>2346</v>
      </c>
      <c r="B2352" s="1">
        <f t="shared" si="72"/>
        <v>-7.9047543732636423E+34</v>
      </c>
      <c r="C2352" s="1">
        <f t="shared" si="73"/>
        <v>25100</v>
      </c>
      <c r="D2352" s="3">
        <f>sheet1!$B$8/(sheet2!C2352+sheet2!C2352*sheet1!$C$8)^(2*sheet1!$E$8)</f>
        <v>3.3162703387819942E+26</v>
      </c>
      <c r="E2352" s="3">
        <f>D2352*(C2352-sheet1!$D$8)</f>
        <v>7.7766539444437766E+30</v>
      </c>
      <c r="F2352" s="9">
        <f>sheet1!$D$8*sheet2!D2352</f>
        <v>5.4718460589902904E+29</v>
      </c>
    </row>
    <row r="2353" spans="1:6" x14ac:dyDescent="0.2">
      <c r="A2353" s="5">
        <v>2347</v>
      </c>
      <c r="B2353" s="1">
        <f t="shared" si="72"/>
        <v>-7.9047556848952956E+34</v>
      </c>
      <c r="C2353" s="1">
        <f t="shared" si="73"/>
        <v>25110</v>
      </c>
      <c r="D2353" s="3">
        <f>sheet1!$B$8/(sheet2!C2353+sheet2!C2353*sheet1!$C$8)^(2*sheet1!$E$8)</f>
        <v>3.3092658260489937E+26</v>
      </c>
      <c r="E2353" s="3">
        <f>D2353*(C2353-sheet1!$D$8)</f>
        <v>7.7635376279109394E+30</v>
      </c>
      <c r="F2353" s="9">
        <f>sheet1!$D$8*sheet2!D2353</f>
        <v>5.4602886129808394E+29</v>
      </c>
    </row>
    <row r="2354" spans="1:6" x14ac:dyDescent="0.2">
      <c r="A2354" s="5">
        <v>2348</v>
      </c>
      <c r="B2354" s="1">
        <f t="shared" si="72"/>
        <v>-7.9047569938030372E+34</v>
      </c>
      <c r="C2354" s="1">
        <f t="shared" si="73"/>
        <v>25120</v>
      </c>
      <c r="D2354" s="3">
        <f>sheet1!$B$8/(sheet2!C2354+sheet2!C2354*sheet1!$C$8)^(2*sheet1!$E$8)</f>
        <v>3.3022788881530992E+26</v>
      </c>
      <c r="E2354" s="3">
        <f>D2354*(C2354-sheet1!$D$8)</f>
        <v>7.7504485504953239E+30</v>
      </c>
      <c r="F2354" s="9">
        <f>sheet1!$D$8*sheet2!D2354</f>
        <v>5.4487601654526133E+29</v>
      </c>
    </row>
    <row r="2355" spans="1:6" x14ac:dyDescent="0.2">
      <c r="A2355" s="5">
        <v>2349</v>
      </c>
      <c r="B2355" s="1">
        <f t="shared" si="72"/>
        <v>-7.9047582999935844E+34</v>
      </c>
      <c r="C2355" s="1">
        <f t="shared" si="73"/>
        <v>25130</v>
      </c>
      <c r="D2355" s="3">
        <f>sheet1!$B$8/(sheet2!C2355+sheet2!C2355*sheet1!$C$8)^(2*sheet1!$E$8)</f>
        <v>3.2953094740277695E+26</v>
      </c>
      <c r="E2355" s="3">
        <f>D2355*(C2355-sheet1!$D$8)</f>
        <v>7.7373866450172028E+30</v>
      </c>
      <c r="F2355" s="9">
        <f>sheet1!$D$8*sheet2!D2355</f>
        <v>5.4372606321458197E+29</v>
      </c>
    </row>
    <row r="2356" spans="1:6" x14ac:dyDescent="0.2">
      <c r="A2356" s="5">
        <v>2350</v>
      </c>
      <c r="B2356" s="1">
        <f t="shared" si="72"/>
        <v>-7.9047596034736372E+34</v>
      </c>
      <c r="C2356" s="1">
        <f t="shared" si="73"/>
        <v>25140</v>
      </c>
      <c r="D2356" s="3">
        <f>sheet1!$B$8/(sheet2!C2356+sheet2!C2356*sheet1!$C$8)^(2*sheet1!$E$8)</f>
        <v>3.2883575327750246E+26</v>
      </c>
      <c r="E2356" s="3">
        <f>D2356*(C2356-sheet1!$D$8)</f>
        <v>7.7243518444885333E+30</v>
      </c>
      <c r="F2356" s="9">
        <f>sheet1!$D$8*sheet2!D2356</f>
        <v>5.4257899290787908E+29</v>
      </c>
    </row>
    <row r="2357" spans="1:6" x14ac:dyDescent="0.2">
      <c r="A2357" s="5">
        <v>2351</v>
      </c>
      <c r="B2357" s="1">
        <f t="shared" si="72"/>
        <v>-7.904760904249875E+34</v>
      </c>
      <c r="C2357" s="1">
        <f t="shared" si="73"/>
        <v>25150</v>
      </c>
      <c r="D2357" s="3">
        <f>sheet1!$B$8/(sheet2!C2357+sheet2!C2357*sheet1!$C$8)^(2*sheet1!$E$8)</f>
        <v>3.2814230136648219E+26</v>
      </c>
      <c r="E2357" s="3">
        <f>D2357*(C2357-sheet1!$D$8)</f>
        <v>7.7113440821123311E+30</v>
      </c>
      <c r="F2357" s="9">
        <f>sheet1!$D$8*sheet2!D2357</f>
        <v>5.4143479725469561E+29</v>
      </c>
    </row>
    <row r="2358" spans="1:6" x14ac:dyDescent="0.2">
      <c r="A2358" s="5">
        <v>2352</v>
      </c>
      <c r="B2358" s="1">
        <f t="shared" si="72"/>
        <v>-7.9047622023289582E+34</v>
      </c>
      <c r="C2358" s="1">
        <f t="shared" si="73"/>
        <v>25160</v>
      </c>
      <c r="D2358" s="3">
        <f>sheet1!$B$8/(sheet2!C2358+sheet2!C2358*sheet1!$C$8)^(2*sheet1!$E$8)</f>
        <v>3.2745058661346293E+26</v>
      </c>
      <c r="E2358" s="3">
        <f>D2358*(C2358-sheet1!$D$8)</f>
        <v>7.6983632912825138E+30</v>
      </c>
      <c r="F2358" s="9">
        <f>sheet1!$D$8*sheet2!D2358</f>
        <v>5.402934679122138E+29</v>
      </c>
    </row>
    <row r="2359" spans="1:6" x14ac:dyDescent="0.2">
      <c r="A2359" s="5">
        <v>2353</v>
      </c>
      <c r="B2359" s="1">
        <f t="shared" si="72"/>
        <v>-7.9047634977175283E+34</v>
      </c>
      <c r="C2359" s="1">
        <f t="shared" si="73"/>
        <v>25170</v>
      </c>
      <c r="D2359" s="3">
        <f>sheet1!$B$8/(sheet2!C2359+sheet2!C2359*sheet1!$C$8)^(2*sheet1!$E$8)</f>
        <v>3.2676060397885066E+26</v>
      </c>
      <c r="E2359" s="3">
        <f>D2359*(C2359-sheet1!$D$8)</f>
        <v>7.6854094055825679E+30</v>
      </c>
      <c r="F2359" s="9">
        <f>sheet1!$D$8*sheet2!D2359</f>
        <v>5.3915499656510356E+29</v>
      </c>
    </row>
    <row r="2360" spans="1:6" x14ac:dyDescent="0.2">
      <c r="A2360" s="5">
        <v>2354</v>
      </c>
      <c r="B2360" s="1">
        <f t="shared" si="72"/>
        <v>-7.9047647904222079E+34</v>
      </c>
      <c r="C2360" s="1">
        <f t="shared" si="73"/>
        <v>25180</v>
      </c>
      <c r="D2360" s="3">
        <f>sheet1!$B$8/(sheet2!C2360+sheet2!C2360*sheet1!$C$8)^(2*sheet1!$E$8)</f>
        <v>3.2607234843968428E+26</v>
      </c>
      <c r="E2360" s="3">
        <f>D2360*(C2360-sheet1!$D$8)</f>
        <v>7.6724823587857717E+30</v>
      </c>
      <c r="F2360" s="9">
        <f>sheet1!$D$8*sheet2!D2360</f>
        <v>5.3801937492547907E+29</v>
      </c>
    </row>
    <row r="2361" spans="1:6" x14ac:dyDescent="0.2">
      <c r="A2361" s="5">
        <v>2355</v>
      </c>
      <c r="B2361" s="1">
        <f t="shared" si="72"/>
        <v>-7.9047660804496009E+34</v>
      </c>
      <c r="C2361" s="1">
        <f t="shared" si="73"/>
        <v>25190</v>
      </c>
      <c r="D2361" s="3">
        <f>sheet1!$B$8/(sheet2!C2361+sheet2!C2361*sheet1!$C$8)^(2*sheet1!$E$8)</f>
        <v>3.2538581498953525E+26</v>
      </c>
      <c r="E2361" s="3">
        <f>D2361*(C2361-sheet1!$D$8)</f>
        <v>7.6595820848536597E+30</v>
      </c>
      <c r="F2361" s="9">
        <f>sheet1!$D$8*sheet2!D2361</f>
        <v>5.3688659473273314E+29</v>
      </c>
    </row>
    <row r="2362" spans="1:6" x14ac:dyDescent="0.2">
      <c r="A2362" s="5">
        <v>2356</v>
      </c>
      <c r="B2362" s="1">
        <f t="shared" si="72"/>
        <v>-7.9047673678062927E+34</v>
      </c>
      <c r="C2362" s="1">
        <f t="shared" si="73"/>
        <v>25200</v>
      </c>
      <c r="D2362" s="3">
        <f>sheet1!$B$8/(sheet2!C2362+sheet2!C2362*sheet1!$C$8)^(2*sheet1!$E$8)</f>
        <v>3.2470099863848629E+26</v>
      </c>
      <c r="E2362" s="3">
        <f>D2362*(C2362-sheet1!$D$8)</f>
        <v>7.6467085179363522E+30</v>
      </c>
      <c r="F2362" s="9">
        <f>sheet1!$D$8*sheet2!D2362</f>
        <v>5.3575664775350236E+29</v>
      </c>
    </row>
    <row r="2363" spans="1:6" x14ac:dyDescent="0.2">
      <c r="A2363" s="5">
        <v>2357</v>
      </c>
      <c r="B2363" s="1">
        <f t="shared" si="72"/>
        <v>-7.9047686524988494E+34</v>
      </c>
      <c r="C2363" s="1">
        <f t="shared" si="73"/>
        <v>25210</v>
      </c>
      <c r="D2363" s="3">
        <f>sheet1!$B$8/(sheet2!C2363+sheet2!C2363*sheet1!$C$8)^(2*sheet1!$E$8)</f>
        <v>3.2401789441303152E+26</v>
      </c>
      <c r="E2363" s="3">
        <f>D2363*(C2363-sheet1!$D$8)</f>
        <v>7.6338615923710221E+30</v>
      </c>
      <c r="F2363" s="9">
        <f>sheet1!$D$8*sheet2!D2363</f>
        <v>5.3462952578150201E+29</v>
      </c>
    </row>
    <row r="2364" spans="1:6" x14ac:dyDescent="0.2">
      <c r="A2364" s="5">
        <v>2358</v>
      </c>
      <c r="B2364" s="1">
        <f t="shared" si="72"/>
        <v>-7.9047699345338179E+34</v>
      </c>
      <c r="C2364" s="1">
        <f t="shared" si="73"/>
        <v>25220</v>
      </c>
      <c r="D2364" s="3">
        <f>sheet1!$B$8/(sheet2!C2364+sheet2!C2364*sheet1!$C$8)^(2*sheet1!$E$8)</f>
        <v>3.2333649735604654E+26</v>
      </c>
      <c r="E2364" s="3">
        <f>D2364*(C2364-sheet1!$D$8)</f>
        <v>7.6210412426820165E+30</v>
      </c>
      <c r="F2364" s="9">
        <f>sheet1!$D$8*sheet2!D2364</f>
        <v>5.3350522063747676E+29</v>
      </c>
    </row>
    <row r="2365" spans="1:6" x14ac:dyDescent="0.2">
      <c r="A2365" s="5">
        <v>2359</v>
      </c>
      <c r="B2365" s="1">
        <f t="shared" si="72"/>
        <v>-7.9047712139177282E+34</v>
      </c>
      <c r="C2365" s="1">
        <f t="shared" si="73"/>
        <v>25230</v>
      </c>
      <c r="D2365" s="3">
        <f>sheet1!$B$8/(sheet2!C2365+sheet2!C2365*sheet1!$C$8)^(2*sheet1!$E$8)</f>
        <v>3.2265680252672365E+26</v>
      </c>
      <c r="E2365" s="3">
        <f>D2365*(C2365-sheet1!$D$8)</f>
        <v>7.6082474035801438E+30</v>
      </c>
      <c r="F2365" s="9">
        <f>sheet1!$D$8*sheet2!D2365</f>
        <v>5.3238372416909404E+29</v>
      </c>
    </row>
    <row r="2366" spans="1:6" x14ac:dyDescent="0.2">
      <c r="A2366" s="5">
        <v>2360</v>
      </c>
      <c r="B2366" s="1">
        <f t="shared" si="72"/>
        <v>-7.9047724906570902E+34</v>
      </c>
      <c r="C2366" s="1">
        <f t="shared" si="73"/>
        <v>25240</v>
      </c>
      <c r="D2366" s="3">
        <f>sheet1!$B$8/(sheet2!C2366+sheet2!C2366*sheet1!$C$8)^(2*sheet1!$E$8)</f>
        <v>3.2197880500048474E+26</v>
      </c>
      <c r="E2366" s="3">
        <f>D2366*(C2366-sheet1!$D$8)</f>
        <v>7.5954800099614352E+30</v>
      </c>
      <c r="F2366" s="9">
        <f>sheet1!$D$8*sheet2!D2366</f>
        <v>5.312650282507998E+29</v>
      </c>
    </row>
    <row r="2367" spans="1:6" x14ac:dyDescent="0.2">
      <c r="A2367" s="5">
        <v>2361</v>
      </c>
      <c r="B2367" s="1">
        <f t="shared" si="72"/>
        <v>-7.9047737647583953E+34</v>
      </c>
      <c r="C2367" s="1">
        <f t="shared" si="73"/>
        <v>25250</v>
      </c>
      <c r="D2367" s="3">
        <f>sheet1!$B$8/(sheet2!C2367+sheet2!C2367*sheet1!$C$8)^(2*sheet1!$E$8)</f>
        <v>3.2130249986895825E+26</v>
      </c>
      <c r="E2367" s="3">
        <f>D2367*(C2367-sheet1!$D$8)</f>
        <v>7.5827389969074143E+30</v>
      </c>
      <c r="F2367" s="9">
        <f>sheet1!$D$8*sheet2!D2367</f>
        <v>5.3014912478378109E+29</v>
      </c>
    </row>
    <row r="2368" spans="1:6" x14ac:dyDescent="0.2">
      <c r="A2368" s="5">
        <v>2362</v>
      </c>
      <c r="B2368" s="1">
        <f t="shared" si="72"/>
        <v>-7.9047750362281175E+34</v>
      </c>
      <c r="C2368" s="1">
        <f t="shared" si="73"/>
        <v>25260</v>
      </c>
      <c r="D2368" s="3">
        <f>sheet1!$B$8/(sheet2!C2368+sheet2!C2368*sheet1!$C$8)^(2*sheet1!$E$8)</f>
        <v>3.2062788223989983E+26</v>
      </c>
      <c r="E2368" s="3">
        <f>D2368*(C2368-sheet1!$D$8)</f>
        <v>7.5700242996840345E+30</v>
      </c>
      <c r="F2368" s="9">
        <f>sheet1!$D$8*sheet2!D2368</f>
        <v>5.2903600569583473E+29</v>
      </c>
    </row>
    <row r="2369" spans="1:6" x14ac:dyDescent="0.2">
      <c r="A2369" s="5">
        <v>2363</v>
      </c>
      <c r="B2369" s="1">
        <f t="shared" si="72"/>
        <v>-7.9047763050727121E+34</v>
      </c>
      <c r="C2369" s="1">
        <f t="shared" si="73"/>
        <v>25270</v>
      </c>
      <c r="D2369" s="3">
        <f>sheet1!$B$8/(sheet2!C2369+sheet2!C2369*sheet1!$C$8)^(2*sheet1!$E$8)</f>
        <v>3.1995494723713058E+26</v>
      </c>
      <c r="E2369" s="3">
        <f>D2369*(C2369-sheet1!$D$8)</f>
        <v>7.5573358537410246E+30</v>
      </c>
      <c r="F2369" s="9">
        <f>sheet1!$D$8*sheet2!D2369</f>
        <v>5.2792566294126546E+29</v>
      </c>
    </row>
    <row r="2370" spans="1:6" x14ac:dyDescent="0.2">
      <c r="A2370" s="5">
        <v>2364</v>
      </c>
      <c r="B2370" s="1">
        <f t="shared" si="72"/>
        <v>-7.9047775712986152E+34</v>
      </c>
      <c r="C2370" s="1">
        <f t="shared" si="73"/>
        <v>25280</v>
      </c>
      <c r="D2370" s="3">
        <f>sheet1!$B$8/(sheet2!C2370+sheet2!C2370*sheet1!$C$8)^(2*sheet1!$E$8)</f>
        <v>3.1928369000048563E+26</v>
      </c>
      <c r="E2370" s="3">
        <f>D2370*(C2370-sheet1!$D$8)</f>
        <v>7.544673594711475E+30</v>
      </c>
      <c r="F2370" s="9">
        <f>sheet1!$D$8*sheet2!D2370</f>
        <v>5.2681808850080132E+29</v>
      </c>
    </row>
    <row r="2371" spans="1:6" x14ac:dyDescent="0.2">
      <c r="A2371" s="5">
        <v>2365</v>
      </c>
      <c r="B2371" s="1">
        <f t="shared" si="72"/>
        <v>-7.9047788349122453E+34</v>
      </c>
      <c r="C2371" s="1">
        <f t="shared" si="73"/>
        <v>25290</v>
      </c>
      <c r="D2371" s="3">
        <f>sheet1!$B$8/(sheet2!C2371+sheet2!C2371*sheet1!$C$8)^(2*sheet1!$E$8)</f>
        <v>3.1861410568575997E+26</v>
      </c>
      <c r="E2371" s="3">
        <f>D2371*(C2371-sheet1!$D$8)</f>
        <v>7.5320374584113651E+30</v>
      </c>
      <c r="F2371" s="9">
        <f>sheet1!$D$8*sheet2!D2371</f>
        <v>5.2571327438150394E+29</v>
      </c>
    </row>
    <row r="2372" spans="1:6" x14ac:dyDescent="0.2">
      <c r="A2372" s="5">
        <v>2366</v>
      </c>
      <c r="B2372" s="1">
        <f t="shared" si="72"/>
        <v>-7.9047800959200027E+34</v>
      </c>
      <c r="C2372" s="1">
        <f t="shared" si="73"/>
        <v>25300</v>
      </c>
      <c r="D2372" s="3">
        <f>sheet1!$B$8/(sheet2!C2372+sheet2!C2372*sheet1!$C$8)^(2*sheet1!$E$8)</f>
        <v>3.1794618946462728E+26</v>
      </c>
      <c r="E2372" s="3">
        <f>D2372*(C2372-sheet1!$D$8)</f>
        <v>7.5194273808384351E+30</v>
      </c>
      <c r="F2372" s="9">
        <f>sheet1!$D$8*sheet2!D2372</f>
        <v>5.2461121261663504E+29</v>
      </c>
    </row>
    <row r="2373" spans="1:6" x14ac:dyDescent="0.2">
      <c r="A2373" s="5">
        <v>2367</v>
      </c>
      <c r="B2373" s="1">
        <f t="shared" si="72"/>
        <v>-7.9047813543282688E+34</v>
      </c>
      <c r="C2373" s="1">
        <f t="shared" si="73"/>
        <v>25310</v>
      </c>
      <c r="D2373" s="3">
        <f>sheet1!$B$8/(sheet2!C2373+sheet2!C2373*sheet1!$C$8)^(2*sheet1!$E$8)</f>
        <v>3.172799365246141E+26</v>
      </c>
      <c r="E2373" s="3">
        <f>D2373*(C2373-sheet1!$D$8)</f>
        <v>7.5068432981723693E+30</v>
      </c>
      <c r="F2373" s="9">
        <f>sheet1!$D$8*sheet2!D2373</f>
        <v>5.2351189526561328E+29</v>
      </c>
    </row>
    <row r="2374" spans="1:6" x14ac:dyDescent="0.2">
      <c r="A2374" s="5">
        <v>2368</v>
      </c>
      <c r="B2374" s="1">
        <f t="shared" si="72"/>
        <v>-7.9047826101434087E+34</v>
      </c>
      <c r="C2374" s="1">
        <f t="shared" si="73"/>
        <v>25320</v>
      </c>
      <c r="D2374" s="3">
        <f>sheet1!$B$8/(sheet2!C2374+sheet2!C2374*sheet1!$C$8)^(2*sheet1!$E$8)</f>
        <v>3.166153420690147E+26</v>
      </c>
      <c r="E2374" s="3">
        <f>D2374*(C2374-sheet1!$D$8)</f>
        <v>7.4942851467735785E+30</v>
      </c>
      <c r="F2374" s="9">
        <f>sheet1!$D$8*sheet2!D2374</f>
        <v>5.2241531441387424E+29</v>
      </c>
    </row>
    <row r="2375" spans="1:6" x14ac:dyDescent="0.2">
      <c r="A2375" s="5">
        <v>2369</v>
      </c>
      <c r="B2375" s="1">
        <f t="shared" si="72"/>
        <v>-7.9047838633717683E+34</v>
      </c>
      <c r="C2375" s="1">
        <f t="shared" si="73"/>
        <v>25330</v>
      </c>
      <c r="D2375" s="3">
        <f>sheet1!$B$8/(sheet2!C2375+sheet2!C2375*sheet1!$C$8)^(2*sheet1!$E$8)</f>
        <v>3.1595240131684687E+26</v>
      </c>
      <c r="E2375" s="3">
        <f>D2375*(C2375-sheet1!$D$8)</f>
        <v>7.4817528631829345E+30</v>
      </c>
      <c r="F2375" s="9">
        <f>sheet1!$D$8*sheet2!D2375</f>
        <v>5.2132146217279733E+29</v>
      </c>
    </row>
    <row r="2376" spans="1:6" x14ac:dyDescent="0.2">
      <c r="A2376" s="5">
        <v>2370</v>
      </c>
      <c r="B2376" s="1">
        <f t="shared" si="72"/>
        <v>-7.9047851140196745E+34</v>
      </c>
      <c r="C2376" s="1">
        <f t="shared" si="73"/>
        <v>25340</v>
      </c>
      <c r="D2376" s="3">
        <f>sheet1!$B$8/(sheet2!C2376+sheet2!C2376*sheet1!$C$8)^(2*sheet1!$E$8)</f>
        <v>3.1529110950278379E+26</v>
      </c>
      <c r="E2376" s="3">
        <f>D2376*(C2376-sheet1!$D$8)</f>
        <v>7.4692463841209478E+30</v>
      </c>
      <c r="F2376" s="9">
        <f>sheet1!$D$8*sheet2!D2376</f>
        <v>5.2023033067959323E+29</v>
      </c>
    </row>
    <row r="2377" spans="1:6" x14ac:dyDescent="0.2">
      <c r="A2377" s="5">
        <v>2371</v>
      </c>
      <c r="B2377" s="1">
        <f t="shared" ref="B2377:B2440" si="74">E2377-$H$7</f>
        <v>-7.9047863620934373E+34</v>
      </c>
      <c r="C2377" s="1">
        <f t="shared" ref="C2377:C2440" si="75">C2376+$G$7</f>
        <v>25350</v>
      </c>
      <c r="D2377" s="3">
        <f>sheet1!$B$8/(sheet2!C2377+sheet2!C2377*sheet1!$C$8)^(2*sheet1!$E$8)</f>
        <v>3.1463146187711456E+26</v>
      </c>
      <c r="E2377" s="3">
        <f>D2377*(C2377-sheet1!$D$8)</f>
        <v>7.4567656464876155E+30</v>
      </c>
      <c r="F2377" s="9">
        <f>sheet1!$D$8*sheet2!D2377</f>
        <v>5.19141912097239E+29</v>
      </c>
    </row>
    <row r="2378" spans="1:6" x14ac:dyDescent="0.2">
      <c r="A2378" s="5">
        <v>2372</v>
      </c>
      <c r="B2378" s="1">
        <f t="shared" si="74"/>
        <v>-7.9047876075993505E+34</v>
      </c>
      <c r="C2378" s="1">
        <f t="shared" si="75"/>
        <v>25360</v>
      </c>
      <c r="D2378" s="3">
        <f>sheet1!$B$8/(sheet2!C2378+sheet2!C2378*sheet1!$C$8)^(2*sheet1!$E$8)</f>
        <v>3.1397345370566519E+26</v>
      </c>
      <c r="E2378" s="3">
        <f>D2378*(C2378-sheet1!$D$8)</f>
        <v>7.444310587361322E+30</v>
      </c>
      <c r="F2378" s="9">
        <f>sheet1!$D$8*sheet2!D2378</f>
        <v>5.1805619861434758E+29</v>
      </c>
    </row>
    <row r="2379" spans="1:6" x14ac:dyDescent="0.2">
      <c r="A2379" s="5">
        <v>2373</v>
      </c>
      <c r="B2379" s="1">
        <f t="shared" si="74"/>
        <v>-7.9047888505436862E+34</v>
      </c>
      <c r="C2379" s="1">
        <f t="shared" si="75"/>
        <v>25370</v>
      </c>
      <c r="D2379" s="3">
        <f>sheet1!$B$8/(sheet2!C2379+sheet2!C2379*sheet1!$C$8)^(2*sheet1!$E$8)</f>
        <v>3.1331708026976194E+26</v>
      </c>
      <c r="E2379" s="3">
        <f>D2379*(C2379-sheet1!$D$8)</f>
        <v>7.4318811439987527E+30</v>
      </c>
      <c r="F2379" s="9">
        <f>sheet1!$D$8*sheet2!D2379</f>
        <v>5.1697318244510717E+29</v>
      </c>
    </row>
    <row r="2380" spans="1:6" x14ac:dyDescent="0.2">
      <c r="A2380" s="5">
        <v>2374</v>
      </c>
      <c r="B2380" s="1">
        <f t="shared" si="74"/>
        <v>-7.9047900909327032E+34</v>
      </c>
      <c r="C2380" s="1">
        <f t="shared" si="75"/>
        <v>25380</v>
      </c>
      <c r="D2380" s="3">
        <f>sheet1!$B$8/(sheet2!C2380+sheet2!C2380*sheet1!$C$8)^(2*sheet1!$E$8)</f>
        <v>3.126623368661549E+26</v>
      </c>
      <c r="E2380" s="3">
        <f>D2380*(C2380-sheet1!$D$8)</f>
        <v>7.4194772538338558E+30</v>
      </c>
      <c r="F2380" s="9">
        <f>sheet1!$D$8*sheet2!D2380</f>
        <v>5.1589285582915557E+29</v>
      </c>
    </row>
    <row r="2381" spans="1:6" x14ac:dyDescent="0.2">
      <c r="A2381" s="5">
        <v>2375</v>
      </c>
      <c r="B2381" s="1">
        <f t="shared" si="74"/>
        <v>-7.9047913287726385E+34</v>
      </c>
      <c r="C2381" s="1">
        <f t="shared" si="75"/>
        <v>25390</v>
      </c>
      <c r="D2381" s="3">
        <f>sheet1!$B$8/(sheet2!C2381+sheet2!C2381*sheet1!$C$8)^(2*sheet1!$E$8)</f>
        <v>3.120092188069753E+26</v>
      </c>
      <c r="E2381" s="3">
        <f>D2381*(C2381-sheet1!$D$8)</f>
        <v>7.4070988544775936E+30</v>
      </c>
      <c r="F2381" s="9">
        <f>sheet1!$D$8*sheet2!D2381</f>
        <v>5.1481521103150926E+29</v>
      </c>
    </row>
    <row r="2382" spans="1:6" x14ac:dyDescent="0.2">
      <c r="A2382" s="5">
        <v>2376</v>
      </c>
      <c r="B2382" s="1">
        <f t="shared" si="74"/>
        <v>-7.904792564069715E+34</v>
      </c>
      <c r="C2382" s="1">
        <f t="shared" si="75"/>
        <v>25400</v>
      </c>
      <c r="D2382" s="3">
        <f>sheet1!$B$8/(sheet2!C2382+sheet2!C2382*sheet1!$C$8)^(2*sheet1!$E$8)</f>
        <v>3.1135772141967716E+26</v>
      </c>
      <c r="E2382" s="3">
        <f>D2382*(C2382-sheet1!$D$8)</f>
        <v>7.394745883717332E+30</v>
      </c>
      <c r="F2382" s="9">
        <f>sheet1!$D$8*sheet2!D2382</f>
        <v>5.1374024034246729E+29</v>
      </c>
    </row>
    <row r="2383" spans="1:6" x14ac:dyDescent="0.2">
      <c r="A2383" s="5">
        <v>2377</v>
      </c>
      <c r="B2383" s="1">
        <f t="shared" si="74"/>
        <v>-7.9047937968301345E+34</v>
      </c>
      <c r="C2383" s="1">
        <f t="shared" si="75"/>
        <v>25410</v>
      </c>
      <c r="D2383" s="3">
        <f>sheet1!$B$8/(sheet2!C2383+sheet2!C2383*sheet1!$C$8)^(2*sheet1!$E$8)</f>
        <v>3.1070784004697511E+26</v>
      </c>
      <c r="E2383" s="3">
        <f>D2383*(C2383-sheet1!$D$8)</f>
        <v>7.382418279516128E+30</v>
      </c>
      <c r="F2383" s="9">
        <f>sheet1!$D$8*sheet2!D2383</f>
        <v>5.1266793607750892E+29</v>
      </c>
    </row>
    <row r="2384" spans="1:6" x14ac:dyDescent="0.2">
      <c r="A2384" s="5">
        <v>2378</v>
      </c>
      <c r="B2384" s="1">
        <f t="shared" si="74"/>
        <v>-7.904795027060085E+34</v>
      </c>
      <c r="C2384" s="1">
        <f t="shared" si="75"/>
        <v>25420</v>
      </c>
      <c r="D2384" s="3">
        <f>sheet1!$B$8/(sheet2!C2384+sheet2!C2384*sheet1!$C$8)^(2*sheet1!$E$8)</f>
        <v>3.1005957004680017E+26</v>
      </c>
      <c r="E2384" s="3">
        <f>D2384*(C2384-sheet1!$D$8)</f>
        <v>7.3701159800124403E+30</v>
      </c>
      <c r="F2384" s="9">
        <f>sheet1!$D$8*sheet2!D2384</f>
        <v>5.1159829057722031E+29</v>
      </c>
    </row>
    <row r="2385" spans="1:6" x14ac:dyDescent="0.2">
      <c r="A2385" s="5">
        <v>2379</v>
      </c>
      <c r="B2385" s="1">
        <f t="shared" si="74"/>
        <v>-7.9047962547657342E+34</v>
      </c>
      <c r="C2385" s="1">
        <f t="shared" si="75"/>
        <v>25430</v>
      </c>
      <c r="D2385" s="3">
        <f>sheet1!$B$8/(sheet2!C2385+sheet2!C2385*sheet1!$C$8)^(2*sheet1!$E$8)</f>
        <v>3.0941290679222395E+26</v>
      </c>
      <c r="E2385" s="3">
        <f>D2385*(C2385-sheet1!$D$8)</f>
        <v>7.3578389235190855E+30</v>
      </c>
      <c r="F2385" s="9">
        <f>sheet1!$D$8*sheet2!D2385</f>
        <v>5.1053129620716953E+29</v>
      </c>
    </row>
    <row r="2386" spans="1:6" x14ac:dyDescent="0.2">
      <c r="A2386" s="5">
        <v>2380</v>
      </c>
      <c r="B2386" s="1">
        <f t="shared" si="74"/>
        <v>-7.904797479953234E+34</v>
      </c>
      <c r="C2386" s="1">
        <f t="shared" si="75"/>
        <v>25440</v>
      </c>
      <c r="D2386" s="3">
        <f>sheet1!$B$8/(sheet2!C2386+sheet2!C2386*sheet1!$C$8)^(2*sheet1!$E$8)</f>
        <v>3.0876784567142652E+26</v>
      </c>
      <c r="E2386" s="3">
        <f>D2386*(C2386-sheet1!$D$8)</f>
        <v>7.3455870485232373E+30</v>
      </c>
      <c r="F2386" s="9">
        <f>sheet1!$D$8*sheet2!D2386</f>
        <v>5.0946694535785378E+29</v>
      </c>
    </row>
    <row r="2387" spans="1:6" x14ac:dyDescent="0.2">
      <c r="A2387" s="5">
        <v>2381</v>
      </c>
      <c r="B2387" s="1">
        <f t="shared" si="74"/>
        <v>-7.904798702628718E+34</v>
      </c>
      <c r="C2387" s="1">
        <f t="shared" si="75"/>
        <v>25450</v>
      </c>
      <c r="D2387" s="3">
        <f>sheet1!$B$8/(sheet2!C2387+sheet2!C2387*sheet1!$C$8)^(2*sheet1!$E$8)</f>
        <v>3.0812438208762777E+26</v>
      </c>
      <c r="E2387" s="3">
        <f>D2387*(C2387-sheet1!$D$8)</f>
        <v>7.3333602936855409E+30</v>
      </c>
      <c r="F2387" s="9">
        <f>sheet1!$D$8*sheet2!D2387</f>
        <v>5.0840523044458584E+29</v>
      </c>
    </row>
    <row r="2388" spans="1:6" x14ac:dyDescent="0.2">
      <c r="A2388" s="5">
        <v>2382</v>
      </c>
      <c r="B2388" s="1">
        <f t="shared" si="74"/>
        <v>-7.9047999227983022E+34</v>
      </c>
      <c r="C2388" s="1">
        <f t="shared" si="75"/>
        <v>25460</v>
      </c>
      <c r="D2388" s="3">
        <f>sheet1!$B$8/(sheet2!C2388+sheet2!C2388*sheet1!$C$8)^(2*sheet1!$E$8)</f>
        <v>3.0748251145903531E+26</v>
      </c>
      <c r="E2388" s="3">
        <f>D2388*(C2388-sheet1!$D$8)</f>
        <v>7.3211585978396308E+30</v>
      </c>
      <c r="F2388" s="9">
        <f>sheet1!$D$8*sheet2!D2388</f>
        <v>5.0734614390740826E+29</v>
      </c>
    </row>
    <row r="2389" spans="1:6" x14ac:dyDescent="0.2">
      <c r="A2389" s="5">
        <v>2383</v>
      </c>
      <c r="B2389" s="1">
        <f t="shared" si="74"/>
        <v>-7.904801140468087E+34</v>
      </c>
      <c r="C2389" s="1">
        <f t="shared" si="75"/>
        <v>25470</v>
      </c>
      <c r="D2389" s="3">
        <f>sheet1!$B$8/(sheet2!C2389+sheet2!C2389*sheet1!$C$8)^(2*sheet1!$E$8)</f>
        <v>3.0684222921878568E+26</v>
      </c>
      <c r="E2389" s="3">
        <f>D2389*(C2389-sheet1!$D$8)</f>
        <v>7.308981899991475E+30</v>
      </c>
      <c r="F2389" s="9">
        <f>sheet1!$D$8*sheet2!D2389</f>
        <v>5.0628967821099638E+29</v>
      </c>
    </row>
    <row r="2390" spans="1:6" x14ac:dyDescent="0.2">
      <c r="A2390" s="5">
        <v>2384</v>
      </c>
      <c r="B2390" s="1">
        <f t="shared" si="74"/>
        <v>-7.9048023556441542E+34</v>
      </c>
      <c r="C2390" s="1">
        <f t="shared" si="75"/>
        <v>25480</v>
      </c>
      <c r="D2390" s="3">
        <f>sheet1!$B$8/(sheet2!C2390+sheet2!C2390*sheet1!$C$8)^(2*sheet1!$E$8)</f>
        <v>3.0620353081490118E+26</v>
      </c>
      <c r="E2390" s="3">
        <f>D2390*(C2390-sheet1!$D$8)</f>
        <v>7.2968301393190945E+30</v>
      </c>
      <c r="F2390" s="9">
        <f>sheet1!$D$8*sheet2!D2390</f>
        <v>5.0523582584458696E+29</v>
      </c>
    </row>
    <row r="2391" spans="1:6" x14ac:dyDescent="0.2">
      <c r="A2391" s="5">
        <v>2385</v>
      </c>
      <c r="B2391" s="1">
        <f t="shared" si="74"/>
        <v>-7.9048035683325691E+34</v>
      </c>
      <c r="C2391" s="1">
        <f t="shared" si="75"/>
        <v>25490</v>
      </c>
      <c r="D2391" s="3">
        <f>sheet1!$B$8/(sheet2!C2391+sheet2!C2391*sheet1!$C$8)^(2*sheet1!$E$8)</f>
        <v>3.0556641171022264E+26</v>
      </c>
      <c r="E2391" s="3">
        <f>D2391*(C2391-sheet1!$D$8)</f>
        <v>7.2847032551717083E+30</v>
      </c>
      <c r="F2391" s="9">
        <f>sheet1!$D$8*sheet2!D2391</f>
        <v>5.0418457932186733E+29</v>
      </c>
    </row>
    <row r="2392" spans="1:6" x14ac:dyDescent="0.2">
      <c r="A2392" s="5">
        <v>2386</v>
      </c>
      <c r="B2392" s="1">
        <f t="shared" si="74"/>
        <v>-7.9048047785393795E+34</v>
      </c>
      <c r="C2392" s="1">
        <f t="shared" si="75"/>
        <v>25500</v>
      </c>
      <c r="D2392" s="3">
        <f>sheet1!$B$8/(sheet2!C2392+sheet2!C2392*sheet1!$C$8)^(2*sheet1!$E$8)</f>
        <v>3.0493086738236269E+26</v>
      </c>
      <c r="E2392" s="3">
        <f>D2392*(C2392-sheet1!$D$8)</f>
        <v>7.2726011870693499E+30</v>
      </c>
      <c r="F2392" s="9">
        <f>sheet1!$D$8*sheet2!D2392</f>
        <v>5.0313593118089841E+29</v>
      </c>
    </row>
    <row r="2393" spans="1:6" x14ac:dyDescent="0.2">
      <c r="A2393" s="5">
        <v>2387</v>
      </c>
      <c r="B2393" s="1">
        <f t="shared" si="74"/>
        <v>-7.9048059862706156E+34</v>
      </c>
      <c r="C2393" s="1">
        <f t="shared" si="75"/>
        <v>25510</v>
      </c>
      <c r="D2393" s="3">
        <f>sheet1!$B$8/(sheet2!C2393+sheet2!C2393*sheet1!$C$8)^(2*sheet1!$E$8)</f>
        <v>3.0429689332365183E+26</v>
      </c>
      <c r="E2393" s="3">
        <f>D2393*(C2393-sheet1!$D$8)</f>
        <v>7.2605238747023328E+30</v>
      </c>
      <c r="F2393" s="9">
        <f>sheet1!$D$8*sheet2!D2393</f>
        <v>5.0208987398402553E+29</v>
      </c>
    </row>
    <row r="2394" spans="1:6" x14ac:dyDescent="0.2">
      <c r="A2394" s="5">
        <v>2388</v>
      </c>
      <c r="B2394" s="1">
        <f t="shared" si="74"/>
        <v>-7.904807191532293E+34</v>
      </c>
      <c r="C2394" s="1">
        <f t="shared" si="75"/>
        <v>25520</v>
      </c>
      <c r="D2394" s="3">
        <f>sheet1!$B$8/(sheet2!C2394+sheet2!C2394*sheet1!$C$8)^(2*sheet1!$E$8)</f>
        <v>3.0366448504107882E+26</v>
      </c>
      <c r="E2394" s="3">
        <f>D2394*(C2394-sheet1!$D$8)</f>
        <v>7.2484712579305514E+30</v>
      </c>
      <c r="F2394" s="9">
        <f>sheet1!$D$8*sheet2!D2394</f>
        <v>5.0104640031778002E+29</v>
      </c>
    </row>
    <row r="2395" spans="1:6" x14ac:dyDescent="0.2">
      <c r="A2395" s="5">
        <v>2389</v>
      </c>
      <c r="B2395" s="1">
        <f t="shared" si="74"/>
        <v>-7.9048083943304077E+34</v>
      </c>
      <c r="C2395" s="1">
        <f t="shared" si="75"/>
        <v>25530</v>
      </c>
      <c r="D2395" s="3">
        <f>sheet1!$B$8/(sheet2!C2395+sheet2!C2395*sheet1!$C$8)^(2*sheet1!$E$8)</f>
        <v>3.0303363805624645E+26</v>
      </c>
      <c r="E2395" s="3">
        <f>D2395*(C2395-sheet1!$D$8)</f>
        <v>7.2364432767831656E+30</v>
      </c>
      <c r="F2395" s="9">
        <f>sheet1!$D$8*sheet2!D2395</f>
        <v>5.0000550279280665E+29</v>
      </c>
    </row>
    <row r="2396" spans="1:6" x14ac:dyDescent="0.2">
      <c r="A2396" s="5">
        <v>2390</v>
      </c>
      <c r="B2396" s="1">
        <f t="shared" si="74"/>
        <v>-7.9048095946709401E+34</v>
      </c>
      <c r="C2396" s="1">
        <f t="shared" si="75"/>
        <v>25540</v>
      </c>
      <c r="D2396" s="3">
        <f>sheet1!$B$8/(sheet2!C2396+sheet2!C2396*sheet1!$C$8)^(2*sheet1!$E$8)</f>
        <v>3.0240434790531182E+26</v>
      </c>
      <c r="E2396" s="3">
        <f>D2396*(C2396-sheet1!$D$8)</f>
        <v>7.2244398714578994E+30</v>
      </c>
      <c r="F2396" s="9">
        <f>sheet1!$D$8*sheet2!D2396</f>
        <v>4.9896717404376453E+29</v>
      </c>
    </row>
    <row r="2397" spans="1:6" x14ac:dyDescent="0.2">
      <c r="A2397" s="5">
        <v>2391</v>
      </c>
      <c r="B2397" s="1">
        <f t="shared" si="74"/>
        <v>-7.9048107925598542E+34</v>
      </c>
      <c r="C2397" s="1">
        <f t="shared" si="75"/>
        <v>25550</v>
      </c>
      <c r="D2397" s="3">
        <f>sheet1!$B$8/(sheet2!C2397+sheet2!C2397*sheet1!$C$8)^(2*sheet1!$E$8)</f>
        <v>3.0177661013893426E+26</v>
      </c>
      <c r="E2397" s="3">
        <f>D2397*(C2397-sheet1!$D$8)</f>
        <v>7.2124609823205286E+30</v>
      </c>
      <c r="F2397" s="9">
        <f>sheet1!$D$8*sheet2!D2397</f>
        <v>4.9793140672924155E+29</v>
      </c>
    </row>
    <row r="2398" spans="1:6" x14ac:dyDescent="0.2">
      <c r="A2398" s="5">
        <v>2392</v>
      </c>
      <c r="B2398" s="1">
        <f t="shared" si="74"/>
        <v>-7.9048119880030961E+34</v>
      </c>
      <c r="C2398" s="1">
        <f t="shared" si="75"/>
        <v>25560</v>
      </c>
      <c r="D2398" s="3">
        <f>sheet1!$B$8/(sheet2!C2398+sheet2!C2398*sheet1!$C$8)^(2*sheet1!$E$8)</f>
        <v>3.0115042032222444E+26</v>
      </c>
      <c r="E2398" s="3">
        <f>D2398*(C2398-sheet1!$D$8)</f>
        <v>7.2005065499043866E+30</v>
      </c>
      <c r="F2398" s="9">
        <f>sheet1!$D$8*sheet2!D2398</f>
        <v>4.9689819353167032E+29</v>
      </c>
    </row>
    <row r="2399" spans="1:6" x14ac:dyDescent="0.2">
      <c r="A2399" s="5">
        <v>2393</v>
      </c>
      <c r="B2399" s="1">
        <f t="shared" si="74"/>
        <v>-7.9048131810065957E+34</v>
      </c>
      <c r="C2399" s="1">
        <f t="shared" si="75"/>
        <v>25570</v>
      </c>
      <c r="D2399" s="3">
        <f>sheet1!$B$8/(sheet2!C2399+sheet2!C2399*sheet1!$C$8)^(2*sheet1!$E$8)</f>
        <v>3.0052577403469063E+26</v>
      </c>
      <c r="E2399" s="3">
        <f>D2399*(C2399-sheet1!$D$8)</f>
        <v>7.1885765149098001E+30</v>
      </c>
      <c r="F2399" s="9">
        <f>sheet1!$D$8*sheet2!D2399</f>
        <v>4.9586752715723953E+29</v>
      </c>
    </row>
    <row r="2400" spans="1:6" x14ac:dyDescent="0.2">
      <c r="A2400" s="5">
        <v>2394</v>
      </c>
      <c r="B2400" s="1">
        <f t="shared" si="74"/>
        <v>-7.9048143715762659E+34</v>
      </c>
      <c r="C2400" s="1">
        <f t="shared" si="75"/>
        <v>25580</v>
      </c>
      <c r="D2400" s="3">
        <f>sheet1!$B$8/(sheet2!C2400+sheet2!C2400*sheet1!$C$8)^(2*sheet1!$E$8)</f>
        <v>2.999026668701862E+26</v>
      </c>
      <c r="E2400" s="3">
        <f>D2400*(C2400-sheet1!$D$8)</f>
        <v>7.1766708182035559E+30</v>
      </c>
      <c r="F2400" s="9">
        <f>sheet1!$D$8*sheet2!D2400</f>
        <v>4.9483940033580722E+29</v>
      </c>
    </row>
    <row r="2401" spans="1:6" x14ac:dyDescent="0.2">
      <c r="A2401" s="5">
        <v>2395</v>
      </c>
      <c r="B2401" s="1">
        <f t="shared" si="74"/>
        <v>-7.9048155597180043E+34</v>
      </c>
      <c r="C2401" s="1">
        <f t="shared" si="75"/>
        <v>25590</v>
      </c>
      <c r="D2401" s="3">
        <f>sheet1!$B$8/(sheet2!C2401+sheet2!C2401*sheet1!$C$8)^(2*sheet1!$E$8)</f>
        <v>2.9928109443685379E+26</v>
      </c>
      <c r="E2401" s="3">
        <f>D2401*(C2401-sheet1!$D$8)</f>
        <v>7.1647894008182799E+30</v>
      </c>
      <c r="F2401" s="9">
        <f>sheet1!$D$8*sheet2!D2401</f>
        <v>4.9381380582080877E+29</v>
      </c>
    </row>
    <row r="2402" spans="1:6" x14ac:dyDescent="0.2">
      <c r="A2402" s="5">
        <v>2396</v>
      </c>
      <c r="B2402" s="1">
        <f t="shared" si="74"/>
        <v>-7.9048167454376908E+34</v>
      </c>
      <c r="C2402" s="1">
        <f t="shared" si="75"/>
        <v>25600</v>
      </c>
      <c r="D2402" s="3">
        <f>sheet1!$B$8/(sheet2!C2402+sheet2!C2402*sheet1!$C$8)^(2*sheet1!$E$8)</f>
        <v>2.986610523570846E+26</v>
      </c>
      <c r="E2402" s="3">
        <f>D2402*(C2402-sheet1!$D$8)</f>
        <v>7.1529322039521765E+30</v>
      </c>
      <c r="F2402" s="9">
        <f>sheet1!$D$8*sheet2!D2402</f>
        <v>4.9279073638918955E+29</v>
      </c>
    </row>
    <row r="2403" spans="1:6" x14ac:dyDescent="0.2">
      <c r="A2403" s="5">
        <v>2397</v>
      </c>
      <c r="B2403" s="1">
        <f t="shared" si="74"/>
        <v>-7.9048179287411895E+34</v>
      </c>
      <c r="C2403" s="1">
        <f t="shared" si="75"/>
        <v>25610</v>
      </c>
      <c r="D2403" s="3">
        <f>sheet1!$B$8/(sheet2!C2403+sheet2!C2403*sheet1!$C$8)^(2*sheet1!$E$8)</f>
        <v>2.9804253626745805E+26</v>
      </c>
      <c r="E2403" s="3">
        <f>D2403*(C2403-sheet1!$D$8)</f>
        <v>7.1410991689682952E+30</v>
      </c>
      <c r="F2403" s="9">
        <f>sheet1!$D$8*sheet2!D2403</f>
        <v>4.9177018484130577E+29</v>
      </c>
    </row>
    <row r="2404" spans="1:6" x14ac:dyDescent="0.2">
      <c r="A2404" s="5">
        <v>2398</v>
      </c>
      <c r="B2404" s="1">
        <f t="shared" si="74"/>
        <v>-7.9048191096343471E+34</v>
      </c>
      <c r="C2404" s="1">
        <f t="shared" si="75"/>
        <v>25620</v>
      </c>
      <c r="D2404" s="3">
        <f>sheet1!$B$8/(sheet2!C2404+sheet2!C2404*sheet1!$C$8)^(2*sheet1!$E$8)</f>
        <v>2.9742554181868454E+26</v>
      </c>
      <c r="E2404" s="3">
        <f>D2404*(C2404-sheet1!$D$8)</f>
        <v>7.1292902373938687E+30</v>
      </c>
      <c r="F2404" s="9">
        <f>sheet1!$D$8*sheet2!D2404</f>
        <v>4.9075214400082953E+29</v>
      </c>
    </row>
    <row r="2405" spans="1:6" x14ac:dyDescent="0.2">
      <c r="A2405" s="5">
        <v>2399</v>
      </c>
      <c r="B2405" s="1">
        <f t="shared" si="74"/>
        <v>-7.9048202881229947E+34</v>
      </c>
      <c r="C2405" s="1">
        <f t="shared" si="75"/>
        <v>25630</v>
      </c>
      <c r="D2405" s="3">
        <f>sheet1!$B$8/(sheet2!C2405+sheet2!C2405*sheet1!$C$8)^(2*sheet1!$E$8)</f>
        <v>2.9681006467556716E+26</v>
      </c>
      <c r="E2405" s="3">
        <f>D2405*(C2405-sheet1!$D$8)</f>
        <v>7.1175053509201003E+30</v>
      </c>
      <c r="F2405" s="9">
        <f>sheet1!$D$8*sheet2!D2405</f>
        <v>4.897366067146858E+29</v>
      </c>
    </row>
    <row r="2406" spans="1:6" x14ac:dyDescent="0.2">
      <c r="A2406" s="5">
        <v>2400</v>
      </c>
      <c r="B2406" s="1">
        <f t="shared" si="74"/>
        <v>-7.9048214642129458E+34</v>
      </c>
      <c r="C2406" s="1">
        <f t="shared" si="75"/>
        <v>25640</v>
      </c>
      <c r="D2406" s="3">
        <f>sheet1!$B$8/(sheet2!C2406+sheet2!C2406*sheet1!$C$8)^(2*sheet1!$E$8)</f>
        <v>2.9619610051694684E+26</v>
      </c>
      <c r="E2406" s="3">
        <f>D2406*(C2406-sheet1!$D$8)</f>
        <v>7.1057444514015545E+30</v>
      </c>
      <c r="F2406" s="9">
        <f>sheet1!$D$8*sheet2!D2406</f>
        <v>4.8872356585296228E+29</v>
      </c>
    </row>
    <row r="2407" spans="1:6" x14ac:dyDescent="0.2">
      <c r="A2407" s="5">
        <v>2401</v>
      </c>
      <c r="B2407" s="1">
        <f t="shared" si="74"/>
        <v>-7.9048226379100009E+34</v>
      </c>
      <c r="C2407" s="1">
        <f t="shared" si="75"/>
        <v>25650</v>
      </c>
      <c r="D2407" s="3">
        <f>sheet1!$B$8/(sheet2!C2407+sheet2!C2407*sheet1!$C$8)^(2*sheet1!$E$8)</f>
        <v>2.9558364503564301E+26</v>
      </c>
      <c r="E2407" s="3">
        <f>D2407*(C2407-sheet1!$D$8)</f>
        <v>7.094007480855432E+30</v>
      </c>
      <c r="F2407" s="9">
        <f>sheet1!$D$8*sheet2!D2407</f>
        <v>4.8771301430881099E+29</v>
      </c>
    </row>
    <row r="2408" spans="1:6" x14ac:dyDescent="0.2">
      <c r="A2408" s="5">
        <v>2402</v>
      </c>
      <c r="B2408" s="1">
        <f t="shared" si="74"/>
        <v>-7.9048238092199404E+34</v>
      </c>
      <c r="C2408" s="1">
        <f t="shared" si="75"/>
        <v>25660</v>
      </c>
      <c r="D2408" s="3">
        <f>sheet1!$B$8/(sheet2!C2408+sheet2!C2408*sheet1!$C$8)^(2*sheet1!$E$8)</f>
        <v>2.9497269393841196E+26</v>
      </c>
      <c r="E2408" s="3">
        <f>D2408*(C2408-sheet1!$D$8)</f>
        <v>7.0822943814612715E+30</v>
      </c>
      <c r="F2408" s="9">
        <f>sheet1!$D$8*sheet2!D2408</f>
        <v>4.867049449983797E+29</v>
      </c>
    </row>
    <row r="2409" spans="1:6" x14ac:dyDescent="0.2">
      <c r="A2409" s="5">
        <v>2403</v>
      </c>
      <c r="B2409" s="1">
        <f t="shared" si="74"/>
        <v>-7.9048249781485306E+34</v>
      </c>
      <c r="C2409" s="1">
        <f t="shared" si="75"/>
        <v>25670</v>
      </c>
      <c r="D2409" s="3">
        <f>sheet1!$B$8/(sheet2!C2409+sheet2!C2409*sheet1!$C$8)^(2*sheet1!$E$8)</f>
        <v>2.9436324294589876E+26</v>
      </c>
      <c r="E2409" s="3">
        <f>D2409*(C2409-sheet1!$D$8)</f>
        <v>7.0706050955604878E+30</v>
      </c>
      <c r="F2409" s="9">
        <f>sheet1!$D$8*sheet2!D2409</f>
        <v>4.8569935086073293E+29</v>
      </c>
    </row>
    <row r="2410" spans="1:6" x14ac:dyDescent="0.2">
      <c r="A2410" s="5">
        <v>2404</v>
      </c>
      <c r="B2410" s="1">
        <f t="shared" si="74"/>
        <v>-7.9048261447015205E+34</v>
      </c>
      <c r="C2410" s="1">
        <f t="shared" si="75"/>
        <v>25680</v>
      </c>
      <c r="D2410" s="3">
        <f>sheet1!$B$8/(sheet2!C2410+sheet2!C2410*sheet1!$C$8)^(2*sheet1!$E$8)</f>
        <v>2.9375528779257464E+26</v>
      </c>
      <c r="E2410" s="3">
        <f>D2410*(C2410-sheet1!$D$8)</f>
        <v>7.0589395656555682E+30</v>
      </c>
      <c r="F2410" s="9">
        <f>sheet1!$D$8*sheet2!D2410</f>
        <v>4.8469622485774815E+29</v>
      </c>
    </row>
    <row r="2411" spans="1:6" x14ac:dyDescent="0.2">
      <c r="A2411" s="5">
        <v>2405</v>
      </c>
      <c r="B2411" s="1">
        <f t="shared" si="74"/>
        <v>-7.9048273088846453E+34</v>
      </c>
      <c r="C2411" s="1">
        <f t="shared" si="75"/>
        <v>25690</v>
      </c>
      <c r="D2411" s="3">
        <f>sheet1!$B$8/(sheet2!C2411+sheet2!C2411*sheet1!$C$8)^(2*sheet1!$E$8)</f>
        <v>2.931488242266916E+26</v>
      </c>
      <c r="E2411" s="3">
        <f>D2411*(C2411-sheet1!$D$8)</f>
        <v>7.047297734409666E+30</v>
      </c>
      <c r="F2411" s="9">
        <f>sheet1!$D$8*sheet2!D2411</f>
        <v>4.8369555997404113E+29</v>
      </c>
    </row>
    <row r="2412" spans="1:6" x14ac:dyDescent="0.2">
      <c r="A2412" s="5">
        <v>2406</v>
      </c>
      <c r="B2412" s="1">
        <f t="shared" si="74"/>
        <v>-7.9048284707036214E+34</v>
      </c>
      <c r="C2412" s="1">
        <f t="shared" si="75"/>
        <v>25700</v>
      </c>
      <c r="D2412" s="3">
        <f>sheet1!$B$8/(sheet2!C2412+sheet2!C2412*sheet1!$C$8)^(2*sheet1!$E$8)</f>
        <v>2.9254384801024507E+26</v>
      </c>
      <c r="E2412" s="3">
        <f>D2412*(C2412-sheet1!$D$8)</f>
        <v>7.0356795446463941E+30</v>
      </c>
      <c r="F2412" s="9">
        <f>sheet1!$D$8*sheet2!D2412</f>
        <v>4.8269734921690439E+29</v>
      </c>
    </row>
    <row r="2413" spans="1:6" x14ac:dyDescent="0.2">
      <c r="A2413" s="5">
        <v>2407</v>
      </c>
      <c r="B2413" s="1">
        <f t="shared" si="74"/>
        <v>-7.9048296301641519E+34</v>
      </c>
      <c r="C2413" s="1">
        <f t="shared" si="75"/>
        <v>25710</v>
      </c>
      <c r="D2413" s="3">
        <f>sheet1!$B$8/(sheet2!C2413+sheet2!C2413*sheet1!$C$8)^(2*sheet1!$E$8)</f>
        <v>2.9194035491890839E+26</v>
      </c>
      <c r="E2413" s="3">
        <f>D2413*(C2413-sheet1!$D$8)</f>
        <v>7.024084939348936E+30</v>
      </c>
      <c r="F2413" s="9">
        <f>sheet1!$D$8*sheet2!D2413</f>
        <v>4.8170158561619884E+29</v>
      </c>
    </row>
    <row r="2414" spans="1:6" x14ac:dyDescent="0.2">
      <c r="A2414" s="5">
        <v>2408</v>
      </c>
      <c r="B2414" s="1">
        <f t="shared" si="74"/>
        <v>-7.90483078727192E+34</v>
      </c>
      <c r="C2414" s="1">
        <f t="shared" si="75"/>
        <v>25720</v>
      </c>
      <c r="D2414" s="3">
        <f>sheet1!$B$8/(sheet2!C2414+sheet2!C2414*sheet1!$C$8)^(2*sheet1!$E$8)</f>
        <v>2.9133834074198518E+26</v>
      </c>
      <c r="E2414" s="3">
        <f>D2414*(C2414-sheet1!$D$8)</f>
        <v>7.012513861659583E+30</v>
      </c>
      <c r="F2414" s="9">
        <f>sheet1!$D$8*sheet2!D2414</f>
        <v>4.8070826222427552E+29</v>
      </c>
    </row>
    <row r="2415" spans="1:6" x14ac:dyDescent="0.2">
      <c r="A2415" s="5">
        <v>2409</v>
      </c>
      <c r="B2415" s="1">
        <f t="shared" si="74"/>
        <v>-7.9048319420325982E+34</v>
      </c>
      <c r="C2415" s="1">
        <f t="shared" si="75"/>
        <v>25730</v>
      </c>
      <c r="D2415" s="3">
        <f>sheet1!$B$8/(sheet2!C2415+sheet2!C2415*sheet1!$C$8)^(2*sheet1!$E$8)</f>
        <v>2.9073780128237339E+26</v>
      </c>
      <c r="E2415" s="3">
        <f>D2415*(C2415-sheet1!$D$8)</f>
        <v>7.0009662548795513E+30</v>
      </c>
      <c r="F2415" s="9">
        <f>sheet1!$D$8*sheet2!D2415</f>
        <v>4.7971737211591613E+29</v>
      </c>
    </row>
    <row r="2416" spans="1:6" x14ac:dyDescent="0.2">
      <c r="A2416" s="5">
        <v>2410</v>
      </c>
      <c r="B2416" s="1">
        <f t="shared" si="74"/>
        <v>-7.9048330944518395E+34</v>
      </c>
      <c r="C2416" s="1">
        <f t="shared" si="75"/>
        <v>25740</v>
      </c>
      <c r="D2416" s="3">
        <f>sheet1!$B$8/(sheet2!C2416+sheet2!C2416*sheet1!$C$8)^(2*sheet1!$E$8)</f>
        <v>2.9013873235650151E+26</v>
      </c>
      <c r="E2416" s="3">
        <f>D2416*(C2416-sheet1!$D$8)</f>
        <v>6.9894420624681213E+30</v>
      </c>
      <c r="F2416" s="9">
        <f>sheet1!$D$8*sheet2!D2416</f>
        <v>4.7872890838822751E+29</v>
      </c>
    </row>
    <row r="2417" spans="1:6" x14ac:dyDescent="0.2">
      <c r="A2417" s="5">
        <v>2411</v>
      </c>
      <c r="B2417" s="1">
        <f t="shared" si="74"/>
        <v>-7.904834244535282E+34</v>
      </c>
      <c r="C2417" s="1">
        <f t="shared" si="75"/>
        <v>25750</v>
      </c>
      <c r="D2417" s="3">
        <f>sheet1!$B$8/(sheet2!C2417+sheet2!C2417*sheet1!$C$8)^(2*sheet1!$E$8)</f>
        <v>2.8954112979428472E+26</v>
      </c>
      <c r="E2417" s="3">
        <f>D2417*(C2417-sheet1!$D$8)</f>
        <v>6.9779412280422615E+30</v>
      </c>
      <c r="F2417" s="9">
        <f>sheet1!$D$8*sheet2!D2417</f>
        <v>4.7774286416056982E+29</v>
      </c>
    </row>
    <row r="2418" spans="1:6" x14ac:dyDescent="0.2">
      <c r="A2418" s="5">
        <v>2412</v>
      </c>
      <c r="B2418" s="1">
        <f t="shared" si="74"/>
        <v>-7.9048353922885485E+34</v>
      </c>
      <c r="C2418" s="1">
        <f t="shared" si="75"/>
        <v>25760</v>
      </c>
      <c r="D2418" s="3">
        <f>sheet1!$B$8/(sheet2!C2418+sheet2!C2418*sheet1!$C$8)^(2*sheet1!$E$8)</f>
        <v>2.8894498943907379E+26</v>
      </c>
      <c r="E2418" s="3">
        <f>D2418*(C2418-sheet1!$D$8)</f>
        <v>6.9664636953760695E+30</v>
      </c>
      <c r="F2418" s="9">
        <f>sheet1!$D$8*sheet2!D2418</f>
        <v>4.7675923257447178E+29</v>
      </c>
    </row>
    <row r="2419" spans="1:6" x14ac:dyDescent="0.2">
      <c r="A2419" s="5">
        <v>2413</v>
      </c>
      <c r="B2419" s="1">
        <f t="shared" si="74"/>
        <v>-7.9048365377172467E+34</v>
      </c>
      <c r="C2419" s="1">
        <f t="shared" si="75"/>
        <v>25770</v>
      </c>
      <c r="D2419" s="3">
        <f>sheet1!$B$8/(sheet2!C2419+sheet2!C2419*sheet1!$C$8)^(2*sheet1!$E$8)</f>
        <v>2.8835030714761178E+26</v>
      </c>
      <c r="E2419" s="3">
        <f>D2419*(C2419-sheet1!$D$8)</f>
        <v>6.9550094084003964E+30</v>
      </c>
      <c r="F2419" s="9">
        <f>sheet1!$D$8*sheet2!D2419</f>
        <v>4.7577800679355943E+29</v>
      </c>
    </row>
    <row r="2420" spans="1:6" x14ac:dyDescent="0.2">
      <c r="A2420" s="5">
        <v>2414</v>
      </c>
      <c r="B2420" s="1">
        <f t="shared" si="74"/>
        <v>-7.904837680826966E+34</v>
      </c>
      <c r="C2420" s="1">
        <f t="shared" si="75"/>
        <v>25780</v>
      </c>
      <c r="D2420" s="3">
        <f>sheet1!$B$8/(sheet2!C2420+sheet2!C2420*sheet1!$C$8)^(2*sheet1!$E$8)</f>
        <v>2.8775707878999155E+26</v>
      </c>
      <c r="E2420" s="3">
        <f>D2420*(C2420-sheet1!$D$8)</f>
        <v>6.9435783112024957E+30</v>
      </c>
      <c r="F2420" s="9">
        <f>sheet1!$D$8*sheet2!D2420</f>
        <v>4.7479918000348607E+29</v>
      </c>
    </row>
    <row r="2421" spans="1:6" x14ac:dyDescent="0.2">
      <c r="A2421" s="5">
        <v>2415</v>
      </c>
      <c r="B2421" s="1">
        <f t="shared" si="74"/>
        <v>-7.9048388216232837E+34</v>
      </c>
      <c r="C2421" s="1">
        <f t="shared" si="75"/>
        <v>25790</v>
      </c>
      <c r="D2421" s="3">
        <f>sheet1!$B$8/(sheet2!C2421+sheet2!C2421*sheet1!$C$8)^(2*sheet1!$E$8)</f>
        <v>2.8716530024958577E+26</v>
      </c>
      <c r="E2421" s="3">
        <f>D2421*(C2421-sheet1!$D$8)</f>
        <v>6.9321703480250004E+30</v>
      </c>
      <c r="F2421" s="9">
        <f>sheet1!$D$8*sheet2!D2421</f>
        <v>4.7382274541181649E+29</v>
      </c>
    </row>
    <row r="2422" spans="1:6" x14ac:dyDescent="0.2">
      <c r="A2422" s="5">
        <v>2416</v>
      </c>
      <c r="B2422" s="1">
        <f t="shared" si="74"/>
        <v>-7.9048399601117596E+34</v>
      </c>
      <c r="C2422" s="1">
        <f t="shared" si="75"/>
        <v>25800</v>
      </c>
      <c r="D2422" s="3">
        <f>sheet1!$B$8/(sheet2!C2422+sheet2!C2422*sheet1!$C$8)^(2*sheet1!$E$8)</f>
        <v>2.8657496742301772E+26</v>
      </c>
      <c r="E2422" s="3">
        <f>D2422*(C2422-sheet1!$D$8)</f>
        <v>6.9207854632658784E+30</v>
      </c>
      <c r="F2422" s="9">
        <f>sheet1!$D$8*sheet2!D2422</f>
        <v>4.7284869624797926E+29</v>
      </c>
    </row>
    <row r="2423" spans="1:6" x14ac:dyDescent="0.2">
      <c r="A2423" s="5">
        <v>2417</v>
      </c>
      <c r="B2423" s="1">
        <f t="shared" si="74"/>
        <v>-7.9048410962979381E+34</v>
      </c>
      <c r="C2423" s="1">
        <f t="shared" si="75"/>
        <v>25810</v>
      </c>
      <c r="D2423" s="3">
        <f>sheet1!$B$8/(sheet2!C2423+sheet2!C2423*sheet1!$C$8)^(2*sheet1!$E$8)</f>
        <v>2.8598607622011379E+26</v>
      </c>
      <c r="E2423" s="3">
        <f>D2423*(C2423-sheet1!$D$8)</f>
        <v>6.9094236014779494E+30</v>
      </c>
      <c r="F2423" s="9">
        <f>sheet1!$D$8*sheet2!D2423</f>
        <v>4.7187702576318775E+29</v>
      </c>
    </row>
    <row r="2424" spans="1:6" x14ac:dyDescent="0.2">
      <c r="A2424" s="5">
        <v>2418</v>
      </c>
      <c r="B2424" s="1">
        <f t="shared" si="74"/>
        <v>-7.9048422301873493E+34</v>
      </c>
      <c r="C2424" s="1">
        <f t="shared" si="75"/>
        <v>25820</v>
      </c>
      <c r="D2424" s="3">
        <f>sheet1!$B$8/(sheet2!C2424+sheet2!C2424*sheet1!$C$8)^(2*sheet1!$E$8)</f>
        <v>2.8539862256384006E+26</v>
      </c>
      <c r="E2424" s="3">
        <f>D2424*(C2424-sheet1!$D$8)</f>
        <v>6.8980847073680146E+30</v>
      </c>
      <c r="F2424" s="9">
        <f>sheet1!$D$8*sheet2!D2424</f>
        <v>4.7090772723033612E+29</v>
      </c>
    </row>
    <row r="2425" spans="1:6" x14ac:dyDescent="0.2">
      <c r="A2425" s="5">
        <v>2419</v>
      </c>
      <c r="B2425" s="1">
        <f t="shared" si="74"/>
        <v>-7.904843361785507E+34</v>
      </c>
      <c r="C2425" s="1">
        <f t="shared" si="75"/>
        <v>25830</v>
      </c>
      <c r="D2425" s="3">
        <f>sheet1!$B$8/(sheet2!C2425+sheet2!C2425*sheet1!$C$8)^(2*sheet1!$E$8)</f>
        <v>2.8481260239027339E+26</v>
      </c>
      <c r="E2425" s="3">
        <f>D2425*(C2425-sheet1!$D$8)</f>
        <v>6.8867687257968103E+30</v>
      </c>
      <c r="F2425" s="9">
        <f>sheet1!$D$8*sheet2!D2425</f>
        <v>4.6994079394395112E+29</v>
      </c>
    </row>
    <row r="2426" spans="1:6" x14ac:dyDescent="0.2">
      <c r="A2426" s="5">
        <v>2420</v>
      </c>
      <c r="B2426" s="1">
        <f t="shared" si="74"/>
        <v>-7.9048444910979084E+34</v>
      </c>
      <c r="C2426" s="1">
        <f t="shared" si="75"/>
        <v>25840</v>
      </c>
      <c r="D2426" s="3">
        <f>sheet1!$B$8/(sheet2!C2426+sheet2!C2426*sheet1!$C$8)^(2*sheet1!$E$8)</f>
        <v>2.8422801164854466E+26</v>
      </c>
      <c r="E2426" s="3">
        <f>D2426*(C2426-sheet1!$D$8)</f>
        <v>6.8754756017782955E+30</v>
      </c>
      <c r="F2426" s="9">
        <f>sheet1!$D$8*sheet2!D2426</f>
        <v>4.6897621922009869E+29</v>
      </c>
    </row>
    <row r="2427" spans="1:6" x14ac:dyDescent="0.2">
      <c r="A2427" s="5">
        <v>2421</v>
      </c>
      <c r="B2427" s="1">
        <f t="shared" si="74"/>
        <v>-7.9048456181300386E+34</v>
      </c>
      <c r="C2427" s="1">
        <f t="shared" si="75"/>
        <v>25850</v>
      </c>
      <c r="D2427" s="3">
        <f>sheet1!$B$8/(sheet2!C2427+sheet2!C2427*sheet1!$C$8)^(2*sheet1!$E$8)</f>
        <v>2.8364484630078999E+26</v>
      </c>
      <c r="E2427" s="3">
        <f>D2427*(C2427-sheet1!$D$8)</f>
        <v>6.8642052804791181E+30</v>
      </c>
      <c r="F2427" s="9">
        <f>sheet1!$D$8*sheet2!D2427</f>
        <v>4.6801399639630349E+29</v>
      </c>
    </row>
    <row r="2428" spans="1:6" x14ac:dyDescent="0.2">
      <c r="A2428" s="5">
        <v>2422</v>
      </c>
      <c r="B2428" s="1">
        <f t="shared" si="74"/>
        <v>-7.9048467428873642E+34</v>
      </c>
      <c r="C2428" s="1">
        <f t="shared" si="75"/>
        <v>25860</v>
      </c>
      <c r="D2428" s="3">
        <f>sheet1!$B$8/(sheet2!C2428+sheet2!C2428*sheet1!$C$8)^(2*sheet1!$E$8)</f>
        <v>2.8306310232211434E+26</v>
      </c>
      <c r="E2428" s="3">
        <f>D2428*(C2428-sheet1!$D$8)</f>
        <v>6.8529577072183876E+30</v>
      </c>
      <c r="F2428" s="9">
        <f>sheet1!$D$8*sheet2!D2428</f>
        <v>4.6705411883148869E+29</v>
      </c>
    </row>
    <row r="2429" spans="1:6" x14ac:dyDescent="0.2">
      <c r="A2429" s="5">
        <v>2423</v>
      </c>
      <c r="B2429" s="1">
        <f t="shared" si="74"/>
        <v>-7.9048478653753392E+34</v>
      </c>
      <c r="C2429" s="1">
        <f t="shared" si="75"/>
        <v>25870</v>
      </c>
      <c r="D2429" s="3">
        <f>sheet1!$B$8/(sheet2!C2429+sheet2!C2429*sheet1!$C$8)^(2*sheet1!$E$8)</f>
        <v>2.8248277570053304E+26</v>
      </c>
      <c r="E2429" s="3">
        <f>D2429*(C2429-sheet1!$D$8)</f>
        <v>6.8417328274669104E+30</v>
      </c>
      <c r="F2429" s="9">
        <f>sheet1!$D$8*sheet2!D2429</f>
        <v>4.6609657990587956E+29</v>
      </c>
    </row>
    <row r="2430" spans="1:6" x14ac:dyDescent="0.2">
      <c r="A2430" s="5">
        <v>2424</v>
      </c>
      <c r="B2430" s="1">
        <f t="shared" si="74"/>
        <v>-7.9048489855994014E+34</v>
      </c>
      <c r="C2430" s="1">
        <f t="shared" si="75"/>
        <v>25880</v>
      </c>
      <c r="D2430" s="3">
        <f>sheet1!$B$8/(sheet2!C2430+sheet2!C2430*sheet1!$C$8)^(2*sheet1!$E$8)</f>
        <v>2.8190386243692799E+26</v>
      </c>
      <c r="E2430" s="3">
        <f>D2430*(C2430-sheet1!$D$8)</f>
        <v>6.8305305868467653E+30</v>
      </c>
      <c r="F2430" s="9">
        <f>sheet1!$D$8*sheet2!D2430</f>
        <v>4.6514137302093118E+29</v>
      </c>
    </row>
    <row r="2431" spans="1:6" x14ac:dyDescent="0.2">
      <c r="A2431" s="5">
        <v>2425</v>
      </c>
      <c r="B2431" s="1">
        <f t="shared" si="74"/>
        <v>-7.9048501035649735E+34</v>
      </c>
      <c r="C2431" s="1">
        <f t="shared" si="75"/>
        <v>25890</v>
      </c>
      <c r="D2431" s="3">
        <f>sheet1!$B$8/(sheet2!C2431+sheet2!C2431*sheet1!$C$8)^(2*sheet1!$E$8)</f>
        <v>2.8132635854500952E+26</v>
      </c>
      <c r="E2431" s="3">
        <f>D2431*(C2431-sheet1!$D$8)</f>
        <v>6.8193509311310303E+30</v>
      </c>
      <c r="F2431" s="9">
        <f>sheet1!$D$8*sheet2!D2431</f>
        <v>4.6418849159926572E+29</v>
      </c>
    </row>
    <row r="2432" spans="1:6" x14ac:dyDescent="0.2">
      <c r="A2432" s="5">
        <v>2426</v>
      </c>
      <c r="B2432" s="1">
        <f t="shared" si="74"/>
        <v>-7.9048512192774621E+34</v>
      </c>
      <c r="C2432" s="1">
        <f t="shared" si="75"/>
        <v>25900</v>
      </c>
      <c r="D2432" s="3">
        <f>sheet1!$B$8/(sheet2!C2432+sheet2!C2432*sheet1!$C$8)^(2*sheet1!$E$8)</f>
        <v>2.8075026005125861E+26</v>
      </c>
      <c r="E2432" s="3">
        <f>D2432*(C2432-sheet1!$D$8)</f>
        <v>6.808193806243021E+30</v>
      </c>
      <c r="F2432" s="9">
        <f>sheet1!$D$8*sheet2!D2432</f>
        <v>4.6323792908457668E+29</v>
      </c>
    </row>
    <row r="2433" spans="1:6" x14ac:dyDescent="0.2">
      <c r="A2433" s="5">
        <v>2427</v>
      </c>
      <c r="B2433" s="1">
        <f t="shared" si="74"/>
        <v>-7.904852332742261E+34</v>
      </c>
      <c r="C2433" s="1">
        <f t="shared" si="75"/>
        <v>25910</v>
      </c>
      <c r="D2433" s="3">
        <f>sheet1!$B$8/(sheet2!C2433+sheet2!C2433*sheet1!$C$8)^(2*sheet1!$E$8)</f>
        <v>2.8017556299489165E+26</v>
      </c>
      <c r="E2433" s="3">
        <f>D2433*(C2433-sheet1!$D$8)</f>
        <v>6.7970591582560715E+30</v>
      </c>
      <c r="F2433" s="9">
        <f>sheet1!$D$8*sheet2!D2433</f>
        <v>4.6228967894157123E+29</v>
      </c>
    </row>
    <row r="2434" spans="1:6" x14ac:dyDescent="0.2">
      <c r="A2434" s="5">
        <v>2428</v>
      </c>
      <c r="B2434" s="1">
        <f t="shared" si="74"/>
        <v>-7.9048534439647466E+34</v>
      </c>
      <c r="C2434" s="1">
        <f t="shared" si="75"/>
        <v>25920</v>
      </c>
      <c r="D2434" s="3">
        <f>sheet1!$B$8/(sheet2!C2434+sheet2!C2434*sheet1!$C$8)^(2*sheet1!$E$8)</f>
        <v>2.796022634278087E+26</v>
      </c>
      <c r="E2434" s="3">
        <f>D2434*(C2434-sheet1!$D$8)</f>
        <v>6.785946933392917E+30</v>
      </c>
      <c r="F2434" s="9">
        <f>sheet1!$D$8*sheet2!D2434</f>
        <v>4.6134373465588434E+29</v>
      </c>
    </row>
    <row r="2435" spans="1:6" x14ac:dyDescent="0.2">
      <c r="A2435" s="5">
        <v>2429</v>
      </c>
      <c r="B2435" s="1">
        <f t="shared" si="74"/>
        <v>-7.9048545529502841E+34</v>
      </c>
      <c r="C2435" s="1">
        <f t="shared" si="75"/>
        <v>25930</v>
      </c>
      <c r="D2435" s="3">
        <f>sheet1!$B$8/(sheet2!C2435+sheet2!C2435*sheet1!$C$8)^(2*sheet1!$E$8)</f>
        <v>2.7903035741455246E+26</v>
      </c>
      <c r="E2435" s="3">
        <f>D2435*(C2435-sheet1!$D$8)</f>
        <v>6.7748570780253338E+30</v>
      </c>
      <c r="F2435" s="9">
        <f>sheet1!$D$8*sheet2!D2435</f>
        <v>4.6040008973401157E+29</v>
      </c>
    </row>
    <row r="2436" spans="1:6" x14ac:dyDescent="0.2">
      <c r="A2436" s="5">
        <v>2430</v>
      </c>
      <c r="B2436" s="1">
        <f t="shared" si="74"/>
        <v>-7.9048556597042194E+34</v>
      </c>
      <c r="C2436" s="1">
        <f t="shared" si="75"/>
        <v>25940</v>
      </c>
      <c r="D2436" s="3">
        <f>sheet1!$B$8/(sheet2!C2436+sheet2!C2436*sheet1!$C$8)^(2*sheet1!$E$8)</f>
        <v>2.7845984103224942E+26</v>
      </c>
      <c r="E2436" s="3">
        <f>D2436*(C2436-sheet1!$D$8)</f>
        <v>6.7637895386733386E+30</v>
      </c>
      <c r="F2436" s="9">
        <f>sheet1!$D$8*sheet2!D2436</f>
        <v>4.5945873770321151E+29</v>
      </c>
    </row>
    <row r="2437" spans="1:6" x14ac:dyDescent="0.2">
      <c r="A2437" s="5">
        <v>2431</v>
      </c>
      <c r="B2437" s="1">
        <f t="shared" si="74"/>
        <v>-7.9048567642318853E+34</v>
      </c>
      <c r="C2437" s="1">
        <f t="shared" si="75"/>
        <v>25950</v>
      </c>
      <c r="D2437" s="3">
        <f>sheet1!$B$8/(sheet2!C2437+sheet2!C2437*sheet1!$C$8)^(2*sheet1!$E$8)</f>
        <v>2.7789071037058664E+26</v>
      </c>
      <c r="E2437" s="3">
        <f>D2437*(C2437-sheet1!$D$8)</f>
        <v>6.7527442620052552E+30</v>
      </c>
      <c r="F2437" s="9">
        <f>sheet1!$D$8*sheet2!D2437</f>
        <v>4.5851967211146795E+29</v>
      </c>
    </row>
    <row r="2438" spans="1:6" x14ac:dyDescent="0.2">
      <c r="A2438" s="5">
        <v>2432</v>
      </c>
      <c r="B2438" s="1">
        <f t="shared" si="74"/>
        <v>-7.904857866538603E+34</v>
      </c>
      <c r="C2438" s="1">
        <f t="shared" si="75"/>
        <v>25960</v>
      </c>
      <c r="D2438" s="3">
        <f>sheet1!$B$8/(sheet2!C2438+sheet2!C2438*sheet1!$C$8)^(2*sheet1!$E$8)</f>
        <v>2.7732296153175141E+26</v>
      </c>
      <c r="E2438" s="3">
        <f>D2438*(C2438-sheet1!$D$8)</f>
        <v>6.7417211948368764E+30</v>
      </c>
      <c r="F2438" s="9">
        <f>sheet1!$D$8*sheet2!D2438</f>
        <v>4.5758288652738982E+29</v>
      </c>
    </row>
    <row r="2439" spans="1:6" x14ac:dyDescent="0.2">
      <c r="A2439" s="5">
        <v>2433</v>
      </c>
      <c r="B2439" s="1">
        <f t="shared" si="74"/>
        <v>-7.9048589666296729E+34</v>
      </c>
      <c r="C2439" s="1">
        <f t="shared" si="75"/>
        <v>25970</v>
      </c>
      <c r="D2439" s="3">
        <f>sheet1!$B$8/(sheet2!C2439+sheet2!C2439*sheet1!$C$8)^(2*sheet1!$E$8)</f>
        <v>2.7675659063039082E+26</v>
      </c>
      <c r="E2439" s="3">
        <f>D2439*(C2439-sheet1!$D$8)</f>
        <v>6.7307202841311053E+30</v>
      </c>
      <c r="F2439" s="9">
        <f>sheet1!$D$8*sheet2!D2439</f>
        <v>4.5664837454014485E+29</v>
      </c>
    </row>
    <row r="2440" spans="1:6" x14ac:dyDescent="0.2">
      <c r="A2440" s="5">
        <v>2434</v>
      </c>
      <c r="B2440" s="1">
        <f t="shared" si="74"/>
        <v>-7.9048600645103867E+34</v>
      </c>
      <c r="C2440" s="1">
        <f t="shared" si="75"/>
        <v>25980</v>
      </c>
      <c r="D2440" s="3">
        <f>sheet1!$B$8/(sheet2!C2440+sheet2!C2440*sheet1!$C$8)^(2*sheet1!$E$8)</f>
        <v>2.7619159379356117E+26</v>
      </c>
      <c r="E2440" s="3">
        <f>D2440*(C2440-sheet1!$D$8)</f>
        <v>6.7197414769973435E+30</v>
      </c>
      <c r="F2440" s="9">
        <f>sheet1!$D$8*sheet2!D2440</f>
        <v>4.5571612975937596E+29</v>
      </c>
    </row>
    <row r="2441" spans="1:6" x14ac:dyDescent="0.2">
      <c r="A2441" s="5">
        <v>2435</v>
      </c>
      <c r="B2441" s="1">
        <f t="shared" ref="B2441:B2504" si="76">E2441-$H$7</f>
        <v>-7.9048611601860173E+34</v>
      </c>
      <c r="C2441" s="1">
        <f t="shared" ref="C2441:C2504" si="77">C2440+$G$7</f>
        <v>25990</v>
      </c>
      <c r="D2441" s="3">
        <f>sheet1!$B$8/(sheet2!C2441+sheet2!C2441*sheet1!$C$8)^(2*sheet1!$E$8)</f>
        <v>2.7562796716069997E+26</v>
      </c>
      <c r="E2441" s="3">
        <f>D2441*(C2441-sheet1!$D$8)</f>
        <v>6.7087847206914375E+30</v>
      </c>
      <c r="F2441" s="9">
        <f>sheet1!$D$8*sheet2!D2441</f>
        <v>4.5478614581515497E+29</v>
      </c>
    </row>
    <row r="2442" spans="1:6" x14ac:dyDescent="0.2">
      <c r="A2442" s="5">
        <v>2436</v>
      </c>
      <c r="B2442" s="1">
        <f t="shared" si="76"/>
        <v>-7.9048622536618247E+34</v>
      </c>
      <c r="C2442" s="1">
        <f t="shared" si="77"/>
        <v>26000</v>
      </c>
      <c r="D2442" s="3">
        <f>sheet1!$B$8/(sheet2!C2442+sheet2!C2442*sheet1!$C$8)^(2*sheet1!$E$8)</f>
        <v>2.7506570688355825E+26</v>
      </c>
      <c r="E2442" s="3">
        <f>D2442*(C2442-sheet1!$D$8)</f>
        <v>6.6978499626146436E+30</v>
      </c>
      <c r="F2442" s="9">
        <f>sheet1!$D$8*sheet2!D2442</f>
        <v>4.5385841635787112E+29</v>
      </c>
    </row>
    <row r="2443" spans="1:6" x14ac:dyDescent="0.2">
      <c r="A2443" s="5">
        <v>2437</v>
      </c>
      <c r="B2443" s="1">
        <f t="shared" si="76"/>
        <v>-7.9048633449430553E+34</v>
      </c>
      <c r="C2443" s="1">
        <f t="shared" si="77"/>
        <v>26010</v>
      </c>
      <c r="D2443" s="3">
        <f>sheet1!$B$8/(sheet2!C2443+sheet2!C2443*sheet1!$C$8)^(2*sheet1!$E$8)</f>
        <v>2.7450480912618229E+26</v>
      </c>
      <c r="E2443" s="3">
        <f>D2443*(C2443-sheet1!$D$8)</f>
        <v>6.6869371503138004E+30</v>
      </c>
      <c r="F2443" s="9">
        <f>sheet1!$D$8*sheet2!D2443</f>
        <v>4.5293293505820075E+29</v>
      </c>
    </row>
    <row r="2444" spans="1:6" x14ac:dyDescent="0.2">
      <c r="A2444" s="5">
        <v>2438</v>
      </c>
      <c r="B2444" s="1">
        <f t="shared" si="76"/>
        <v>-7.9048644340349387E+34</v>
      </c>
      <c r="C2444" s="1">
        <f t="shared" si="77"/>
        <v>26020</v>
      </c>
      <c r="D2444" s="3">
        <f>sheet1!$B$8/(sheet2!C2444+sheet2!C2444*sheet1!$C$8)^(2*sheet1!$E$8)</f>
        <v>2.7394527006484453E+26</v>
      </c>
      <c r="E2444" s="3">
        <f>D2444*(C2444-sheet1!$D$8)</f>
        <v>6.6760462314802614E+30</v>
      </c>
      <c r="F2444" s="9">
        <f>sheet1!$D$8*sheet2!D2444</f>
        <v>4.520096956069935E+29</v>
      </c>
    </row>
    <row r="2445" spans="1:6" x14ac:dyDescent="0.2">
      <c r="A2445" s="5">
        <v>2439</v>
      </c>
      <c r="B2445" s="1">
        <f t="shared" si="76"/>
        <v>-7.9048655209426916E+34</v>
      </c>
      <c r="C2445" s="1">
        <f t="shared" si="77"/>
        <v>26030</v>
      </c>
      <c r="D2445" s="3">
        <f>sheet1!$B$8/(sheet2!C2445+sheet2!C2445*sheet1!$C$8)^(2*sheet1!$E$8)</f>
        <v>2.733870858880159E+26</v>
      </c>
      <c r="E2445" s="3">
        <f>D2445*(C2445-sheet1!$D$8)</f>
        <v>6.6651771539498274E+30</v>
      </c>
      <c r="F2445" s="9">
        <f>sheet1!$D$8*sheet2!D2445</f>
        <v>4.5108869171522625E+29</v>
      </c>
    </row>
    <row r="2446" spans="1:6" x14ac:dyDescent="0.2">
      <c r="A2446" s="5">
        <v>2440</v>
      </c>
      <c r="B2446" s="1">
        <f t="shared" si="76"/>
        <v>-7.904866605671516E+34</v>
      </c>
      <c r="C2446" s="1">
        <f t="shared" si="77"/>
        <v>26040</v>
      </c>
      <c r="D2446" s="3">
        <f>sheet1!$B$8/(sheet2!C2446+sheet2!C2446*sheet1!$C$8)^(2*sheet1!$E$8)</f>
        <v>2.728302527963243E+26</v>
      </c>
      <c r="E2446" s="3">
        <f>D2446*(C2446-sheet1!$D$8)</f>
        <v>6.6543298657023502E+30</v>
      </c>
      <c r="F2446" s="9">
        <f>sheet1!$D$8*sheet2!D2446</f>
        <v>4.5016991711393511E+29</v>
      </c>
    </row>
    <row r="2447" spans="1:6" x14ac:dyDescent="0.2">
      <c r="A2447" s="5">
        <v>2441</v>
      </c>
      <c r="B2447" s="1">
        <f t="shared" si="76"/>
        <v>-7.9048676882266001E+34</v>
      </c>
      <c r="C2447" s="1">
        <f t="shared" si="77"/>
        <v>26050</v>
      </c>
      <c r="D2447" s="3">
        <f>sheet1!$B$8/(sheet2!C2447+sheet2!C2447*sheet1!$C$8)^(2*sheet1!$E$8)</f>
        <v>2.7227476700249618E+26</v>
      </c>
      <c r="E2447" s="3">
        <f>D2447*(C2447-sheet1!$D$8)</f>
        <v>6.6435043148609063E+30</v>
      </c>
      <c r="F2447" s="9">
        <f>sheet1!$D$8*sheet2!D2447</f>
        <v>4.4925336555411869E+29</v>
      </c>
    </row>
    <row r="2448" spans="1:6" x14ac:dyDescent="0.2">
      <c r="A2448" s="5">
        <v>2442</v>
      </c>
      <c r="B2448" s="1">
        <f t="shared" si="76"/>
        <v>-7.9048687686131173E+34</v>
      </c>
      <c r="C2448" s="1">
        <f t="shared" si="77"/>
        <v>26060</v>
      </c>
      <c r="D2448" s="3">
        <f>sheet1!$B$8/(sheet2!C2448+sheet2!C2448*sheet1!$C$8)^(2*sheet1!$E$8)</f>
        <v>2.71720624731327E+26</v>
      </c>
      <c r="E2448" s="3">
        <f>D2448*(C2448-sheet1!$D$8)</f>
        <v>6.632700449691692E+30</v>
      </c>
      <c r="F2448" s="9">
        <f>sheet1!$D$8*sheet2!D2448</f>
        <v>4.4833903080668958E+29</v>
      </c>
    </row>
    <row r="2449" spans="1:6" x14ac:dyDescent="0.2">
      <c r="A2449" s="5">
        <v>2443</v>
      </c>
      <c r="B2449" s="1">
        <f t="shared" si="76"/>
        <v>-7.9048698468362261E+34</v>
      </c>
      <c r="C2449" s="1">
        <f t="shared" si="77"/>
        <v>26070</v>
      </c>
      <c r="D2449" s="3">
        <f>sheet1!$B$8/(sheet2!C2449+sheet2!C2449*sheet1!$C$8)^(2*sheet1!$E$8)</f>
        <v>2.7116782221963474E+26</v>
      </c>
      <c r="E2449" s="3">
        <f>D2449*(C2449-sheet1!$D$8)</f>
        <v>6.6219182186034808E+30</v>
      </c>
      <c r="F2449" s="9">
        <f>sheet1!$D$8*sheet2!D2449</f>
        <v>4.4742690666239734E+29</v>
      </c>
    </row>
    <row r="2450" spans="1:6" x14ac:dyDescent="0.2">
      <c r="A2450" s="5">
        <v>2444</v>
      </c>
      <c r="B2450" s="1">
        <f t="shared" si="76"/>
        <v>-7.9048709229010714E+34</v>
      </c>
      <c r="C2450" s="1">
        <f t="shared" si="77"/>
        <v>26080</v>
      </c>
      <c r="D2450" s="3">
        <f>sheet1!$B$8/(sheet2!C2450+sheet2!C2450*sheet1!$C$8)^(2*sheet1!$E$8)</f>
        <v>2.7061635571620765E+26</v>
      </c>
      <c r="E2450" s="3">
        <f>D2450*(C2450-sheet1!$D$8)</f>
        <v>6.6111575701469524E+30</v>
      </c>
      <c r="F2450" s="9">
        <f>sheet1!$D$8*sheet2!D2450</f>
        <v>4.4651698693174261E+29</v>
      </c>
    </row>
    <row r="2451" spans="1:6" x14ac:dyDescent="0.2">
      <c r="A2451" s="5">
        <v>2445</v>
      </c>
      <c r="B2451" s="1">
        <f t="shared" si="76"/>
        <v>-7.904871996812785E+34</v>
      </c>
      <c r="C2451" s="1">
        <f t="shared" si="77"/>
        <v>26090</v>
      </c>
      <c r="D2451" s="3">
        <f>sheet1!$B$8/(sheet2!C2451+sheet2!C2451*sheet1!$C$8)^(2*sheet1!$E$8)</f>
        <v>2.7006622148178097E+26</v>
      </c>
      <c r="E2451" s="3">
        <f>D2451*(C2451-sheet1!$D$8)</f>
        <v>6.6004184530147264E+30</v>
      </c>
      <c r="F2451" s="9">
        <f>sheet1!$D$8*sheet2!D2451</f>
        <v>4.456092654449386E+29</v>
      </c>
    </row>
    <row r="2452" spans="1:6" x14ac:dyDescent="0.2">
      <c r="A2452" s="5">
        <v>2446</v>
      </c>
      <c r="B2452" s="1">
        <f t="shared" si="76"/>
        <v>-7.9048730685764823E+34</v>
      </c>
      <c r="C2452" s="1">
        <f t="shared" si="77"/>
        <v>26100</v>
      </c>
      <c r="D2452" s="3">
        <f>sheet1!$B$8/(sheet2!C2452+sheet2!C2452*sheet1!$C$8)^(2*sheet1!$E$8)</f>
        <v>2.6951741578897573E+26</v>
      </c>
      <c r="E2452" s="3">
        <f>D2452*(C2452-sheet1!$D$8)</f>
        <v>6.5897008160404562E+30</v>
      </c>
      <c r="F2452" s="9">
        <f>sheet1!$D$8*sheet2!D2452</f>
        <v>4.4470373605180997E+29</v>
      </c>
    </row>
    <row r="2453" spans="1:6" x14ac:dyDescent="0.2">
      <c r="A2453" s="5">
        <v>2447</v>
      </c>
      <c r="B2453" s="1">
        <f t="shared" si="76"/>
        <v>-7.9048741381972665E+34</v>
      </c>
      <c r="C2453" s="1">
        <f t="shared" si="77"/>
        <v>26110</v>
      </c>
      <c r="D2453" s="3">
        <f>sheet1!$B$8/(sheet2!C2453+sheet2!C2453*sheet1!$C$8)^(2*sheet1!$E$8)</f>
        <v>2.6896993492226028E+26</v>
      </c>
      <c r="E2453" s="3">
        <f>D2453*(C2453-sheet1!$D$8)</f>
        <v>6.5790046081984862E+30</v>
      </c>
      <c r="F2453" s="9">
        <f>sheet1!$D$8*sheet2!D2453</f>
        <v>4.4380039262172949E+29</v>
      </c>
    </row>
    <row r="2454" spans="1:6" x14ac:dyDescent="0.2">
      <c r="A2454" s="5">
        <v>2448</v>
      </c>
      <c r="B2454" s="1">
        <f t="shared" si="76"/>
        <v>-7.9048752056802262E+34</v>
      </c>
      <c r="C2454" s="1">
        <f t="shared" si="77"/>
        <v>26120</v>
      </c>
      <c r="D2454" s="3">
        <f>sheet1!$B$8/(sheet2!C2454+sheet2!C2454*sheet1!$C$8)^(2*sheet1!$E$8)</f>
        <v>2.6842377517792555E+26</v>
      </c>
      <c r="E2454" s="3">
        <f>D2454*(C2454-sheet1!$D$8)</f>
        <v>6.5683297786038388E+30</v>
      </c>
      <c r="F2454" s="9">
        <f>sheet1!$D$8*sheet2!D2454</f>
        <v>4.4289922904357718E+29</v>
      </c>
    </row>
    <row r="2455" spans="1:6" x14ac:dyDescent="0.2">
      <c r="A2455" s="5">
        <v>2449</v>
      </c>
      <c r="B2455" s="1">
        <f t="shared" si="76"/>
        <v>-7.9048762710304352E+34</v>
      </c>
      <c r="C2455" s="1">
        <f t="shared" si="77"/>
        <v>26130</v>
      </c>
      <c r="D2455" s="3">
        <f>sheet1!$B$8/(sheet2!C2455+sheet2!C2455*sheet1!$C$8)^(2*sheet1!$E$8)</f>
        <v>2.6787893286401301E+26</v>
      </c>
      <c r="E2455" s="3">
        <f>D2455*(C2455-sheet1!$D$8)</f>
        <v>6.5576762765110389E+30</v>
      </c>
      <c r="F2455" s="9">
        <f>sheet1!$D$8*sheet2!D2455</f>
        <v>4.420002392256215E+29</v>
      </c>
    </row>
    <row r="2456" spans="1:6" x14ac:dyDescent="0.2">
      <c r="A2456" s="5">
        <v>2450</v>
      </c>
      <c r="B2456" s="1">
        <f t="shared" si="76"/>
        <v>-7.9048773342529552E+34</v>
      </c>
      <c r="C2456" s="1">
        <f t="shared" si="77"/>
        <v>26140</v>
      </c>
      <c r="D2456" s="3">
        <f>sheet1!$B$8/(sheet2!C2456+sheet2!C2456*sheet1!$C$8)^(2*sheet1!$E$8)</f>
        <v>2.6733540430029768E+26</v>
      </c>
      <c r="E2456" s="3">
        <f>D2456*(C2456-sheet1!$D$8)</f>
        <v>6.5470440513142903E+30</v>
      </c>
      <c r="F2456" s="9">
        <f>sheet1!$D$8*sheet2!D2456</f>
        <v>4.4110341709549118E+29</v>
      </c>
    </row>
    <row r="2457" spans="1:6" x14ac:dyDescent="0.2">
      <c r="A2457" s="5">
        <v>2451</v>
      </c>
      <c r="B2457" s="1">
        <f t="shared" si="76"/>
        <v>-7.9048783953528314E+34</v>
      </c>
      <c r="C2457" s="1">
        <f t="shared" si="77"/>
        <v>26150</v>
      </c>
      <c r="D2457" s="3">
        <f>sheet1!$B$8/(sheet2!C2457+sheet2!C2457*sheet1!$C$8)^(2*sheet1!$E$8)</f>
        <v>2.6679318581823723E+26</v>
      </c>
      <c r="E2457" s="3">
        <f>D2457*(C2457-sheet1!$D$8)</f>
        <v>6.5364330525468119E+30</v>
      </c>
      <c r="F2457" s="9">
        <f>sheet1!$D$8*sheet2!D2457</f>
        <v>4.402087566000914E+29</v>
      </c>
    </row>
    <row r="2458" spans="1:6" x14ac:dyDescent="0.2">
      <c r="A2458" s="5">
        <v>2452</v>
      </c>
      <c r="B2458" s="1">
        <f t="shared" si="76"/>
        <v>-7.9048794543350979E+34</v>
      </c>
      <c r="C2458" s="1">
        <f t="shared" si="77"/>
        <v>26160</v>
      </c>
      <c r="D2458" s="3">
        <f>sheet1!$B$8/(sheet2!C2458+sheet2!C2458*sheet1!$C$8)^(2*sheet1!$E$8)</f>
        <v>2.6625227376092497E+26</v>
      </c>
      <c r="E2458" s="3">
        <f>D2458*(C2458-sheet1!$D$8)</f>
        <v>6.5258432298802708E+30</v>
      </c>
      <c r="F2458" s="9">
        <f>sheet1!$D$8*sheet2!D2458</f>
        <v>4.3931625170552618E+29</v>
      </c>
    </row>
    <row r="2459" spans="1:6" x14ac:dyDescent="0.2">
      <c r="A2459" s="5">
        <v>2453</v>
      </c>
      <c r="B2459" s="1">
        <f t="shared" si="76"/>
        <v>-7.9048805112047741E+34</v>
      </c>
      <c r="C2459" s="1">
        <f t="shared" si="77"/>
        <v>26170</v>
      </c>
      <c r="D2459" s="3">
        <f>sheet1!$B$8/(sheet2!C2459+sheet2!C2459*sheet1!$C$8)^(2*sheet1!$E$8)</f>
        <v>2.6571266448306411E+26</v>
      </c>
      <c r="E2459" s="3">
        <f>D2459*(C2459-sheet1!$D$8)</f>
        <v>6.5152745331247323E+30</v>
      </c>
      <c r="F2459" s="9">
        <f>sheet1!$D$8*sheet2!D2459</f>
        <v>4.3842589639705576E+29</v>
      </c>
    </row>
    <row r="2460" spans="1:6" x14ac:dyDescent="0.2">
      <c r="A2460" s="5">
        <v>2454</v>
      </c>
      <c r="B2460" s="1">
        <f t="shared" si="76"/>
        <v>-7.9048815659668637E+34</v>
      </c>
      <c r="C2460" s="1">
        <f t="shared" si="77"/>
        <v>26180</v>
      </c>
      <c r="D2460" s="3">
        <f>sheet1!$B$8/(sheet2!C2460+sheet2!C2460*sheet1!$C$8)^(2*sheet1!$E$8)</f>
        <v>2.6517435435090578E+26</v>
      </c>
      <c r="E2460" s="3">
        <f>D2460*(C2460-sheet1!$D$8)</f>
        <v>6.5047269122277182E+30</v>
      </c>
      <c r="F2460" s="9">
        <f>sheet1!$D$8*sheet2!D2460</f>
        <v>4.3753768467899454E+29</v>
      </c>
    </row>
    <row r="2461" spans="1:6" x14ac:dyDescent="0.2">
      <c r="A2461" s="5">
        <v>2455</v>
      </c>
      <c r="B2461" s="1">
        <f t="shared" si="76"/>
        <v>-7.9048826186263593E+34</v>
      </c>
      <c r="C2461" s="1">
        <f t="shared" si="77"/>
        <v>26190</v>
      </c>
      <c r="D2461" s="3">
        <f>sheet1!$B$8/(sheet2!C2461+sheet2!C2461*sheet1!$C$8)^(2*sheet1!$E$8)</f>
        <v>2.6463733974222533E+26</v>
      </c>
      <c r="E2461" s="3">
        <f>D2461*(C2461-sheet1!$D$8)</f>
        <v>6.4942003172742092E+30</v>
      </c>
      <c r="F2461" s="9">
        <f>sheet1!$D$8*sheet2!D2461</f>
        <v>4.3665161057467181E+29</v>
      </c>
    </row>
    <row r="2462" spans="1:6" x14ac:dyDescent="0.2">
      <c r="A2462" s="5">
        <v>2456</v>
      </c>
      <c r="B2462" s="1">
        <f t="shared" si="76"/>
        <v>-7.9048836691882378E+34</v>
      </c>
      <c r="C2462" s="1">
        <f t="shared" si="77"/>
        <v>26200</v>
      </c>
      <c r="D2462" s="3">
        <f>sheet1!$B$8/(sheet2!C2462+sheet2!C2462*sheet1!$C$8)^(2*sheet1!$E$8)</f>
        <v>2.6410161704627622E+26</v>
      </c>
      <c r="E2462" s="3">
        <f>D2462*(C2462-sheet1!$D$8)</f>
        <v>6.4836946984860817E+30</v>
      </c>
      <c r="F2462" s="9">
        <f>sheet1!$D$8*sheet2!D2462</f>
        <v>4.3576766812635578E+29</v>
      </c>
    </row>
    <row r="2463" spans="1:6" x14ac:dyDescent="0.2">
      <c r="A2463" s="5">
        <v>2457</v>
      </c>
      <c r="B2463" s="1">
        <f t="shared" si="76"/>
        <v>-7.9048847176574642E+34</v>
      </c>
      <c r="C2463" s="1">
        <f t="shared" si="77"/>
        <v>26210</v>
      </c>
      <c r="D2463" s="3">
        <f>sheet1!$B$8/(sheet2!C2463+sheet2!C2463*sheet1!$C$8)^(2*sheet1!$E$8)</f>
        <v>2.6356718266374187E+26</v>
      </c>
      <c r="E2463" s="3">
        <f>D2463*(C2463-sheet1!$D$8)</f>
        <v>6.4732100062215003E+30</v>
      </c>
      <c r="F2463" s="9">
        <f>sheet1!$D$8*sheet2!D2463</f>
        <v>4.3488585139517412E+29</v>
      </c>
    </row>
    <row r="2464" spans="1:6" x14ac:dyDescent="0.2">
      <c r="A2464" s="5">
        <v>2458</v>
      </c>
      <c r="B2464" s="1">
        <f t="shared" si="76"/>
        <v>-7.9048857640389886E+34</v>
      </c>
      <c r="C2464" s="1">
        <f t="shared" si="77"/>
        <v>26220</v>
      </c>
      <c r="D2464" s="3">
        <f>sheet1!$B$8/(sheet2!C2464+sheet2!C2464*sheet1!$C$8)^(2*sheet1!$E$8)</f>
        <v>2.630340330067085E+26</v>
      </c>
      <c r="E2464" s="3">
        <f>D2464*(C2464-sheet1!$D$8)</f>
        <v>6.4627461909748275E+30</v>
      </c>
      <c r="F2464" s="9">
        <f>sheet1!$D$8*sheet2!D2464</f>
        <v>4.3400615446106903E+29</v>
      </c>
    </row>
    <row r="2465" spans="1:6" x14ac:dyDescent="0.2">
      <c r="A2465" s="5">
        <v>2459</v>
      </c>
      <c r="B2465" s="1">
        <f t="shared" si="76"/>
        <v>-7.9048868083377483E+34</v>
      </c>
      <c r="C2465" s="1">
        <f t="shared" si="77"/>
        <v>26230</v>
      </c>
      <c r="D2465" s="3">
        <f>sheet1!$B$8/(sheet2!C2465+sheet2!C2465*sheet1!$C$8)^(2*sheet1!$E$8)</f>
        <v>2.6250216449861201E+26</v>
      </c>
      <c r="E2465" s="3">
        <f>D2465*(C2465-sheet1!$D$8)</f>
        <v>6.4523032033758836E+30</v>
      </c>
      <c r="F2465" s="9">
        <f>sheet1!$D$8*sheet2!D2465</f>
        <v>4.3312857142270984E+29</v>
      </c>
    </row>
    <row r="2466" spans="1:6" x14ac:dyDescent="0.2">
      <c r="A2466" s="5">
        <v>2460</v>
      </c>
      <c r="B2466" s="1">
        <f t="shared" si="76"/>
        <v>-7.9048878505586677E+34</v>
      </c>
      <c r="C2466" s="1">
        <f t="shared" si="77"/>
        <v>26240</v>
      </c>
      <c r="D2466" s="3">
        <f>sheet1!$B$8/(sheet2!C2466+sheet2!C2466*sheet1!$C$8)^(2*sheet1!$E$8)</f>
        <v>2.6197157357420168E+26</v>
      </c>
      <c r="E2466" s="3">
        <f>D2466*(C2466-sheet1!$D$8)</f>
        <v>6.4418809941896197E+30</v>
      </c>
      <c r="F2466" s="9">
        <f>sheet1!$D$8*sheet2!D2466</f>
        <v>4.3225309639743279E+29</v>
      </c>
    </row>
    <row r="2467" spans="1:6" x14ac:dyDescent="0.2">
      <c r="A2467" s="5">
        <v>2461</v>
      </c>
      <c r="B2467" s="1">
        <f t="shared" si="76"/>
        <v>-7.9048888907066545E+34</v>
      </c>
      <c r="C2467" s="1">
        <f t="shared" si="77"/>
        <v>26250</v>
      </c>
      <c r="D2467" s="3">
        <f>sheet1!$B$8/(sheet2!C2467+sheet2!C2467*sheet1!$C$8)^(2*sheet1!$E$8)</f>
        <v>2.6144225667951331E+26</v>
      </c>
      <c r="E2467" s="3">
        <f>D2467*(C2467-sheet1!$D$8)</f>
        <v>6.4314795143160272E+30</v>
      </c>
      <c r="F2467" s="9">
        <f>sheet1!$D$8*sheet2!D2467</f>
        <v>4.3137972352119699E+29</v>
      </c>
    </row>
    <row r="2468" spans="1:6" x14ac:dyDescent="0.2">
      <c r="A2468" s="5">
        <v>2462</v>
      </c>
      <c r="B2468" s="1">
        <f t="shared" si="76"/>
        <v>-7.9048899287866072E+34</v>
      </c>
      <c r="C2468" s="1">
        <f t="shared" si="77"/>
        <v>26260</v>
      </c>
      <c r="D2468" s="3">
        <f>sheet1!$B$8/(sheet2!C2468+sheet2!C2468*sheet1!$C$8)^(2*sheet1!$E$8)</f>
        <v>2.6091421027180366E+26</v>
      </c>
      <c r="E2468" s="3">
        <f>D2468*(C2468-sheet1!$D$8)</f>
        <v>6.4210987147890876E+30</v>
      </c>
      <c r="F2468" s="9">
        <f>sheet1!$D$8*sheet2!D2468</f>
        <v>4.3050844694847601E+29</v>
      </c>
    </row>
    <row r="2469" spans="1:6" x14ac:dyDescent="0.2">
      <c r="A2469" s="5">
        <v>2463</v>
      </c>
      <c r="B2469" s="1">
        <f t="shared" si="76"/>
        <v>-7.9048909648034088E+34</v>
      </c>
      <c r="C2469" s="1">
        <f t="shared" si="77"/>
        <v>26270</v>
      </c>
      <c r="D2469" s="3">
        <f>sheet1!$B$8/(sheet2!C2469+sheet2!C2469*sheet1!$C$8)^(2*sheet1!$E$8)</f>
        <v>2.603874308195294E+26</v>
      </c>
      <c r="E2469" s="3">
        <f>D2469*(C2469-sheet1!$D$8)</f>
        <v>6.410738546776814E+30</v>
      </c>
      <c r="F2469" s="9">
        <f>sheet1!$D$8*sheet2!D2469</f>
        <v>4.296392608522235E+29</v>
      </c>
    </row>
    <row r="2470" spans="1:6" x14ac:dyDescent="0.2">
      <c r="A2470" s="5">
        <v>2464</v>
      </c>
      <c r="B2470" s="1">
        <f t="shared" si="76"/>
        <v>-7.9048919987619282E+34</v>
      </c>
      <c r="C2470" s="1">
        <f t="shared" si="77"/>
        <v>26280</v>
      </c>
      <c r="D2470" s="3">
        <f>sheet1!$B$8/(sheet2!C2470+sheet2!C2470*sheet1!$C$8)^(2*sheet1!$E$8)</f>
        <v>2.5986191480230792E+26</v>
      </c>
      <c r="E2470" s="3">
        <f>D2470*(C2470-sheet1!$D$8)</f>
        <v>6.4003989615808445E+30</v>
      </c>
      <c r="F2470" s="9">
        <f>sheet1!$D$8*sheet2!D2470</f>
        <v>4.2877215942380806E+29</v>
      </c>
    </row>
    <row r="2471" spans="1:6" x14ac:dyDescent="0.2">
      <c r="A2471" s="5">
        <v>2465</v>
      </c>
      <c r="B2471" s="1">
        <f t="shared" si="76"/>
        <v>-7.9048930306670225E+34</v>
      </c>
      <c r="C2471" s="1">
        <f t="shared" si="77"/>
        <v>26290</v>
      </c>
      <c r="D2471" s="3">
        <f>sheet1!$B$8/(sheet2!C2471+sheet2!C2471*sheet1!$C$8)^(2*sheet1!$E$8)</f>
        <v>2.5933765871086674E+26</v>
      </c>
      <c r="E2471" s="3">
        <f>D2471*(C2471-sheet1!$D$8)</f>
        <v>6.3900799106357569E+30</v>
      </c>
      <c r="F2471" s="9">
        <f>sheet1!$D$8*sheet2!D2471</f>
        <v>4.2790713687293011E+29</v>
      </c>
    </row>
    <row r="2472" spans="1:6" x14ac:dyDescent="0.2">
      <c r="A2472" s="5">
        <v>2466</v>
      </c>
      <c r="B2472" s="1">
        <f t="shared" si="76"/>
        <v>-7.9048940605235357E+34</v>
      </c>
      <c r="C2472" s="1">
        <f t="shared" si="77"/>
        <v>26300</v>
      </c>
      <c r="D2472" s="3">
        <f>sheet1!$B$8/(sheet2!C2472+sheet2!C2472*sheet1!$C$8)^(2*sheet1!$E$8)</f>
        <v>2.5881465904701025E+26</v>
      </c>
      <c r="E2472" s="3">
        <f>D2472*(C2472-sheet1!$D$8)</f>
        <v>6.3797813455088027E+30</v>
      </c>
      <c r="F2472" s="9">
        <f>sheet1!$D$8*sheet2!D2472</f>
        <v>4.2704418742756688E+29</v>
      </c>
    </row>
    <row r="2473" spans="1:6" x14ac:dyDescent="0.2">
      <c r="A2473" s="5">
        <v>2467</v>
      </c>
      <c r="B2473" s="1">
        <f t="shared" si="76"/>
        <v>-7.9048950883362964E+34</v>
      </c>
      <c r="C2473" s="1">
        <f t="shared" si="77"/>
        <v>26310</v>
      </c>
      <c r="D2473" s="3">
        <f>sheet1!$B$8/(sheet2!C2473+sheet2!C2473*sheet1!$C$8)^(2*sheet1!$E$8)</f>
        <v>2.5829291232358447E+26</v>
      </c>
      <c r="E2473" s="3">
        <f>D2473*(C2473-sheet1!$D$8)</f>
        <v>6.3695032178995931E+30</v>
      </c>
      <c r="F2473" s="9">
        <f>sheet1!$D$8*sheet2!D2473</f>
        <v>4.2618330533391435E+29</v>
      </c>
    </row>
    <row r="2474" spans="1:6" x14ac:dyDescent="0.2">
      <c r="A2474" s="5">
        <v>2468</v>
      </c>
      <c r="B2474" s="1">
        <f t="shared" si="76"/>
        <v>-7.9048961141101227E+34</v>
      </c>
      <c r="C2474" s="1">
        <f t="shared" si="77"/>
        <v>26320</v>
      </c>
      <c r="D2474" s="3">
        <f>sheet1!$B$8/(sheet2!C2474+sheet2!C2474*sheet1!$C$8)^(2*sheet1!$E$8)</f>
        <v>2.5777241506442902E+26</v>
      </c>
      <c r="E2474" s="3">
        <f>D2474*(C2474-sheet1!$D$8)</f>
        <v>6.3592454796394639E+30</v>
      </c>
      <c r="F2474" s="9">
        <f>sheet1!$D$8*sheet2!D2474</f>
        <v>4.2532448485630788E+29</v>
      </c>
    </row>
    <row r="2475" spans="1:6" x14ac:dyDescent="0.2">
      <c r="A2475" s="5">
        <v>2469</v>
      </c>
      <c r="B2475" s="1">
        <f t="shared" si="76"/>
        <v>-7.9048971378498174E+34</v>
      </c>
      <c r="C2475" s="1">
        <f t="shared" si="77"/>
        <v>26330</v>
      </c>
      <c r="D2475" s="3">
        <f>sheet1!$B$8/(sheet2!C2475+sheet2!C2475*sheet1!$C$8)^(2*sheet1!$E$8)</f>
        <v>2.5725316380434773E+26</v>
      </c>
      <c r="E2475" s="3">
        <f>D2475*(C2475-sheet1!$D$8)</f>
        <v>6.3490080826913024E+30</v>
      </c>
      <c r="F2475" s="9">
        <f>sheet1!$D$8*sheet2!D2475</f>
        <v>4.2446772027717377E+29</v>
      </c>
    </row>
    <row r="2476" spans="1:6" x14ac:dyDescent="0.2">
      <c r="A2476" s="5">
        <v>2470</v>
      </c>
      <c r="B2476" s="1">
        <f t="shared" si="76"/>
        <v>-7.9048981595601719E+34</v>
      </c>
      <c r="C2476" s="1">
        <f t="shared" si="77"/>
        <v>26340</v>
      </c>
      <c r="D2476" s="3">
        <f>sheet1!$B$8/(sheet2!C2476+sheet2!C2476*sheet1!$C$8)^(2*sheet1!$E$8)</f>
        <v>2.567351550890648E+26</v>
      </c>
      <c r="E2476" s="3">
        <f>D2476*(C2476-sheet1!$D$8)</f>
        <v>6.3387909791490098E+30</v>
      </c>
      <c r="F2476" s="9">
        <f>sheet1!$D$8*sheet2!D2476</f>
        <v>4.2361300589695689E+29</v>
      </c>
    </row>
    <row r="2477" spans="1:6" x14ac:dyDescent="0.2">
      <c r="A2477" s="5">
        <v>2471</v>
      </c>
      <c r="B2477" s="1">
        <f t="shared" si="76"/>
        <v>-7.904899179245963E+34</v>
      </c>
      <c r="C2477" s="1">
        <f t="shared" si="77"/>
        <v>26350</v>
      </c>
      <c r="D2477" s="3">
        <f>sheet1!$B$8/(sheet2!C2477+sheet2!C2477*sheet1!$C$8)^(2*sheet1!$E$8)</f>
        <v>2.5621838547518275E+26</v>
      </c>
      <c r="E2477" s="3">
        <f>D2477*(C2477-sheet1!$D$8)</f>
        <v>6.3285941212370142E+30</v>
      </c>
      <c r="F2477" s="9">
        <f>sheet1!$D$8*sheet2!D2477</f>
        <v>4.2276033603405155E+29</v>
      </c>
    </row>
    <row r="2478" spans="1:6" x14ac:dyDescent="0.2">
      <c r="A2478" s="5">
        <v>2472</v>
      </c>
      <c r="B2478" s="1">
        <f t="shared" si="76"/>
        <v>-7.9049001969119556E+34</v>
      </c>
      <c r="C2478" s="1">
        <f t="shared" si="77"/>
        <v>26360</v>
      </c>
      <c r="D2478" s="3">
        <f>sheet1!$B$8/(sheet2!C2478+sheet2!C2478*sheet1!$C$8)^(2*sheet1!$E$8)</f>
        <v>2.5570285153015344E+26</v>
      </c>
      <c r="E2478" s="3">
        <f>D2478*(C2478-sheet1!$D$8)</f>
        <v>6.3184174613100912E+30</v>
      </c>
      <c r="F2478" s="9">
        <f>sheet1!$D$8*sheet2!D2478</f>
        <v>4.2190970502475316E+29</v>
      </c>
    </row>
    <row r="2479" spans="1:6" x14ac:dyDescent="0.2">
      <c r="A2479" s="5">
        <v>2473</v>
      </c>
      <c r="B2479" s="1">
        <f t="shared" si="76"/>
        <v>-7.9049012125629014E+34</v>
      </c>
      <c r="C2479" s="1">
        <f t="shared" si="77"/>
        <v>26370</v>
      </c>
      <c r="D2479" s="3">
        <f>sheet1!$B$8/(sheet2!C2479+sheet2!C2479*sheet1!$C$8)^(2*sheet1!$E$8)</f>
        <v>2.55188549832231E+26</v>
      </c>
      <c r="E2479" s="3">
        <f>D2479*(C2479-sheet1!$D$8)</f>
        <v>6.3082609518527508E+30</v>
      </c>
      <c r="F2479" s="9">
        <f>sheet1!$D$8*sheet2!D2479</f>
        <v>4.2106110722318113E+29</v>
      </c>
    </row>
    <row r="2480" spans="1:6" x14ac:dyDescent="0.2">
      <c r="A2480" s="5">
        <v>2474</v>
      </c>
      <c r="B2480" s="1">
        <f t="shared" si="76"/>
        <v>-7.9049022262035387E+34</v>
      </c>
      <c r="C2480" s="1">
        <f t="shared" si="77"/>
        <v>26380</v>
      </c>
      <c r="D2480" s="3">
        <f>sheet1!$B$8/(sheet2!C2480+sheet2!C2480*sheet1!$C$8)^(2*sheet1!$E$8)</f>
        <v>2.5467547697044125E+26</v>
      </c>
      <c r="E2480" s="3">
        <f>D2480*(C2480-sheet1!$D$8)</f>
        <v>6.2981245454790127E+30</v>
      </c>
      <c r="F2480" s="9">
        <f>sheet1!$D$8*sheet2!D2480</f>
        <v>4.2021453700122809E+29</v>
      </c>
    </row>
    <row r="2481" spans="1:6" x14ac:dyDescent="0.2">
      <c r="A2481" s="5">
        <v>2475</v>
      </c>
      <c r="B2481" s="1">
        <f t="shared" si="76"/>
        <v>-7.9049032378385933E+34</v>
      </c>
      <c r="C2481" s="1">
        <f t="shared" si="77"/>
        <v>26390</v>
      </c>
      <c r="D2481" s="3">
        <f>sheet1!$B$8/(sheet2!C2481+sheet2!C2481*sheet1!$C$8)^(2*sheet1!$E$8)</f>
        <v>2.5416362954453308E+26</v>
      </c>
      <c r="E2481" s="3">
        <f>D2481*(C2481-sheet1!$D$8)</f>
        <v>6.2880081949317481E+30</v>
      </c>
      <c r="F2481" s="9">
        <f>sheet1!$D$8*sheet2!D2481</f>
        <v>4.1936998874847956E+29</v>
      </c>
    </row>
    <row r="2482" spans="1:6" x14ac:dyDescent="0.2">
      <c r="A2482" s="5">
        <v>2476</v>
      </c>
      <c r="B2482" s="1">
        <f t="shared" si="76"/>
        <v>-7.9049042474727785E+34</v>
      </c>
      <c r="C2482" s="1">
        <f t="shared" si="77"/>
        <v>26400</v>
      </c>
      <c r="D2482" s="3">
        <f>sheet1!$B$8/(sheet2!C2482+sheet2!C2482*sheet1!$C$8)^(2*sheet1!$E$8)</f>
        <v>2.5365300416495358E+26</v>
      </c>
      <c r="E2482" s="3">
        <f>D2482*(C2482-sheet1!$D$8)</f>
        <v>6.2779118530826006E+30</v>
      </c>
      <c r="F2482" s="9">
        <f>sheet1!$D$8*sheet2!D2482</f>
        <v>4.1852745687217343E+29</v>
      </c>
    </row>
    <row r="2483" spans="1:6" x14ac:dyDescent="0.2">
      <c r="A2483" s="5">
        <v>2477</v>
      </c>
      <c r="B2483" s="1">
        <f t="shared" si="76"/>
        <v>-7.9049052551107935E+34</v>
      </c>
      <c r="C2483" s="1">
        <f t="shared" si="77"/>
        <v>26410</v>
      </c>
      <c r="D2483" s="3">
        <f>sheet1!$B$8/(sheet2!C2483+sheet2!C2483*sheet1!$C$8)^(2*sheet1!$E$8)</f>
        <v>2.5314359745279993E+26</v>
      </c>
      <c r="E2483" s="3">
        <f>D2483*(C2483-sheet1!$D$8)</f>
        <v>6.2678354729313258E+30</v>
      </c>
      <c r="F2483" s="9">
        <f>sheet1!$D$8*sheet2!D2483</f>
        <v>4.1768693579711991E+29</v>
      </c>
    </row>
    <row r="2484" spans="1:6" x14ac:dyDescent="0.2">
      <c r="A2484" s="5">
        <v>2478</v>
      </c>
      <c r="B2484" s="1">
        <f t="shared" si="76"/>
        <v>-7.9049062607573258E+34</v>
      </c>
      <c r="C2484" s="1">
        <f t="shared" si="77"/>
        <v>26420</v>
      </c>
      <c r="D2484" s="3">
        <f>sheet1!$B$8/(sheet2!C2484+sheet2!C2484*sheet1!$C$8)^(2*sheet1!$E$8)</f>
        <v>2.5263540603979278E+26</v>
      </c>
      <c r="E2484" s="3">
        <f>D2484*(C2484-sheet1!$D$8)</f>
        <v>6.2577790076056667E+30</v>
      </c>
      <c r="F2484" s="9">
        <f>sheet1!$D$8*sheet2!D2484</f>
        <v>4.1684841996565807E+29</v>
      </c>
    </row>
    <row r="2485" spans="1:6" x14ac:dyDescent="0.2">
      <c r="A2485" s="5">
        <v>2479</v>
      </c>
      <c r="B2485" s="1">
        <f t="shared" si="76"/>
        <v>-7.9049072644170505E+34</v>
      </c>
      <c r="C2485" s="1">
        <f t="shared" si="77"/>
        <v>26430</v>
      </c>
      <c r="D2485" s="3">
        <f>sheet1!$B$8/(sheet2!C2485+sheet2!C2485*sheet1!$C$8)^(2*sheet1!$E$8)</f>
        <v>2.521284265682248E+26</v>
      </c>
      <c r="E2485" s="3">
        <f>D2485*(C2485-sheet1!$D$8)</f>
        <v>6.2477424103606101E+30</v>
      </c>
      <c r="F2485" s="9">
        <f>sheet1!$D$8*sheet2!D2485</f>
        <v>4.160119038375709E+29</v>
      </c>
    </row>
    <row r="2486" spans="1:6" x14ac:dyDescent="0.2">
      <c r="A2486" s="5">
        <v>2480</v>
      </c>
      <c r="B2486" s="1">
        <f t="shared" si="76"/>
        <v>-7.9049082660946283E+34</v>
      </c>
      <c r="C2486" s="1">
        <f t="shared" si="77"/>
        <v>26440</v>
      </c>
      <c r="D2486" s="3">
        <f>sheet1!$B$8/(sheet2!C2486+sheet2!C2486*sheet1!$C$8)^(2*sheet1!$E$8)</f>
        <v>2.5162265569093465E+26</v>
      </c>
      <c r="E2486" s="3">
        <f>D2486*(C2486-sheet1!$D$8)</f>
        <v>6.2377256345782703E+30</v>
      </c>
      <c r="F2486" s="9">
        <f>sheet1!$D$8*sheet2!D2486</f>
        <v>4.1517738189004219E+29</v>
      </c>
    </row>
    <row r="2487" spans="1:6" x14ac:dyDescent="0.2">
      <c r="A2487" s="5">
        <v>2481</v>
      </c>
      <c r="B2487" s="1">
        <f t="shared" si="76"/>
        <v>-7.9049092657947096E+34</v>
      </c>
      <c r="C2487" s="1">
        <f t="shared" si="77"/>
        <v>26450</v>
      </c>
      <c r="D2487" s="3">
        <f>sheet1!$B$8/(sheet2!C2487+sheet2!C2487*sheet1!$C$8)^(2*sheet1!$E$8)</f>
        <v>2.5111809007126446E+26</v>
      </c>
      <c r="E2487" s="3">
        <f>D2487*(C2487-sheet1!$D$8)</f>
        <v>6.227728633767358E+30</v>
      </c>
      <c r="F2487" s="9">
        <f>sheet1!$D$8*sheet2!D2487</f>
        <v>4.1434484861758639E+29</v>
      </c>
    </row>
    <row r="2488" spans="1:6" x14ac:dyDescent="0.2">
      <c r="A2488" s="5">
        <v>2482</v>
      </c>
      <c r="B2488" s="1">
        <f t="shared" si="76"/>
        <v>-7.9049102635219301E+34</v>
      </c>
      <c r="C2488" s="1">
        <f t="shared" si="77"/>
        <v>26460</v>
      </c>
      <c r="D2488" s="3">
        <f>sheet1!$B$8/(sheet2!C2488+sheet2!C2488*sheet1!$C$8)^(2*sheet1!$E$8)</f>
        <v>2.5061472638302707E+26</v>
      </c>
      <c r="E2488" s="3">
        <f>D2488*(C2488-sheet1!$D$8)</f>
        <v>6.2177513615629017E+30</v>
      </c>
      <c r="F2488" s="9">
        <f>sheet1!$D$8*sheet2!D2488</f>
        <v>4.1351429853199464E+29</v>
      </c>
    </row>
    <row r="2489" spans="1:6" x14ac:dyDescent="0.2">
      <c r="A2489" s="5">
        <v>2483</v>
      </c>
      <c r="B2489" s="1">
        <f t="shared" si="76"/>
        <v>-7.9049112592809135E+34</v>
      </c>
      <c r="C2489" s="1">
        <f t="shared" si="77"/>
        <v>26470</v>
      </c>
      <c r="D2489" s="3">
        <f>sheet1!$B$8/(sheet2!C2489+sheet2!C2489*sheet1!$C$8)^(2*sheet1!$E$8)</f>
        <v>2.5011256131046397E+26</v>
      </c>
      <c r="E2489" s="3">
        <f>D2489*(C2489-sheet1!$D$8)</f>
        <v>6.2077937717257156E+30</v>
      </c>
      <c r="F2489" s="9">
        <f>sheet1!$D$8*sheet2!D2489</f>
        <v>4.1268572616226553E+29</v>
      </c>
    </row>
    <row r="2490" spans="1:6" x14ac:dyDescent="0.2">
      <c r="A2490" s="5">
        <v>2484</v>
      </c>
      <c r="B2490" s="1">
        <f t="shared" si="76"/>
        <v>-7.9049122530762722E+34</v>
      </c>
      <c r="C2490" s="1">
        <f t="shared" si="77"/>
        <v>26480</v>
      </c>
      <c r="D2490" s="3">
        <f>sheet1!$B$8/(sheet2!C2490+sheet2!C2490*sheet1!$C$8)^(2*sheet1!$E$8)</f>
        <v>2.4961159154821425E+26</v>
      </c>
      <c r="E2490" s="3">
        <f>D2490*(C2490-sheet1!$D$8)</f>
        <v>6.1978558181421595E+30</v>
      </c>
      <c r="F2490" s="9">
        <f>sheet1!$D$8*sheet2!D2490</f>
        <v>4.118591260545535E+29</v>
      </c>
    </row>
    <row r="2491" spans="1:6" x14ac:dyDescent="0.2">
      <c r="A2491" s="5">
        <v>2485</v>
      </c>
      <c r="B2491" s="1">
        <f t="shared" si="76"/>
        <v>-7.9049132449126043E+34</v>
      </c>
      <c r="C2491" s="1">
        <f t="shared" si="77"/>
        <v>26490</v>
      </c>
      <c r="D2491" s="3">
        <f>sheet1!$B$8/(sheet2!C2491+sheet2!C2491*sheet1!$C$8)^(2*sheet1!$E$8)</f>
        <v>2.4911181380127123E+26</v>
      </c>
      <c r="E2491" s="3">
        <f>D2491*(C2491-sheet1!$D$8)</f>
        <v>6.1879374548235773E+30</v>
      </c>
      <c r="F2491" s="9">
        <f>sheet1!$D$8*sheet2!D2491</f>
        <v>4.1103449277209752E+29</v>
      </c>
    </row>
    <row r="2492" spans="1:6" x14ac:dyDescent="0.2">
      <c r="A2492" s="5">
        <v>2486</v>
      </c>
      <c r="B2492" s="1">
        <f t="shared" si="76"/>
        <v>-7.9049142347944956E+34</v>
      </c>
      <c r="C2492" s="1">
        <f t="shared" si="77"/>
        <v>26500</v>
      </c>
      <c r="D2492" s="3">
        <f>sheet1!$B$8/(sheet2!C2492+sheet2!C2492*sheet1!$C$8)^(2*sheet1!$E$8)</f>
        <v>2.4861322478495707E+26</v>
      </c>
      <c r="E2492" s="3">
        <f>D2492*(C2492-sheet1!$D$8)</f>
        <v>6.178038635906183E+30</v>
      </c>
      <c r="F2492" s="9">
        <f>sheet1!$D$8*sheet2!D2492</f>
        <v>4.1021182089517919E+29</v>
      </c>
    </row>
    <row r="2493" spans="1:6" x14ac:dyDescent="0.2">
      <c r="A2493" s="5">
        <v>2487</v>
      </c>
      <c r="B2493" s="1">
        <f t="shared" si="76"/>
        <v>-7.9049152227265217E+34</v>
      </c>
      <c r="C2493" s="1">
        <f t="shared" si="77"/>
        <v>26510</v>
      </c>
      <c r="D2493" s="3">
        <f>sheet1!$B$8/(sheet2!C2493+sheet2!C2493*sheet1!$C$8)^(2*sheet1!$E$8)</f>
        <v>2.4811582122487082E+26</v>
      </c>
      <c r="E2493" s="3">
        <f>D2493*(C2493-sheet1!$D$8)</f>
        <v>6.1681593156502883E+30</v>
      </c>
      <c r="F2493" s="9">
        <f>sheet1!$D$8*sheet2!D2493</f>
        <v>4.0939110502103683E+29</v>
      </c>
    </row>
    <row r="2494" spans="1:6" x14ac:dyDescent="0.2">
      <c r="A2494" s="5">
        <v>2488</v>
      </c>
      <c r="B2494" s="1">
        <f t="shared" si="76"/>
        <v>-7.9049162087132418E+34</v>
      </c>
      <c r="C2494" s="1">
        <f t="shared" si="77"/>
        <v>26520</v>
      </c>
      <c r="D2494" s="3">
        <f>sheet1!$B$8/(sheet2!C2494+sheet2!C2494*sheet1!$C$8)^(2*sheet1!$E$8)</f>
        <v>2.4761959985687207E+26</v>
      </c>
      <c r="E2494" s="3">
        <f>D2494*(C2494-sheet1!$D$8)</f>
        <v>6.1582994484404086E+30</v>
      </c>
      <c r="F2494" s="9">
        <f>sheet1!$D$8*sheet2!D2494</f>
        <v>4.0857233976383889E+29</v>
      </c>
    </row>
    <row r="2495" spans="1:6" x14ac:dyDescent="0.2">
      <c r="A2495" s="5">
        <v>2489</v>
      </c>
      <c r="B2495" s="1">
        <f t="shared" si="76"/>
        <v>-7.9049171927592077E+34</v>
      </c>
      <c r="C2495" s="1">
        <f t="shared" si="77"/>
        <v>26530</v>
      </c>
      <c r="D2495" s="3">
        <f>sheet1!$B$8/(sheet2!C2495+sheet2!C2495*sheet1!$C$8)^(2*sheet1!$E$8)</f>
        <v>2.4712455742702389E+26</v>
      </c>
      <c r="E2495" s="3">
        <f>D2495*(C2495-sheet1!$D$8)</f>
        <v>6.1484589887843545E+30</v>
      </c>
      <c r="F2495" s="9">
        <f>sheet1!$D$8*sheet2!D2495</f>
        <v>4.0775551975458943E+29</v>
      </c>
    </row>
    <row r="2496" spans="1:6" x14ac:dyDescent="0.2">
      <c r="A2496" s="5">
        <v>2490</v>
      </c>
      <c r="B2496" s="1">
        <f t="shared" si="76"/>
        <v>-7.9049181748689553E+34</v>
      </c>
      <c r="C2496" s="1">
        <f t="shared" si="77"/>
        <v>26540</v>
      </c>
      <c r="D2496" s="3">
        <f>sheet1!$B$8/(sheet2!C2496+sheet2!C2496*sheet1!$C$8)^(2*sheet1!$E$8)</f>
        <v>2.4663069069157349E+26</v>
      </c>
      <c r="E2496" s="3">
        <f>D2496*(C2496-sheet1!$D$8)</f>
        <v>6.1386378913132641E+30</v>
      </c>
      <c r="F2496" s="9">
        <f>sheet1!$D$8*sheet2!D2496</f>
        <v>4.0694063964109624E+29</v>
      </c>
    </row>
    <row r="2497" spans="1:6" x14ac:dyDescent="0.2">
      <c r="A2497" s="5">
        <v>2491</v>
      </c>
      <c r="B2497" s="1">
        <f t="shared" si="76"/>
        <v>-7.9049191550470079E+34</v>
      </c>
      <c r="C2497" s="1">
        <f t="shared" si="77"/>
        <v>26550</v>
      </c>
      <c r="D2497" s="3">
        <f>sheet1!$B$8/(sheet2!C2497+sheet2!C2497*sheet1!$C$8)^(2*sheet1!$E$8)</f>
        <v>2.4613799641690768E+26</v>
      </c>
      <c r="E2497" s="3">
        <f>D2497*(C2497-sheet1!$D$8)</f>
        <v>6.1288361107810009E+30</v>
      </c>
      <c r="F2497" s="9">
        <f>sheet1!$D$8*sheet2!D2497</f>
        <v>4.061276940878977E+29</v>
      </c>
    </row>
    <row r="2498" spans="1:6" x14ac:dyDescent="0.2">
      <c r="A2498" s="5">
        <v>2492</v>
      </c>
      <c r="B2498" s="1">
        <f t="shared" si="76"/>
        <v>-7.9049201332978802E+34</v>
      </c>
      <c r="C2498" s="1">
        <f t="shared" si="77"/>
        <v>26560</v>
      </c>
      <c r="D2498" s="3">
        <f>sheet1!$B$8/(sheet2!C2498+sheet2!C2498*sheet1!$C$8)^(2*sheet1!$E$8)</f>
        <v>2.4564647137952133E+26</v>
      </c>
      <c r="E2498" s="3">
        <f>D2498*(C2498-sheet1!$D$8)</f>
        <v>6.1190536020638767E+30</v>
      </c>
      <c r="F2498" s="9">
        <f>sheet1!$D$8*sheet2!D2498</f>
        <v>4.0531667777621021E+29</v>
      </c>
    </row>
    <row r="2499" spans="1:6" x14ac:dyDescent="0.2">
      <c r="A2499" s="5">
        <v>2493</v>
      </c>
      <c r="B2499" s="1">
        <f t="shared" si="76"/>
        <v>-7.9049211096260705E+34</v>
      </c>
      <c r="C2499" s="1">
        <f t="shared" si="77"/>
        <v>26570</v>
      </c>
      <c r="D2499" s="3">
        <f>sheet1!$B$8/(sheet2!C2499+sheet2!C2499*sheet1!$C$8)^(2*sheet1!$E$8)</f>
        <v>2.4515611236598028E+26</v>
      </c>
      <c r="E2499" s="3">
        <f>D2499*(C2499-sheet1!$D$8)</f>
        <v>6.1092903201602286E+30</v>
      </c>
      <c r="F2499" s="9">
        <f>sheet1!$D$8*sheet2!D2499</f>
        <v>4.0450758540386745E+29</v>
      </c>
    </row>
    <row r="2500" spans="1:6" x14ac:dyDescent="0.2">
      <c r="A2500" s="5">
        <v>2494</v>
      </c>
      <c r="B2500" s="1">
        <f t="shared" si="76"/>
        <v>-7.9049220840360669E+34</v>
      </c>
      <c r="C2500" s="1">
        <f t="shared" si="77"/>
        <v>26580</v>
      </c>
      <c r="D2500" s="3">
        <f>sheet1!$B$8/(sheet2!C2500+sheet2!C2500*sheet1!$C$8)^(2*sheet1!$E$8)</f>
        <v>2.4466691617288653E+26</v>
      </c>
      <c r="E2500" s="3">
        <f>D2500*(C2500-sheet1!$D$8)</f>
        <v>6.0995462201900616E+30</v>
      </c>
      <c r="F2500" s="9">
        <f>sheet1!$D$8*sheet2!D2500</f>
        <v>4.037004116852628E+29</v>
      </c>
    </row>
    <row r="2501" spans="1:6" x14ac:dyDescent="0.2">
      <c r="A2501" s="5">
        <v>2495</v>
      </c>
      <c r="B2501" s="1">
        <f t="shared" si="76"/>
        <v>-7.9049230565323464E+34</v>
      </c>
      <c r="C2501" s="1">
        <f t="shared" si="77"/>
        <v>26590</v>
      </c>
      <c r="D2501" s="3">
        <f>sheet1!$B$8/(sheet2!C2501+sheet2!C2501*sheet1!$C$8)^(2*sheet1!$E$8)</f>
        <v>2.4417887960684501E+26</v>
      </c>
      <c r="E2501" s="3">
        <f>D2501*(C2501-sheet1!$D$8)</f>
        <v>6.0898212573947144E+30</v>
      </c>
      <c r="F2501" s="9">
        <f>sheet1!$D$8*sheet2!D2501</f>
        <v>4.0289515135129426E+29</v>
      </c>
    </row>
    <row r="2502" spans="1:6" x14ac:dyDescent="0.2">
      <c r="A2502" s="5">
        <v>2496</v>
      </c>
      <c r="B2502" s="1">
        <f t="shared" si="76"/>
        <v>-7.9049240271193723E+34</v>
      </c>
      <c r="C2502" s="1">
        <f t="shared" si="77"/>
        <v>26600</v>
      </c>
      <c r="D2502" s="3">
        <f>sheet1!$B$8/(sheet2!C2502+sheet2!C2502*sheet1!$C$8)^(2*sheet1!$E$8)</f>
        <v>2.4369199948442011E+26</v>
      </c>
      <c r="E2502" s="3">
        <f>D2502*(C2502-sheet1!$D$8)</f>
        <v>6.0801153871362819E+30</v>
      </c>
      <c r="F2502" s="9">
        <f>sheet1!$D$8*sheet2!D2502</f>
        <v>4.0209179914929318E+29</v>
      </c>
    </row>
    <row r="2503" spans="1:6" x14ac:dyDescent="0.2">
      <c r="A2503" s="5">
        <v>2497</v>
      </c>
      <c r="B2503" s="1">
        <f t="shared" si="76"/>
        <v>-7.9049249958015966E+34</v>
      </c>
      <c r="C2503" s="1">
        <f t="shared" si="77"/>
        <v>26610</v>
      </c>
      <c r="D2503" s="3">
        <f>sheet1!$B$8/(sheet2!C2503+sheet2!C2503*sheet1!$C$8)^(2*sheet1!$E$8)</f>
        <v>2.4320627263211864E+26</v>
      </c>
      <c r="E2503" s="3">
        <f>D2503*(C2503-sheet1!$D$8)</f>
        <v>6.0704285648976817E+30</v>
      </c>
      <c r="F2503" s="9">
        <f>sheet1!$D$8*sheet2!D2503</f>
        <v>4.0129034984299576E+29</v>
      </c>
    </row>
    <row r="2504" spans="1:6" x14ac:dyDescent="0.2">
      <c r="A2504" s="5">
        <v>2498</v>
      </c>
      <c r="B2504" s="1">
        <f t="shared" si="76"/>
        <v>-7.9049259625834585E+34</v>
      </c>
      <c r="C2504" s="1">
        <f t="shared" si="77"/>
        <v>26620</v>
      </c>
      <c r="D2504" s="3">
        <f>sheet1!$B$8/(sheet2!C2504+sheet2!C2504*sheet1!$C$8)^(2*sheet1!$E$8)</f>
        <v>2.4272169588633423E+26</v>
      </c>
      <c r="E2504" s="3">
        <f>D2504*(C2504-sheet1!$D$8)</f>
        <v>6.0607607462817653E+30</v>
      </c>
      <c r="F2504" s="9">
        <f>sheet1!$D$8*sheet2!D2504</f>
        <v>4.0049079821245146E+29</v>
      </c>
    </row>
    <row r="2505" spans="1:6" x14ac:dyDescent="0.2">
      <c r="A2505" s="5">
        <v>2499</v>
      </c>
      <c r="B2505" s="1">
        <f t="shared" ref="B2505:B2568" si="78">E2505-$H$7</f>
        <v>-7.9049269274693852E+34</v>
      </c>
      <c r="C2505" s="1">
        <f t="shared" ref="C2505:C2568" si="79">C2504+$G$7</f>
        <v>26630</v>
      </c>
      <c r="D2505" s="3">
        <f>sheet1!$B$8/(sheet2!C2505+sheet2!C2505*sheet1!$C$8)^(2*sheet1!$E$8)</f>
        <v>2.4223826609332719E+26</v>
      </c>
      <c r="E2505" s="3">
        <f>D2505*(C2505-sheet1!$D$8)</f>
        <v>6.0511118870113133E+30</v>
      </c>
      <c r="F2505" s="9">
        <f>sheet1!$D$8*sheet2!D2505</f>
        <v>3.9969313905398986E+29</v>
      </c>
    </row>
    <row r="2506" spans="1:6" x14ac:dyDescent="0.2">
      <c r="A2506" s="5">
        <v>2500</v>
      </c>
      <c r="B2506" s="1">
        <f t="shared" si="78"/>
        <v>-7.904927890463793E+34</v>
      </c>
      <c r="C2506" s="1">
        <f t="shared" si="79"/>
        <v>26640</v>
      </c>
      <c r="D2506" s="3">
        <f>sheet1!$B$8/(sheet2!C2506+sheet2!C2506*sheet1!$C$8)^(2*sheet1!$E$8)</f>
        <v>2.4175598010918662E+26</v>
      </c>
      <c r="E2506" s="3">
        <f>D2506*(C2506-sheet1!$D$8)</f>
        <v>6.041481942928574E+30</v>
      </c>
      <c r="F2506" s="9">
        <f>sheet1!$D$8*sheet2!D2506</f>
        <v>3.9889736718015791E+29</v>
      </c>
    </row>
    <row r="2507" spans="1:6" x14ac:dyDescent="0.2">
      <c r="A2507" s="5">
        <v>2501</v>
      </c>
      <c r="B2507" s="1">
        <f t="shared" si="78"/>
        <v>-7.9049288515710869E+34</v>
      </c>
      <c r="C2507" s="1">
        <f t="shared" si="79"/>
        <v>26650</v>
      </c>
      <c r="D2507" s="3">
        <f>sheet1!$B$8/(sheet2!C2507+sheet2!C2507*sheet1!$C$8)^(2*sheet1!$E$8)</f>
        <v>2.4127483479978615E+26</v>
      </c>
      <c r="E2507" s="3">
        <f>D2507*(C2507-sheet1!$D$8)</f>
        <v>6.0318708699946536E+30</v>
      </c>
      <c r="F2507" s="9">
        <f>sheet1!$D$8*sheet2!D2507</f>
        <v>3.9810347741964714E+29</v>
      </c>
    </row>
    <row r="2508" spans="1:6" x14ac:dyDescent="0.2">
      <c r="A2508" s="5">
        <v>2502</v>
      </c>
      <c r="B2508" s="1">
        <f t="shared" si="78"/>
        <v>-7.9049298107956571E+34</v>
      </c>
      <c r="C2508" s="1">
        <f t="shared" si="79"/>
        <v>26660</v>
      </c>
      <c r="D2508" s="3">
        <f>sheet1!$B$8/(sheet2!C2508+sheet2!C2508*sheet1!$C$8)^(2*sheet1!$E$8)</f>
        <v>2.4079482704077401E+26</v>
      </c>
      <c r="E2508" s="3">
        <f>D2508*(C2508-sheet1!$D$8)</f>
        <v>6.0222786242897575E+30</v>
      </c>
      <c r="F2508" s="9">
        <f>sheet1!$D$8*sheet2!D2508</f>
        <v>3.9731146461727715E+29</v>
      </c>
    </row>
    <row r="2509" spans="1:6" x14ac:dyDescent="0.2">
      <c r="A2509" s="5">
        <v>2503</v>
      </c>
      <c r="B2509" s="1">
        <f t="shared" si="78"/>
        <v>-7.9049307681418849E+34</v>
      </c>
      <c r="C2509" s="1">
        <f t="shared" si="79"/>
        <v>26670</v>
      </c>
      <c r="D2509" s="3">
        <f>sheet1!$B$8/(sheet2!C2509+sheet2!C2509*sheet1!$C$8)^(2*sheet1!$E$8)</f>
        <v>2.4031595371750819E+26</v>
      </c>
      <c r="E2509" s="3">
        <f>D2509*(C2509-sheet1!$D$8)</f>
        <v>6.0127051620120545E+30</v>
      </c>
      <c r="F2509" s="9">
        <f>sheet1!$D$8*sheet2!D2509</f>
        <v>3.9652132363388849E+29</v>
      </c>
    </row>
    <row r="2510" spans="1:6" x14ac:dyDescent="0.2">
      <c r="A2510" s="5">
        <v>2504</v>
      </c>
      <c r="B2510" s="1">
        <f t="shared" si="78"/>
        <v>-7.9049317236141385E+34</v>
      </c>
      <c r="C2510" s="1">
        <f t="shared" si="79"/>
        <v>26680</v>
      </c>
      <c r="D2510" s="3">
        <f>sheet1!$B$8/(sheet2!C2510+sheet2!C2510*sheet1!$C$8)^(2*sheet1!$E$8)</f>
        <v>2.3983821172504716E+26</v>
      </c>
      <c r="E2510" s="3">
        <f>D2510*(C2510-sheet1!$D$8)</f>
        <v>6.003150439477931E+30</v>
      </c>
      <c r="F2510" s="9">
        <f>sheet1!$D$8*sheet2!D2510</f>
        <v>3.9573304934632783E+29</v>
      </c>
    </row>
    <row r="2511" spans="1:6" x14ac:dyDescent="0.2">
      <c r="A2511" s="5">
        <v>2505</v>
      </c>
      <c r="B2511" s="1">
        <f t="shared" si="78"/>
        <v>-7.9049326772167739E+34</v>
      </c>
      <c r="C2511" s="1">
        <f t="shared" si="79"/>
        <v>26690</v>
      </c>
      <c r="D2511" s="3">
        <f>sheet1!$B$8/(sheet2!C2511+sheet2!C2511*sheet1!$C$8)^(2*sheet1!$E$8)</f>
        <v>2.3936159796810382E+26</v>
      </c>
      <c r="E2511" s="3">
        <f>D2511*(C2511-sheet1!$D$8)</f>
        <v>5.9936144131213194E+30</v>
      </c>
      <c r="F2511" s="9">
        <f>sheet1!$D$8*sheet2!D2511</f>
        <v>3.9494663664737131E+29</v>
      </c>
    </row>
    <row r="2512" spans="1:6" x14ac:dyDescent="0.2">
      <c r="A2512" s="5">
        <v>2506</v>
      </c>
      <c r="B2512" s="1">
        <f t="shared" si="78"/>
        <v>-7.9049336289541372E+34</v>
      </c>
      <c r="C2512" s="1">
        <f t="shared" si="79"/>
        <v>26700</v>
      </c>
      <c r="D2512" s="3">
        <f>sheet1!$B$8/(sheet2!C2512+sheet2!C2512*sheet1!$C$8)^(2*sheet1!$E$8)</f>
        <v>2.3888610936101436E+26</v>
      </c>
      <c r="E2512" s="3">
        <f>D2512*(C2512-sheet1!$D$8)</f>
        <v>5.9840970394934102E+30</v>
      </c>
      <c r="F2512" s="9">
        <f>sheet1!$D$8*sheet2!D2512</f>
        <v>3.9416208044567366E+29</v>
      </c>
    </row>
    <row r="2513" spans="1:6" x14ac:dyDescent="0.2">
      <c r="A2513" s="5">
        <v>2507</v>
      </c>
      <c r="B2513" s="1">
        <f t="shared" si="78"/>
        <v>-7.9049345788305599E+34</v>
      </c>
      <c r="C2513" s="1">
        <f t="shared" si="79"/>
        <v>26710</v>
      </c>
      <c r="D2513" s="3">
        <f>sheet1!$B$8/(sheet2!C2513+sheet2!C2513*sheet1!$C$8)^(2*sheet1!$E$8)</f>
        <v>2.384117428277027E+26</v>
      </c>
      <c r="E2513" s="3">
        <f>D2513*(C2513-sheet1!$D$8)</f>
        <v>5.9745982752622297E+30</v>
      </c>
      <c r="F2513" s="9">
        <f>sheet1!$D$8*sheet2!D2513</f>
        <v>3.9337937566570949E+29</v>
      </c>
    </row>
    <row r="2514" spans="1:6" x14ac:dyDescent="0.2">
      <c r="A2514" s="5">
        <v>2508</v>
      </c>
      <c r="B2514" s="1">
        <f t="shared" si="78"/>
        <v>-7.9049355268503647E+34</v>
      </c>
      <c r="C2514" s="1">
        <f t="shared" si="79"/>
        <v>26720</v>
      </c>
      <c r="D2514" s="3">
        <f>sheet1!$B$8/(sheet2!C2514+sheet2!C2514*sheet1!$C$8)^(2*sheet1!$E$8)</f>
        <v>2.3793849530165974E+26</v>
      </c>
      <c r="E2514" s="3">
        <f>D2514*(C2514-sheet1!$D$8)</f>
        <v>5.9651180772126094E+30</v>
      </c>
      <c r="F2514" s="9">
        <f>sheet1!$D$8*sheet2!D2514</f>
        <v>3.9259851724773858E+29</v>
      </c>
    </row>
    <row r="2515" spans="1:6" x14ac:dyDescent="0.2">
      <c r="A2515" s="5">
        <v>2509</v>
      </c>
      <c r="B2515" s="1">
        <f t="shared" si="78"/>
        <v>-7.9049364730178619E+34</v>
      </c>
      <c r="C2515" s="1">
        <f t="shared" si="79"/>
        <v>26730</v>
      </c>
      <c r="D2515" s="3">
        <f>sheet1!$B$8/(sheet2!C2515+sheet2!C2515*sheet1!$C$8)^(2*sheet1!$E$8)</f>
        <v>2.3746636372588956E+26</v>
      </c>
      <c r="E2515" s="3">
        <f>D2515*(C2515-sheet1!$D$8)</f>
        <v>5.9556564022453102E+30</v>
      </c>
      <c r="F2515" s="9">
        <f>sheet1!$D$8*sheet2!D2515</f>
        <v>3.9181950014771775E+29</v>
      </c>
    </row>
    <row r="2516" spans="1:6" x14ac:dyDescent="0.2">
      <c r="A2516" s="5">
        <v>2510</v>
      </c>
      <c r="B2516" s="1">
        <f t="shared" si="78"/>
        <v>-7.9049374173373486E+34</v>
      </c>
      <c r="C2516" s="1">
        <f t="shared" si="79"/>
        <v>26740</v>
      </c>
      <c r="D2516" s="3">
        <f>sheet1!$B$8/(sheet2!C2516+sheet2!C2516*sheet1!$C$8)^(2*sheet1!$E$8)</f>
        <v>2.369953450528904E+26</v>
      </c>
      <c r="E2516" s="3">
        <f>D2516*(C2516-sheet1!$D$8)</f>
        <v>5.9462132073770204E+30</v>
      </c>
      <c r="F2516" s="9">
        <f>sheet1!$D$8*sheet2!D2516</f>
        <v>3.9104231933726915E+29</v>
      </c>
    </row>
    <row r="2517" spans="1:6" x14ac:dyDescent="0.2">
      <c r="A2517" s="5">
        <v>2511</v>
      </c>
      <c r="B2517" s="1">
        <f t="shared" si="78"/>
        <v>-7.9049383598131128E+34</v>
      </c>
      <c r="C2517" s="1">
        <f t="shared" si="79"/>
        <v>26750</v>
      </c>
      <c r="D2517" s="3">
        <f>sheet1!$B$8/(sheet2!C2517+sheet2!C2517*sheet1!$C$8)^(2*sheet1!$E$8)</f>
        <v>2.3652543624461659E+26</v>
      </c>
      <c r="E2517" s="3">
        <f>D2517*(C2517-sheet1!$D$8)</f>
        <v>5.9367884497398767E+30</v>
      </c>
      <c r="F2517" s="9">
        <f>sheet1!$D$8*sheet2!D2517</f>
        <v>3.9026696980361738E+29</v>
      </c>
    </row>
    <row r="2518" spans="1:6" x14ac:dyDescent="0.2">
      <c r="A2518" s="5">
        <v>2512</v>
      </c>
      <c r="B2518" s="1">
        <f t="shared" si="78"/>
        <v>-7.9049393004494285E+34</v>
      </c>
      <c r="C2518" s="1">
        <f t="shared" si="79"/>
        <v>26760</v>
      </c>
      <c r="D2518" s="3">
        <f>sheet1!$B$8/(sheet2!C2518+sheet2!C2518*sheet1!$C$8)^(2*sheet1!$E$8)</f>
        <v>2.3605663427245095E+26</v>
      </c>
      <c r="E2518" s="3">
        <f>D2518*(C2518-sheet1!$D$8)</f>
        <v>5.9273820865812438E+30</v>
      </c>
      <c r="F2518" s="9">
        <f>sheet1!$D$8*sheet2!D2518</f>
        <v>3.8949344654954407E+29</v>
      </c>
    </row>
    <row r="2519" spans="1:6" x14ac:dyDescent="0.2">
      <c r="A2519" s="5">
        <v>2513</v>
      </c>
      <c r="B2519" s="1">
        <f t="shared" si="78"/>
        <v>-7.9049402392505597E+34</v>
      </c>
      <c r="C2519" s="1">
        <f t="shared" si="79"/>
        <v>26770</v>
      </c>
      <c r="D2519" s="3">
        <f>sheet1!$B$8/(sheet2!C2519+sheet2!C2519*sheet1!$C$8)^(2*sheet1!$E$8)</f>
        <v>2.3558893611716412E+26</v>
      </c>
      <c r="E2519" s="3">
        <f>D2519*(C2519-sheet1!$D$8)</f>
        <v>5.9179940752631629E+30</v>
      </c>
      <c r="F2519" s="9">
        <f>sheet1!$D$8*sheet2!D2519</f>
        <v>3.8872174459332081E+29</v>
      </c>
    </row>
    <row r="2520" spans="1:6" x14ac:dyDescent="0.2">
      <c r="A2520" s="5">
        <v>2514</v>
      </c>
      <c r="B2520" s="1">
        <f t="shared" si="78"/>
        <v>-7.9049411762207602E+34</v>
      </c>
      <c r="C2520" s="1">
        <f t="shared" si="79"/>
        <v>26780</v>
      </c>
      <c r="D2520" s="3">
        <f>sheet1!$B$8/(sheet2!C2520+sheet2!C2520*sheet1!$C$8)^(2*sheet1!$E$8)</f>
        <v>2.3512233876888861E+26</v>
      </c>
      <c r="E2520" s="3">
        <f>D2520*(C2520-sheet1!$D$8)</f>
        <v>5.9086243732621711E+30</v>
      </c>
      <c r="F2520" s="9">
        <f>sheet1!$D$8*sheet2!D2520</f>
        <v>3.8795185896866621E+29</v>
      </c>
    </row>
    <row r="2521" spans="1:6" x14ac:dyDescent="0.2">
      <c r="A2521" s="5">
        <v>2515</v>
      </c>
      <c r="B2521" s="1">
        <f t="shared" si="78"/>
        <v>-7.9049421113642692E+34</v>
      </c>
      <c r="C2521" s="1">
        <f t="shared" si="79"/>
        <v>26790</v>
      </c>
      <c r="D2521" s="3">
        <f>sheet1!$B$8/(sheet2!C2521+sheet2!C2521*sheet1!$C$8)^(2*sheet1!$E$8)</f>
        <v>2.3465683922708316E+26</v>
      </c>
      <c r="E2521" s="3">
        <f>D2521*(C2521-sheet1!$D$8)</f>
        <v>5.8992729381688705E+30</v>
      </c>
      <c r="F2521" s="9">
        <f>sheet1!$D$8*sheet2!D2521</f>
        <v>3.8718378472468723E+29</v>
      </c>
    </row>
    <row r="2522" spans="1:6" x14ac:dyDescent="0.2">
      <c r="A2522" s="5">
        <v>2516</v>
      </c>
      <c r="B2522" s="1">
        <f t="shared" si="78"/>
        <v>-7.9049430446853173E+34</v>
      </c>
      <c r="C2522" s="1">
        <f t="shared" si="79"/>
        <v>26800</v>
      </c>
      <c r="D2522" s="3">
        <f>sheet1!$B$8/(sheet2!C2522+sheet2!C2522*sheet1!$C$8)^(2*sheet1!$E$8)</f>
        <v>2.3419243450050086E+26</v>
      </c>
      <c r="E2522" s="3">
        <f>D2522*(C2522-sheet1!$D$8)</f>
        <v>5.8899397276875972E+30</v>
      </c>
      <c r="F2522" s="9">
        <f>sheet1!$D$8*sheet2!D2522</f>
        <v>3.8641751692582646E+29</v>
      </c>
    </row>
    <row r="2523" spans="1:6" x14ac:dyDescent="0.2">
      <c r="A2523" s="5">
        <v>2517</v>
      </c>
      <c r="B2523" s="1">
        <f t="shared" si="78"/>
        <v>-7.9049439761881225E+34</v>
      </c>
      <c r="C2523" s="1">
        <f t="shared" si="79"/>
        <v>26810</v>
      </c>
      <c r="D2523" s="3">
        <f>sheet1!$B$8/(sheet2!C2523+sheet2!C2523*sheet1!$C$8)^(2*sheet1!$E$8)</f>
        <v>2.3372912160715678E+26</v>
      </c>
      <c r="E2523" s="3">
        <f>D2523*(C2523-sheet1!$D$8)</f>
        <v>5.8806246996360641E+30</v>
      </c>
      <c r="F2523" s="9">
        <f>sheet1!$D$8*sheet2!D2523</f>
        <v>3.8565305065180871E+29</v>
      </c>
    </row>
    <row r="2524" spans="1:6" x14ac:dyDescent="0.2">
      <c r="A2524" s="5">
        <v>2518</v>
      </c>
      <c r="B2524" s="1">
        <f t="shared" si="78"/>
        <v>-7.9049449058768914E+34</v>
      </c>
      <c r="C2524" s="1">
        <f t="shared" si="79"/>
        <v>26820</v>
      </c>
      <c r="D2524" s="3">
        <f>sheet1!$B$8/(sheet2!C2524+sheet2!C2524*sheet1!$C$8)^(2*sheet1!$E$8)</f>
        <v>2.3326689757429142E+26</v>
      </c>
      <c r="E2524" s="3">
        <f>D2524*(C2524-sheet1!$D$8)</f>
        <v>5.8713278119449154E+30</v>
      </c>
      <c r="F2524" s="9">
        <f>sheet1!$D$8*sheet2!D2524</f>
        <v>3.8489038099758081E+29</v>
      </c>
    </row>
    <row r="2525" spans="1:6" x14ac:dyDescent="0.2">
      <c r="A2525" s="5">
        <v>2519</v>
      </c>
      <c r="B2525" s="1">
        <f t="shared" si="78"/>
        <v>-7.9049458337558207E+34</v>
      </c>
      <c r="C2525" s="1">
        <f t="shared" si="79"/>
        <v>26830</v>
      </c>
      <c r="D2525" s="3">
        <f>sheet1!$B$8/(sheet2!C2525+sheet2!C2525*sheet1!$C$8)^(2*sheet1!$E$8)</f>
        <v>2.3280575943835355E+26</v>
      </c>
      <c r="E2525" s="3">
        <f>D2525*(C2525-sheet1!$D$8)</f>
        <v>5.8620490226577421E+30</v>
      </c>
      <c r="F2525" s="9">
        <f>sheet1!$D$8*sheet2!D2525</f>
        <v>3.8412950307328333E+29</v>
      </c>
    </row>
    <row r="2526" spans="1:6" x14ac:dyDescent="0.2">
      <c r="A2526" s="5">
        <v>2520</v>
      </c>
      <c r="B2526" s="1">
        <f t="shared" si="78"/>
        <v>-7.9049467598290933E+34</v>
      </c>
      <c r="C2526" s="1">
        <f t="shared" si="79"/>
        <v>26840</v>
      </c>
      <c r="D2526" s="3">
        <f>sheet1!$B$8/(sheet2!C2526+sheet2!C2526*sheet1!$C$8)^(2*sheet1!$E$8)</f>
        <v>2.3234570424495226E+26</v>
      </c>
      <c r="E2526" s="3">
        <f>D2526*(C2526-sheet1!$D$8)</f>
        <v>5.852788289930347E+30</v>
      </c>
      <c r="F2526" s="9">
        <f>sheet1!$D$8*sheet2!D2526</f>
        <v>3.8337041200417126E+29</v>
      </c>
    </row>
    <row r="2527" spans="1:6" x14ac:dyDescent="0.2">
      <c r="A2527" s="5">
        <v>2521</v>
      </c>
      <c r="B2527" s="1">
        <f t="shared" si="78"/>
        <v>-7.9049476841008836E+34</v>
      </c>
      <c r="C2527" s="1">
        <f t="shared" si="79"/>
        <v>26850</v>
      </c>
      <c r="D2527" s="3">
        <f>sheet1!$B$8/(sheet2!C2527+sheet2!C2527*sheet1!$C$8)^(2*sheet1!$E$8)</f>
        <v>2.3188672904882843E+26</v>
      </c>
      <c r="E2527" s="3">
        <f>D2527*(C2527-sheet1!$D$8)</f>
        <v>5.8435455720304766E+30</v>
      </c>
      <c r="F2527" s="9">
        <f>sheet1!$D$8*sheet2!D2527</f>
        <v>3.8261310293056688E+29</v>
      </c>
    </row>
    <row r="2528" spans="1:6" x14ac:dyDescent="0.2">
      <c r="A2528" s="5">
        <v>2522</v>
      </c>
      <c r="B2528" s="1">
        <f t="shared" si="78"/>
        <v>-7.9049486065753523E+34</v>
      </c>
      <c r="C2528" s="1">
        <f t="shared" si="79"/>
        <v>26860</v>
      </c>
      <c r="D2528" s="3">
        <f>sheet1!$B$8/(sheet2!C2528+sheet2!C2528*sheet1!$C$8)^(2*sheet1!$E$8)</f>
        <v>2.3142883091382698E+26</v>
      </c>
      <c r="E2528" s="3">
        <f>D2528*(C2528-sheet1!$D$8)</f>
        <v>5.8343208273375777E+30</v>
      </c>
      <c r="F2528" s="9">
        <f>sheet1!$D$8*sheet2!D2528</f>
        <v>3.8185757100781453E+29</v>
      </c>
    </row>
    <row r="2529" spans="1:6" x14ac:dyDescent="0.2">
      <c r="A2529" s="5">
        <v>2523</v>
      </c>
      <c r="B2529" s="1">
        <f t="shared" si="78"/>
        <v>-7.9049495272566517E+34</v>
      </c>
      <c r="C2529" s="1">
        <f t="shared" si="79"/>
        <v>26870</v>
      </c>
      <c r="D2529" s="3">
        <f>sheet1!$B$8/(sheet2!C2529+sheet2!C2529*sheet1!$C$8)^(2*sheet1!$E$8)</f>
        <v>2.3097200691287349E+26</v>
      </c>
      <c r="E2529" s="3">
        <f>D2529*(C2529-sheet1!$D$8)</f>
        <v>5.8251140143426697E+30</v>
      </c>
      <c r="F2529" s="9">
        <f>sheet1!$D$8*sheet2!D2529</f>
        <v>3.8110381140624128E+29</v>
      </c>
    </row>
    <row r="2530" spans="1:6" x14ac:dyDescent="0.2">
      <c r="A2530" s="5">
        <v>2524</v>
      </c>
      <c r="B2530" s="1">
        <f t="shared" si="78"/>
        <v>-7.9049504461489213E+34</v>
      </c>
      <c r="C2530" s="1">
        <f t="shared" si="79"/>
        <v>26880</v>
      </c>
      <c r="D2530" s="3">
        <f>sheet1!$B$8/(sheet2!C2530+sheet2!C2530*sheet1!$C$8)^(2*sheet1!$E$8)</f>
        <v>2.3051625412791851E+26</v>
      </c>
      <c r="E2530" s="3">
        <f>D2530*(C2530-sheet1!$D$8)</f>
        <v>5.8159250916473834E+30</v>
      </c>
      <c r="F2530" s="9">
        <f>sheet1!$D$8*sheet2!D2530</f>
        <v>3.8035181931106552E+29</v>
      </c>
    </row>
    <row r="2531" spans="1:6" x14ac:dyDescent="0.2">
      <c r="A2531" s="5">
        <v>2525</v>
      </c>
      <c r="B2531" s="1">
        <f t="shared" si="78"/>
        <v>-7.9049513632562895E+34</v>
      </c>
      <c r="C2531" s="1">
        <f t="shared" si="79"/>
        <v>26890</v>
      </c>
      <c r="D2531" s="3">
        <f>sheet1!$B$8/(sheet2!C2531+sheet2!C2531*sheet1!$C$8)^(2*sheet1!$E$8)</f>
        <v>2.3006156964993107E+26</v>
      </c>
      <c r="E2531" s="3">
        <f>D2531*(C2531-sheet1!$D$8)</f>
        <v>5.8067540179642599E+30</v>
      </c>
      <c r="F2531" s="9">
        <f>sheet1!$D$8*sheet2!D2531</f>
        <v>3.7960158992238625E+29</v>
      </c>
    </row>
    <row r="2532" spans="1:6" x14ac:dyDescent="0.2">
      <c r="A2532" s="5">
        <v>2526</v>
      </c>
      <c r="B2532" s="1">
        <f t="shared" si="78"/>
        <v>-7.9049522785828745E+34</v>
      </c>
      <c r="C2532" s="1">
        <f t="shared" si="79"/>
        <v>26900</v>
      </c>
      <c r="D2532" s="3">
        <f>sheet1!$B$8/(sheet2!C2532+sheet2!C2532*sheet1!$C$8)^(2*sheet1!$E$8)</f>
        <v>2.2960795057885307E+26</v>
      </c>
      <c r="E2532" s="3">
        <f>D2532*(C2532-sheet1!$D$8)</f>
        <v>5.7976007521160401E+30</v>
      </c>
      <c r="F2532" s="9">
        <f>sheet1!$D$8*sheet2!D2532</f>
        <v>3.7885311845510759E+29</v>
      </c>
    </row>
    <row r="2533" spans="1:6" x14ac:dyDescent="0.2">
      <c r="A2533" s="5">
        <v>2527</v>
      </c>
      <c r="B2533" s="1">
        <f t="shared" si="78"/>
        <v>-7.9049531921327826E+34</v>
      </c>
      <c r="C2533" s="1">
        <f t="shared" si="79"/>
        <v>26910</v>
      </c>
      <c r="D2533" s="3">
        <f>sheet1!$B$8/(sheet2!C2533+sheet2!C2533*sheet1!$C$8)^(2*sheet1!$E$8)</f>
        <v>2.2915539402357824E+26</v>
      </c>
      <c r="E2533" s="3">
        <f>D2533*(C2533-sheet1!$D$8)</f>
        <v>5.7884652530355868E+30</v>
      </c>
      <c r="F2533" s="9">
        <f>sheet1!$D$8*sheet2!D2533</f>
        <v>3.7810640013890411E+29</v>
      </c>
    </row>
    <row r="2534" spans="1:6" x14ac:dyDescent="0.2">
      <c r="A2534" s="5">
        <v>2528</v>
      </c>
      <c r="B2534" s="1">
        <f t="shared" si="78"/>
        <v>-7.9049541039101098E+34</v>
      </c>
      <c r="C2534" s="1">
        <f t="shared" si="79"/>
        <v>26920</v>
      </c>
      <c r="D2534" s="3">
        <f>sheet1!$B$8/(sheet2!C2534+sheet2!C2534*sheet1!$C$8)^(2*sheet1!$E$8)</f>
        <v>2.2870389710191157E+26</v>
      </c>
      <c r="E2534" s="3">
        <f>D2534*(C2534-sheet1!$D$8)</f>
        <v>5.7793474797653049E+30</v>
      </c>
      <c r="F2534" s="9">
        <f>sheet1!$D$8*sheet2!D2534</f>
        <v>3.7736143021815409E+29</v>
      </c>
    </row>
    <row r="2535" spans="1:6" x14ac:dyDescent="0.2">
      <c r="A2535" s="5">
        <v>2529</v>
      </c>
      <c r="B2535" s="1">
        <f t="shared" si="78"/>
        <v>-7.9049550139189403E+34</v>
      </c>
      <c r="C2535" s="1">
        <f t="shared" si="79"/>
        <v>26930</v>
      </c>
      <c r="D2535" s="3">
        <f>sheet1!$B$8/(sheet2!C2535+sheet2!C2535*sheet1!$C$8)^(2*sheet1!$E$8)</f>
        <v>2.2825345694054364E+26</v>
      </c>
      <c r="E2535" s="3">
        <f>D2535*(C2535-sheet1!$D$8)</f>
        <v>5.7702473914569435E+30</v>
      </c>
      <c r="F2535" s="9">
        <f>sheet1!$D$8*sheet2!D2535</f>
        <v>3.7661820395189704E+29</v>
      </c>
    </row>
    <row r="2536" spans="1:6" x14ac:dyDescent="0.2">
      <c r="A2536" s="5">
        <v>2530</v>
      </c>
      <c r="B2536" s="1">
        <f t="shared" si="78"/>
        <v>-7.9049559221633489E+34</v>
      </c>
      <c r="C2536" s="1">
        <f t="shared" si="79"/>
        <v>26940</v>
      </c>
      <c r="D2536" s="3">
        <f>sheet1!$B$8/(sheet2!C2536+sheet2!C2536*sheet1!$C$8)^(2*sheet1!$E$8)</f>
        <v>2.278040706750203E+26</v>
      </c>
      <c r="E2536" s="3">
        <f>D2536*(C2536-sheet1!$D$8)</f>
        <v>5.7611649473712635E+30</v>
      </c>
      <c r="F2536" s="9">
        <f>sheet1!$D$8*sheet2!D2536</f>
        <v>3.7587671661378353E+29</v>
      </c>
    </row>
    <row r="2537" spans="1:6" x14ac:dyDescent="0.2">
      <c r="A2537" s="5">
        <v>2531</v>
      </c>
      <c r="B2537" s="1">
        <f t="shared" si="78"/>
        <v>-7.9049568286473986E+34</v>
      </c>
      <c r="C2537" s="1">
        <f t="shared" si="79"/>
        <v>26950</v>
      </c>
      <c r="D2537" s="3">
        <f>sheet1!$B$8/(sheet2!C2537+sheet2!C2537*sheet1!$C$8)^(2*sheet1!$E$8)</f>
        <v>2.2735573544970562E+26</v>
      </c>
      <c r="E2537" s="3">
        <f>D2537*(C2537-sheet1!$D$8)</f>
        <v>5.7521001068775525E+30</v>
      </c>
      <c r="F2537" s="9">
        <f>sheet1!$D$8*sheet2!D2537</f>
        <v>3.7513696349201428E+29</v>
      </c>
    </row>
    <row r="2538" spans="1:6" x14ac:dyDescent="0.2">
      <c r="A2538" s="5">
        <v>2532</v>
      </c>
      <c r="B2538" s="1">
        <f t="shared" si="78"/>
        <v>-7.9049577333751412E+34</v>
      </c>
      <c r="C2538" s="1">
        <f t="shared" si="79"/>
        <v>26960</v>
      </c>
      <c r="D2538" s="3">
        <f>sheet1!$B$8/(sheet2!C2538+sheet2!C2538*sheet1!$C$8)^(2*sheet1!$E$8)</f>
        <v>2.2690844841776474E+26</v>
      </c>
      <c r="E2538" s="3">
        <f>D2538*(C2538-sheet1!$D$8)</f>
        <v>5.7430528294536256E+30</v>
      </c>
      <c r="F2538" s="9">
        <f>sheet1!$D$8*sheet2!D2538</f>
        <v>3.7439893988931179E+29</v>
      </c>
    </row>
    <row r="2539" spans="1:6" x14ac:dyDescent="0.2">
      <c r="A2539" s="5">
        <v>2533</v>
      </c>
      <c r="B2539" s="1">
        <f t="shared" si="78"/>
        <v>-7.9049586363506174E+34</v>
      </c>
      <c r="C2539" s="1">
        <f t="shared" si="79"/>
        <v>26970</v>
      </c>
      <c r="D2539" s="3">
        <f>sheet1!$B$8/(sheet2!C2539+sheet2!C2539*sheet1!$C$8)^(2*sheet1!$E$8)</f>
        <v>2.2646220674112402E+26</v>
      </c>
      <c r="E2539" s="3">
        <f>D2539*(C2539-sheet1!$D$8)</f>
        <v>5.7340230746852607E+30</v>
      </c>
      <c r="F2539" s="9">
        <f>sheet1!$D$8*sheet2!D2539</f>
        <v>3.7366264112285464E+29</v>
      </c>
    </row>
    <row r="2540" spans="1:6" x14ac:dyDescent="0.2">
      <c r="A2540" s="5">
        <v>2534</v>
      </c>
      <c r="B2540" s="1">
        <f t="shared" si="78"/>
        <v>-7.9049595375778597E+34</v>
      </c>
      <c r="C2540" s="1">
        <f t="shared" si="79"/>
        <v>26980</v>
      </c>
      <c r="D2540" s="3">
        <f>sheet1!$B$8/(sheet2!C2540+sheet2!C2540*sheet1!$C$8)^(2*sheet1!$E$8)</f>
        <v>2.2601700759043617E+26</v>
      </c>
      <c r="E2540" s="3">
        <f>D2540*(C2540-sheet1!$D$8)</f>
        <v>5.7250108022657478E+30</v>
      </c>
      <c r="F2540" s="9">
        <f>sheet1!$D$8*sheet2!D2540</f>
        <v>3.7292806252421969E+29</v>
      </c>
    </row>
    <row r="2541" spans="1:6" x14ac:dyDescent="0.2">
      <c r="A2541" s="5">
        <v>2535</v>
      </c>
      <c r="B2541" s="1">
        <f t="shared" si="78"/>
        <v>-7.9049604370608867E+34</v>
      </c>
      <c r="C2541" s="1">
        <f t="shared" si="79"/>
        <v>26990</v>
      </c>
      <c r="D2541" s="3">
        <f>sheet1!$B$8/(sheet2!C2541+sheet2!C2541*sheet1!$C$8)^(2*sheet1!$E$8)</f>
        <v>2.255728481450633E+26</v>
      </c>
      <c r="E2541" s="3">
        <f>D2541*(C2541-sheet1!$D$8)</f>
        <v>5.7160159719959037E+30</v>
      </c>
      <c r="F2541" s="9">
        <f>sheet1!$D$8*sheet2!D2541</f>
        <v>3.7219519943935442E+29</v>
      </c>
    </row>
    <row r="2542" spans="1:6" x14ac:dyDescent="0.2">
      <c r="A2542" s="5">
        <v>2536</v>
      </c>
      <c r="B2542" s="1">
        <f t="shared" si="78"/>
        <v>-7.9049613348037078E+34</v>
      </c>
      <c r="C2542" s="1">
        <f t="shared" si="79"/>
        <v>27000</v>
      </c>
      <c r="D2542" s="3">
        <f>sheet1!$B$8/(sheet2!C2542+sheet2!C2542*sheet1!$C$8)^(2*sheet1!$E$8)</f>
        <v>2.2512972559303578E+26</v>
      </c>
      <c r="E2542" s="3">
        <f>D2542*(C2542-sheet1!$D$8)</f>
        <v>5.7070385437834572E+30</v>
      </c>
      <c r="F2542" s="9">
        <f>sheet1!$D$8*sheet2!D2542</f>
        <v>3.7146404722850908E+29</v>
      </c>
    </row>
    <row r="2543" spans="1:6" x14ac:dyDescent="0.2">
      <c r="A2543" s="5">
        <v>2537</v>
      </c>
      <c r="B2543" s="1">
        <f t="shared" si="78"/>
        <v>-7.9049622308103223E+34</v>
      </c>
      <c r="C2543" s="1">
        <f t="shared" si="79"/>
        <v>27010</v>
      </c>
      <c r="D2543" s="3">
        <f>sheet1!$B$8/(sheet2!C2543+sheet2!C2543*sheet1!$C$8)^(2*sheet1!$E$8)</f>
        <v>2.2468763713102596E+26</v>
      </c>
      <c r="E2543" s="3">
        <f>D2543*(C2543-sheet1!$D$8)</f>
        <v>5.6980784776428186E+30</v>
      </c>
      <c r="F2543" s="9">
        <f>sheet1!$D$8*sheet2!D2543</f>
        <v>3.7073460126619282E+29</v>
      </c>
    </row>
    <row r="2544" spans="1:6" x14ac:dyDescent="0.2">
      <c r="A2544" s="5">
        <v>2538</v>
      </c>
      <c r="B2544" s="1">
        <f t="shared" si="78"/>
        <v>-7.9049631250847165E+34</v>
      </c>
      <c r="C2544" s="1">
        <f t="shared" si="79"/>
        <v>27020</v>
      </c>
      <c r="D2544" s="3">
        <f>sheet1!$B$8/(sheet2!C2544+sheet2!C2544*sheet1!$C$8)^(2*sheet1!$E$8)</f>
        <v>2.2424657996432648E+26</v>
      </c>
      <c r="E2544" s="3">
        <f>D2544*(C2544-sheet1!$D$8)</f>
        <v>5.6891357336949633E+30</v>
      </c>
      <c r="F2544" s="9">
        <f>sheet1!$D$8*sheet2!D2544</f>
        <v>3.7000685694113869E+29</v>
      </c>
    </row>
    <row r="2545" spans="1:6" x14ac:dyDescent="0.2">
      <c r="A2545" s="5">
        <v>2539</v>
      </c>
      <c r="B2545" s="1">
        <f t="shared" si="78"/>
        <v>-7.9049640176308694E+34</v>
      </c>
      <c r="C2545" s="1">
        <f t="shared" si="79"/>
        <v>27030</v>
      </c>
      <c r="D2545" s="3">
        <f>sheet1!$B$8/(sheet2!C2545+sheet2!C2545*sheet1!$C$8)^(2*sheet1!$E$8)</f>
        <v>2.2380655130680336E+26</v>
      </c>
      <c r="E2545" s="3">
        <f>D2545*(C2545-sheet1!$D$8)</f>
        <v>5.6802102721666698E+30</v>
      </c>
      <c r="F2545" s="9">
        <f>sheet1!$D$8*sheet2!D2545</f>
        <v>3.6928080965622552E+29</v>
      </c>
    </row>
    <row r="2546" spans="1:6" x14ac:dyDescent="0.2">
      <c r="A2546" s="5">
        <v>2540</v>
      </c>
      <c r="B2546" s="1">
        <f t="shared" si="78"/>
        <v>-7.904964908452747E+34</v>
      </c>
      <c r="C2546" s="1">
        <f t="shared" si="79"/>
        <v>27040</v>
      </c>
      <c r="D2546" s="3">
        <f>sheet1!$B$8/(sheet2!C2546+sheet2!C2546*sheet1!$C$8)^(2*sheet1!$E$8)</f>
        <v>2.2336754838088404E+26</v>
      </c>
      <c r="E2546" s="3">
        <f>D2546*(C2546-sheet1!$D$8)</f>
        <v>5.6713020533906458E+30</v>
      </c>
      <c r="F2546" s="9">
        <f>sheet1!$D$8*sheet2!D2546</f>
        <v>3.6855645482845866E+29</v>
      </c>
    </row>
    <row r="2547" spans="1:6" x14ac:dyDescent="0.2">
      <c r="A2547" s="5">
        <v>2541</v>
      </c>
      <c r="B2547" s="1">
        <f t="shared" si="78"/>
        <v>-7.9049657975543062E+34</v>
      </c>
      <c r="C2547" s="1">
        <f t="shared" si="79"/>
        <v>27050</v>
      </c>
      <c r="D2547" s="3">
        <f>sheet1!$B$8/(sheet2!C2547+sheet2!C2547*sheet1!$C$8)^(2*sheet1!$E$8)</f>
        <v>2.2292956841751565E+26</v>
      </c>
      <c r="E2547" s="3">
        <f>D2547*(C2547-sheet1!$D$8)</f>
        <v>5.6624110378048976E+30</v>
      </c>
      <c r="F2547" s="9">
        <f>sheet1!$D$8*sheet2!D2547</f>
        <v>3.6783378788890083E+29</v>
      </c>
    </row>
    <row r="2548" spans="1:6" x14ac:dyDescent="0.2">
      <c r="A2548" s="5">
        <v>2542</v>
      </c>
      <c r="B2548" s="1">
        <f t="shared" si="78"/>
        <v>-7.9049666849394908E+34</v>
      </c>
      <c r="C2548" s="1">
        <f t="shared" si="79"/>
        <v>27060</v>
      </c>
      <c r="D2548" s="3">
        <f>sheet1!$B$8/(sheet2!C2548+sheet2!C2548*sheet1!$C$8)^(2*sheet1!$E$8)</f>
        <v>2.2249260865614219E+26</v>
      </c>
      <c r="E2548" s="3">
        <f>D2548*(C2548-sheet1!$D$8)</f>
        <v>5.6535371859525726E+30</v>
      </c>
      <c r="F2548" s="9">
        <f>sheet1!$D$8*sheet2!D2548</f>
        <v>3.6711280428263458E+29</v>
      </c>
    </row>
    <row r="2549" spans="1:6" x14ac:dyDescent="0.2">
      <c r="A2549" s="5">
        <v>2543</v>
      </c>
      <c r="B2549" s="1">
        <f t="shared" si="78"/>
        <v>-7.9049675706122384E+34</v>
      </c>
      <c r="C2549" s="1">
        <f t="shared" si="79"/>
        <v>27070</v>
      </c>
      <c r="D2549" s="3">
        <f>sheet1!$B$8/(sheet2!C2549+sheet2!C2549*sheet1!$C$8)^(2*sheet1!$E$8)</f>
        <v>2.2205666634467228E+26</v>
      </c>
      <c r="E2549" s="3">
        <f>D2549*(C2549-sheet1!$D$8)</f>
        <v>5.6446804584815698E+30</v>
      </c>
      <c r="F2549" s="9">
        <f>sheet1!$D$8*sheet2!D2549</f>
        <v>3.6639349946870927E+29</v>
      </c>
    </row>
    <row r="2550" spans="1:6" x14ac:dyDescent="0.2">
      <c r="A2550" s="5">
        <v>2544</v>
      </c>
      <c r="B2550" s="1">
        <f t="shared" si="78"/>
        <v>-7.9049684545764715E+34</v>
      </c>
      <c r="C2550" s="1">
        <f t="shared" si="79"/>
        <v>27080</v>
      </c>
      <c r="D2550" s="3">
        <f>sheet1!$B$8/(sheet2!C2550+sheet2!C2550*sheet1!$C$8)^(2*sheet1!$E$8)</f>
        <v>2.2162173873945513E+26</v>
      </c>
      <c r="E2550" s="3">
        <f>D2550*(C2550-sheet1!$D$8)</f>
        <v>5.6358408161443446E+30</v>
      </c>
      <c r="F2550" s="9">
        <f>sheet1!$D$8*sheet2!D2550</f>
        <v>3.6567586892010099E+29</v>
      </c>
    </row>
    <row r="2551" spans="1:6" x14ac:dyDescent="0.2">
      <c r="A2551" s="5">
        <v>2545</v>
      </c>
      <c r="B2551" s="1">
        <f t="shared" si="78"/>
        <v>-7.9049693368361066E+34</v>
      </c>
      <c r="C2551" s="1">
        <f t="shared" si="79"/>
        <v>27090</v>
      </c>
      <c r="D2551" s="3">
        <f>sheet1!$B$8/(sheet2!C2551+sheet2!C2551*sheet1!$C$8)^(2*sheet1!$E$8)</f>
        <v>2.2118782310524224E+26</v>
      </c>
      <c r="E2551" s="3">
        <f>D2551*(C2551-sheet1!$D$8)</f>
        <v>5.6270182197973632E+30</v>
      </c>
      <c r="F2551" s="9">
        <f>sheet1!$D$8*sheet2!D2551</f>
        <v>3.6495990812364967E+29</v>
      </c>
    </row>
    <row r="2552" spans="1:6" x14ac:dyDescent="0.2">
      <c r="A2552" s="5">
        <v>2546</v>
      </c>
      <c r="B2552" s="1">
        <f t="shared" si="78"/>
        <v>-7.9049702173950459E+34</v>
      </c>
      <c r="C2552" s="1">
        <f t="shared" si="79"/>
        <v>27100</v>
      </c>
      <c r="D2552" s="3">
        <f>sheet1!$B$8/(sheet2!C2552+sheet2!C2552*sheet1!$C$8)^(2*sheet1!$E$8)</f>
        <v>2.2075491671516506E+26</v>
      </c>
      <c r="E2552" s="3">
        <f>D2552*(C2552-sheet1!$D$8)</f>
        <v>5.6182126304009505E+30</v>
      </c>
      <c r="F2552" s="9">
        <f>sheet1!$D$8*sheet2!D2552</f>
        <v>3.6424561258002236E+29</v>
      </c>
    </row>
    <row r="2553" spans="1:6" x14ac:dyDescent="0.2">
      <c r="A2553" s="5">
        <v>2547</v>
      </c>
      <c r="B2553" s="1">
        <f t="shared" si="78"/>
        <v>-7.9049710962571845E+34</v>
      </c>
      <c r="C2553" s="1">
        <f t="shared" si="79"/>
        <v>27110</v>
      </c>
      <c r="D2553" s="3">
        <f>sheet1!$B$8/(sheet2!C2553+sheet2!C2553*sheet1!$C$8)^(2*sheet1!$E$8)</f>
        <v>2.2032301685070963E+26</v>
      </c>
      <c r="E2553" s="3">
        <f>D2553*(C2553-sheet1!$D$8)</f>
        <v>5.609424009019067E+30</v>
      </c>
      <c r="F2553" s="9">
        <f>sheet1!$D$8*sheet2!D2553</f>
        <v>3.635329778036709E+29</v>
      </c>
    </row>
    <row r="2554" spans="1:6" x14ac:dyDescent="0.2">
      <c r="A2554" s="5">
        <v>2548</v>
      </c>
      <c r="B2554" s="1">
        <f t="shared" si="78"/>
        <v>-7.9049719734264045E+34</v>
      </c>
      <c r="C2554" s="1">
        <f t="shared" si="79"/>
        <v>27120</v>
      </c>
      <c r="D2554" s="3">
        <f>sheet1!$B$8/(sheet2!C2554+sheet2!C2554*sheet1!$C$8)^(2*sheet1!$E$8)</f>
        <v>2.1989212080168023E+26</v>
      </c>
      <c r="E2554" s="3">
        <f>D2554*(C2554-sheet1!$D$8)</f>
        <v>5.6006523168187956E+30</v>
      </c>
      <c r="F2554" s="9">
        <f>sheet1!$D$8*sheet2!D2554</f>
        <v>3.6282199932277237E+29</v>
      </c>
    </row>
    <row r="2555" spans="1:6" x14ac:dyDescent="0.2">
      <c r="A2555" s="5">
        <v>2549</v>
      </c>
      <c r="B2555" s="1">
        <f t="shared" si="78"/>
        <v>-7.9049728489065789E+34</v>
      </c>
      <c r="C2555" s="1">
        <f t="shared" si="79"/>
        <v>27130</v>
      </c>
      <c r="D2555" s="3">
        <f>sheet1!$B$8/(sheet2!C2555+sheet2!C2555*sheet1!$C$8)^(2*sheet1!$E$8)</f>
        <v>2.1946222586617726E+26</v>
      </c>
      <c r="E2555" s="3">
        <f>D2555*(C2555-sheet1!$D$8)</f>
        <v>5.5918975150701961E+30</v>
      </c>
      <c r="F2555" s="9">
        <f>sheet1!$D$8*sheet2!D2555</f>
        <v>3.6211267267919246E+29</v>
      </c>
    </row>
    <row r="2556" spans="1:6" x14ac:dyDescent="0.2">
      <c r="A2556" s="5">
        <v>2550</v>
      </c>
      <c r="B2556" s="1">
        <f t="shared" si="78"/>
        <v>-7.9049737227015721E+34</v>
      </c>
      <c r="C2556" s="1">
        <f t="shared" si="79"/>
        <v>27140</v>
      </c>
      <c r="D2556" s="3">
        <f>sheet1!$B$8/(sheet2!C2556+sheet2!C2556*sheet1!$C$8)^(2*sheet1!$E$8)</f>
        <v>2.1903332935055659E+26</v>
      </c>
      <c r="E2556" s="3">
        <f>D2556*(C2556-sheet1!$D$8)</f>
        <v>5.5831595651456874E+30</v>
      </c>
      <c r="F2556" s="9">
        <f>sheet1!$D$8*sheet2!D2556</f>
        <v>3.6140499342841834E+29</v>
      </c>
    </row>
    <row r="2557" spans="1:6" x14ac:dyDescent="0.2">
      <c r="A2557" s="5">
        <v>2551</v>
      </c>
      <c r="B2557" s="1">
        <f t="shared" si="78"/>
        <v>-7.9049745948152341E+34</v>
      </c>
      <c r="C2557" s="1">
        <f t="shared" si="79"/>
        <v>27150</v>
      </c>
      <c r="D2557" s="3">
        <f>sheet1!$B$8/(sheet2!C2557+sheet2!C2557*sheet1!$C$8)^(2*sheet1!$E$8)</f>
        <v>2.1860542856942018E+26</v>
      </c>
      <c r="E2557" s="3">
        <f>D2557*(C2557-sheet1!$D$8)</f>
        <v>5.5744384285202149E+30</v>
      </c>
      <c r="F2557" s="9">
        <f>sheet1!$D$8*sheet2!D2557</f>
        <v>3.6069895713954328E+29</v>
      </c>
    </row>
    <row r="2558" spans="1:6" x14ac:dyDescent="0.2">
      <c r="A2558" s="5">
        <v>2552</v>
      </c>
      <c r="B2558" s="1">
        <f t="shared" si="78"/>
        <v>-7.9049754652514092E+34</v>
      </c>
      <c r="C2558" s="1">
        <f t="shared" si="79"/>
        <v>27160</v>
      </c>
      <c r="D2558" s="3">
        <f>sheet1!$B$8/(sheet2!C2558+sheet2!C2558*sheet1!$C$8)^(2*sheet1!$E$8)</f>
        <v>2.1817852084557861E+26</v>
      </c>
      <c r="E2558" s="3">
        <f>D2558*(C2558-sheet1!$D$8)</f>
        <v>5.5657340667707106E+30</v>
      </c>
      <c r="F2558" s="9">
        <f>sheet1!$D$8*sheet2!D2558</f>
        <v>3.5999455939520474E+29</v>
      </c>
    </row>
    <row r="2559" spans="1:6" x14ac:dyDescent="0.2">
      <c r="A2559" s="5">
        <v>2553</v>
      </c>
      <c r="B2559" s="1">
        <f t="shared" si="78"/>
        <v>-7.9049763340139287E+34</v>
      </c>
      <c r="C2559" s="1">
        <f t="shared" si="79"/>
        <v>27170</v>
      </c>
      <c r="D2559" s="3">
        <f>sheet1!$B$8/(sheet2!C2559+sheet2!C2559*sheet1!$C$8)^(2*sheet1!$E$8)</f>
        <v>2.1775260351001243E+26</v>
      </c>
      <c r="E2559" s="3">
        <f>D2559*(C2559-sheet1!$D$8)</f>
        <v>5.557046441575517E+30</v>
      </c>
      <c r="F2559" s="9">
        <f>sheet1!$D$8*sheet2!D2559</f>
        <v>3.5929179579152053E+29</v>
      </c>
    </row>
    <row r="2560" spans="1:6" x14ac:dyDescent="0.2">
      <c r="A2560" s="5">
        <v>2554</v>
      </c>
      <c r="B2560" s="1">
        <f t="shared" si="78"/>
        <v>-7.9049772011066148E+34</v>
      </c>
      <c r="C2560" s="1">
        <f t="shared" si="79"/>
        <v>27180</v>
      </c>
      <c r="D2560" s="3">
        <f>sheet1!$B$8/(sheet2!C2560+sheet2!C2560*sheet1!$C$8)^(2*sheet1!$E$8)</f>
        <v>2.173276739018629E+26</v>
      </c>
      <c r="E2560" s="3">
        <f>D2560*(C2560-sheet1!$D$8)</f>
        <v>5.5483755147145602E+30</v>
      </c>
      <c r="F2560" s="9">
        <f>sheet1!$D$8*sheet2!D2560</f>
        <v>3.5859066193807382E+29</v>
      </c>
    </row>
    <row r="2561" spans="1:6" x14ac:dyDescent="0.2">
      <c r="A2561" s="5">
        <v>2555</v>
      </c>
      <c r="B2561" s="1">
        <f t="shared" si="78"/>
        <v>-7.9049780665332795E+34</v>
      </c>
      <c r="C2561" s="1">
        <f t="shared" si="79"/>
        <v>27190</v>
      </c>
      <c r="D2561" s="3">
        <f>sheet1!$B$8/(sheet2!C2561+sheet2!C2561*sheet1!$C$8)^(2*sheet1!$E$8)</f>
        <v>2.1690372936839335E+26</v>
      </c>
      <c r="E2561" s="3">
        <f>D2561*(C2561-sheet1!$D$8)</f>
        <v>5.539721248068766E+30</v>
      </c>
      <c r="F2561" s="9">
        <f>sheet1!$D$8*sheet2!D2561</f>
        <v>3.5789115345784905E+29</v>
      </c>
    </row>
    <row r="2562" spans="1:6" x14ac:dyDescent="0.2">
      <c r="A2562" s="5">
        <v>2556</v>
      </c>
      <c r="B2562" s="1">
        <f t="shared" si="78"/>
        <v>-7.9049789302977247E+34</v>
      </c>
      <c r="C2562" s="1">
        <f t="shared" si="79"/>
        <v>27200</v>
      </c>
      <c r="D2562" s="3">
        <f>sheet1!$B$8/(sheet2!C2562+sheet2!C2562*sheet1!$C$8)^(2*sheet1!$E$8)</f>
        <v>2.1648076726496339E+26</v>
      </c>
      <c r="E2562" s="3">
        <f>D2562*(C2562-sheet1!$D$8)</f>
        <v>5.5310836036198148E+30</v>
      </c>
      <c r="F2562" s="9">
        <f>sheet1!$D$8*sheet2!D2562</f>
        <v>3.5719326598718961E+29</v>
      </c>
    </row>
    <row r="2563" spans="1:6" x14ac:dyDescent="0.2">
      <c r="A2563" s="5">
        <v>2557</v>
      </c>
      <c r="B2563" s="1">
        <f t="shared" si="78"/>
        <v>-7.9049797924037412E+34</v>
      </c>
      <c r="C2563" s="1">
        <f t="shared" si="79"/>
        <v>27210</v>
      </c>
      <c r="D2563" s="3">
        <f>sheet1!$B$8/(sheet2!C2563+sheet2!C2563*sheet1!$C$8)^(2*sheet1!$E$8)</f>
        <v>2.1605878495499805E+26</v>
      </c>
      <c r="E2563" s="3">
        <f>D2563*(C2563-sheet1!$D$8)</f>
        <v>5.5224625434497499E+30</v>
      </c>
      <c r="F2563" s="9">
        <f>sheet1!$D$8*sheet2!D2563</f>
        <v>3.5649699517574677E+29</v>
      </c>
    </row>
    <row r="2564" spans="1:6" x14ac:dyDescent="0.2">
      <c r="A2564" s="5">
        <v>2558</v>
      </c>
      <c r="B2564" s="1">
        <f t="shared" si="78"/>
        <v>-7.9049806528551124E+34</v>
      </c>
      <c r="C2564" s="1">
        <f t="shared" si="79"/>
        <v>27220</v>
      </c>
      <c r="D2564" s="3">
        <f>sheet1!$B$8/(sheet2!C2564+sheet2!C2564*sheet1!$C$8)^(2*sheet1!$E$8)</f>
        <v>2.1563777980997141E+26</v>
      </c>
      <c r="E2564" s="3">
        <f>D2564*(C2564-sheet1!$D$8)</f>
        <v>5.513858029740969E+30</v>
      </c>
      <c r="F2564" s="9">
        <f>sheet1!$D$8*sheet2!D2564</f>
        <v>3.5580233668645283E+29</v>
      </c>
    </row>
    <row r="2565" spans="1:6" x14ac:dyDescent="0.2">
      <c r="A2565" s="5">
        <v>2559</v>
      </c>
      <c r="B2565" s="1">
        <f t="shared" si="78"/>
        <v>-7.9049815116556088E+34</v>
      </c>
      <c r="C2565" s="1">
        <f t="shared" si="79"/>
        <v>27230</v>
      </c>
      <c r="D2565" s="3">
        <f>sheet1!$B$8/(sheet2!C2565+sheet2!C2565*sheet1!$C$8)^(2*sheet1!$E$8)</f>
        <v>2.1521774920936074E+26</v>
      </c>
      <c r="E2565" s="3">
        <f>D2565*(C2565-sheet1!$D$8)</f>
        <v>5.5052700247754472E+30</v>
      </c>
      <c r="F2565" s="9">
        <f>sheet1!$D$8*sheet2!D2565</f>
        <v>3.5510928619544518E+29</v>
      </c>
    </row>
    <row r="2566" spans="1:6" x14ac:dyDescent="0.2">
      <c r="A2566" s="5">
        <v>2560</v>
      </c>
      <c r="B2566" s="1">
        <f t="shared" si="78"/>
        <v>-7.9049823688089928E+34</v>
      </c>
      <c r="C2566" s="1">
        <f t="shared" si="79"/>
        <v>27240</v>
      </c>
      <c r="D2566" s="3">
        <f>sheet1!$B$8/(sheet2!C2566+sheet2!C2566*sheet1!$C$8)^(2*sheet1!$E$8)</f>
        <v>2.1479869054063615E+26</v>
      </c>
      <c r="E2566" s="3">
        <f>D2566*(C2566-sheet1!$D$8)</f>
        <v>5.496698490934879E+30</v>
      </c>
      <c r="F2566" s="9">
        <f>sheet1!$D$8*sheet2!D2566</f>
        <v>3.5441783939204963E+29</v>
      </c>
    </row>
    <row r="2567" spans="1:6" x14ac:dyDescent="0.2">
      <c r="A2567" s="5">
        <v>2561</v>
      </c>
      <c r="B2567" s="1">
        <f t="shared" si="78"/>
        <v>-7.9049832243190162E+34</v>
      </c>
      <c r="C2567" s="1">
        <f t="shared" si="79"/>
        <v>27250</v>
      </c>
      <c r="D2567" s="3">
        <f>sheet1!$B$8/(sheet2!C2567+sheet2!C2567*sheet1!$C$8)^(2*sheet1!$E$8)</f>
        <v>2.1438060119922615E+26</v>
      </c>
      <c r="E2567" s="3">
        <f>D2567*(C2567-sheet1!$D$8)</f>
        <v>5.4881433907001892E+30</v>
      </c>
      <c r="F2567" s="9">
        <f>sheet1!$D$8*sheet2!D2567</f>
        <v>3.5372799197872312E+29</v>
      </c>
    </row>
    <row r="2568" spans="1:6" x14ac:dyDescent="0.2">
      <c r="A2568" s="5">
        <v>2562</v>
      </c>
      <c r="B2568" s="1">
        <f t="shared" si="78"/>
        <v>-7.9049840781894211E+34</v>
      </c>
      <c r="C2568" s="1">
        <f t="shared" si="79"/>
        <v>27260</v>
      </c>
      <c r="D2568" s="3">
        <f>sheet1!$B$8/(sheet2!C2568+sheet2!C2568*sheet1!$C$8)^(2*sheet1!$E$8)</f>
        <v>2.139634785884933E+26</v>
      </c>
      <c r="E2568" s="3">
        <f>D2568*(C2568-sheet1!$D$8)</f>
        <v>5.4796046866513129E+30</v>
      </c>
      <c r="F2568" s="9">
        <f>sheet1!$D$8*sheet2!D2568</f>
        <v>3.5303973967101392E+29</v>
      </c>
    </row>
    <row r="2569" spans="1:6" x14ac:dyDescent="0.2">
      <c r="A2569" s="5">
        <v>2563</v>
      </c>
      <c r="B2569" s="1">
        <f t="shared" ref="B2569:B2632" si="80">E2569-$H$7</f>
        <v>-7.9049849304239392E+34</v>
      </c>
      <c r="C2569" s="1">
        <f t="shared" ref="C2569:C2632" si="81">C2568+$G$7</f>
        <v>27270</v>
      </c>
      <c r="D2569" s="3">
        <f>sheet1!$B$8/(sheet2!C2569+sheet2!C2569*sheet1!$C$8)^(2*sheet1!$E$8)</f>
        <v>2.1354732011969698E+26</v>
      </c>
      <c r="E2569" s="3">
        <f>D2569*(C2569-sheet1!$D$8)</f>
        <v>5.4710823414666363E+30</v>
      </c>
      <c r="F2569" s="9">
        <f>sheet1!$D$8*sheet2!D2569</f>
        <v>3.5235307819749999E+29</v>
      </c>
    </row>
    <row r="2570" spans="1:6" x14ac:dyDescent="0.2">
      <c r="A2570" s="5">
        <v>2564</v>
      </c>
      <c r="B2570" s="1">
        <f t="shared" si="80"/>
        <v>-7.904985781026294E+34</v>
      </c>
      <c r="C2570" s="1">
        <f t="shared" si="81"/>
        <v>27280</v>
      </c>
      <c r="D2570" s="3">
        <f>sheet1!$B$8/(sheet2!C2570+sheet2!C2570*sheet1!$C$8)^(2*sheet1!$E$8)</f>
        <v>2.1313212321198183E+26</v>
      </c>
      <c r="E2570" s="3">
        <f>D2570*(C2570-sheet1!$D$8)</f>
        <v>5.4625763179230946E+30</v>
      </c>
      <c r="F2570" s="9">
        <f>sheet1!$D$8*sheet2!D2570</f>
        <v>3.5166800329976998E+29</v>
      </c>
    </row>
    <row r="2571" spans="1:6" x14ac:dyDescent="0.2">
      <c r="A2571" s="5">
        <v>2565</v>
      </c>
      <c r="B2571" s="1">
        <f t="shared" si="80"/>
        <v>-7.904986630000197E+34</v>
      </c>
      <c r="C2571" s="1">
        <f t="shared" si="81"/>
        <v>27290</v>
      </c>
      <c r="D2571" s="3">
        <f>sheet1!$B$8/(sheet2!C2571+sheet2!C2571*sheet1!$C$8)^(2*sheet1!$E$8)</f>
        <v>2.1271788529234171E+26</v>
      </c>
      <c r="E2571" s="3">
        <f>D2571*(C2571-sheet1!$D$8)</f>
        <v>5.4540865788956412E+30</v>
      </c>
      <c r="F2571" s="9">
        <f>sheet1!$D$8*sheet2!D2571</f>
        <v>3.5098451073236384E+29</v>
      </c>
    </row>
    <row r="2572" spans="1:6" x14ac:dyDescent="0.2">
      <c r="A2572" s="5">
        <v>2566</v>
      </c>
      <c r="B2572" s="1">
        <f t="shared" si="80"/>
        <v>-7.9049874773493504E+34</v>
      </c>
      <c r="C2572" s="1">
        <f t="shared" si="81"/>
        <v>27300</v>
      </c>
      <c r="D2572" s="3">
        <f>sheet1!$B$8/(sheet2!C2572+sheet2!C2572*sheet1!$C$8)^(2*sheet1!$E$8)</f>
        <v>2.123046037955935E+26</v>
      </c>
      <c r="E2572" s="3">
        <f>D2572*(C2572-sheet1!$D$8)</f>
        <v>5.4456130873569738E+30</v>
      </c>
      <c r="F2572" s="9">
        <f>sheet1!$D$8*sheet2!D2572</f>
        <v>3.5030259626272927E+29</v>
      </c>
    </row>
    <row r="2573" spans="1:6" x14ac:dyDescent="0.2">
      <c r="A2573" s="5">
        <v>2567</v>
      </c>
      <c r="B2573" s="1">
        <f t="shared" si="80"/>
        <v>-7.9049883230774483E+34</v>
      </c>
      <c r="C2573" s="1">
        <f t="shared" si="81"/>
        <v>27310</v>
      </c>
      <c r="D2573" s="3">
        <f>sheet1!$B$8/(sheet2!C2573+sheet2!C2573*sheet1!$C$8)^(2*sheet1!$E$8)</f>
        <v>2.1189227616435033E+26</v>
      </c>
      <c r="E2573" s="3">
        <f>D2573*(C2573-sheet1!$D$8)</f>
        <v>5.4371558063772297E+30</v>
      </c>
      <c r="F2573" s="9">
        <f>sheet1!$D$8*sheet2!D2573</f>
        <v>3.4962225567117804E+29</v>
      </c>
    </row>
    <row r="2574" spans="1:6" x14ac:dyDescent="0.2">
      <c r="A2574" s="5">
        <v>2568</v>
      </c>
      <c r="B2574" s="1">
        <f t="shared" si="80"/>
        <v>-7.9049891671881743E+34</v>
      </c>
      <c r="C2574" s="1">
        <f t="shared" si="81"/>
        <v>27320</v>
      </c>
      <c r="D2574" s="3">
        <f>sheet1!$B$8/(sheet2!C2574+sheet2!C2574*sheet1!$C$8)^(2*sheet1!$E$8)</f>
        <v>2.114808998490014E+26</v>
      </c>
      <c r="E2574" s="3">
        <f>D2574*(C2574-sheet1!$D$8)</f>
        <v>5.4287146991238659E+30</v>
      </c>
      <c r="F2574" s="9">
        <f>sheet1!$D$8*sheet2!D2574</f>
        <v>3.4894348475085231E+29</v>
      </c>
    </row>
    <row r="2575" spans="1:6" x14ac:dyDescent="0.2">
      <c r="A2575" s="5">
        <v>2569</v>
      </c>
      <c r="B2575" s="1">
        <f t="shared" si="80"/>
        <v>-7.9049900096852004E+34</v>
      </c>
      <c r="C2575" s="1">
        <f t="shared" si="81"/>
        <v>27330</v>
      </c>
      <c r="D2575" s="3">
        <f>sheet1!$B$8/(sheet2!C2575+sheet2!C2575*sheet1!$C$8)^(2*sheet1!$E$8)</f>
        <v>2.1107047230767663E+26</v>
      </c>
      <c r="E2575" s="3">
        <f>D2575*(C2575-sheet1!$D$8)</f>
        <v>5.4202897288611359E+30</v>
      </c>
      <c r="F2575" s="9">
        <f>sheet1!$D$8*sheet2!D2575</f>
        <v>3.4826627930766646E+29</v>
      </c>
    </row>
    <row r="2576" spans="1:6" x14ac:dyDescent="0.2">
      <c r="A2576" s="5">
        <v>2570</v>
      </c>
      <c r="B2576" s="1">
        <f t="shared" si="80"/>
        <v>-7.904990850572191E+34</v>
      </c>
      <c r="C2576" s="1">
        <f t="shared" si="81"/>
        <v>27340</v>
      </c>
      <c r="D2576" s="3">
        <f>sheet1!$B$8/(sheet2!C2576+sheet2!C2576*sheet1!$C$8)^(2*sheet1!$E$8)</f>
        <v>2.10660991006225E+26</v>
      </c>
      <c r="E2576" s="3">
        <f>D2576*(C2576-sheet1!$D$8)</f>
        <v>5.4118808589499208E+30</v>
      </c>
      <c r="F2576" s="9">
        <f>sheet1!$D$8*sheet2!D2576</f>
        <v>3.4759063516027124E+29</v>
      </c>
    </row>
    <row r="2577" spans="1:6" x14ac:dyDescent="0.2">
      <c r="A2577" s="5">
        <v>2571</v>
      </c>
      <c r="B2577" s="1">
        <f t="shared" si="80"/>
        <v>-7.9049916898528013E+34</v>
      </c>
      <c r="C2577" s="1">
        <f t="shared" si="81"/>
        <v>27350</v>
      </c>
      <c r="D2577" s="3">
        <f>sheet1!$B$8/(sheet2!C2577+sheet2!C2577*sheet1!$C$8)^(2*sheet1!$E$8)</f>
        <v>2.1025245341818548E+26</v>
      </c>
      <c r="E2577" s="3">
        <f>D2577*(C2577-sheet1!$D$8)</f>
        <v>5.4034880528473668E+30</v>
      </c>
      <c r="F2577" s="9">
        <f>sheet1!$D$8*sheet2!D2577</f>
        <v>3.4691654814000606E+29</v>
      </c>
    </row>
    <row r="2578" spans="1:6" x14ac:dyDescent="0.2">
      <c r="A2578" s="5">
        <v>2572</v>
      </c>
      <c r="B2578" s="1">
        <f t="shared" si="80"/>
        <v>-7.9049925275306754E+34</v>
      </c>
      <c r="C2578" s="1">
        <f t="shared" si="81"/>
        <v>27360</v>
      </c>
      <c r="D2578" s="3">
        <f>sheet1!$B$8/(sheet2!C2578+sheet2!C2578*sheet1!$C$8)^(2*sheet1!$E$8)</f>
        <v>2.0984485702477012E+26</v>
      </c>
      <c r="E2578" s="3">
        <f>D2578*(C2578-sheet1!$D$8)</f>
        <v>5.3951112741068396E+30</v>
      </c>
      <c r="F2578" s="9">
        <f>sheet1!$D$8*sheet2!D2578</f>
        <v>3.4624401409087071E+29</v>
      </c>
    </row>
    <row r="2579" spans="1:6" x14ac:dyDescent="0.2">
      <c r="A2579" s="5">
        <v>2573</v>
      </c>
      <c r="B2579" s="1">
        <f t="shared" si="80"/>
        <v>-7.9049933636094484E+34</v>
      </c>
      <c r="C2579" s="1">
        <f t="shared" si="81"/>
        <v>27370</v>
      </c>
      <c r="D2579" s="3">
        <f>sheet1!$B$8/(sheet2!C2579+sheet2!C2579*sheet1!$C$8)^(2*sheet1!$E$8)</f>
        <v>2.0943819931481858E+26</v>
      </c>
      <c r="E2579" s="3">
        <f>D2579*(C2579-sheet1!$D$8)</f>
        <v>5.3867504863771342E+30</v>
      </c>
      <c r="F2579" s="9">
        <f>sheet1!$D$8*sheet2!D2579</f>
        <v>3.4557302886945066E+29</v>
      </c>
    </row>
    <row r="2580" spans="1:6" x14ac:dyDescent="0.2">
      <c r="A2580" s="5">
        <v>2574</v>
      </c>
      <c r="B2580" s="1">
        <f t="shared" si="80"/>
        <v>-7.9049941980927458E+34</v>
      </c>
      <c r="C2580" s="1">
        <f t="shared" si="81"/>
        <v>27380</v>
      </c>
      <c r="D2580" s="3">
        <f>sheet1!$B$8/(sheet2!C2580+sheet2!C2580*sheet1!$C$8)^(2*sheet1!$E$8)</f>
        <v>2.0903247778479782E+26</v>
      </c>
      <c r="E2580" s="3">
        <f>D2580*(C2580-sheet1!$D$8)</f>
        <v>5.378405653402848E+30</v>
      </c>
      <c r="F2580" s="9">
        <f>sheet1!$D$8*sheet2!D2580</f>
        <v>3.4490358834491639E+29</v>
      </c>
    </row>
    <row r="2581" spans="1:6" x14ac:dyDescent="0.2">
      <c r="A2581" s="5">
        <v>2575</v>
      </c>
      <c r="B2581" s="1">
        <f t="shared" si="80"/>
        <v>-7.9049950309841843E+34</v>
      </c>
      <c r="C2581" s="1">
        <f t="shared" si="81"/>
        <v>27390</v>
      </c>
      <c r="D2581" s="3">
        <f>sheet1!$B$8/(sheet2!C2581+sheet2!C2581*sheet1!$C$8)^(2*sheet1!$E$8)</f>
        <v>2.0862768993875268E+26</v>
      </c>
      <c r="E2581" s="3">
        <f>D2581*(C2581-sheet1!$D$8)</f>
        <v>5.3700767390234943E+30</v>
      </c>
      <c r="F2581" s="9">
        <f>sheet1!$D$8*sheet2!D2581</f>
        <v>3.4423568839894196E+29</v>
      </c>
    </row>
    <row r="2582" spans="1:6" x14ac:dyDescent="0.2">
      <c r="A2582" s="5">
        <v>2576</v>
      </c>
      <c r="B2582" s="1">
        <f t="shared" si="80"/>
        <v>-7.9049958622873691E+34</v>
      </c>
      <c r="C2582" s="1">
        <f t="shared" si="81"/>
        <v>27400</v>
      </c>
      <c r="D2582" s="3">
        <f>sheet1!$B$8/(sheet2!C2582+sheet2!C2582*sheet1!$C$8)^(2*sheet1!$E$8)</f>
        <v>2.0822383328829644E+26</v>
      </c>
      <c r="E2582" s="3">
        <f>D2582*(C2582-sheet1!$D$8)</f>
        <v>5.3617637071736337E+30</v>
      </c>
      <c r="F2582" s="9">
        <f>sheet1!$D$8*sheet2!D2582</f>
        <v>3.4356932492568915E+29</v>
      </c>
    </row>
    <row r="2583" spans="1:6" x14ac:dyDescent="0.2">
      <c r="A2583" s="5">
        <v>2577</v>
      </c>
      <c r="B2583" s="1">
        <f t="shared" si="80"/>
        <v>-7.9049966920058984E+34</v>
      </c>
      <c r="C2583" s="1">
        <f t="shared" si="81"/>
        <v>27410</v>
      </c>
      <c r="D2583" s="3">
        <f>sheet1!$B$8/(sheet2!C2583+sheet2!C2583*sheet1!$C$8)^(2*sheet1!$E$8)</f>
        <v>2.078209053525736E+26</v>
      </c>
      <c r="E2583" s="3">
        <f>D2583*(C2583-sheet1!$D$8)</f>
        <v>5.3534665218822965E+30</v>
      </c>
      <c r="F2583" s="9">
        <f>sheet1!$D$8*sheet2!D2583</f>
        <v>3.4290449383174642E+29</v>
      </c>
    </row>
    <row r="2584" spans="1:6" x14ac:dyDescent="0.2">
      <c r="A2584" s="5">
        <v>2578</v>
      </c>
      <c r="B2584" s="1">
        <f t="shared" si="80"/>
        <v>-7.9049975201433591E+34</v>
      </c>
      <c r="C2584" s="1">
        <f t="shared" si="81"/>
        <v>27420</v>
      </c>
      <c r="D2584" s="3">
        <f>sheet1!$B$8/(sheet2!C2584+sheet2!C2584*sheet1!$C$8)^(2*sheet1!$E$8)</f>
        <v>2.0741890365824336E+26</v>
      </c>
      <c r="E2584" s="3">
        <f>D2584*(C2584-sheet1!$D$8)</f>
        <v>5.345185147272931E+30</v>
      </c>
      <c r="F2584" s="9">
        <f>sheet1!$D$8*sheet2!D2584</f>
        <v>3.4224119103610152E+29</v>
      </c>
    </row>
    <row r="2585" spans="1:6" x14ac:dyDescent="0.2">
      <c r="A2585" s="5">
        <v>2579</v>
      </c>
      <c r="B2585" s="1">
        <f t="shared" si="80"/>
        <v>-7.9049983467033298E+34</v>
      </c>
      <c r="C2585" s="1">
        <f t="shared" si="81"/>
        <v>27430</v>
      </c>
      <c r="D2585" s="3">
        <f>sheet1!$B$8/(sheet2!C2585+sheet2!C2585*sheet1!$C$8)^(2*sheet1!$E$8)</f>
        <v>2.0701782573945284E+26</v>
      </c>
      <c r="E2585" s="3">
        <f>D2585*(C2585-sheet1!$D$8)</f>
        <v>5.3369195475630938E+30</v>
      </c>
      <c r="F2585" s="9">
        <f>sheet1!$D$8*sheet2!D2585</f>
        <v>3.4157941247009721E+29</v>
      </c>
    </row>
    <row r="2586" spans="1:6" x14ac:dyDescent="0.2">
      <c r="A2586" s="5">
        <v>2580</v>
      </c>
      <c r="B2586" s="1">
        <f t="shared" si="80"/>
        <v>-7.9049991716893801E+34</v>
      </c>
      <c r="C2586" s="1">
        <f t="shared" si="81"/>
        <v>27440</v>
      </c>
      <c r="D2586" s="3">
        <f>sheet1!$B$8/(sheet2!C2586+sheet2!C2586*sheet1!$C$8)^(2*sheet1!$E$8)</f>
        <v>2.0661766913780299E+26</v>
      </c>
      <c r="E2586" s="3">
        <f>D2586*(C2586-sheet1!$D$8)</f>
        <v>5.3286696870639388E+30</v>
      </c>
      <c r="F2586" s="9">
        <f>sheet1!$D$8*sheet2!D2586</f>
        <v>3.4091915407737493E+29</v>
      </c>
    </row>
    <row r="2587" spans="1:6" x14ac:dyDescent="0.2">
      <c r="A2587" s="5">
        <v>2581</v>
      </c>
      <c r="B2587" s="1">
        <f t="shared" si="80"/>
        <v>-7.9049999951050683E+34</v>
      </c>
      <c r="C2587" s="1">
        <f t="shared" si="81"/>
        <v>27450</v>
      </c>
      <c r="D2587" s="3">
        <f>sheet1!$B$8/(sheet2!C2587+sheet2!C2587*sheet1!$C$8)^(2*sheet1!$E$8)</f>
        <v>2.0621843140233526E+26</v>
      </c>
      <c r="E2587" s="3">
        <f>D2587*(C2587-sheet1!$D$8)</f>
        <v>5.3204355301802496E+30</v>
      </c>
      <c r="F2587" s="9">
        <f>sheet1!$D$8*sheet2!D2587</f>
        <v>3.4026041181385318E+29</v>
      </c>
    </row>
    <row r="2588" spans="1:6" x14ac:dyDescent="0.2">
      <c r="A2588" s="5">
        <v>2582</v>
      </c>
      <c r="B2588" s="1">
        <f t="shared" si="80"/>
        <v>-7.9050008169539454E+34</v>
      </c>
      <c r="C2588" s="1">
        <f t="shared" si="81"/>
        <v>27460</v>
      </c>
      <c r="D2588" s="3">
        <f>sheet1!$B$8/(sheet2!C2588+sheet2!C2588*sheet1!$C$8)^(2*sheet1!$E$8)</f>
        <v>2.0582011008949492E+26</v>
      </c>
      <c r="E2588" s="3">
        <f>D2588*(C2588-sheet1!$D$8)</f>
        <v>5.3122170414098643E+30</v>
      </c>
      <c r="F2588" s="9">
        <f>sheet1!$D$8*sheet2!D2588</f>
        <v>3.3960318164766664E+29</v>
      </c>
    </row>
    <row r="2589" spans="1:6" x14ac:dyDescent="0.2">
      <c r="A2589" s="5">
        <v>2583</v>
      </c>
      <c r="B2589" s="1">
        <f t="shared" si="80"/>
        <v>-7.9050016372395523E+34</v>
      </c>
      <c r="C2589" s="1">
        <f t="shared" si="81"/>
        <v>27470</v>
      </c>
      <c r="D2589" s="3">
        <f>sheet1!$B$8/(sheet2!C2589+sheet2!C2589*sheet1!$C$8)^(2*sheet1!$E$8)</f>
        <v>2.0542270276311785E+26</v>
      </c>
      <c r="E2589" s="3">
        <f>D2589*(C2589-sheet1!$D$8)</f>
        <v>5.3040141853437027E+30</v>
      </c>
      <c r="F2589" s="9">
        <f>sheet1!$D$8*sheet2!D2589</f>
        <v>3.3894745955914442E+29</v>
      </c>
    </row>
    <row r="2590" spans="1:6" x14ac:dyDescent="0.2">
      <c r="A2590" s="5">
        <v>2584</v>
      </c>
      <c r="B2590" s="1">
        <f t="shared" si="80"/>
        <v>-7.9050024559654196E+34</v>
      </c>
      <c r="C2590" s="1">
        <f t="shared" si="81"/>
        <v>27480</v>
      </c>
      <c r="D2590" s="3">
        <f>sheet1!$B$8/(sheet2!C2590+sheet2!C2590*sheet1!$C$8)^(2*sheet1!$E$8)</f>
        <v>2.0502620699439964E+26</v>
      </c>
      <c r="E2590" s="3">
        <f>D2590*(C2590-sheet1!$D$8)</f>
        <v>5.2958269266653426E+30</v>
      </c>
      <c r="F2590" s="9">
        <f>sheet1!$D$8*sheet2!D2590</f>
        <v>3.3829324154075939E+29</v>
      </c>
    </row>
    <row r="2591" spans="1:6" x14ac:dyDescent="0.2">
      <c r="A2591" s="5">
        <v>2585</v>
      </c>
      <c r="B2591" s="1">
        <f t="shared" si="80"/>
        <v>-7.9050032731350716E+34</v>
      </c>
      <c r="C2591" s="1">
        <f t="shared" si="81"/>
        <v>27490</v>
      </c>
      <c r="D2591" s="3">
        <f>sheet1!$B$8/(sheet2!C2591+sheet2!C2591*sheet1!$C$8)^(2*sheet1!$E$8)</f>
        <v>2.0463062036186388E+26</v>
      </c>
      <c r="E2591" s="3">
        <f>D2591*(C2591-sheet1!$D$8)</f>
        <v>5.287655230150563E+30</v>
      </c>
      <c r="F2591" s="9">
        <f>sheet1!$D$8*sheet2!D2591</f>
        <v>3.3764052359707538E+29</v>
      </c>
    </row>
    <row r="2592" spans="1:6" x14ac:dyDescent="0.2">
      <c r="A2592" s="5">
        <v>2586</v>
      </c>
      <c r="B2592" s="1">
        <f t="shared" si="80"/>
        <v>-7.9050040887520196E+34</v>
      </c>
      <c r="C2592" s="1">
        <f t="shared" si="81"/>
        <v>27500</v>
      </c>
      <c r="D2592" s="3">
        <f>sheet1!$B$8/(sheet2!C2592+sheet2!C2592*sheet1!$C$8)^(2*sheet1!$E$8)</f>
        <v>2.0423594045134907E+26</v>
      </c>
      <c r="E2592" s="3">
        <f>D2592*(C2592-sheet1!$D$8)</f>
        <v>5.2794990606673731E+30</v>
      </c>
      <c r="F2592" s="9">
        <f>sheet1!$D$8*sheet2!D2592</f>
        <v>3.3698930174472598E+29</v>
      </c>
    </row>
    <row r="2593" spans="1:6" x14ac:dyDescent="0.2">
      <c r="A2593" s="5">
        <v>2587</v>
      </c>
      <c r="B2593" s="1">
        <f t="shared" si="80"/>
        <v>-7.9050049028197686E+34</v>
      </c>
      <c r="C2593" s="1">
        <f t="shared" si="81"/>
        <v>27510</v>
      </c>
      <c r="D2593" s="3">
        <f>sheet1!$B$8/(sheet2!C2593+sheet2!C2593*sheet1!$C$8)^(2*sheet1!$E$8)</f>
        <v>2.0384216485597958E+26</v>
      </c>
      <c r="E2593" s="3">
        <f>D2593*(C2593-sheet1!$D$8)</f>
        <v>5.271358383175632E+30</v>
      </c>
      <c r="F2593" s="9">
        <f>sheet1!$D$8*sheet2!D2593</f>
        <v>3.3633957201236633E+29</v>
      </c>
    </row>
    <row r="2594" spans="1:6" x14ac:dyDescent="0.2">
      <c r="A2594" s="5">
        <v>2588</v>
      </c>
      <c r="B2594" s="1">
        <f t="shared" si="80"/>
        <v>-7.9050057153418133E+34</v>
      </c>
      <c r="C2594" s="1">
        <f t="shared" si="81"/>
        <v>27520</v>
      </c>
      <c r="D2594" s="3">
        <f>sheet1!$B$8/(sheet2!C2594+sheet2!C2594*sheet1!$C$8)^(2*sheet1!$E$8)</f>
        <v>2.0344929117613842E+26</v>
      </c>
      <c r="E2594" s="3">
        <f>D2594*(C2594-sheet1!$D$8)</f>
        <v>5.2632331627267006E+30</v>
      </c>
      <c r="F2594" s="9">
        <f>sheet1!$D$8*sheet2!D2594</f>
        <v>3.356913304406284E+29</v>
      </c>
    </row>
    <row r="2595" spans="1:6" x14ac:dyDescent="0.2">
      <c r="A2595" s="5">
        <v>2589</v>
      </c>
      <c r="B2595" s="1">
        <f t="shared" si="80"/>
        <v>-7.90500652632164E+34</v>
      </c>
      <c r="C2595" s="1">
        <f t="shared" si="81"/>
        <v>27530</v>
      </c>
      <c r="D2595" s="3">
        <f>sheet1!$B$8/(sheet2!C2595+sheet2!C2595*sheet1!$C$8)^(2*sheet1!$E$8)</f>
        <v>2.0305731701944578E+26</v>
      </c>
      <c r="E2595" s="3">
        <f>D2595*(C2595-sheet1!$D$8)</f>
        <v>5.2551233644632572E+30</v>
      </c>
      <c r="F2595" s="9">
        <f>sheet1!$D$8*sheet2!D2595</f>
        <v>3.350445730820855E+29</v>
      </c>
    </row>
    <row r="2596" spans="1:6" x14ac:dyDescent="0.2">
      <c r="A2596" s="5">
        <v>2590</v>
      </c>
      <c r="B2596" s="1">
        <f t="shared" si="80"/>
        <v>-7.9050073357627242E+34</v>
      </c>
      <c r="C2596" s="1">
        <f t="shared" si="81"/>
        <v>27540</v>
      </c>
      <c r="D2596" s="3">
        <f>sheet1!$B$8/(sheet2!C2596+sheet2!C2596*sheet1!$C$8)^(2*sheet1!$E$8)</f>
        <v>2.0266624000073315E+26</v>
      </c>
      <c r="E2596" s="3">
        <f>D2596*(C2596-sheet1!$D$8)</f>
        <v>5.2470289536189819E+30</v>
      </c>
      <c r="F2596" s="9">
        <f>sheet1!$D$8*sheet2!D2596</f>
        <v>3.3439929600120967E+29</v>
      </c>
    </row>
    <row r="2597" spans="1:6" x14ac:dyDescent="0.2">
      <c r="A2597" s="5">
        <v>2591</v>
      </c>
      <c r="B2597" s="1">
        <f t="shared" si="80"/>
        <v>-7.9050081436685348E+34</v>
      </c>
      <c r="C2597" s="1">
        <f t="shared" si="81"/>
        <v>27550</v>
      </c>
      <c r="D2597" s="3">
        <f>sheet1!$B$8/(sheet2!C2597+sheet2!C2597*sheet1!$C$8)^(2*sheet1!$E$8)</f>
        <v>2.0227605774201791E+26</v>
      </c>
      <c r="E2597" s="3">
        <f>D2597*(C2597-sheet1!$D$8)</f>
        <v>5.2389498955182641E+30</v>
      </c>
      <c r="F2597" s="9">
        <f>sheet1!$D$8*sheet2!D2597</f>
        <v>3.3375549527432954E+29</v>
      </c>
    </row>
    <row r="2598" spans="1:6" x14ac:dyDescent="0.2">
      <c r="A2598" s="5">
        <v>2592</v>
      </c>
      <c r="B2598" s="1">
        <f t="shared" si="80"/>
        <v>-7.9050089500425287E+34</v>
      </c>
      <c r="C2598" s="1">
        <f t="shared" si="81"/>
        <v>27560</v>
      </c>
      <c r="D2598" s="3">
        <f>sheet1!$B$8/(sheet2!C2598+sheet2!C2598*sheet1!$C$8)^(2*sheet1!$E$8)</f>
        <v>2.0188676787248344E+26</v>
      </c>
      <c r="E2598" s="3">
        <f>D2598*(C2598-sheet1!$D$8)</f>
        <v>5.2308861555760461E+30</v>
      </c>
      <c r="F2598" s="9">
        <f>sheet1!$D$8*sheet2!D2598</f>
        <v>3.331131669895977E+29</v>
      </c>
    </row>
    <row r="2599" spans="1:6" x14ac:dyDescent="0.2">
      <c r="A2599" s="5">
        <v>2593</v>
      </c>
      <c r="B2599" s="1">
        <f t="shared" si="80"/>
        <v>-7.9050097548881563E+34</v>
      </c>
      <c r="C2599" s="1">
        <f t="shared" si="81"/>
        <v>27570</v>
      </c>
      <c r="D2599" s="3">
        <f>sheet1!$B$8/(sheet2!C2599+sheet2!C2599*sheet1!$C$8)^(2*sheet1!$E$8)</f>
        <v>2.0149836802844798E+26</v>
      </c>
      <c r="E2599" s="3">
        <f>D2599*(C2599-sheet1!$D$8)</f>
        <v>5.2228376992973712E+30</v>
      </c>
      <c r="F2599" s="9">
        <f>sheet1!$D$8*sheet2!D2599</f>
        <v>3.3247230724693918E+29</v>
      </c>
    </row>
    <row r="2600" spans="1:6" x14ac:dyDescent="0.2">
      <c r="A2600" s="5">
        <v>2594</v>
      </c>
      <c r="B2600" s="1">
        <f t="shared" si="80"/>
        <v>-7.905010558208859E+34</v>
      </c>
      <c r="C2600" s="1">
        <f t="shared" si="81"/>
        <v>27580</v>
      </c>
      <c r="D2600" s="3">
        <f>sheet1!$B$8/(sheet2!C2600+sheet2!C2600*sheet1!$C$8)^(2*sheet1!$E$8)</f>
        <v>2.0111085585334638E+26</v>
      </c>
      <c r="E2600" s="3">
        <f>D2600*(C2600-sheet1!$D$8)</f>
        <v>5.2148044922772716E+30</v>
      </c>
      <c r="F2600" s="9">
        <f>sheet1!$D$8*sheet2!D2600</f>
        <v>3.3183291215802156E+29</v>
      </c>
    </row>
    <row r="2601" spans="1:6" x14ac:dyDescent="0.2">
      <c r="A2601" s="5">
        <v>2595</v>
      </c>
      <c r="B2601" s="1">
        <f t="shared" si="80"/>
        <v>-7.9050113600080659E+34</v>
      </c>
      <c r="C2601" s="1">
        <f t="shared" si="81"/>
        <v>27590</v>
      </c>
      <c r="D2601" s="3">
        <f>sheet1!$B$8/(sheet2!C2601+sheet2!C2601*sheet1!$C$8)^(2*sheet1!$E$8)</f>
        <v>2.0072422899770781E+26</v>
      </c>
      <c r="E2601" s="3">
        <f>D2601*(C2601-sheet1!$D$8)</f>
        <v>5.2067865002005407E+30</v>
      </c>
      <c r="F2601" s="9">
        <f>sheet1!$D$8*sheet2!D2601</f>
        <v>3.3119497784621791E+29</v>
      </c>
    </row>
    <row r="2602" spans="1:6" x14ac:dyDescent="0.2">
      <c r="A2602" s="5">
        <v>2596</v>
      </c>
      <c r="B2602" s="1">
        <f t="shared" si="80"/>
        <v>-7.9050121602892025E+34</v>
      </c>
      <c r="C2602" s="1">
        <f t="shared" si="81"/>
        <v>27600</v>
      </c>
      <c r="D2602" s="3">
        <f>sheet1!$B$8/(sheet2!C2602+sheet2!C2602*sheet1!$C$8)^(2*sheet1!$E$8)</f>
        <v>2.0033848511912328E+26</v>
      </c>
      <c r="E2602" s="3">
        <f>D2602*(C2602-sheet1!$D$8)</f>
        <v>5.1987836888412489E+30</v>
      </c>
      <c r="F2602" s="9">
        <f>sheet1!$D$8*sheet2!D2602</f>
        <v>3.305585004465534E+29</v>
      </c>
    </row>
    <row r="2603" spans="1:6" x14ac:dyDescent="0.2">
      <c r="A2603" s="5">
        <v>2597</v>
      </c>
      <c r="B2603" s="1">
        <f t="shared" si="80"/>
        <v>-7.9050129590556798E+34</v>
      </c>
      <c r="C2603" s="1">
        <f t="shared" si="81"/>
        <v>27610</v>
      </c>
      <c r="D2603" s="3">
        <f>sheet1!$B$8/(sheet2!C2603+sheet2!C2603*sheet1!$C$8)^(2*sheet1!$E$8)</f>
        <v>1.9995362188222937E+26</v>
      </c>
      <c r="E2603" s="3">
        <f>D2603*(C2603-sheet1!$D$8)</f>
        <v>5.1907960240626751E+30</v>
      </c>
      <c r="F2603" s="9">
        <f>sheet1!$D$8*sheet2!D2603</f>
        <v>3.2992347610567844E+29</v>
      </c>
    </row>
    <row r="2604" spans="1:6" x14ac:dyDescent="0.2">
      <c r="A2604" s="5">
        <v>2598</v>
      </c>
      <c r="B2604" s="1">
        <f t="shared" si="80"/>
        <v>-7.9050137563109049E+34</v>
      </c>
      <c r="C2604" s="1">
        <f t="shared" si="81"/>
        <v>27620</v>
      </c>
      <c r="D2604" s="3">
        <f>sheet1!$B$8/(sheet2!C2604+sheet2!C2604*sheet1!$C$8)^(2*sheet1!$E$8)</f>
        <v>1.9956963695868164E+26</v>
      </c>
      <c r="E2604" s="3">
        <f>D2604*(C2604-sheet1!$D$8)</f>
        <v>5.1828234718169622E+30</v>
      </c>
      <c r="F2604" s="9">
        <f>sheet1!$D$8*sheet2!D2604</f>
        <v>3.2928990098182474E+29</v>
      </c>
    </row>
    <row r="2605" spans="1:6" x14ac:dyDescent="0.2">
      <c r="A2605" s="5">
        <v>2599</v>
      </c>
      <c r="B2605" s="1">
        <f t="shared" si="80"/>
        <v>-7.9050145520582718E+34</v>
      </c>
      <c r="C2605" s="1">
        <f t="shared" si="81"/>
        <v>27630</v>
      </c>
      <c r="D2605" s="3">
        <f>sheet1!$B$8/(sheet2!C2605+sheet2!C2605*sheet1!$C$8)^(2*sheet1!$E$8)</f>
        <v>1.9918652802713125E+26</v>
      </c>
      <c r="E2605" s="3">
        <f>D2605*(C2605-sheet1!$D$8)</f>
        <v>5.1748659981448702E+30</v>
      </c>
      <c r="F2605" s="9">
        <f>sheet1!$D$8*sheet2!D2605</f>
        <v>3.2865777124476653E+29</v>
      </c>
    </row>
    <row r="2606" spans="1:6" x14ac:dyDescent="0.2">
      <c r="A2606" s="5">
        <v>2600</v>
      </c>
      <c r="B2606" s="1">
        <f t="shared" si="80"/>
        <v>-7.9050153463011684E+34</v>
      </c>
      <c r="C2606" s="1">
        <f t="shared" si="81"/>
        <v>27640</v>
      </c>
      <c r="D2606" s="3">
        <f>sheet1!$B$8/(sheet2!C2606+sheet2!C2606*sheet1!$C$8)^(2*sheet1!$E$8)</f>
        <v>1.9880429277320147E+26</v>
      </c>
      <c r="E2606" s="3">
        <f>D2606*(C2606-sheet1!$D$8)</f>
        <v>5.1669235691755064E+30</v>
      </c>
      <c r="F2606" s="9">
        <f>sheet1!$D$8*sheet2!D2606</f>
        <v>3.2802708307578242E+29</v>
      </c>
    </row>
    <row r="2607" spans="1:6" x14ac:dyDescent="0.2">
      <c r="A2607" s="5">
        <v>2601</v>
      </c>
      <c r="B2607" s="1">
        <f t="shared" si="80"/>
        <v>-7.9050161390429733E+34</v>
      </c>
      <c r="C2607" s="1">
        <f t="shared" si="81"/>
        <v>27650</v>
      </c>
      <c r="D2607" s="3">
        <f>sheet1!$B$8/(sheet2!C2607+sheet2!C2607*sheet1!$C$8)^(2*sheet1!$E$8)</f>
        <v>1.9842292888946454E+26</v>
      </c>
      <c r="E2607" s="3">
        <f>D2607*(C2607-sheet1!$D$8)</f>
        <v>5.1589961511260775E+30</v>
      </c>
      <c r="F2607" s="9">
        <f>sheet1!$D$8*sheet2!D2607</f>
        <v>3.2739783266761646E+29</v>
      </c>
    </row>
    <row r="2608" spans="1:6" x14ac:dyDescent="0.2">
      <c r="A2608" s="5">
        <v>2602</v>
      </c>
      <c r="B2608" s="1">
        <f t="shared" si="80"/>
        <v>-7.9050169302870565E+34</v>
      </c>
      <c r="C2608" s="1">
        <f t="shared" si="81"/>
        <v>27660</v>
      </c>
      <c r="D2608" s="3">
        <f>sheet1!$B$8/(sheet2!C2608+sheet2!C2608*sheet1!$C$8)^(2*sheet1!$E$8)</f>
        <v>1.9804243407541693E+26</v>
      </c>
      <c r="E2608" s="3">
        <f>D2608*(C2608-sheet1!$D$8)</f>
        <v>5.1510837103015946E+30</v>
      </c>
      <c r="F2608" s="9">
        <f>sheet1!$D$8*sheet2!D2608</f>
        <v>3.2677001622443793E+29</v>
      </c>
    </row>
    <row r="2609" spans="1:6" x14ac:dyDescent="0.2">
      <c r="A2609" s="5">
        <v>2603</v>
      </c>
      <c r="B2609" s="1">
        <f t="shared" si="80"/>
        <v>-7.9050177200367773E+34</v>
      </c>
      <c r="C2609" s="1">
        <f t="shared" si="81"/>
        <v>27670</v>
      </c>
      <c r="D2609" s="3">
        <f>sheet1!$B$8/(sheet2!C2609+sheet2!C2609*sheet1!$C$8)^(2*sheet1!$E$8)</f>
        <v>1.9766280603745907E+26</v>
      </c>
      <c r="E2609" s="3">
        <f>D2609*(C2609-sheet1!$D$8)</f>
        <v>5.1431862130946852E+30</v>
      </c>
      <c r="F2609" s="9">
        <f>sheet1!$D$8*sheet2!D2609</f>
        <v>3.2614362996180746E+29</v>
      </c>
    </row>
    <row r="2610" spans="1:6" x14ac:dyDescent="0.2">
      <c r="A2610" s="5">
        <v>2604</v>
      </c>
      <c r="B2610" s="1">
        <f t="shared" si="80"/>
        <v>-7.9050185082954874E+34</v>
      </c>
      <c r="C2610" s="1">
        <f t="shared" si="81"/>
        <v>27680</v>
      </c>
      <c r="D2610" s="3">
        <f>sheet1!$B$8/(sheet2!C2610+sheet2!C2610*sheet1!$C$8)^(2*sheet1!$E$8)</f>
        <v>1.9728404248887094E+26</v>
      </c>
      <c r="E2610" s="3">
        <f>D2610*(C2610-sheet1!$D$8)</f>
        <v>5.1353036259853105E+30</v>
      </c>
      <c r="F2610" s="9">
        <f>sheet1!$D$8*sheet2!D2610</f>
        <v>3.2551867010663707E+29</v>
      </c>
    </row>
    <row r="2611" spans="1:6" x14ac:dyDescent="0.2">
      <c r="A2611" s="5">
        <v>2605</v>
      </c>
      <c r="B2611" s="1">
        <f t="shared" si="80"/>
        <v>-7.9050192950665322E+34</v>
      </c>
      <c r="C2611" s="1">
        <f t="shared" si="81"/>
        <v>27690</v>
      </c>
      <c r="D2611" s="3">
        <f>sheet1!$B$8/(sheet2!C2611+sheet2!C2611*sheet1!$C$8)^(2*sheet1!$E$8)</f>
        <v>1.9690614114978623E+26</v>
      </c>
      <c r="E2611" s="3">
        <f>D2611*(C2611-sheet1!$D$8)</f>
        <v>5.1274359155404335E+30</v>
      </c>
      <c r="F2611" s="9">
        <f>sheet1!$D$8*sheet2!D2611</f>
        <v>3.2489513289714728E+29</v>
      </c>
    </row>
    <row r="2612" spans="1:6" x14ac:dyDescent="0.2">
      <c r="A2612" s="5">
        <v>2606</v>
      </c>
      <c r="B2612" s="1">
        <f t="shared" si="80"/>
        <v>-7.9050200803532449E+34</v>
      </c>
      <c r="C2612" s="1">
        <f t="shared" si="81"/>
        <v>27700</v>
      </c>
      <c r="D2612" s="3">
        <f>sheet1!$B$8/(sheet2!C2612+sheet2!C2612*sheet1!$C$8)^(2*sheet1!$E$8)</f>
        <v>1.9652909974717377E+26</v>
      </c>
      <c r="E2612" s="3">
        <f>D2612*(C2612-sheet1!$D$8)</f>
        <v>5.119583048413877E+30</v>
      </c>
      <c r="F2612" s="9">
        <f>sheet1!$D$8*sheet2!D2612</f>
        <v>3.242730145828367E+29</v>
      </c>
    </row>
    <row r="2613" spans="1:6" x14ac:dyDescent="0.2">
      <c r="A2613" s="5">
        <v>2607</v>
      </c>
      <c r="B2613" s="1">
        <f t="shared" si="80"/>
        <v>-7.9050208641589516E+34</v>
      </c>
      <c r="C2613" s="1">
        <f t="shared" si="81"/>
        <v>27710</v>
      </c>
      <c r="D2613" s="3">
        <f>sheet1!$B$8/(sheet2!C2613+sheet2!C2613*sheet1!$C$8)^(2*sheet1!$E$8)</f>
        <v>1.9615291601480493E+26</v>
      </c>
      <c r="E2613" s="3">
        <f>D2613*(C2613-sheet1!$D$8)</f>
        <v>5.1117449913458169E+30</v>
      </c>
      <c r="F2613" s="9">
        <f>sheet1!$D$8*sheet2!D2613</f>
        <v>3.2365231142442814E+29</v>
      </c>
    </row>
    <row r="2614" spans="1:6" x14ac:dyDescent="0.2">
      <c r="A2614" s="5">
        <v>2608</v>
      </c>
      <c r="B2614" s="1">
        <f t="shared" si="80"/>
        <v>-7.9050216464869699E+34</v>
      </c>
      <c r="C2614" s="1">
        <f t="shared" si="81"/>
        <v>27720</v>
      </c>
      <c r="D2614" s="3">
        <f>sheet1!$B$8/(sheet2!C2614+sheet2!C2614*sheet1!$C$8)^(2*sheet1!$E$8)</f>
        <v>1.9577758769325179E+26</v>
      </c>
      <c r="E2614" s="3">
        <f>D2614*(C2614-sheet1!$D$8)</f>
        <v>5.1039217111630739E+30</v>
      </c>
      <c r="F2614" s="9">
        <f>sheet1!$D$8*sheet2!D2614</f>
        <v>3.2303301969386548E+29</v>
      </c>
    </row>
    <row r="2615" spans="1:6" x14ac:dyDescent="0.2">
      <c r="A2615" s="5">
        <v>2609</v>
      </c>
      <c r="B2615" s="1">
        <f t="shared" si="80"/>
        <v>-7.9050224273406082E+34</v>
      </c>
      <c r="C2615" s="1">
        <f t="shared" si="81"/>
        <v>27730</v>
      </c>
      <c r="D2615" s="3">
        <f>sheet1!$B$8/(sheet2!C2615+sheet2!C2615*sheet1!$C$8)^(2*sheet1!$E$8)</f>
        <v>1.9540311252983682E+26</v>
      </c>
      <c r="E2615" s="3">
        <f>D2615*(C2615-sheet1!$D$8)</f>
        <v>5.096113174778144E+30</v>
      </c>
      <c r="F2615" s="9">
        <f>sheet1!$D$8*sheet2!D2615</f>
        <v>3.2241513567423076E+29</v>
      </c>
    </row>
    <row r="2616" spans="1:6" x14ac:dyDescent="0.2">
      <c r="A2616" s="5">
        <v>2610</v>
      </c>
      <c r="B2616" s="1">
        <f t="shared" si="80"/>
        <v>-7.9050232067231675E+34</v>
      </c>
      <c r="C2616" s="1">
        <f t="shared" si="81"/>
        <v>27740</v>
      </c>
      <c r="D2616" s="3">
        <f>sheet1!$B$8/(sheet2!C2616+sheet2!C2616*sheet1!$C$8)^(2*sheet1!$E$8)</f>
        <v>1.9502948827863104E+26</v>
      </c>
      <c r="E2616" s="3">
        <f>D2616*(C2616-sheet1!$D$8)</f>
        <v>5.0883193491894845E+30</v>
      </c>
      <c r="F2616" s="9">
        <f>sheet1!$D$8*sheet2!D2616</f>
        <v>3.2179865565974119E+29</v>
      </c>
    </row>
    <row r="2617" spans="1:6" x14ac:dyDescent="0.2">
      <c r="A2617" s="5">
        <v>2611</v>
      </c>
      <c r="B2617" s="1">
        <f t="shared" si="80"/>
        <v>-7.9050239846379378E+34</v>
      </c>
      <c r="C2617" s="1">
        <f t="shared" si="81"/>
        <v>27750</v>
      </c>
      <c r="D2617" s="3">
        <f>sheet1!$B$8/(sheet2!C2617+sheet2!C2617*sheet1!$C$8)^(2*sheet1!$E$8)</f>
        <v>1.9465671270042615E+26</v>
      </c>
      <c r="E2617" s="3">
        <f>D2617*(C2617-sheet1!$D$8)</f>
        <v>5.0805402014811222E+30</v>
      </c>
      <c r="F2617" s="9">
        <f>sheet1!$D$8*sheet2!D2617</f>
        <v>3.2118357595570315E+29</v>
      </c>
    </row>
    <row r="2618" spans="1:6" x14ac:dyDescent="0.2">
      <c r="A2618" s="5">
        <v>2612</v>
      </c>
      <c r="B2618" s="1">
        <f t="shared" si="80"/>
        <v>-7.9050247610882045E+34</v>
      </c>
      <c r="C2618" s="1">
        <f t="shared" si="81"/>
        <v>27760</v>
      </c>
      <c r="D2618" s="3">
        <f>sheet1!$B$8/(sheet2!C2618+sheet2!C2618*sheet1!$C$8)^(2*sheet1!$E$8)</f>
        <v>1.9428478356270378E+26</v>
      </c>
      <c r="E2618" s="3">
        <f>D2618*(C2618-sheet1!$D$8)</f>
        <v>5.0727756988221955E+30</v>
      </c>
      <c r="F2618" s="9">
        <f>sheet1!$D$8*sheet2!D2618</f>
        <v>3.2056989287846123E+29</v>
      </c>
    </row>
    <row r="2619" spans="1:6" x14ac:dyDescent="0.2">
      <c r="A2619" s="5">
        <v>2613</v>
      </c>
      <c r="B2619" s="1">
        <f t="shared" si="80"/>
        <v>-7.9050255360772392E+34</v>
      </c>
      <c r="C2619" s="1">
        <f t="shared" si="81"/>
        <v>27770</v>
      </c>
      <c r="D2619" s="3">
        <f>sheet1!$B$8/(sheet2!C2619+sheet2!C2619*sheet1!$C$8)^(2*sheet1!$E$8)</f>
        <v>1.9391369863962576E+26</v>
      </c>
      <c r="E2619" s="3">
        <f>D2619*(C2619-sheet1!$D$8)</f>
        <v>5.0650258084670245E+30</v>
      </c>
      <c r="F2619" s="9">
        <f>sheet1!$D$8*sheet2!D2619</f>
        <v>3.199576027553825E+29</v>
      </c>
    </row>
    <row r="2620" spans="1:6" x14ac:dyDescent="0.2">
      <c r="A2620" s="5">
        <v>2614</v>
      </c>
      <c r="B2620" s="1">
        <f t="shared" si="80"/>
        <v>-7.9050263096083105E+34</v>
      </c>
      <c r="C2620" s="1">
        <f t="shared" si="81"/>
        <v>27780</v>
      </c>
      <c r="D2620" s="3">
        <f>sheet1!$B$8/(sheet2!C2620+sheet2!C2620*sheet1!$C$8)^(2*sheet1!$E$8)</f>
        <v>1.935434557120048E+26</v>
      </c>
      <c r="E2620" s="3">
        <f>D2620*(C2620-sheet1!$D$8)</f>
        <v>5.0572904977546852E+30</v>
      </c>
      <c r="F2620" s="9">
        <f>sheet1!$D$8*sheet2!D2620</f>
        <v>3.1934670192480789E+29</v>
      </c>
    </row>
    <row r="2621" spans="1:6" x14ac:dyDescent="0.2">
      <c r="A2621" s="5">
        <v>2615</v>
      </c>
      <c r="B2621" s="1">
        <f t="shared" si="80"/>
        <v>-7.9050270816846752E+34</v>
      </c>
      <c r="C2621" s="1">
        <f t="shared" si="81"/>
        <v>27790</v>
      </c>
      <c r="D2621" s="3">
        <f>sheet1!$B$8/(sheet2!C2621+sheet2!C2621*sheet1!$C$8)^(2*sheet1!$E$8)</f>
        <v>1.9317405256727852E+26</v>
      </c>
      <c r="E2621" s="3">
        <f>D2621*(C2621-sheet1!$D$8)</f>
        <v>5.0495697341086603E+30</v>
      </c>
      <c r="F2621" s="9">
        <f>sheet1!$D$8*sheet2!D2621</f>
        <v>3.1873718673600956E+29</v>
      </c>
    </row>
    <row r="2622" spans="1:6" x14ac:dyDescent="0.2">
      <c r="A2622" s="5">
        <v>2616</v>
      </c>
      <c r="B2622" s="1">
        <f t="shared" si="80"/>
        <v>-7.9050278523095828E+34</v>
      </c>
      <c r="C2622" s="1">
        <f t="shared" si="81"/>
        <v>27800</v>
      </c>
      <c r="D2622" s="3">
        <f>sheet1!$B$8/(sheet2!C2622+sheet2!C2622*sheet1!$C$8)^(2*sheet1!$E$8)</f>
        <v>1.9280548699949412E+26</v>
      </c>
      <c r="E2622" s="3">
        <f>D2622*(C2622-sheet1!$D$8)</f>
        <v>5.0418634850367713E+30</v>
      </c>
      <c r="F2622" s="9">
        <f>sheet1!$D$8*sheet2!D2622</f>
        <v>3.1812905354916527E+29</v>
      </c>
    </row>
    <row r="2623" spans="1:6" x14ac:dyDescent="0.2">
      <c r="A2623" s="5">
        <v>2617</v>
      </c>
      <c r="B2623" s="1">
        <f t="shared" si="80"/>
        <v>-7.9050286214862735E+34</v>
      </c>
      <c r="C2623" s="1">
        <f t="shared" si="81"/>
        <v>27810</v>
      </c>
      <c r="D2623" s="3">
        <f>sheet1!$B$8/(sheet2!C2623+sheet2!C2623*sheet1!$C$8)^(2*sheet1!$E$8)</f>
        <v>1.9243775680928519E+26</v>
      </c>
      <c r="E2623" s="3">
        <f>D2623*(C2623-sheet1!$D$8)</f>
        <v>5.0341717181309005E+30</v>
      </c>
      <c r="F2623" s="9">
        <f>sheet1!$D$8*sheet2!D2623</f>
        <v>3.1752229873532053E+29</v>
      </c>
    </row>
    <row r="2624" spans="1:6" x14ac:dyDescent="0.2">
      <c r="A2624" s="5">
        <v>2618</v>
      </c>
      <c r="B2624" s="1">
        <f t="shared" si="80"/>
        <v>-7.9050293892179799E+34</v>
      </c>
      <c r="C2624" s="1">
        <f t="shared" si="81"/>
        <v>27820</v>
      </c>
      <c r="D2624" s="3">
        <f>sheet1!$B$8/(sheet2!C2624+sheet2!C2624*sheet1!$C$8)^(2*sheet1!$E$8)</f>
        <v>1.9207085980385103E+26</v>
      </c>
      <c r="E2624" s="3">
        <f>D2624*(C2624-sheet1!$D$8)</f>
        <v>5.0264944010667815E+30</v>
      </c>
      <c r="F2624" s="9">
        <f>sheet1!$D$8*sheet2!D2624</f>
        <v>3.169169186763542E+29</v>
      </c>
    </row>
    <row r="2625" spans="1:6" x14ac:dyDescent="0.2">
      <c r="A2625" s="5">
        <v>2619</v>
      </c>
      <c r="B2625" s="1">
        <f t="shared" si="80"/>
        <v>-7.9050301555079257E+34</v>
      </c>
      <c r="C2625" s="1">
        <f t="shared" si="81"/>
        <v>27830</v>
      </c>
      <c r="D2625" s="3">
        <f>sheet1!$B$8/(sheet2!C2625+sheet2!C2625*sheet1!$C$8)^(2*sheet1!$E$8)</f>
        <v>1.9170479379692537E+26</v>
      </c>
      <c r="E2625" s="3">
        <f>D2625*(C2625-sheet1!$D$8)</f>
        <v>5.018831501603506E+30</v>
      </c>
      <c r="F2625" s="9">
        <f>sheet1!$D$8*sheet2!D2625</f>
        <v>3.1631290976492687E+29</v>
      </c>
    </row>
    <row r="2626" spans="1:6" x14ac:dyDescent="0.2">
      <c r="A2626" s="5">
        <v>2620</v>
      </c>
      <c r="B2626" s="1">
        <f t="shared" si="80"/>
        <v>-7.905030920359328E+34</v>
      </c>
      <c r="C2626" s="1">
        <f t="shared" si="81"/>
        <v>27840</v>
      </c>
      <c r="D2626" s="3">
        <f>sheet1!$B$8/(sheet2!C2626+sheet2!C2626*sheet1!$C$8)^(2*sheet1!$E$8)</f>
        <v>1.9133955660876571E+26</v>
      </c>
      <c r="E2626" s="3">
        <f>D2626*(C2626-sheet1!$D$8)</f>
        <v>5.011182987583574E+30</v>
      </c>
      <c r="F2626" s="9">
        <f>sheet1!$D$8*sheet2!D2626</f>
        <v>3.1571026840446341E+29</v>
      </c>
    </row>
    <row r="2627" spans="1:6" x14ac:dyDescent="0.2">
      <c r="A2627" s="5">
        <v>2621</v>
      </c>
      <c r="B2627" s="1">
        <f t="shared" si="80"/>
        <v>-7.9050316837753928E+34</v>
      </c>
      <c r="C2627" s="1">
        <f t="shared" si="81"/>
        <v>27850</v>
      </c>
      <c r="D2627" s="3">
        <f>sheet1!$B$8/(sheet2!C2627+sheet2!C2627*sheet1!$C$8)^(2*sheet1!$E$8)</f>
        <v>1.9097514606612615E+26</v>
      </c>
      <c r="E2627" s="3">
        <f>D2627*(C2627-sheet1!$D$8)</f>
        <v>5.0035488269325053E+30</v>
      </c>
      <c r="F2627" s="9">
        <f>sheet1!$D$8*sheet2!D2627</f>
        <v>3.1510899100910816E+29</v>
      </c>
    </row>
    <row r="2628" spans="1:6" x14ac:dyDescent="0.2">
      <c r="A2628" s="5">
        <v>2622</v>
      </c>
      <c r="B2628" s="1">
        <f t="shared" si="80"/>
        <v>-7.9050324457593207E+34</v>
      </c>
      <c r="C2628" s="1">
        <f t="shared" si="81"/>
        <v>27860</v>
      </c>
      <c r="D2628" s="3">
        <f>sheet1!$B$8/(sheet2!C2628+sheet2!C2628*sheet1!$C$8)^(2*sheet1!$E$8)</f>
        <v>1.9061156000223566E+26</v>
      </c>
      <c r="E2628" s="3">
        <f>D2628*(C2628-sheet1!$D$8)</f>
        <v>4.9959289876585968E+30</v>
      </c>
      <c r="F2628" s="9">
        <f>sheet1!$D$8*sheet2!D2628</f>
        <v>3.1450907400368884E+29</v>
      </c>
    </row>
    <row r="2629" spans="1:6" x14ac:dyDescent="0.2">
      <c r="A2629" s="5">
        <v>2623</v>
      </c>
      <c r="B2629" s="1">
        <f t="shared" si="80"/>
        <v>-7.9050332063143011E+34</v>
      </c>
      <c r="C2629" s="1">
        <f t="shared" si="81"/>
        <v>27870</v>
      </c>
      <c r="D2629" s="3">
        <f>sheet1!$B$8/(sheet2!C2629+sheet2!C2629*sheet1!$C$8)^(2*sheet1!$E$8)</f>
        <v>1.9024879625678241E+26</v>
      </c>
      <c r="E2629" s="3">
        <f>D2629*(C2629-sheet1!$D$8)</f>
        <v>4.9883234378528346E+30</v>
      </c>
      <c r="F2629" s="9">
        <f>sheet1!$D$8*sheet2!D2629</f>
        <v>3.1391051382369096E+29</v>
      </c>
    </row>
    <row r="2630" spans="1:6" x14ac:dyDescent="0.2">
      <c r="A2630" s="5">
        <v>2624</v>
      </c>
      <c r="B2630" s="1">
        <f t="shared" si="80"/>
        <v>-7.9050339654435178E+34</v>
      </c>
      <c r="C2630" s="1">
        <f t="shared" si="81"/>
        <v>27880</v>
      </c>
      <c r="D2630" s="3">
        <f>sheet1!$B$8/(sheet2!C2630+sheet2!C2630*sheet1!$C$8)^(2*sheet1!$E$8)</f>
        <v>1.8988685267588127E+26</v>
      </c>
      <c r="E2630" s="3">
        <f>D2630*(C2630-sheet1!$D$8)</f>
        <v>4.9807321456883656E+30</v>
      </c>
      <c r="F2630" s="9">
        <f>sheet1!$D$8*sheet2!D2630</f>
        <v>3.1331330691520408E+29</v>
      </c>
    </row>
    <row r="2631" spans="1:6" x14ac:dyDescent="0.2">
      <c r="A2631" s="5">
        <v>2625</v>
      </c>
      <c r="B2631" s="1">
        <f t="shared" si="80"/>
        <v>-7.9050347231501447E+34</v>
      </c>
      <c r="C2631" s="1">
        <f t="shared" si="81"/>
        <v>27890</v>
      </c>
      <c r="D2631" s="3">
        <f>sheet1!$B$8/(sheet2!C2631+sheet2!C2631*sheet1!$C$8)^(2*sheet1!$E$8)</f>
        <v>1.8952572711205792E+26</v>
      </c>
      <c r="E2631" s="3">
        <f>D2631*(C2631-sheet1!$D$8)</f>
        <v>4.9731550794203998E+30</v>
      </c>
      <c r="F2631" s="9">
        <f>sheet1!$D$8*sheet2!D2631</f>
        <v>3.1271744973489558E+29</v>
      </c>
    </row>
    <row r="2632" spans="1:6" x14ac:dyDescent="0.2">
      <c r="A2632" s="5">
        <v>2626</v>
      </c>
      <c r="B2632" s="1">
        <f t="shared" si="80"/>
        <v>-7.9050354794373472E+34</v>
      </c>
      <c r="C2632" s="1">
        <f t="shared" si="81"/>
        <v>27900</v>
      </c>
      <c r="D2632" s="3">
        <f>sheet1!$B$8/(sheet2!C2632+sheet2!C2632*sheet1!$C$8)^(2*sheet1!$E$8)</f>
        <v>1.8916541742423455E+26</v>
      </c>
      <c r="E2632" s="3">
        <f>D2632*(C2632-sheet1!$D$8)</f>
        <v>4.9655922073861571E+30</v>
      </c>
      <c r="F2632" s="9">
        <f>sheet1!$D$8*sheet2!D2632</f>
        <v>3.12122938749987E+29</v>
      </c>
    </row>
    <row r="2633" spans="1:6" x14ac:dyDescent="0.2">
      <c r="A2633" s="5">
        <v>2627</v>
      </c>
      <c r="B2633" s="1">
        <f t="shared" ref="B2633:B2696" si="82">E2633-$H$7</f>
        <v>-7.9050362343082862E+34</v>
      </c>
      <c r="C2633" s="1">
        <f t="shared" ref="C2633:C2696" si="83">C2632+$G$7</f>
        <v>27910</v>
      </c>
      <c r="D2633" s="3">
        <f>sheet1!$B$8/(sheet2!C2633+sheet2!C2633*sheet1!$C$8)^(2*sheet1!$E$8)</f>
        <v>1.8880592147769648E+26</v>
      </c>
      <c r="E2633" s="3">
        <f>D2633*(C2633-sheet1!$D$8)</f>
        <v>4.9580434980043094E+30</v>
      </c>
      <c r="F2633" s="9">
        <f>sheet1!$D$8*sheet2!D2633</f>
        <v>3.1152977043819921E+29</v>
      </c>
    </row>
    <row r="2634" spans="1:6" x14ac:dyDescent="0.2">
      <c r="A2634" s="5">
        <v>2628</v>
      </c>
      <c r="B2634" s="1">
        <f t="shared" si="82"/>
        <v>-7.9050369877661087E+34</v>
      </c>
      <c r="C2634" s="1">
        <f t="shared" si="83"/>
        <v>27920</v>
      </c>
      <c r="D2634" s="3">
        <f>sheet1!$B$8/(sheet2!C2634+sheet2!C2634*sheet1!$C$8)^(2*sheet1!$E$8)</f>
        <v>1.8844723714407634E+26</v>
      </c>
      <c r="E2634" s="3">
        <f>D2634*(C2634-sheet1!$D$8)</f>
        <v>4.9505089197748857E+30</v>
      </c>
      <c r="F2634" s="9">
        <f>sheet1!$D$8*sheet2!D2634</f>
        <v>3.1093794128772598E+29</v>
      </c>
    </row>
    <row r="2635" spans="1:6" x14ac:dyDescent="0.2">
      <c r="A2635" s="5">
        <v>2629</v>
      </c>
      <c r="B2635" s="1">
        <f t="shared" si="82"/>
        <v>-7.905037739813958E+34</v>
      </c>
      <c r="C2635" s="1">
        <f t="shared" si="83"/>
        <v>27930</v>
      </c>
      <c r="D2635" s="3">
        <f>sheet1!$B$8/(sheet2!C2635+sheet2!C2635*sheet1!$C$8)^(2*sheet1!$E$8)</f>
        <v>1.8808936230133869E+26</v>
      </c>
      <c r="E2635" s="3">
        <f>D2635*(C2635-sheet1!$D$8)</f>
        <v>4.9429884412791807E+30</v>
      </c>
      <c r="F2635" s="9">
        <f>sheet1!$D$8*sheet2!D2635</f>
        <v>3.1034744779720884E+29</v>
      </c>
    </row>
    <row r="2636" spans="1:6" x14ac:dyDescent="0.2">
      <c r="A2636" s="5">
        <v>2630</v>
      </c>
      <c r="B2636" s="1">
        <f t="shared" si="82"/>
        <v>-7.9050384904549682E+34</v>
      </c>
      <c r="C2636" s="1">
        <f t="shared" si="83"/>
        <v>27940</v>
      </c>
      <c r="D2636" s="3">
        <f>sheet1!$B$8/(sheet2!C2636+sheet2!C2636*sheet1!$C$8)^(2*sheet1!$E$8)</f>
        <v>1.8773229483374685E+26</v>
      </c>
      <c r="E2636" s="3">
        <f>D2636*(C2636-sheet1!$D$8)</f>
        <v>4.935482031179205E+30</v>
      </c>
      <c r="F2636" s="9">
        <f>sheet1!$D$8*sheet2!D2636</f>
        <v>3.0975828647568231E+29</v>
      </c>
    </row>
    <row r="2637" spans="1:6" x14ac:dyDescent="0.2">
      <c r="A2637" s="5">
        <v>2631</v>
      </c>
      <c r="B2637" s="1">
        <f t="shared" si="82"/>
        <v>-7.9050392396922641E+34</v>
      </c>
      <c r="C2637" s="1">
        <f t="shared" si="83"/>
        <v>27950</v>
      </c>
      <c r="D2637" s="3">
        <f>sheet1!$B$8/(sheet2!C2637+sheet2!C2637*sheet1!$C$8)^(2*sheet1!$E$8)</f>
        <v>1.8737603263184879E+26</v>
      </c>
      <c r="E2637" s="3">
        <f>D2637*(C2637-sheet1!$D$8)</f>
        <v>4.9279896582176228E+30</v>
      </c>
      <c r="F2637" s="9">
        <f>sheet1!$D$8*sheet2!D2637</f>
        <v>3.0917045384255048E+29</v>
      </c>
    </row>
    <row r="2638" spans="1:6" x14ac:dyDescent="0.2">
      <c r="A2638" s="5">
        <v>2632</v>
      </c>
      <c r="B2638" s="1">
        <f t="shared" si="82"/>
        <v>-7.9050399875289643E+34</v>
      </c>
      <c r="C2638" s="1">
        <f t="shared" si="83"/>
        <v>27960</v>
      </c>
      <c r="D2638" s="3">
        <f>sheet1!$B$8/(sheet2!C2638+sheet2!C2638*sheet1!$C$8)^(2*sheet1!$E$8)</f>
        <v>1.870205735924605E+26</v>
      </c>
      <c r="E2638" s="3">
        <f>D2638*(C2638-sheet1!$D$8)</f>
        <v>4.9205112912176358E+30</v>
      </c>
      <c r="F2638" s="9">
        <f>sheet1!$D$8*sheet2!D2638</f>
        <v>3.0858394642755982E+29</v>
      </c>
    </row>
    <row r="2639" spans="1:6" x14ac:dyDescent="0.2">
      <c r="A2639" s="5">
        <v>2633</v>
      </c>
      <c r="B2639" s="1">
        <f t="shared" si="82"/>
        <v>-7.9050407339681779E+34</v>
      </c>
      <c r="C2639" s="1">
        <f t="shared" si="83"/>
        <v>27970</v>
      </c>
      <c r="D2639" s="3">
        <f>sheet1!$B$8/(sheet2!C2639+sheet2!C2639*sheet1!$C$8)^(2*sheet1!$E$8)</f>
        <v>1.8666591561863844E+26</v>
      </c>
      <c r="E2639" s="3">
        <f>D2639*(C2639-sheet1!$D$8)</f>
        <v>4.9130468990825636E+30</v>
      </c>
      <c r="F2639" s="9">
        <f>sheet1!$D$8*sheet2!D2639</f>
        <v>3.0799876077075344E+29</v>
      </c>
    </row>
    <row r="2640" spans="1:6" x14ac:dyDescent="0.2">
      <c r="A2640" s="5">
        <v>2634</v>
      </c>
      <c r="B2640" s="1">
        <f t="shared" si="82"/>
        <v>-7.9050414790130067E+34</v>
      </c>
      <c r="C2640" s="1">
        <f t="shared" si="83"/>
        <v>27980</v>
      </c>
      <c r="D2640" s="3">
        <f>sheet1!$B$8/(sheet2!C2640+sheet2!C2640*sheet1!$C$8)^(2*sheet1!$E$8)</f>
        <v>1.8631205661966035E+26</v>
      </c>
      <c r="E2640" s="3">
        <f>D2640*(C2640-sheet1!$D$8)</f>
        <v>4.9055964507956567E+30</v>
      </c>
      <c r="F2640" s="9">
        <f>sheet1!$D$8*sheet2!D2640</f>
        <v>3.0741489342243958E+29</v>
      </c>
    </row>
    <row r="2641" spans="1:6" x14ac:dyDescent="0.2">
      <c r="A2641" s="5">
        <v>2635</v>
      </c>
      <c r="B2641" s="1">
        <f t="shared" si="82"/>
        <v>-7.9050422226665443E+34</v>
      </c>
      <c r="C2641" s="1">
        <f t="shared" si="83"/>
        <v>27990</v>
      </c>
      <c r="D2641" s="3">
        <f>sheet1!$B$8/(sheet2!C2641+sheet2!C2641*sheet1!$C$8)^(2*sheet1!$E$8)</f>
        <v>1.8595899451099944E+26</v>
      </c>
      <c r="E2641" s="3">
        <f>D2641*(C2641-sheet1!$D$8)</f>
        <v>4.8981599154197251E+30</v>
      </c>
      <c r="F2641" s="9">
        <f>sheet1!$D$8*sheet2!D2641</f>
        <v>3.0683234094314909E+29</v>
      </c>
    </row>
    <row r="2642" spans="1:6" x14ac:dyDescent="0.2">
      <c r="A2642" s="5">
        <v>2636</v>
      </c>
      <c r="B2642" s="1">
        <f t="shared" si="82"/>
        <v>-7.9050429649318767E+34</v>
      </c>
      <c r="C2642" s="1">
        <f t="shared" si="83"/>
        <v>28000</v>
      </c>
      <c r="D2642" s="3">
        <f>sheet1!$B$8/(sheet2!C2642+sheet2!C2642*sheet1!$C$8)^(2*sheet1!$E$8)</f>
        <v>1.8560672721432118E+26</v>
      </c>
      <c r="E2642" s="3">
        <f>D2642*(C2642-sheet1!$D$8)</f>
        <v>4.8907372620973629E+30</v>
      </c>
      <c r="F2642" s="9">
        <f>sheet1!$D$8*sheet2!D2642</f>
        <v>3.0625109990362994E+29</v>
      </c>
    </row>
    <row r="2643" spans="1:6" x14ac:dyDescent="0.2">
      <c r="A2643" s="5">
        <v>2637</v>
      </c>
      <c r="B2643" s="1">
        <f t="shared" si="82"/>
        <v>-7.905043705812081E+34</v>
      </c>
      <c r="C2643" s="1">
        <f t="shared" si="83"/>
        <v>28010</v>
      </c>
      <c r="D2643" s="3">
        <f>sheet1!$B$8/(sheet2!C2643+sheet2!C2643*sheet1!$C$8)^(2*sheet1!$E$8)</f>
        <v>1.8525525265744156E+26</v>
      </c>
      <c r="E2643" s="3">
        <f>D2643*(C2643-sheet1!$D$8)</f>
        <v>4.8833284600501597E+30</v>
      </c>
      <c r="F2643" s="9">
        <f>sheet1!$D$8*sheet2!D2643</f>
        <v>3.0567116688477856E+29</v>
      </c>
    </row>
    <row r="2644" spans="1:6" x14ac:dyDescent="0.2">
      <c r="A2644" s="5">
        <v>2638</v>
      </c>
      <c r="B2644" s="1">
        <f t="shared" si="82"/>
        <v>-7.9050444453102284E+34</v>
      </c>
      <c r="C2644" s="1">
        <f t="shared" si="83"/>
        <v>28020</v>
      </c>
      <c r="D2644" s="3">
        <f>sheet1!$B$8/(sheet2!C2644+sheet2!C2644*sheet1!$C$8)^(2*sheet1!$E$8)</f>
        <v>1.849045687743189E+26</v>
      </c>
      <c r="E2644" s="3">
        <f>D2644*(C2644-sheet1!$D$8)</f>
        <v>4.8759334785787893E+30</v>
      </c>
      <c r="F2644" s="9">
        <f>sheet1!$D$8*sheet2!D2644</f>
        <v>3.0509253847762616E+29</v>
      </c>
    </row>
    <row r="2645" spans="1:6" x14ac:dyDescent="0.2">
      <c r="A2645" s="5">
        <v>2639</v>
      </c>
      <c r="B2645" s="1">
        <f t="shared" si="82"/>
        <v>-7.9050451834293803E+34</v>
      </c>
      <c r="C2645" s="1">
        <f t="shared" si="83"/>
        <v>28030</v>
      </c>
      <c r="D2645" s="3">
        <f>sheet1!$B$8/(sheet2!C2645+sheet2!C2645*sheet1!$C$8)^(2*sheet1!$E$8)</f>
        <v>1.8455467350503087E+26</v>
      </c>
      <c r="E2645" s="3">
        <f>D2645*(C2645-sheet1!$D$8)</f>
        <v>4.8685522870627143E+30</v>
      </c>
      <c r="F2645" s="9">
        <f>sheet1!$D$8*sheet2!D2645</f>
        <v>3.0451521128330094E+29</v>
      </c>
    </row>
    <row r="2646" spans="1:6" x14ac:dyDescent="0.2">
      <c r="A2646" s="5">
        <v>2640</v>
      </c>
      <c r="B2646" s="1">
        <f t="shared" si="82"/>
        <v>-7.9050459201725904E+34</v>
      </c>
      <c r="C2646" s="1">
        <f t="shared" si="83"/>
        <v>28040</v>
      </c>
      <c r="D2646" s="3">
        <f>sheet1!$B$8/(sheet2!C2646+sheet2!C2646*sheet1!$C$8)^(2*sheet1!$E$8)</f>
        <v>1.8420556479575692E+26</v>
      </c>
      <c r="E2646" s="3">
        <f>D2646*(C2646-sheet1!$D$8)</f>
        <v>4.861184854960025E+30</v>
      </c>
      <c r="F2646" s="9">
        <f>sheet1!$D$8*sheet2!D2646</f>
        <v>3.0393918191299894E+29</v>
      </c>
    </row>
    <row r="2647" spans="1:6" x14ac:dyDescent="0.2">
      <c r="A2647" s="5">
        <v>2641</v>
      </c>
      <c r="B2647" s="1">
        <f t="shared" si="82"/>
        <v>-7.9050466555429053E+34</v>
      </c>
      <c r="C2647" s="1">
        <f t="shared" si="83"/>
        <v>28050</v>
      </c>
      <c r="D2647" s="3">
        <f>sheet1!$B$8/(sheet2!C2647+sheet2!C2647*sheet1!$C$8)^(2*sheet1!$E$8)</f>
        <v>1.8385724059874778E+26</v>
      </c>
      <c r="E2647" s="3">
        <f>D2647*(C2647-sheet1!$D$8)</f>
        <v>4.8538311518069415E+30</v>
      </c>
      <c r="F2647" s="9">
        <f>sheet1!$D$8*sheet2!D2647</f>
        <v>3.0336444698793385E+29</v>
      </c>
    </row>
    <row r="2648" spans="1:6" x14ac:dyDescent="0.2">
      <c r="A2648" s="5">
        <v>2642</v>
      </c>
      <c r="B2648" s="1">
        <f t="shared" si="82"/>
        <v>-7.9050473895433641E+34</v>
      </c>
      <c r="C2648" s="1">
        <f t="shared" si="83"/>
        <v>28060</v>
      </c>
      <c r="D2648" s="3">
        <f>sheet1!$B$8/(sheet2!C2648+sheet2!C2648*sheet1!$C$8)^(2*sheet1!$E$8)</f>
        <v>1.8350969887231847E+26</v>
      </c>
      <c r="E2648" s="3">
        <f>D2648*(C2648-sheet1!$D$8)</f>
        <v>4.8464911472179311E+30</v>
      </c>
      <c r="F2648" s="9">
        <f>sheet1!$D$8*sheet2!D2648</f>
        <v>3.0279100313932547E+29</v>
      </c>
    </row>
    <row r="2649" spans="1:6" x14ac:dyDescent="0.2">
      <c r="A2649" s="5">
        <v>2643</v>
      </c>
      <c r="B2649" s="1">
        <f t="shared" si="82"/>
        <v>-7.9050481221769975E+34</v>
      </c>
      <c r="C2649" s="1">
        <f t="shared" si="83"/>
        <v>28070</v>
      </c>
      <c r="D2649" s="3">
        <f>sheet1!$B$8/(sheet2!C2649+sheet2!C2649*sheet1!$C$8)^(2*sheet1!$E$8)</f>
        <v>1.8316293758082322E+26</v>
      </c>
      <c r="E2649" s="3">
        <f>D2649*(C2649-sheet1!$D$8)</f>
        <v>4.8391648108853494E+30</v>
      </c>
      <c r="F2649" s="9">
        <f>sheet1!$D$8*sheet2!D2649</f>
        <v>3.022188470083583E+29</v>
      </c>
    </row>
    <row r="2650" spans="1:6" x14ac:dyDescent="0.2">
      <c r="A2650" s="5">
        <v>2644</v>
      </c>
      <c r="B2650" s="1">
        <f t="shared" si="82"/>
        <v>-7.9050488534468281E+34</v>
      </c>
      <c r="C2650" s="1">
        <f t="shared" si="83"/>
        <v>28080</v>
      </c>
      <c r="D2650" s="3">
        <f>sheet1!$B$8/(sheet2!C2650+sheet2!C2650*sheet1!$C$8)^(2*sheet1!$E$8)</f>
        <v>1.8281695469462638E+26</v>
      </c>
      <c r="E2650" s="3">
        <f>D2650*(C2650-sheet1!$D$8)</f>
        <v>4.8318521125789754E+30</v>
      </c>
      <c r="F2650" s="9">
        <f>sheet1!$D$8*sheet2!D2650</f>
        <v>3.0164797524613353E+29</v>
      </c>
    </row>
    <row r="2651" spans="1:6" x14ac:dyDescent="0.2">
      <c r="A2651" s="5">
        <v>2645</v>
      </c>
      <c r="B2651" s="1">
        <f t="shared" si="82"/>
        <v>-7.9050495833558719E+34</v>
      </c>
      <c r="C2651" s="1">
        <f t="shared" si="83"/>
        <v>28090</v>
      </c>
      <c r="D2651" s="3">
        <f>sheet1!$B$8/(sheet2!C2651+sheet2!C2651*sheet1!$C$8)^(2*sheet1!$E$8)</f>
        <v>1.8247174819010349E+26</v>
      </c>
      <c r="E2651" s="3">
        <f>D2651*(C2651-sheet1!$D$8)</f>
        <v>4.824553022146336E+30</v>
      </c>
      <c r="F2651" s="9">
        <f>sheet1!$D$8*sheet2!D2651</f>
        <v>3.0107838451367076E+29</v>
      </c>
    </row>
    <row r="2652" spans="1:6" x14ac:dyDescent="0.2">
      <c r="A2652" s="5">
        <v>2646</v>
      </c>
      <c r="B2652" s="1">
        <f t="shared" si="82"/>
        <v>-7.9050503119071348E+34</v>
      </c>
      <c r="C2652" s="1">
        <f t="shared" si="83"/>
        <v>28100</v>
      </c>
      <c r="D2652" s="3">
        <f>sheet1!$B$8/(sheet2!C2652+sheet2!C2652*sheet1!$C$8)^(2*sheet1!$E$8)</f>
        <v>1.8212731604959819E+26</v>
      </c>
      <c r="E2652" s="3">
        <f>D2652*(C2652-sheet1!$D$8)</f>
        <v>4.817267509511872E+30</v>
      </c>
      <c r="F2652" s="9">
        <f>sheet1!$D$8*sheet2!D2652</f>
        <v>3.0051007148183703E+29</v>
      </c>
    </row>
    <row r="2653" spans="1:6" x14ac:dyDescent="0.2">
      <c r="A2653" s="5">
        <v>2647</v>
      </c>
      <c r="B2653" s="1">
        <f t="shared" si="82"/>
        <v>-7.905051039103619E+34</v>
      </c>
      <c r="C2653" s="1">
        <f t="shared" si="83"/>
        <v>28110</v>
      </c>
      <c r="D2653" s="3">
        <f>sheet1!$B$8/(sheet2!C2653+sheet2!C2653*sheet1!$C$8)^(2*sheet1!$E$8)</f>
        <v>1.8178365626141685E+26</v>
      </c>
      <c r="E2653" s="3">
        <f>D2653*(C2653-sheet1!$D$8)</f>
        <v>4.8099955446770895E+30</v>
      </c>
      <c r="F2653" s="9">
        <f>sheet1!$D$8*sheet2!D2653</f>
        <v>2.9994303283133779E+29</v>
      </c>
    </row>
    <row r="2654" spans="1:6" x14ac:dyDescent="0.2">
      <c r="A2654" s="5">
        <v>2648</v>
      </c>
      <c r="B2654" s="1">
        <f t="shared" si="82"/>
        <v>-7.9050517649483138E+34</v>
      </c>
      <c r="C2654" s="1">
        <f t="shared" si="83"/>
        <v>28120</v>
      </c>
      <c r="D2654" s="3">
        <f>sheet1!$B$8/(sheet2!C2654+sheet2!C2654*sheet1!$C$8)^(2*sheet1!$E$8)</f>
        <v>1.8144076681980494E+26</v>
      </c>
      <c r="E2654" s="3">
        <f>D2654*(C2654-sheet1!$D$8)</f>
        <v>4.802737097720237E+30</v>
      </c>
      <c r="F2654" s="9">
        <f>sheet1!$D$8*sheet2!D2654</f>
        <v>2.9937726525267817E+29</v>
      </c>
    </row>
    <row r="2655" spans="1:6" x14ac:dyDescent="0.2">
      <c r="A2655" s="5">
        <v>2649</v>
      </c>
      <c r="B2655" s="1">
        <f t="shared" si="82"/>
        <v>-7.9050524894442067E+34</v>
      </c>
      <c r="C2655" s="1">
        <f t="shared" si="83"/>
        <v>28130</v>
      </c>
      <c r="D2655" s="3">
        <f>sheet1!$B$8/(sheet2!C2655+sheet2!C2655*sheet1!$C$8)^(2*sheet1!$E$8)</f>
        <v>1.8109864572492792E+26</v>
      </c>
      <c r="E2655" s="3">
        <f>D2655*(C2655-sheet1!$D$8)</f>
        <v>4.7954921387960913E+30</v>
      </c>
      <c r="F2655" s="9">
        <f>sheet1!$D$8*sheet2!D2655</f>
        <v>2.9881276544613106E+29</v>
      </c>
    </row>
    <row r="2656" spans="1:6" x14ac:dyDescent="0.2">
      <c r="A2656" s="5">
        <v>2650</v>
      </c>
      <c r="B2656" s="1">
        <f t="shared" si="82"/>
        <v>-7.9050532125942731E+34</v>
      </c>
      <c r="C2656" s="1">
        <f t="shared" si="83"/>
        <v>28140</v>
      </c>
      <c r="D2656" s="3">
        <f>sheet1!$B$8/(sheet2!C2656+sheet2!C2656*sheet1!$C$8)^(2*sheet1!$E$8)</f>
        <v>1.8075729098284872E+26</v>
      </c>
      <c r="E2656" s="3">
        <f>D2656*(C2656-sheet1!$D$8)</f>
        <v>4.7882606381356626E+30</v>
      </c>
      <c r="F2656" s="9">
        <f>sheet1!$D$8*sheet2!D2656</f>
        <v>2.9824953012170039E+29</v>
      </c>
    </row>
    <row r="2657" spans="1:6" x14ac:dyDescent="0.2">
      <c r="A2657" s="5">
        <v>2651</v>
      </c>
      <c r="B2657" s="1">
        <f t="shared" si="82"/>
        <v>-7.905053934401482E+34</v>
      </c>
      <c r="C2657" s="1">
        <f t="shared" si="83"/>
        <v>28150</v>
      </c>
      <c r="D2657" s="3">
        <f>sheet1!$B$8/(sheet2!C2657+sheet2!C2657*sheet1!$C$8)^(2*sheet1!$E$8)</f>
        <v>1.8041670060551268E+26</v>
      </c>
      <c r="E2657" s="3">
        <f>D2657*(C2657-sheet1!$D$8)</f>
        <v>4.7810425660460862E+30</v>
      </c>
      <c r="F2657" s="9">
        <f>sheet1!$D$8*sheet2!D2657</f>
        <v>2.9768755599909594E+29</v>
      </c>
    </row>
    <row r="2658" spans="1:6" x14ac:dyDescent="0.2">
      <c r="A2658" s="5">
        <v>2652</v>
      </c>
      <c r="B2658" s="1">
        <f t="shared" si="82"/>
        <v>-7.905054654868795E+34</v>
      </c>
      <c r="C2658" s="1">
        <f t="shared" si="83"/>
        <v>28160</v>
      </c>
      <c r="D2658" s="3">
        <f>sheet1!$B$8/(sheet2!C2658+sheet2!C2658*sheet1!$C$8)^(2*sheet1!$E$8)</f>
        <v>1.8007687261072663E+26</v>
      </c>
      <c r="E2658" s="3">
        <f>D2658*(C2658-sheet1!$D$8)</f>
        <v>4.7738378929103631E+30</v>
      </c>
      <c r="F2658" s="9">
        <f>sheet1!$D$8*sheet2!D2658</f>
        <v>2.9712683980769895E+29</v>
      </c>
    </row>
    <row r="2659" spans="1:6" x14ac:dyDescent="0.2">
      <c r="A2659" s="5">
        <v>2653</v>
      </c>
      <c r="B2659" s="1">
        <f t="shared" si="82"/>
        <v>-7.9050553739991673E+34</v>
      </c>
      <c r="C2659" s="1">
        <f t="shared" si="83"/>
        <v>28170</v>
      </c>
      <c r="D2659" s="3">
        <f>sheet1!$B$8/(sheet2!C2659+sheet2!C2659*sheet1!$C$8)^(2*sheet1!$E$8)</f>
        <v>1.7973780502213738E+26</v>
      </c>
      <c r="E2659" s="3">
        <f>D2659*(C2659-sheet1!$D$8)</f>
        <v>4.7666465891870836E+30</v>
      </c>
      <c r="F2659" s="9">
        <f>sheet1!$D$8*sheet2!D2659</f>
        <v>2.9656737828652668E+29</v>
      </c>
    </row>
    <row r="2660" spans="1:6" x14ac:dyDescent="0.2">
      <c r="A2660" s="5">
        <v>2654</v>
      </c>
      <c r="B2660" s="1">
        <f t="shared" si="82"/>
        <v>-7.905056091795545E+34</v>
      </c>
      <c r="C2660" s="1">
        <f t="shared" si="83"/>
        <v>28180</v>
      </c>
      <c r="D2660" s="3">
        <f>sheet1!$B$8/(sheet2!C2660+sheet2!C2660*sheet1!$C$8)^(2*sheet1!$E$8)</f>
        <v>1.7939949586921628E+26</v>
      </c>
      <c r="E2660" s="3">
        <f>D2660*(C2660-sheet1!$D$8)</f>
        <v>4.7594686254103078E+30</v>
      </c>
      <c r="F2660" s="9">
        <f>sheet1!$D$8*sheet2!D2660</f>
        <v>2.9600916818420686E+29</v>
      </c>
    </row>
    <row r="2661" spans="1:6" x14ac:dyDescent="0.2">
      <c r="A2661" s="5">
        <v>2655</v>
      </c>
      <c r="B2661" s="1">
        <f t="shared" si="82"/>
        <v>-7.9050568082608673E+34</v>
      </c>
      <c r="C2661" s="1">
        <f t="shared" si="83"/>
        <v>28190</v>
      </c>
      <c r="D2661" s="3">
        <f>sheet1!$B$8/(sheet2!C2661+sheet2!C2661*sheet1!$C$8)^(2*sheet1!$E$8)</f>
        <v>1.7906194318723242E+26</v>
      </c>
      <c r="E2661" s="3">
        <f>D2661*(C2661-sheet1!$D$8)</f>
        <v>4.7523039721891482E+30</v>
      </c>
      <c r="F2661" s="9">
        <f>sheet1!$D$8*sheet2!D2661</f>
        <v>2.9545220625893349E+29</v>
      </c>
    </row>
    <row r="2662" spans="1:6" x14ac:dyDescent="0.2">
      <c r="A2662" s="5">
        <v>2656</v>
      </c>
      <c r="B2662" s="1">
        <f t="shared" si="82"/>
        <v>-7.9050575233980656E+34</v>
      </c>
      <c r="C2662" s="1">
        <f t="shared" si="83"/>
        <v>28200</v>
      </c>
      <c r="D2662" s="3">
        <f>sheet1!$B$8/(sheet2!C2662+sheet2!C2662*sheet1!$C$8)^(2*sheet1!$E$8)</f>
        <v>1.7872514501724899E+26</v>
      </c>
      <c r="E2662" s="3">
        <f>D2662*(C2662-sheet1!$D$8)</f>
        <v>4.7451526002079605E+30</v>
      </c>
      <c r="F2662" s="9">
        <f>sheet1!$D$8*sheet2!D2662</f>
        <v>2.9489648927846081E+29</v>
      </c>
    </row>
    <row r="2663" spans="1:6" x14ac:dyDescent="0.2">
      <c r="A2663" s="5">
        <v>2657</v>
      </c>
      <c r="B2663" s="1">
        <f t="shared" si="82"/>
        <v>-7.9050582372100636E+34</v>
      </c>
      <c r="C2663" s="1">
        <f t="shared" si="83"/>
        <v>28210</v>
      </c>
      <c r="D2663" s="3">
        <f>sheet1!$B$8/(sheet2!C2663+sheet2!C2663*sheet1!$C$8)^(2*sheet1!$E$8)</f>
        <v>1.7838909940608397E+26</v>
      </c>
      <c r="E2663" s="3">
        <f>D2663*(C2663-sheet1!$D$8)</f>
        <v>4.7380144802255902E+30</v>
      </c>
      <c r="F2663" s="9">
        <f>sheet1!$D$8*sheet2!D2663</f>
        <v>2.9434201402003854E+29</v>
      </c>
    </row>
    <row r="2664" spans="1:6" x14ac:dyDescent="0.2">
      <c r="A2664" s="5">
        <v>2658</v>
      </c>
      <c r="B2664" s="1">
        <f t="shared" si="82"/>
        <v>-7.9050589496997787E+34</v>
      </c>
      <c r="C2664" s="1">
        <f t="shared" si="83"/>
        <v>28220</v>
      </c>
      <c r="D2664" s="3">
        <f>sheet1!$B$8/(sheet2!C2664+sheet2!C2664*sheet1!$C$8)^(2*sheet1!$E$8)</f>
        <v>1.78053804406304E+26</v>
      </c>
      <c r="E2664" s="3">
        <f>D2664*(C2664-sheet1!$D$8)</f>
        <v>4.7308895830754973E+30</v>
      </c>
      <c r="F2664" s="9">
        <f>sheet1!$D$8*sheet2!D2664</f>
        <v>2.9378877727040161E+29</v>
      </c>
    </row>
    <row r="2665" spans="1:6" x14ac:dyDescent="0.2">
      <c r="A2665" s="5">
        <v>2659</v>
      </c>
      <c r="B2665" s="1">
        <f t="shared" si="82"/>
        <v>-7.90505966087012E+34</v>
      </c>
      <c r="C2665" s="1">
        <f t="shared" si="83"/>
        <v>28230</v>
      </c>
      <c r="D2665" s="3">
        <f>sheet1!$B$8/(sheet2!C2665+sheet2!C2665*sheet1!$C$8)^(2*sheet1!$E$8)</f>
        <v>1.7771925807620805E+26</v>
      </c>
      <c r="E2665" s="3">
        <f>D2665*(C2665-sheet1!$D$8)</f>
        <v>4.7237778796656096E+30</v>
      </c>
      <c r="F2665" s="9">
        <f>sheet1!$D$8*sheet2!D2665</f>
        <v>2.9323677582574329E+29</v>
      </c>
    </row>
    <row r="2666" spans="1:6" x14ac:dyDescent="0.2">
      <c r="A2666" s="5">
        <v>2660</v>
      </c>
      <c r="B2666" s="1">
        <f t="shared" si="82"/>
        <v>-7.9050603707239881E+34</v>
      </c>
      <c r="C2666" s="1">
        <f t="shared" si="83"/>
        <v>28240</v>
      </c>
      <c r="D2666" s="3">
        <f>sheet1!$B$8/(sheet2!C2666+sheet2!C2666*sheet1!$C$8)^(2*sheet1!$E$8)</f>
        <v>1.7738545847979598E+26</v>
      </c>
      <c r="E2666" s="3">
        <f>D2666*(C2666-sheet1!$D$8)</f>
        <v>4.7166793409777752E+30</v>
      </c>
      <c r="F2666" s="9">
        <f>sheet1!$D$8*sheet2!D2666</f>
        <v>2.9268600649166336E+29</v>
      </c>
    </row>
    <row r="2667" spans="1:6" x14ac:dyDescent="0.2">
      <c r="A2667" s="5">
        <v>2661</v>
      </c>
      <c r="B2667" s="1">
        <f t="shared" si="82"/>
        <v>-7.9050610792642793E+34</v>
      </c>
      <c r="C2667" s="1">
        <f t="shared" si="83"/>
        <v>28250</v>
      </c>
      <c r="D2667" s="3">
        <f>sheet1!$B$8/(sheet2!C2667+sheet2!C2667*sheet1!$C$8)^(2*sheet1!$E$8)</f>
        <v>1.770524036867627E+26</v>
      </c>
      <c r="E2667" s="3">
        <f>D2667*(C2667-sheet1!$D$8)</f>
        <v>4.7095939380678877E+30</v>
      </c>
      <c r="F2667" s="9">
        <f>sheet1!$D$8*sheet2!D2667</f>
        <v>2.9213646608315845E+29</v>
      </c>
    </row>
    <row r="2668" spans="1:6" x14ac:dyDescent="0.2">
      <c r="A2668" s="5">
        <v>2662</v>
      </c>
      <c r="B2668" s="1">
        <f t="shared" si="82"/>
        <v>-7.9050617864938795E+34</v>
      </c>
      <c r="C2668" s="1">
        <f t="shared" si="83"/>
        <v>28260</v>
      </c>
      <c r="D2668" s="3">
        <f>sheet1!$B$8/(sheet2!C2668+sheet2!C2668*sheet1!$C$8)^(2*sheet1!$E$8)</f>
        <v>1.7672009177246919E+26</v>
      </c>
      <c r="E2668" s="3">
        <f>D2668*(C2668-sheet1!$D$8)</f>
        <v>4.7025216420654052E+30</v>
      </c>
      <c r="F2668" s="9">
        <f>sheet1!$D$8*sheet2!D2668</f>
        <v>2.9158815142457416E+29</v>
      </c>
    </row>
    <row r="2669" spans="1:6" x14ac:dyDescent="0.2">
      <c r="A2669" s="5">
        <v>2663</v>
      </c>
      <c r="B2669" s="1">
        <f t="shared" si="82"/>
        <v>-7.9050624924156692E+34</v>
      </c>
      <c r="C2669" s="1">
        <f t="shared" si="83"/>
        <v>28270</v>
      </c>
      <c r="D2669" s="3">
        <f>sheet1!$B$8/(sheet2!C2669+sheet2!C2669*sheet1!$C$8)^(2*sheet1!$E$8)</f>
        <v>1.7638852081792935E+26</v>
      </c>
      <c r="E2669" s="3">
        <f>D2669*(C2669-sheet1!$D$8)</f>
        <v>4.6954624241732789E+30</v>
      </c>
      <c r="F2669" s="9">
        <f>sheet1!$D$8*sheet2!D2669</f>
        <v>2.910410593495834E+29</v>
      </c>
    </row>
    <row r="2670" spans="1:6" x14ac:dyDescent="0.2">
      <c r="A2670" s="5">
        <v>2664</v>
      </c>
      <c r="B2670" s="1">
        <f t="shared" si="82"/>
        <v>-7.9050631970325197E+34</v>
      </c>
      <c r="C2670" s="1">
        <f t="shared" si="83"/>
        <v>28280</v>
      </c>
      <c r="D2670" s="3">
        <f>sheet1!$B$8/(sheet2!C2670+sheet2!C2670*sheet1!$C$8)^(2*sheet1!$E$8)</f>
        <v>1.7605768890979499E+26</v>
      </c>
      <c r="E2670" s="3">
        <f>D2670*(C2670-sheet1!$D$8)</f>
        <v>4.6884162556678406E+30</v>
      </c>
      <c r="F2670" s="9">
        <f>sheet1!$D$8*sheet2!D2670</f>
        <v>2.9049518670116172E+29</v>
      </c>
    </row>
    <row r="2671" spans="1:6" x14ac:dyDescent="0.2">
      <c r="A2671" s="5">
        <v>2665</v>
      </c>
      <c r="B2671" s="1">
        <f t="shared" si="82"/>
        <v>-7.9050639003472965E+34</v>
      </c>
      <c r="C2671" s="1">
        <f t="shared" si="83"/>
        <v>28290</v>
      </c>
      <c r="D2671" s="3">
        <f>sheet1!$B$8/(sheet2!C2671+sheet2!C2671*sheet1!$C$8)^(2*sheet1!$E$8)</f>
        <v>1.7572759414032755E+26</v>
      </c>
      <c r="E2671" s="3">
        <f>D2671*(C2671-sheet1!$D$8)</f>
        <v>4.681383107898326E+30</v>
      </c>
      <c r="F2671" s="9">
        <f>sheet1!$D$8*sheet2!D2671</f>
        <v>2.8995053033154047E+29</v>
      </c>
    </row>
    <row r="2672" spans="1:6" x14ac:dyDescent="0.2">
      <c r="A2672" s="5">
        <v>2666</v>
      </c>
      <c r="B2672" s="1">
        <f t="shared" si="82"/>
        <v>-7.9050646023628572E+34</v>
      </c>
      <c r="C2672" s="1">
        <f t="shared" si="83"/>
        <v>28300</v>
      </c>
      <c r="D2672" s="3">
        <f>sheet1!$B$8/(sheet2!C2672+sheet2!C2672*sheet1!$C$8)^(2*sheet1!$E$8)</f>
        <v>1.7539823460738486E+26</v>
      </c>
      <c r="E2672" s="3">
        <f>D2672*(C2672-sheet1!$D$8)</f>
        <v>4.6743629522868063E+30</v>
      </c>
      <c r="F2672" s="9">
        <f>sheet1!$D$8*sheet2!D2672</f>
        <v>2.8940708710218502E+29</v>
      </c>
    </row>
    <row r="2673" spans="1:6" x14ac:dyDescent="0.2">
      <c r="A2673" s="5">
        <v>2667</v>
      </c>
      <c r="B2673" s="1">
        <f t="shared" si="82"/>
        <v>-7.9050653030820535E+34</v>
      </c>
      <c r="C2673" s="1">
        <f t="shared" si="83"/>
        <v>28310</v>
      </c>
      <c r="D2673" s="3">
        <f>sheet1!$B$8/(sheet2!C2673+sheet2!C2673*sheet1!$C$8)^(2*sheet1!$E$8)</f>
        <v>1.7506960841440891E+26</v>
      </c>
      <c r="E2673" s="3">
        <f>D2673*(C2673-sheet1!$D$8)</f>
        <v>4.6673557603281413E+30</v>
      </c>
      <c r="F2673" s="9">
        <f>sheet1!$D$8*sheet2!D2673</f>
        <v>2.888648538837747E+29</v>
      </c>
    </row>
    <row r="2674" spans="1:6" x14ac:dyDescent="0.2">
      <c r="A2674" s="5">
        <v>2668</v>
      </c>
      <c r="B2674" s="1">
        <f t="shared" si="82"/>
        <v>-7.9050660025077273E+34</v>
      </c>
      <c r="C2674" s="1">
        <f t="shared" si="83"/>
        <v>28320</v>
      </c>
      <c r="D2674" s="3">
        <f>sheet1!$B$8/(sheet2!C2674+sheet2!C2674*sheet1!$C$8)^(2*sheet1!$E$8)</f>
        <v>1.7474171367039163E+26</v>
      </c>
      <c r="E2674" s="3">
        <f>D2674*(C2674-sheet1!$D$8)</f>
        <v>4.6603615035893445E+30</v>
      </c>
      <c r="F2674" s="9">
        <f>sheet1!$D$8*sheet2!D2674</f>
        <v>2.8832382755614619E+29</v>
      </c>
    </row>
    <row r="2675" spans="1:6" x14ac:dyDescent="0.2">
      <c r="A2675" s="5">
        <v>2669</v>
      </c>
      <c r="B2675" s="1">
        <f t="shared" si="82"/>
        <v>-7.9050667006427156E+34</v>
      </c>
      <c r="C2675" s="1">
        <f t="shared" si="83"/>
        <v>28330</v>
      </c>
      <c r="D2675" s="3">
        <f>sheet1!$B$8/(sheet2!C2675+sheet2!C2675*sheet1!$C$8)^(2*sheet1!$E$8)</f>
        <v>1.7441454848987653E+26</v>
      </c>
      <c r="E2675" s="3">
        <f>D2675*(C2675-sheet1!$D$8)</f>
        <v>4.6533801537099058E+30</v>
      </c>
      <c r="F2675" s="9">
        <f>sheet1!$D$8*sheet2!D2675</f>
        <v>2.8778400500829626E+29</v>
      </c>
    </row>
    <row r="2676" spans="1:6" x14ac:dyDescent="0.2">
      <c r="A2676" s="5">
        <v>2670</v>
      </c>
      <c r="B2676" s="1">
        <f t="shared" si="82"/>
        <v>-7.9050673974898463E+34</v>
      </c>
      <c r="C2676" s="1">
        <f t="shared" si="83"/>
        <v>28340</v>
      </c>
      <c r="D2676" s="3">
        <f>sheet1!$B$8/(sheet2!C2676+sheet2!C2676*sheet1!$C$8)^(2*sheet1!$E$8)</f>
        <v>1.7408811099292221E+26</v>
      </c>
      <c r="E2676" s="3">
        <f>D2676*(C2676-sheet1!$D$8)</f>
        <v>4.6464116824010936E+30</v>
      </c>
      <c r="F2676" s="9">
        <f>sheet1!$D$8*sheet2!D2676</f>
        <v>2.8724538313832166E+29</v>
      </c>
    </row>
    <row r="2677" spans="1:6" x14ac:dyDescent="0.2">
      <c r="A2677" s="5">
        <v>2671</v>
      </c>
      <c r="B2677" s="1">
        <f t="shared" si="82"/>
        <v>-7.9050680930519418E+34</v>
      </c>
      <c r="C2677" s="1">
        <f t="shared" si="83"/>
        <v>28350</v>
      </c>
      <c r="D2677" s="3">
        <f>sheet1!$B$8/(sheet2!C2677+sheet2!C2677*sheet1!$C$8)^(2*sheet1!$E$8)</f>
        <v>1.7376239930509771E+26</v>
      </c>
      <c r="E2677" s="3">
        <f>D2677*(C2677-sheet1!$D$8)</f>
        <v>4.6394560614461088E+30</v>
      </c>
      <c r="F2677" s="9">
        <f>sheet1!$D$8*sheet2!D2677</f>
        <v>2.8670795885341123E+29</v>
      </c>
    </row>
    <row r="2678" spans="1:6" x14ac:dyDescent="0.2">
      <c r="A2678" s="5">
        <v>2672</v>
      </c>
      <c r="B2678" s="1">
        <f t="shared" si="82"/>
        <v>-7.9050687873318161E+34</v>
      </c>
      <c r="C2678" s="1">
        <f t="shared" si="83"/>
        <v>28360</v>
      </c>
      <c r="D2678" s="3">
        <f>sheet1!$B$8/(sheet2!C2678+sheet2!C2678*sheet1!$C$8)^(2*sheet1!$E$8)</f>
        <v>1.7343741155745483E+26</v>
      </c>
      <c r="E2678" s="3">
        <f>D2678*(C2678-sheet1!$D$8)</f>
        <v>4.6325132626996188E+30</v>
      </c>
      <c r="F2678" s="9">
        <f>sheet1!$D$8*sheet2!D2678</f>
        <v>2.8617172906980048E+29</v>
      </c>
    </row>
    <row r="2679" spans="1:6" x14ac:dyDescent="0.2">
      <c r="A2679" s="5">
        <v>2673</v>
      </c>
      <c r="B2679" s="1">
        <f t="shared" si="82"/>
        <v>-7.9050694803322777E+34</v>
      </c>
      <c r="C2679" s="1">
        <f t="shared" si="83"/>
        <v>28370</v>
      </c>
      <c r="D2679" s="3">
        <f>sheet1!$B$8/(sheet2!C2679+sheet2!C2679*sheet1!$C$8)^(2*sheet1!$E$8)</f>
        <v>1.7311314588651915E+26</v>
      </c>
      <c r="E2679" s="3">
        <f>D2679*(C2679-sheet1!$D$8)</f>
        <v>4.6255832580877919E+30</v>
      </c>
      <c r="F2679" s="9">
        <f>sheet1!$D$8*sheet2!D2679</f>
        <v>2.856366907127566E+29</v>
      </c>
    </row>
    <row r="2680" spans="1:6" x14ac:dyDescent="0.2">
      <c r="A2680" s="5">
        <v>2674</v>
      </c>
      <c r="B2680" s="1">
        <f t="shared" si="82"/>
        <v>-7.9050701720561259E+34</v>
      </c>
      <c r="C2680" s="1">
        <f t="shared" si="83"/>
        <v>28380</v>
      </c>
      <c r="D2680" s="3">
        <f>sheet1!$B$8/(sheet2!C2680+sheet2!C2680*sheet1!$C$8)^(2*sheet1!$E$8)</f>
        <v>1.7278960043426548E+26</v>
      </c>
      <c r="E2680" s="3">
        <f>D2680*(C2680-sheet1!$D$8)</f>
        <v>4.6186660196079166E+30</v>
      </c>
      <c r="F2680" s="9">
        <f>sheet1!$D$8*sheet2!D2680</f>
        <v>2.8510284071653805E+29</v>
      </c>
    </row>
    <row r="2681" spans="1:6" x14ac:dyDescent="0.2">
      <c r="A2681" s="5">
        <v>2675</v>
      </c>
      <c r="B2681" s="1">
        <f t="shared" si="82"/>
        <v>-7.9050708625061536E+34</v>
      </c>
      <c r="C2681" s="1">
        <f t="shared" si="83"/>
        <v>28390</v>
      </c>
      <c r="D2681" s="3">
        <f>sheet1!$B$8/(sheet2!C2681+sheet2!C2681*sheet1!$C$8)^(2*sheet1!$E$8)</f>
        <v>1.7246677334809951E+26</v>
      </c>
      <c r="E2681" s="3">
        <f>D2681*(C2681-sheet1!$D$8)</f>
        <v>4.6117615193281806E+30</v>
      </c>
      <c r="F2681" s="9">
        <f>sheet1!$D$8*sheet2!D2681</f>
        <v>2.8457017602436419E+29</v>
      </c>
    </row>
    <row r="2682" spans="1:6" x14ac:dyDescent="0.2">
      <c r="A2682" s="5">
        <v>2676</v>
      </c>
      <c r="B2682" s="1">
        <f t="shared" si="82"/>
        <v>-7.905071551685148E+34</v>
      </c>
      <c r="C2682" s="1">
        <f t="shared" si="83"/>
        <v>28400</v>
      </c>
      <c r="D2682" s="3">
        <f>sheet1!$B$8/(sheet2!C2682+sheet2!C2682*sheet1!$C$8)^(2*sheet1!$E$8)</f>
        <v>1.7214466278084574E+26</v>
      </c>
      <c r="E2682" s="3">
        <f>D2682*(C2682-sheet1!$D$8)</f>
        <v>4.6048697293876238E+30</v>
      </c>
      <c r="F2682" s="9">
        <f>sheet1!$D$8*sheet2!D2682</f>
        <v>2.8403869358839548E+29</v>
      </c>
    </row>
    <row r="2683" spans="1:6" x14ac:dyDescent="0.2">
      <c r="A2683" s="5">
        <v>2677</v>
      </c>
      <c r="B2683" s="1">
        <f t="shared" si="82"/>
        <v>-7.9050722395958863E+34</v>
      </c>
      <c r="C2683" s="1">
        <f t="shared" si="83"/>
        <v>28410</v>
      </c>
      <c r="D2683" s="3">
        <f>sheet1!$B$8/(sheet2!C2683+sheet2!C2683*sheet1!$C$8)^(2*sheet1!$E$8)</f>
        <v>1.7182326689072428E+26</v>
      </c>
      <c r="E2683" s="3">
        <f>D2683*(C2683-sheet1!$D$8)</f>
        <v>4.5979906219957814E+30</v>
      </c>
      <c r="F2683" s="9">
        <f>sheet1!$D$8*sheet2!D2683</f>
        <v>2.8350839036969507E+29</v>
      </c>
    </row>
    <row r="2684" spans="1:6" x14ac:dyDescent="0.2">
      <c r="A2684" s="5">
        <v>2678</v>
      </c>
      <c r="B2684" s="1">
        <f t="shared" si="82"/>
        <v>-7.905072926241143E+34</v>
      </c>
      <c r="C2684" s="1">
        <f t="shared" si="83"/>
        <v>28420</v>
      </c>
      <c r="D2684" s="3">
        <f>sheet1!$B$8/(sheet2!C2684+sheet2!C2684*sheet1!$C$8)^(2*sheet1!$E$8)</f>
        <v>1.7150258384133524E+26</v>
      </c>
      <c r="E2684" s="3">
        <f>D2684*(C2684-sheet1!$D$8)</f>
        <v>4.5911241694325441E+30</v>
      </c>
      <c r="F2684" s="9">
        <f>sheet1!$D$8*sheet2!D2684</f>
        <v>2.8297926333820313E+29</v>
      </c>
    </row>
    <row r="2685" spans="1:6" x14ac:dyDescent="0.2">
      <c r="A2685" s="5">
        <v>2679</v>
      </c>
      <c r="B2685" s="1">
        <f t="shared" si="82"/>
        <v>-7.9050736116236813E+34</v>
      </c>
      <c r="C2685" s="1">
        <f t="shared" si="83"/>
        <v>28430</v>
      </c>
      <c r="D2685" s="3">
        <f>sheet1!$B$8/(sheet2!C2685+sheet2!C2685*sheet1!$C$8)^(2*sheet1!$E$8)</f>
        <v>1.7118261180164527E+26</v>
      </c>
      <c r="E2685" s="3">
        <f>D2685*(C2685-sheet1!$D$8)</f>
        <v>4.5842703440480602E+30</v>
      </c>
      <c r="F2685" s="9">
        <f>sheet1!$D$8*sheet2!D2685</f>
        <v>2.8245130947271469E+29</v>
      </c>
    </row>
    <row r="2686" spans="1:6" x14ac:dyDescent="0.2">
      <c r="A2686" s="5">
        <v>2680</v>
      </c>
      <c r="B2686" s="1">
        <f t="shared" si="82"/>
        <v>-7.9050742957462599E+34</v>
      </c>
      <c r="C2686" s="1">
        <f t="shared" si="83"/>
        <v>28440</v>
      </c>
      <c r="D2686" s="3">
        <f>sheet1!$B$8/(sheet2!C2686+sheet2!C2686*sheet1!$C$8)^(2*sheet1!$E$8)</f>
        <v>1.7086334894596016E+26</v>
      </c>
      <c r="E2686" s="3">
        <f>D2686*(C2686-sheet1!$D$8)</f>
        <v>4.5774291182622727E+30</v>
      </c>
      <c r="F2686" s="9">
        <f>sheet1!$D$8*sheet2!D2686</f>
        <v>2.8192452576083427E+29</v>
      </c>
    </row>
    <row r="2687" spans="1:6" x14ac:dyDescent="0.2">
      <c r="A2687" s="5">
        <v>2681</v>
      </c>
      <c r="B2687" s="1">
        <f t="shared" si="82"/>
        <v>-7.9050749786116302E+34</v>
      </c>
      <c r="C2687" s="1">
        <f t="shared" si="83"/>
        <v>28450</v>
      </c>
      <c r="D2687" s="3">
        <f>sheet1!$B$8/(sheet2!C2687+sheet2!C2687*sheet1!$C$8)^(2*sheet1!$E$8)</f>
        <v>1.7054479345391743E+26</v>
      </c>
      <c r="E2687" s="3">
        <f>D2687*(C2687-sheet1!$D$8)</f>
        <v>4.5706004645649871E+30</v>
      </c>
      <c r="F2687" s="9">
        <f>sheet1!$D$8*sheet2!D2687</f>
        <v>2.8139890919896378E+29</v>
      </c>
    </row>
    <row r="2688" spans="1:6" x14ac:dyDescent="0.2">
      <c r="A2688" s="5">
        <v>2682</v>
      </c>
      <c r="B2688" s="1">
        <f t="shared" si="82"/>
        <v>-7.9050756602225343E+34</v>
      </c>
      <c r="C2688" s="1">
        <f t="shared" si="83"/>
        <v>28460</v>
      </c>
      <c r="D2688" s="3">
        <f>sheet1!$B$8/(sheet2!C2688+sheet2!C2688*sheet1!$C$8)^(2*sheet1!$E$8)</f>
        <v>1.7022694351046517E+26</v>
      </c>
      <c r="E2688" s="3">
        <f>D2688*(C2688-sheet1!$D$8)</f>
        <v>4.5637843555155712E+30</v>
      </c>
      <c r="F2688" s="9">
        <f>sheet1!$D$8*sheet2!D2688</f>
        <v>2.8087445679226753E+29</v>
      </c>
    </row>
    <row r="2689" spans="1:6" x14ac:dyDescent="0.2">
      <c r="A2689" s="5">
        <v>2683</v>
      </c>
      <c r="B2689" s="1">
        <f t="shared" si="82"/>
        <v>-7.9050763405817125E+34</v>
      </c>
      <c r="C2689" s="1">
        <f t="shared" si="83"/>
        <v>28470</v>
      </c>
      <c r="D2689" s="3">
        <f>sheet1!$B$8/(sheet2!C2689+sheet2!C2689*sheet1!$C$8)^(2*sheet1!$E$8)</f>
        <v>1.6990979730583762E+26</v>
      </c>
      <c r="E2689" s="3">
        <f>D2689*(C2689-sheet1!$D$8)</f>
        <v>4.5569807637425649E+30</v>
      </c>
      <c r="F2689" s="9">
        <f>sheet1!$D$8*sheet2!D2689</f>
        <v>2.8035116555463205E+29</v>
      </c>
    </row>
    <row r="2690" spans="1:6" x14ac:dyDescent="0.2">
      <c r="A2690" s="5">
        <v>2684</v>
      </c>
      <c r="B2690" s="1">
        <f t="shared" si="82"/>
        <v>-7.905077019691892E+34</v>
      </c>
      <c r="C2690" s="1">
        <f t="shared" si="83"/>
        <v>28480</v>
      </c>
      <c r="D2690" s="3">
        <f>sheet1!$B$8/(sheet2!C2690+sheet2!C2690*sheet1!$C$8)^(2*sheet1!$E$8)</f>
        <v>1.695933530355527E+26</v>
      </c>
      <c r="E2690" s="3">
        <f>D2690*(C2690-sheet1!$D$8)</f>
        <v>4.550189661943879E+30</v>
      </c>
      <c r="F2690" s="9">
        <f>sheet1!$D$8*sheet2!D2690</f>
        <v>2.7982903250866195E+29</v>
      </c>
    </row>
    <row r="2691" spans="1:6" x14ac:dyDescent="0.2">
      <c r="A2691" s="5">
        <v>2685</v>
      </c>
      <c r="B2691" s="1">
        <f t="shared" si="82"/>
        <v>-7.9050776975557975E+34</v>
      </c>
      <c r="C2691" s="1">
        <f t="shared" si="83"/>
        <v>28490</v>
      </c>
      <c r="D2691" s="3">
        <f>sheet1!$B$8/(sheet2!C2691+sheet2!C2691*sheet1!$C$8)^(2*sheet1!$E$8)</f>
        <v>1.6927760890038008E+26</v>
      </c>
      <c r="E2691" s="3">
        <f>D2691*(C2691-sheet1!$D$8)</f>
        <v>4.5434110228862015E+30</v>
      </c>
      <c r="F2691" s="9">
        <f>sheet1!$D$8*sheet2!D2691</f>
        <v>2.7930805468562714E+29</v>
      </c>
    </row>
    <row r="2692" spans="1:6" x14ac:dyDescent="0.2">
      <c r="A2692" s="5">
        <v>2686</v>
      </c>
      <c r="B2692" s="1">
        <f t="shared" si="82"/>
        <v>-7.9050783741761462E+34</v>
      </c>
      <c r="C2692" s="1">
        <f t="shared" si="83"/>
        <v>28500</v>
      </c>
      <c r="D2692" s="3">
        <f>sheet1!$B$8/(sheet2!C2692+sheet2!C2692*sheet1!$C$8)^(2*sheet1!$E$8)</f>
        <v>1.6896256310633651E+26</v>
      </c>
      <c r="E2692" s="3">
        <f>D2692*(C2692-sheet1!$D$8)</f>
        <v>4.5366448194051352E+30</v>
      </c>
      <c r="F2692" s="9">
        <f>sheet1!$D$8*sheet2!D2692</f>
        <v>2.7878822912545526E+29</v>
      </c>
    </row>
    <row r="2693" spans="1:6" x14ac:dyDescent="0.2">
      <c r="A2693" s="5">
        <v>2687</v>
      </c>
      <c r="B2693" s="1">
        <f t="shared" si="82"/>
        <v>-7.905079049555646E+34</v>
      </c>
      <c r="C2693" s="1">
        <f t="shared" si="83"/>
        <v>28510</v>
      </c>
      <c r="D2693" s="3">
        <f>sheet1!$B$8/(sheet2!C2693+sheet2!C2693*sheet1!$C$8)^(2*sheet1!$E$8)</f>
        <v>1.6864821386465773E+26</v>
      </c>
      <c r="E2693" s="3">
        <f>D2693*(C2693-sheet1!$D$8)</f>
        <v>4.5298910244047069E+30</v>
      </c>
      <c r="F2693" s="9">
        <f>sheet1!$D$8*sheet2!D2693</f>
        <v>2.7826955287668526E+29</v>
      </c>
    </row>
    <row r="2694" spans="1:6" x14ac:dyDescent="0.2">
      <c r="A2694" s="5">
        <v>2688</v>
      </c>
      <c r="B2694" s="1">
        <f t="shared" si="82"/>
        <v>-7.9050797236970004E+34</v>
      </c>
      <c r="C2694" s="1">
        <f t="shared" si="83"/>
        <v>28520</v>
      </c>
      <c r="D2694" s="3">
        <f>sheet1!$B$8/(sheet2!C2694+sheet2!C2694*sheet1!$C$8)^(2*sheet1!$E$8)</f>
        <v>1.6833455939178896E+26</v>
      </c>
      <c r="E2694" s="3">
        <f>D2694*(C2694-sheet1!$D$8)</f>
        <v>4.5231496108573691E+30</v>
      </c>
      <c r="F2694" s="9">
        <f>sheet1!$D$8*sheet2!D2694</f>
        <v>2.7775202299645177E+29</v>
      </c>
    </row>
    <row r="2695" spans="1:6" x14ac:dyDescent="0.2">
      <c r="A2695" s="5">
        <v>2689</v>
      </c>
      <c r="B2695" s="1">
        <f t="shared" si="82"/>
        <v>-7.9050803966029063E+34</v>
      </c>
      <c r="C2695" s="1">
        <f t="shared" si="83"/>
        <v>28530</v>
      </c>
      <c r="D2695" s="3">
        <f>sheet1!$B$8/(sheet2!C2695+sheet2!C2695*sheet1!$C$8)^(2*sheet1!$E$8)</f>
        <v>1.6802159790936434E+26</v>
      </c>
      <c r="E2695" s="3">
        <f>D2695*(C2695-sheet1!$D$8)</f>
        <v>4.5164205518037137E+30</v>
      </c>
      <c r="F2695" s="9">
        <f>sheet1!$D$8*sheet2!D2695</f>
        <v>2.7723563655045117E+29</v>
      </c>
    </row>
    <row r="2696" spans="1:6" x14ac:dyDescent="0.2">
      <c r="A2696" s="5">
        <v>2690</v>
      </c>
      <c r="B2696" s="1">
        <f t="shared" si="82"/>
        <v>-7.9050810682760513E+34</v>
      </c>
      <c r="C2696" s="1">
        <f t="shared" si="83"/>
        <v>28540</v>
      </c>
      <c r="D2696" s="3">
        <f>sheet1!$B$8/(sheet2!C2696+sheet2!C2696*sheet1!$C$8)^(2*sheet1!$E$8)</f>
        <v>1.6770932764419252E+26</v>
      </c>
      <c r="E2696" s="3">
        <f>D2696*(C2696-sheet1!$D$8)</f>
        <v>4.5097038203523368E+30</v>
      </c>
      <c r="F2696" s="9">
        <f>sheet1!$D$8*sheet2!D2696</f>
        <v>2.7672039061291764E+29</v>
      </c>
    </row>
    <row r="2697" spans="1:6" x14ac:dyDescent="0.2">
      <c r="A2697" s="5">
        <v>2691</v>
      </c>
      <c r="B2697" s="1">
        <f t="shared" ref="B2697:B2760" si="84">E2697-$H$7</f>
        <v>-7.9050817387191185E+34</v>
      </c>
      <c r="C2697" s="1">
        <f t="shared" ref="C2697:C2760" si="85">C2696+$G$7</f>
        <v>28550</v>
      </c>
      <c r="D2697" s="3">
        <f>sheet1!$B$8/(sheet2!C2697+sheet2!C2697*sheet1!$C$8)^(2*sheet1!$E$8)</f>
        <v>1.6739774682823405E+26</v>
      </c>
      <c r="E2697" s="3">
        <f>D2697*(C2697-sheet1!$D$8)</f>
        <v>4.5029993896794958E+30</v>
      </c>
      <c r="F2697" s="9">
        <f>sheet1!$D$8*sheet2!D2697</f>
        <v>2.7620628226658619E+29</v>
      </c>
    </row>
    <row r="2698" spans="1:6" x14ac:dyDescent="0.2">
      <c r="A2698" s="5">
        <v>2692</v>
      </c>
      <c r="B2698" s="1">
        <f t="shared" si="84"/>
        <v>-7.9050824079347836E+34</v>
      </c>
      <c r="C2698" s="1">
        <f t="shared" si="85"/>
        <v>28560</v>
      </c>
      <c r="D2698" s="3">
        <f>sheet1!$B$8/(sheet2!C2698+sheet2!C2698*sheet1!$C$8)^(2*sheet1!$E$8)</f>
        <v>1.6708685369859532E+26</v>
      </c>
      <c r="E2698" s="3">
        <f>D2698*(C2698-sheet1!$D$8)</f>
        <v>4.4963072330291999E+30</v>
      </c>
      <c r="F2698" s="9">
        <f>sheet1!$D$8*sheet2!D2698</f>
        <v>2.7569330860268227E+29</v>
      </c>
    </row>
    <row r="2699" spans="1:6" x14ac:dyDescent="0.2">
      <c r="A2699" s="5">
        <v>2693</v>
      </c>
      <c r="B2699" s="1">
        <f t="shared" si="84"/>
        <v>-7.905083075925715E+34</v>
      </c>
      <c r="C2699" s="1">
        <f t="shared" si="85"/>
        <v>28570</v>
      </c>
      <c r="D2699" s="3">
        <f>sheet1!$B$8/(sheet2!C2699+sheet2!C2699*sheet1!$C$8)^(2*sheet1!$E$8)</f>
        <v>1.6677664649750131E+26</v>
      </c>
      <c r="E2699" s="3">
        <f>D2699*(C2699-sheet1!$D$8)</f>
        <v>4.4896273237127355E+30</v>
      </c>
      <c r="F2699" s="9">
        <f>sheet1!$D$8*sheet2!D2699</f>
        <v>2.7518146672087716E+29</v>
      </c>
    </row>
    <row r="2700" spans="1:6" x14ac:dyDescent="0.2">
      <c r="A2700" s="5">
        <v>2694</v>
      </c>
      <c r="B2700" s="1">
        <f t="shared" si="84"/>
        <v>-7.9050837426945754E+34</v>
      </c>
      <c r="C2700" s="1">
        <f t="shared" si="85"/>
        <v>28580</v>
      </c>
      <c r="D2700" s="3">
        <f>sheet1!$B$8/(sheet2!C2700+sheet2!C2700*sheet1!$C$8)^(2*sheet1!$E$8)</f>
        <v>1.6646712347228358E+26</v>
      </c>
      <c r="E2700" s="3">
        <f>D2700*(C2700-sheet1!$D$8)</f>
        <v>4.4829596351085967E+30</v>
      </c>
      <c r="F2700" s="9">
        <f>sheet1!$D$8*sheet2!D2700</f>
        <v>2.7467075372926793E+29</v>
      </c>
    </row>
    <row r="2701" spans="1:6" x14ac:dyDescent="0.2">
      <c r="A2701" s="5">
        <v>2695</v>
      </c>
      <c r="B2701" s="1">
        <f t="shared" si="84"/>
        <v>-7.9050844082440203E+34</v>
      </c>
      <c r="C2701" s="1">
        <f t="shared" si="85"/>
        <v>28590</v>
      </c>
      <c r="D2701" s="3">
        <f>sheet1!$B$8/(sheet2!C2701+sheet2!C2701*sheet1!$C$8)^(2*sheet1!$E$8)</f>
        <v>1.661582828753618E+26</v>
      </c>
      <c r="E2701" s="3">
        <f>D2701*(C2701-sheet1!$D$8)</f>
        <v>4.4763041406622469E+30</v>
      </c>
      <c r="F2701" s="9">
        <f>sheet1!$D$8*sheet2!D2701</f>
        <v>2.7416116674434698E+29</v>
      </c>
    </row>
    <row r="2702" spans="1:6" x14ac:dyDescent="0.2">
      <c r="A2702" s="5">
        <v>2696</v>
      </c>
      <c r="B2702" s="1">
        <f t="shared" si="84"/>
        <v>-7.9050850725766976E+34</v>
      </c>
      <c r="C2702" s="1">
        <f t="shared" si="85"/>
        <v>28600</v>
      </c>
      <c r="D2702" s="3">
        <f>sheet1!$B$8/(sheet2!C2702+sheet2!C2702*sheet1!$C$8)^(2*sheet1!$E$8)</f>
        <v>1.6585012296423395E+26</v>
      </c>
      <c r="E2702" s="3">
        <f>D2702*(C2702-sheet1!$D$8)</f>
        <v>4.4696608138861052E+30</v>
      </c>
      <c r="F2702" s="9">
        <f>sheet1!$D$8*sheet2!D2702</f>
        <v>2.7365270289098601E+29</v>
      </c>
    </row>
    <row r="2703" spans="1:6" x14ac:dyDescent="0.2">
      <c r="A2703" s="5">
        <v>2697</v>
      </c>
      <c r="B2703" s="1">
        <f t="shared" si="84"/>
        <v>-7.9050857356952508E+34</v>
      </c>
      <c r="C2703" s="1">
        <f t="shared" si="85"/>
        <v>28610</v>
      </c>
      <c r="D2703" s="3">
        <f>sheet1!$B$8/(sheet2!C2703+sheet2!C2703*sheet1!$C$8)^(2*sheet1!$E$8)</f>
        <v>1.6554264200144727E+26</v>
      </c>
      <c r="E2703" s="3">
        <f>D2703*(C2703-sheet1!$D$8)</f>
        <v>4.4630296283590182E+30</v>
      </c>
      <c r="F2703" s="9">
        <f>sheet1!$D$8*sheet2!D2703</f>
        <v>2.73145359302388E+29</v>
      </c>
    </row>
    <row r="2704" spans="1:6" x14ac:dyDescent="0.2">
      <c r="A2704" s="5">
        <v>2698</v>
      </c>
      <c r="B2704" s="1">
        <f t="shared" si="84"/>
        <v>-7.9050863976023141E+34</v>
      </c>
      <c r="C2704" s="1">
        <f t="shared" si="85"/>
        <v>28620</v>
      </c>
      <c r="D2704" s="3">
        <f>sheet1!$B$8/(sheet2!C2704+sheet2!C2704*sheet1!$C$8)^(2*sheet1!$E$8)</f>
        <v>1.6523583825459136E+26</v>
      </c>
      <c r="E2704" s="3">
        <f>D2704*(C2704-sheet1!$D$8)</f>
        <v>4.4564105577263289E+30</v>
      </c>
      <c r="F2704" s="9">
        <f>sheet1!$D$8*sheet2!D2704</f>
        <v>2.7263913312007573E+29</v>
      </c>
    </row>
    <row r="2705" spans="1:6" x14ac:dyDescent="0.2">
      <c r="A2705" s="5">
        <v>2699</v>
      </c>
      <c r="B2705" s="1">
        <f t="shared" si="84"/>
        <v>-7.9050870583005161E+34</v>
      </c>
      <c r="C2705" s="1">
        <f t="shared" si="85"/>
        <v>28630</v>
      </c>
      <c r="D2705" s="3">
        <f>sheet1!$B$8/(sheet2!C2705+sheet2!C2705*sheet1!$C$8)^(2*sheet1!$E$8)</f>
        <v>1.6492970999628161E+26</v>
      </c>
      <c r="E2705" s="3">
        <f>D2705*(C2705-sheet1!$D$8)</f>
        <v>4.4498035756996779E+30</v>
      </c>
      <c r="F2705" s="9">
        <f>sheet1!$D$8*sheet2!D2705</f>
        <v>2.7213402149386466E+29</v>
      </c>
    </row>
    <row r="2706" spans="1:6" x14ac:dyDescent="0.2">
      <c r="A2706" s="5">
        <v>2700</v>
      </c>
      <c r="B2706" s="1">
        <f t="shared" si="84"/>
        <v>-7.9050877177924809E+34</v>
      </c>
      <c r="C2706" s="1">
        <f t="shared" si="85"/>
        <v>28640</v>
      </c>
      <c r="D2706" s="3">
        <f>sheet1!$B$8/(sheet2!C2706+sheet2!C2706*sheet1!$C$8)^(2*sheet1!$E$8)</f>
        <v>1.6462425550413984E+26</v>
      </c>
      <c r="E2706" s="3">
        <f>D2706*(C2706-sheet1!$D$8)</f>
        <v>4.4432086560567343E+30</v>
      </c>
      <c r="F2706" s="9">
        <f>sheet1!$D$8*sheet2!D2706</f>
        <v>2.7163002158183071E+29</v>
      </c>
    </row>
    <row r="2707" spans="1:6" x14ac:dyDescent="0.2">
      <c r="A2707" s="5">
        <v>2701</v>
      </c>
      <c r="B2707" s="1">
        <f t="shared" si="84"/>
        <v>-7.9050883760808224E+34</v>
      </c>
      <c r="C2707" s="1">
        <f t="shared" si="85"/>
        <v>28650</v>
      </c>
      <c r="D2707" s="3">
        <f>sheet1!$B$8/(sheet2!C2707+sheet2!C2707*sheet1!$C$8)^(2*sheet1!$E$8)</f>
        <v>1.6431947306077676E+26</v>
      </c>
      <c r="E2707" s="3">
        <f>D2707*(C2707-sheet1!$D$8)</f>
        <v>4.4366257726409724E+30</v>
      </c>
      <c r="F2707" s="9">
        <f>sheet1!$D$8*sheet2!D2707</f>
        <v>2.7112713055028167E+29</v>
      </c>
    </row>
    <row r="2708" spans="1:6" x14ac:dyDescent="0.2">
      <c r="A2708" s="5">
        <v>2702</v>
      </c>
      <c r="B2708" s="1">
        <f t="shared" si="84"/>
        <v>-7.90508903316815E+34</v>
      </c>
      <c r="C2708" s="1">
        <f t="shared" si="85"/>
        <v>28660</v>
      </c>
      <c r="D2708" s="3">
        <f>sheet1!$B$8/(sheet2!C2708+sheet2!C2708*sheet1!$C$8)^(2*sheet1!$E$8)</f>
        <v>1.6401536095377714E+26</v>
      </c>
      <c r="E2708" s="3">
        <f>D2708*(C2708-sheet1!$D$8)</f>
        <v>4.4300548993615204E+30</v>
      </c>
      <c r="F2708" s="9">
        <f>sheet1!$D$8*sheet2!D2708</f>
        <v>2.7062534557373227E+29</v>
      </c>
    </row>
    <row r="2709" spans="1:6" x14ac:dyDescent="0.2">
      <c r="A2709" s="5">
        <v>2703</v>
      </c>
      <c r="B2709" s="1">
        <f t="shared" si="84"/>
        <v>-7.9050896890570672E+34</v>
      </c>
      <c r="C2709" s="1">
        <f t="shared" si="85"/>
        <v>28670</v>
      </c>
      <c r="D2709" s="3">
        <f>sheet1!$B$8/(sheet2!C2709+sheet2!C2709*sheet1!$C$8)^(2*sheet1!$E$8)</f>
        <v>1.6371191747569078E+26</v>
      </c>
      <c r="E2709" s="3">
        <f>D2709*(C2709-sheet1!$D$8)</f>
        <v>4.4234960101931646E+30</v>
      </c>
      <c r="F2709" s="9">
        <f>sheet1!$D$8*sheet2!D2709</f>
        <v>2.7012466383488977E+29</v>
      </c>
    </row>
    <row r="2710" spans="1:6" x14ac:dyDescent="0.2">
      <c r="A2710" s="5">
        <v>2704</v>
      </c>
      <c r="B2710" s="1">
        <f t="shared" si="84"/>
        <v>-7.9050903437501688E+34</v>
      </c>
      <c r="C2710" s="1">
        <f t="shared" si="85"/>
        <v>28680</v>
      </c>
      <c r="D2710" s="3">
        <f>sheet1!$B$8/(sheet2!C2710+sheet2!C2710*sheet1!$C$8)^(2*sheet1!$E$8)</f>
        <v>1.6340914092400251E+26</v>
      </c>
      <c r="E2710" s="3">
        <f>D2710*(C2710-sheet1!$D$8)</f>
        <v>4.4169490791757878E+30</v>
      </c>
      <c r="F2710" s="9">
        <f>sheet1!$D$8*sheet2!D2710</f>
        <v>2.6962508252460413E+29</v>
      </c>
    </row>
    <row r="2711" spans="1:6" x14ac:dyDescent="0.2">
      <c r="A2711" s="5">
        <v>2705</v>
      </c>
      <c r="B2711" s="1">
        <f t="shared" si="84"/>
        <v>-7.9050909972500445E+34</v>
      </c>
      <c r="C2711" s="1">
        <f t="shared" si="85"/>
        <v>28690</v>
      </c>
      <c r="D2711" s="3">
        <f>sheet1!$B$8/(sheet2!C2711+sheet2!C2711*sheet1!$C$8)^(2*sheet1!$E$8)</f>
        <v>1.631070296011279E+26</v>
      </c>
      <c r="E2711" s="3">
        <f>D2711*(C2711-sheet1!$D$8)</f>
        <v>4.4104140804144987E+30</v>
      </c>
      <c r="F2711" s="9">
        <f>sheet1!$D$8*sheet2!D2711</f>
        <v>2.6912659884186103E+29</v>
      </c>
    </row>
    <row r="2712" spans="1:6" x14ac:dyDescent="0.2">
      <c r="A2712" s="5">
        <v>2706</v>
      </c>
      <c r="B2712" s="1">
        <f t="shared" si="84"/>
        <v>-7.9050916495592788E+34</v>
      </c>
      <c r="C2712" s="1">
        <f t="shared" si="85"/>
        <v>28700</v>
      </c>
      <c r="D2712" s="3">
        <f>sheet1!$B$8/(sheet2!C2712+sheet2!C2712*sheet1!$C$8)^(2*sheet1!$E$8)</f>
        <v>1.628055818143917E+26</v>
      </c>
      <c r="E2712" s="3">
        <f>D2712*(C2712-sheet1!$D$8)</f>
        <v>4.4038909880792958E+30</v>
      </c>
      <c r="F2712" s="9">
        <f>sheet1!$D$8*sheet2!D2712</f>
        <v>2.6862920999374631E+29</v>
      </c>
    </row>
    <row r="2713" spans="1:6" x14ac:dyDescent="0.2">
      <c r="A2713" s="5">
        <v>2707</v>
      </c>
      <c r="B2713" s="1">
        <f t="shared" si="84"/>
        <v>-7.905092300680446E+34</v>
      </c>
      <c r="C2713" s="1">
        <f t="shared" si="85"/>
        <v>28710</v>
      </c>
      <c r="D2713" s="3">
        <f>sheet1!$B$8/(sheet2!C2713+sheet2!C2713*sheet1!$C$8)^(2*sheet1!$E$8)</f>
        <v>1.6250479587601191E+26</v>
      </c>
      <c r="E2713" s="3">
        <f>D2713*(C2713-sheet1!$D$8)</f>
        <v>4.3973797764048824E+30</v>
      </c>
      <c r="F2713" s="9">
        <f>sheet1!$D$8*sheet2!D2713</f>
        <v>2.6813291319541966E+29</v>
      </c>
    </row>
    <row r="2714" spans="1:6" x14ac:dyDescent="0.2">
      <c r="A2714" s="5">
        <v>2708</v>
      </c>
      <c r="B2714" s="1">
        <f t="shared" si="84"/>
        <v>-7.9050929506161175E+34</v>
      </c>
      <c r="C2714" s="1">
        <f t="shared" si="85"/>
        <v>28720</v>
      </c>
      <c r="D2714" s="3">
        <f>sheet1!$B$8/(sheet2!C2714+sheet2!C2714*sheet1!$C$8)^(2*sheet1!$E$8)</f>
        <v>1.6220467010309101E+26</v>
      </c>
      <c r="E2714" s="3">
        <f>D2714*(C2714-sheet1!$D$8)</f>
        <v>4.3908804196906735E+30</v>
      </c>
      <c r="F2714" s="9">
        <f>sheet1!$D$8*sheet2!D2714</f>
        <v>2.6763770567010017E+29</v>
      </c>
    </row>
    <row r="2715" spans="1:6" x14ac:dyDescent="0.2">
      <c r="A2715" s="5">
        <v>2709</v>
      </c>
      <c r="B2715" s="1">
        <f t="shared" si="84"/>
        <v>-7.9050935993688565E+34</v>
      </c>
      <c r="C2715" s="1">
        <f t="shared" si="85"/>
        <v>28730</v>
      </c>
      <c r="D2715" s="3">
        <f>sheet1!$B$8/(sheet2!C2715+sheet2!C2715*sheet1!$C$8)^(2*sheet1!$E$8)</f>
        <v>1.6190520281758649E+26</v>
      </c>
      <c r="E2715" s="3">
        <f>D2715*(C2715-sheet1!$D$8)</f>
        <v>4.3843928923002422E+30</v>
      </c>
      <c r="F2715" s="9">
        <f>sheet1!$D$8*sheet2!D2715</f>
        <v>2.6714358464901771E+29</v>
      </c>
    </row>
    <row r="2716" spans="1:6" x14ac:dyDescent="0.2">
      <c r="A2716" s="5">
        <v>2710</v>
      </c>
      <c r="B2716" s="1">
        <f t="shared" si="84"/>
        <v>-7.9050942469412206E+34</v>
      </c>
      <c r="C2716" s="1">
        <f t="shared" si="85"/>
        <v>28740</v>
      </c>
      <c r="D2716" s="3">
        <f>sheet1!$B$8/(sheet2!C2716+sheet2!C2716*sheet1!$C$8)^(2*sheet1!$E$8)</f>
        <v>1.6160639234630785E+26</v>
      </c>
      <c r="E2716" s="3">
        <f>D2716*(C2716-sheet1!$D$8)</f>
        <v>4.3779171686614795E+30</v>
      </c>
      <c r="F2716" s="9">
        <f>sheet1!$D$8*sheet2!D2716</f>
        <v>2.6665054737140796E+29</v>
      </c>
    </row>
    <row r="2717" spans="1:6" x14ac:dyDescent="0.2">
      <c r="A2717" s="5">
        <v>2711</v>
      </c>
      <c r="B2717" s="1">
        <f t="shared" si="84"/>
        <v>-7.9050948933357601E+34</v>
      </c>
      <c r="C2717" s="1">
        <f t="shared" si="85"/>
        <v>28750</v>
      </c>
      <c r="D2717" s="3">
        <f>sheet1!$B$8/(sheet2!C2717+sheet2!C2717*sheet1!$C$8)^(2*sheet1!$E$8)</f>
        <v>1.6130823702089637E+26</v>
      </c>
      <c r="E2717" s="3">
        <f>D2717*(C2717-sheet1!$D$8)</f>
        <v>4.3714532232662915E+30</v>
      </c>
      <c r="F2717" s="9">
        <f>sheet1!$D$8*sheet2!D2717</f>
        <v>2.6615859108447901E+29</v>
      </c>
    </row>
    <row r="2718" spans="1:6" x14ac:dyDescent="0.2">
      <c r="A2718" s="5">
        <v>2712</v>
      </c>
      <c r="B2718" s="1">
        <f t="shared" si="84"/>
        <v>-7.9050955385550197E+34</v>
      </c>
      <c r="C2718" s="1">
        <f t="shared" si="85"/>
        <v>28760</v>
      </c>
      <c r="D2718" s="3">
        <f>sheet1!$B$8/(sheet2!C2718+sheet2!C2718*sheet1!$C$8)^(2*sheet1!$E$8)</f>
        <v>1.6101073517780844E+26</v>
      </c>
      <c r="E2718" s="3">
        <f>D2718*(C2718-sheet1!$D$8)</f>
        <v>4.3650010306703868E+30</v>
      </c>
      <c r="F2718" s="9">
        <f>sheet1!$D$8*sheet2!D2718</f>
        <v>2.6566771304338394E+29</v>
      </c>
    </row>
    <row r="2719" spans="1:6" x14ac:dyDescent="0.2">
      <c r="A2719" s="5">
        <v>2713</v>
      </c>
      <c r="B2719" s="1">
        <f t="shared" si="84"/>
        <v>-7.9050961826015367E+34</v>
      </c>
      <c r="C2719" s="1">
        <f t="shared" si="85"/>
        <v>28770</v>
      </c>
      <c r="D2719" s="3">
        <f>sheet1!$B$8/(sheet2!C2719+sheet2!C2719*sheet1!$C$8)^(2*sheet1!$E$8)</f>
        <v>1.607138851583014E+26</v>
      </c>
      <c r="E2719" s="3">
        <f>D2719*(C2719-sheet1!$D$8)</f>
        <v>4.3585605654931341E+30</v>
      </c>
      <c r="F2719" s="9">
        <f>sheet1!$D$8*sheet2!D2719</f>
        <v>2.6517791051119733E+29</v>
      </c>
    </row>
    <row r="2720" spans="1:6" x14ac:dyDescent="0.2">
      <c r="A2720" s="5">
        <v>2714</v>
      </c>
      <c r="B2720" s="1">
        <f t="shared" si="84"/>
        <v>-7.905096825477845E+34</v>
      </c>
      <c r="C2720" s="1">
        <f t="shared" si="85"/>
        <v>28780</v>
      </c>
      <c r="D2720" s="3">
        <f>sheet1!$B$8/(sheet2!C2720+sheet2!C2720*sheet1!$C$8)^(2*sheet1!$E$8)</f>
        <v>1.6041768530841334E+26</v>
      </c>
      <c r="E2720" s="3">
        <f>D2720*(C2720-sheet1!$D$8)</f>
        <v>4.3521318024172542E+30</v>
      </c>
      <c r="F2720" s="9">
        <f>sheet1!$D$8*sheet2!D2720</f>
        <v>2.6468918075888202E+29</v>
      </c>
    </row>
    <row r="2721" spans="1:6" x14ac:dyDescent="0.2">
      <c r="A2721" s="5">
        <v>2715</v>
      </c>
      <c r="B2721" s="1">
        <f t="shared" si="84"/>
        <v>-7.9050974671864678E+34</v>
      </c>
      <c r="C2721" s="1">
        <f t="shared" si="85"/>
        <v>28790</v>
      </c>
      <c r="D2721" s="3">
        <f>sheet1!$B$8/(sheet2!C2721+sheet2!C2721*sheet1!$C$8)^(2*sheet1!$E$8)</f>
        <v>1.6012213397895819E+26</v>
      </c>
      <c r="E2721" s="3">
        <f>D2721*(C2721-sheet1!$D$8)</f>
        <v>4.3457147161889254E+30</v>
      </c>
      <c r="F2721" s="9">
        <f>sheet1!$D$8*sheet2!D2721</f>
        <v>2.64201521065281E+29</v>
      </c>
    </row>
    <row r="2722" spans="1:6" x14ac:dyDescent="0.2">
      <c r="A2722" s="5">
        <v>2716</v>
      </c>
      <c r="B2722" s="1">
        <f t="shared" si="84"/>
        <v>-7.9050981077299242E+34</v>
      </c>
      <c r="C2722" s="1">
        <f t="shared" si="85"/>
        <v>28800</v>
      </c>
      <c r="D2722" s="3">
        <f>sheet1!$B$8/(sheet2!C2722+sheet2!C2722*sheet1!$C$8)^(2*sheet1!$E$8)</f>
        <v>1.598272295255012E+26</v>
      </c>
      <c r="E2722" s="3">
        <f>D2722*(C2722-sheet1!$D$8)</f>
        <v>4.3393092816173578E+30</v>
      </c>
      <c r="F2722" s="9">
        <f>sheet1!$D$8*sheet2!D2722</f>
        <v>2.6371492871707697E+29</v>
      </c>
    </row>
    <row r="2723" spans="1:6" x14ac:dyDescent="0.2">
      <c r="A2723" s="5">
        <v>2717</v>
      </c>
      <c r="B2723" s="1">
        <f t="shared" si="84"/>
        <v>-7.9050987471107284E+34</v>
      </c>
      <c r="C2723" s="1">
        <f t="shared" si="85"/>
        <v>28810</v>
      </c>
      <c r="D2723" s="3">
        <f>sheet1!$B$8/(sheet2!C2723+sheet2!C2723*sheet1!$C$8)^(2*sheet1!$E$8)</f>
        <v>1.5953297030834257E+26</v>
      </c>
      <c r="E2723" s="3">
        <f>D2723*(C2723-sheet1!$D$8)</f>
        <v>4.3329154735745843E+30</v>
      </c>
      <c r="F2723" s="9">
        <f>sheet1!$D$8*sheet2!D2723</f>
        <v>2.6322940100876523E+29</v>
      </c>
    </row>
    <row r="2724" spans="1:6" x14ac:dyDescent="0.2">
      <c r="A2724" s="5">
        <v>2718</v>
      </c>
      <c r="B2724" s="1">
        <f t="shared" si="84"/>
        <v>-7.9050993853313865E+34</v>
      </c>
      <c r="C2724" s="1">
        <f t="shared" si="85"/>
        <v>28820</v>
      </c>
      <c r="D2724" s="3">
        <f>sheet1!$B$8/(sheet2!C2724+sheet2!C2724*sheet1!$C$8)^(2*sheet1!$E$8)</f>
        <v>1.5923935469251252E+26</v>
      </c>
      <c r="E2724" s="3">
        <f>D2724*(C2724-sheet1!$D$8)</f>
        <v>4.3265332669955651E+30</v>
      </c>
      <c r="F2724" s="9">
        <f>sheet1!$D$8*sheet2!D2724</f>
        <v>2.6274493524264568E+29</v>
      </c>
    </row>
    <row r="2725" spans="1:6" x14ac:dyDescent="0.2">
      <c r="A2725" s="5">
        <v>2719</v>
      </c>
      <c r="B2725" s="1">
        <f t="shared" si="84"/>
        <v>-7.9051000223943989E+34</v>
      </c>
      <c r="C2725" s="1">
        <f t="shared" si="85"/>
        <v>28830</v>
      </c>
      <c r="D2725" s="3">
        <f>sheet1!$B$8/(sheet2!C2725+sheet2!C2725*sheet1!$C$8)^(2*sheet1!$E$8)</f>
        <v>1.5894638104774601E+26</v>
      </c>
      <c r="E2725" s="3">
        <f>D2725*(C2725-sheet1!$D$8)</f>
        <v>4.3201626368777365E+30</v>
      </c>
      <c r="F2725" s="9">
        <f>sheet1!$D$8*sheet2!D2725</f>
        <v>2.6226152872878091E+29</v>
      </c>
    </row>
    <row r="2726" spans="1:6" x14ac:dyDescent="0.2">
      <c r="A2726" s="5">
        <v>2720</v>
      </c>
      <c r="B2726" s="1">
        <f t="shared" si="84"/>
        <v>-7.9051006583022586E+34</v>
      </c>
      <c r="C2726" s="1">
        <f t="shared" si="85"/>
        <v>28840</v>
      </c>
      <c r="D2726" s="3">
        <f>sheet1!$B$8/(sheet2!C2726+sheet2!C2726*sheet1!$C$8)^(2*sheet1!$E$8)</f>
        <v>1.5865404774846971E+26</v>
      </c>
      <c r="E2726" s="3">
        <f>D2726*(C2726-sheet1!$D$8)</f>
        <v>4.3138035582808912E+30</v>
      </c>
      <c r="F2726" s="9">
        <f>sheet1!$D$8*sheet2!D2726</f>
        <v>2.6177917878497501E+29</v>
      </c>
    </row>
    <row r="2727" spans="1:6" x14ac:dyDescent="0.2">
      <c r="A2727" s="5">
        <v>2721</v>
      </c>
      <c r="B2727" s="1">
        <f t="shared" si="84"/>
        <v>-7.9051012930574532E+34</v>
      </c>
      <c r="C2727" s="1">
        <f t="shared" si="85"/>
        <v>28850</v>
      </c>
      <c r="D2727" s="3">
        <f>sheet1!$B$8/(sheet2!C2727+sheet2!C2727*sheet1!$C$8)^(2*sheet1!$E$8)</f>
        <v>1.5836235317378943E+26</v>
      </c>
      <c r="E2727" s="3">
        <f>D2727*(C2727-sheet1!$D$8)</f>
        <v>4.3074560063270726E+30</v>
      </c>
      <c r="F2727" s="9">
        <f>sheet1!$D$8*sheet2!D2727</f>
        <v>2.6129788273675257E+29</v>
      </c>
    </row>
    <row r="2728" spans="1:6" x14ac:dyDescent="0.2">
      <c r="A2728" s="5">
        <v>2722</v>
      </c>
      <c r="B2728" s="1">
        <f t="shared" si="84"/>
        <v>-7.9051019266624666E+34</v>
      </c>
      <c r="C2728" s="1">
        <f t="shared" si="85"/>
        <v>28860</v>
      </c>
      <c r="D2728" s="3">
        <f>sheet1!$B$8/(sheet2!C2728+sheet2!C2728*sheet1!$C$8)^(2*sheet1!$E$8)</f>
        <v>1.5807129570747392E+26</v>
      </c>
      <c r="E2728" s="3">
        <f>D2728*(C2728-sheet1!$D$8)</f>
        <v>4.3011199562003655E+30</v>
      </c>
      <c r="F2728" s="9">
        <f>sheet1!$D$8*sheet2!D2728</f>
        <v>2.6081763791733197E+29</v>
      </c>
    </row>
    <row r="2729" spans="1:6" x14ac:dyDescent="0.2">
      <c r="A2729" s="5">
        <v>2723</v>
      </c>
      <c r="B2729" s="1">
        <f t="shared" si="84"/>
        <v>-7.9051025591197715E+34</v>
      </c>
      <c r="C2729" s="1">
        <f t="shared" si="85"/>
        <v>28870</v>
      </c>
      <c r="D2729" s="3">
        <f>sheet1!$B$8/(sheet2!C2729+sheet2!C2729*sheet1!$C$8)^(2*sheet1!$E$8)</f>
        <v>1.577808737379401E+26</v>
      </c>
      <c r="E2729" s="3">
        <f>D2729*(C2729-sheet1!$D$8)</f>
        <v>4.2947953831467294E+30</v>
      </c>
      <c r="F2729" s="9">
        <f>sheet1!$D$8*sheet2!D2729</f>
        <v>2.6033844166760118E+29</v>
      </c>
    </row>
    <row r="2730" spans="1:6" x14ac:dyDescent="0.2">
      <c r="A2730" s="5">
        <v>2724</v>
      </c>
      <c r="B2730" s="1">
        <f t="shared" si="84"/>
        <v>-7.9051031904318389E+34</v>
      </c>
      <c r="C2730" s="1">
        <f t="shared" si="85"/>
        <v>28880</v>
      </c>
      <c r="D2730" s="3">
        <f>sheet1!$B$8/(sheet2!C2730+sheet2!C2730*sheet1!$C$8)^(2*sheet1!$E$8)</f>
        <v>1.5749108565823564E+26</v>
      </c>
      <c r="E2730" s="3">
        <f>D2730*(C2730-sheet1!$D$8)</f>
        <v>4.2884822624737563E+30</v>
      </c>
      <c r="F2730" s="9">
        <f>sheet1!$D$8*sheet2!D2730</f>
        <v>2.5986029133608881E+29</v>
      </c>
    </row>
    <row r="2731" spans="1:6" x14ac:dyDescent="0.2">
      <c r="A2731" s="5">
        <v>2725</v>
      </c>
      <c r="B2731" s="1">
        <f t="shared" si="84"/>
        <v>-7.9051038206011314E+34</v>
      </c>
      <c r="C2731" s="1">
        <f t="shared" si="85"/>
        <v>28890</v>
      </c>
      <c r="D2731" s="3">
        <f>sheet1!$B$8/(sheet2!C2731+sheet2!C2731*sheet1!$C$8)^(2*sheet1!$E$8)</f>
        <v>1.5720192986603008E+26</v>
      </c>
      <c r="E2731" s="3">
        <f>D2731*(C2731-sheet1!$D$8)</f>
        <v>4.2821805695506595E+30</v>
      </c>
      <c r="F2731" s="9">
        <f>sheet1!$D$8*sheet2!D2731</f>
        <v>2.5938318427894962E+29</v>
      </c>
    </row>
    <row r="2732" spans="1:6" x14ac:dyDescent="0.2">
      <c r="A2732" s="5">
        <v>2726</v>
      </c>
      <c r="B2732" s="1">
        <f t="shared" si="84"/>
        <v>-7.9051044496301053E+34</v>
      </c>
      <c r="C2732" s="1">
        <f t="shared" si="85"/>
        <v>28900</v>
      </c>
      <c r="D2732" s="3">
        <f>sheet1!$B$8/(sheet2!C2732+sheet2!C2732*sheet1!$C$8)^(2*sheet1!$E$8)</f>
        <v>1.5691340476358983E+26</v>
      </c>
      <c r="E2732" s="3">
        <f>D2732*(C2732-sheet1!$D$8)</f>
        <v>4.275890279807823E+30</v>
      </c>
      <c r="F2732" s="9">
        <f>sheet1!$D$8*sheet2!D2732</f>
        <v>2.589071178599232E+29</v>
      </c>
    </row>
    <row r="2733" spans="1:6" x14ac:dyDescent="0.2">
      <c r="A2733" s="5">
        <v>2727</v>
      </c>
      <c r="B2733" s="1">
        <f t="shared" si="84"/>
        <v>-7.9051050775212129E+34</v>
      </c>
      <c r="C2733" s="1">
        <f t="shared" si="85"/>
        <v>28910</v>
      </c>
      <c r="D2733" s="3">
        <f>sheet1!$B$8/(sheet2!C2733+sheet2!C2733*sheet1!$C$8)^(2*sheet1!$E$8)</f>
        <v>1.5662550875777567E+26</v>
      </c>
      <c r="E2733" s="3">
        <f>D2733*(C2733-sheet1!$D$8)</f>
        <v>4.2696113687369647E+30</v>
      </c>
      <c r="F2733" s="9">
        <f>sheet1!$D$8*sheet2!D2733</f>
        <v>2.5843208945032985E+29</v>
      </c>
    </row>
    <row r="2734" spans="1:6" x14ac:dyDescent="0.2">
      <c r="A2734" s="5">
        <v>2728</v>
      </c>
      <c r="B2734" s="1">
        <f t="shared" si="84"/>
        <v>-7.9051057042768977E+34</v>
      </c>
      <c r="C2734" s="1">
        <f t="shared" si="85"/>
        <v>28920</v>
      </c>
      <c r="D2734" s="3">
        <f>sheet1!$B$8/(sheet2!C2734+sheet2!C2734*sheet1!$C$8)^(2*sheet1!$E$8)</f>
        <v>1.5633824026001827E+26</v>
      </c>
      <c r="E2734" s="3">
        <f>D2734*(C2734-sheet1!$D$8)</f>
        <v>4.2633438118906984E+30</v>
      </c>
      <c r="F2734" s="9">
        <f>sheet1!$D$8*sheet2!D2734</f>
        <v>2.5795809642903013E+29</v>
      </c>
    </row>
    <row r="2735" spans="1:6" x14ac:dyDescent="0.2">
      <c r="A2735" s="5">
        <v>2729</v>
      </c>
      <c r="B2735" s="1">
        <f t="shared" si="84"/>
        <v>-7.9051063298995981E+34</v>
      </c>
      <c r="C2735" s="1">
        <f t="shared" si="85"/>
        <v>28930</v>
      </c>
      <c r="D2735" s="3">
        <f>sheet1!$B$8/(sheet2!C2735+sheet2!C2735*sheet1!$C$8)^(2*sheet1!$E$8)</f>
        <v>1.5605159768630678E+26</v>
      </c>
      <c r="E2735" s="3">
        <f>D2735*(C2735-sheet1!$D$8)</f>
        <v>4.2570875848824487E+30</v>
      </c>
      <c r="F2735" s="9">
        <f>sheet1!$D$8*sheet2!D2735</f>
        <v>2.5748513618240619E+29</v>
      </c>
    </row>
    <row r="2736" spans="1:6" x14ac:dyDescent="0.2">
      <c r="A2736" s="5">
        <v>2730</v>
      </c>
      <c r="B2736" s="1">
        <f t="shared" si="84"/>
        <v>-7.9051069543917474E+34</v>
      </c>
      <c r="C2736" s="1">
        <f t="shared" si="85"/>
        <v>28940</v>
      </c>
      <c r="D2736" s="3">
        <f>sheet1!$B$8/(sheet2!C2736+sheet2!C2736*sheet1!$C$8)^(2*sheet1!$E$8)</f>
        <v>1.5576557945717656E+26</v>
      </c>
      <c r="E2736" s="3">
        <f>D2736*(C2736-sheet1!$D$8)</f>
        <v>4.2508426633863486E+30</v>
      </c>
      <c r="F2736" s="9">
        <f>sheet1!$D$8*sheet2!D2736</f>
        <v>2.5701320610434134E+29</v>
      </c>
    </row>
    <row r="2737" spans="1:6" x14ac:dyDescent="0.2">
      <c r="A2737" s="5">
        <v>2731</v>
      </c>
      <c r="B2737" s="1">
        <f t="shared" si="84"/>
        <v>-7.9051075777557723E+34</v>
      </c>
      <c r="C2737" s="1">
        <f t="shared" si="85"/>
        <v>28950</v>
      </c>
      <c r="D2737" s="3">
        <f>sheet1!$B$8/(sheet2!C2737+sheet2!C2737*sheet1!$C$8)^(2*sheet1!$E$8)</f>
        <v>1.5548018399769012E+26</v>
      </c>
      <c r="E2737" s="3">
        <f>D2737*(C2737-sheet1!$D$8)</f>
        <v>4.2446090231369404E+30</v>
      </c>
      <c r="F2737" s="9">
        <f>sheet1!$D$8*sheet2!D2737</f>
        <v>2.5654230359618869E+29</v>
      </c>
    </row>
    <row r="2738" spans="1:6" x14ac:dyDescent="0.2">
      <c r="A2738" s="5">
        <v>2732</v>
      </c>
      <c r="B2738" s="1">
        <f t="shared" si="84"/>
        <v>-7.9051081999940938E+34</v>
      </c>
      <c r="C2738" s="1">
        <f t="shared" si="85"/>
        <v>28960</v>
      </c>
      <c r="D2738" s="3">
        <f>sheet1!$B$8/(sheet2!C2738+sheet2!C2738*sheet1!$C$8)^(2*sheet1!$E$8)</f>
        <v>1.5519540973742623E+26</v>
      </c>
      <c r="E2738" s="3">
        <f>D2738*(C2738-sheet1!$D$8)</f>
        <v>4.2383866399291104E+30</v>
      </c>
      <c r="F2738" s="9">
        <f>sheet1!$D$8*sheet2!D2738</f>
        <v>2.5607242606675329E+29</v>
      </c>
    </row>
    <row r="2739" spans="1:6" x14ac:dyDescent="0.2">
      <c r="A2739" s="5">
        <v>2733</v>
      </c>
      <c r="B2739" s="1">
        <f t="shared" si="84"/>
        <v>-7.9051088211091249E+34</v>
      </c>
      <c r="C2739" s="1">
        <f t="shared" si="85"/>
        <v>28970</v>
      </c>
      <c r="D2739" s="3">
        <f>sheet1!$B$8/(sheet2!C2739+sheet2!C2739*sheet1!$C$8)^(2*sheet1!$E$8)</f>
        <v>1.5491125511046521E+26</v>
      </c>
      <c r="E2739" s="3">
        <f>D2739*(C2739-sheet1!$D$8)</f>
        <v>4.2321754896179094E+30</v>
      </c>
      <c r="F2739" s="9">
        <f>sheet1!$D$8*sheet2!D2739</f>
        <v>2.5560357093226761E+29</v>
      </c>
    </row>
    <row r="2740" spans="1:6" x14ac:dyDescent="0.2">
      <c r="A2740" s="5">
        <v>2734</v>
      </c>
      <c r="B2740" s="1">
        <f t="shared" si="84"/>
        <v>-7.9051094411032745E+34</v>
      </c>
      <c r="C2740" s="1">
        <f t="shared" si="85"/>
        <v>28980</v>
      </c>
      <c r="D2740" s="3">
        <f>sheet1!$B$8/(sheet2!C2740+sheet2!C2740*sheet1!$C$8)^(2*sheet1!$E$8)</f>
        <v>1.5462771855536936E+26</v>
      </c>
      <c r="E2740" s="3">
        <f>D2740*(C2740-sheet1!$D$8)</f>
        <v>4.2259755481182446E+30</v>
      </c>
      <c r="F2740" s="9">
        <f>sheet1!$D$8*sheet2!D2740</f>
        <v>2.5513573561635945E+29</v>
      </c>
    </row>
    <row r="2741" spans="1:6" x14ac:dyDescent="0.2">
      <c r="A2741" s="5">
        <v>2735</v>
      </c>
      <c r="B2741" s="1">
        <f t="shared" si="84"/>
        <v>-7.9051100599789455E+34</v>
      </c>
      <c r="C2741" s="1">
        <f t="shared" si="85"/>
        <v>28990</v>
      </c>
      <c r="D2741" s="3">
        <f>sheet1!$B$8/(sheet2!C2741+sheet2!C2741*sheet1!$C$8)^(2*sheet1!$E$8)</f>
        <v>1.543447985151773E+26</v>
      </c>
      <c r="E2741" s="3">
        <f>D2741*(C2741-sheet1!$D$8)</f>
        <v>4.2197867914049472E+30</v>
      </c>
      <c r="F2741" s="9">
        <f>sheet1!$D$8*sheet2!D2741</f>
        <v>2.5466891755004255E+29</v>
      </c>
    </row>
    <row r="2742" spans="1:6" x14ac:dyDescent="0.2">
      <c r="A2742" s="5">
        <v>2736</v>
      </c>
      <c r="B2742" s="1">
        <f t="shared" si="84"/>
        <v>-7.905110677738535E+34</v>
      </c>
      <c r="C2742" s="1">
        <f t="shared" si="85"/>
        <v>29000</v>
      </c>
      <c r="D2742" s="3">
        <f>sheet1!$B$8/(sheet2!C2742+sheet2!C2742*sheet1!$C$8)^(2*sheet1!$E$8)</f>
        <v>1.5406249343738207E+26</v>
      </c>
      <c r="E2742" s="3">
        <f>D2742*(C2742-sheet1!$D$8)</f>
        <v>4.2136091955123995E+30</v>
      </c>
      <c r="F2742" s="9">
        <f>sheet1!$D$8*sheet2!D2742</f>
        <v>2.5420311417168042E+29</v>
      </c>
    </row>
    <row r="2743" spans="1:6" x14ac:dyDescent="0.2">
      <c r="A2743" s="5">
        <v>2737</v>
      </c>
      <c r="B2743" s="1">
        <f t="shared" si="84"/>
        <v>-7.9051112943844328E+34</v>
      </c>
      <c r="C2743" s="1">
        <f t="shared" si="85"/>
        <v>29010</v>
      </c>
      <c r="D2743" s="3">
        <f>sheet1!$B$8/(sheet2!C2743+sheet2!C2743*sheet1!$C$8)^(2*sheet1!$E$8)</f>
        <v>1.5378080177392028E+26</v>
      </c>
      <c r="E2743" s="3">
        <f>D2743*(C2743-sheet1!$D$8)</f>
        <v>4.2074427365344588E+30</v>
      </c>
      <c r="F2743" s="9">
        <f>sheet1!$D$8*sheet2!D2743</f>
        <v>2.5373832292696847E+29</v>
      </c>
    </row>
    <row r="2744" spans="1:6" x14ac:dyDescent="0.2">
      <c r="A2744" s="5">
        <v>2738</v>
      </c>
      <c r="B2744" s="1">
        <f t="shared" si="84"/>
        <v>-7.905111909919024E+34</v>
      </c>
      <c r="C2744" s="1">
        <f t="shared" si="85"/>
        <v>29020</v>
      </c>
      <c r="D2744" s="3">
        <f>sheet1!$B$8/(sheet2!C2744+sheet2!C2744*sheet1!$C$8)^(2*sheet1!$E$8)</f>
        <v>1.5349972198115679E+26</v>
      </c>
      <c r="E2744" s="3">
        <f>D2744*(C2744-sheet1!$D$8)</f>
        <v>4.2012873906242611E+30</v>
      </c>
      <c r="F2744" s="9">
        <f>sheet1!$D$8*sheet2!D2744</f>
        <v>2.5327454126890872E+29</v>
      </c>
    </row>
    <row r="2745" spans="1:6" x14ac:dyDescent="0.2">
      <c r="A2745" s="5">
        <v>2739</v>
      </c>
      <c r="B2745" s="1">
        <f t="shared" si="84"/>
        <v>-7.9051125243446873E+34</v>
      </c>
      <c r="C2745" s="1">
        <f t="shared" si="85"/>
        <v>29030</v>
      </c>
      <c r="D2745" s="3">
        <f>sheet1!$B$8/(sheet2!C2745+sheet2!C2745*sheet1!$C$8)^(2*sheet1!$E$8)</f>
        <v>1.5321925251987174E+26</v>
      </c>
      <c r="E2745" s="3">
        <f>D2745*(C2745-sheet1!$D$8)</f>
        <v>4.1951431339940882E+30</v>
      </c>
      <c r="F2745" s="9">
        <f>sheet1!$D$8*sheet2!D2745</f>
        <v>2.5281176665778837E+29</v>
      </c>
    </row>
    <row r="2746" spans="1:6" x14ac:dyDescent="0.2">
      <c r="A2746" s="5">
        <v>2740</v>
      </c>
      <c r="B2746" s="1">
        <f t="shared" si="84"/>
        <v>-7.905113137663795E+34</v>
      </c>
      <c r="C2746" s="1">
        <f t="shared" si="85"/>
        <v>29040</v>
      </c>
      <c r="D2746" s="3">
        <f>sheet1!$B$8/(sheet2!C2746+sheet2!C2746*sheet1!$C$8)^(2*sheet1!$E$8)</f>
        <v>1.5293939185524433E+26</v>
      </c>
      <c r="E2746" s="3">
        <f>D2746*(C2746-sheet1!$D$8)</f>
        <v>4.1890099429151424E+30</v>
      </c>
      <c r="F2746" s="9">
        <f>sheet1!$D$8*sheet2!D2746</f>
        <v>2.5234999656115314E+29</v>
      </c>
    </row>
    <row r="2747" spans="1:6" x14ac:dyDescent="0.2">
      <c r="A2747" s="5">
        <v>2741</v>
      </c>
      <c r="B2747" s="1">
        <f t="shared" si="84"/>
        <v>-7.9051137498787147E+34</v>
      </c>
      <c r="C2747" s="1">
        <f t="shared" si="85"/>
        <v>29050</v>
      </c>
      <c r="D2747" s="3">
        <f>sheet1!$B$8/(sheet2!C2747+sheet2!C2747*sheet1!$C$8)^(2*sheet1!$E$8)</f>
        <v>1.5266013845684321E+26</v>
      </c>
      <c r="E2747" s="3">
        <f>D2747*(C2747-sheet1!$D$8)</f>
        <v>4.1828877937175039E+30</v>
      </c>
      <c r="F2747" s="9">
        <f>sheet1!$D$8*sheet2!D2747</f>
        <v>2.5188922845379128E+29</v>
      </c>
    </row>
    <row r="2748" spans="1:6" x14ac:dyDescent="0.2">
      <c r="A2748" s="5">
        <v>2742</v>
      </c>
      <c r="B2748" s="1">
        <f t="shared" si="84"/>
        <v>-7.9051143609918076E+34</v>
      </c>
      <c r="C2748" s="1">
        <f t="shared" si="85"/>
        <v>29060</v>
      </c>
      <c r="D2748" s="3">
        <f>sheet1!$B$8/(sheet2!C2748+sheet2!C2748*sheet1!$C$8)^(2*sheet1!$E$8)</f>
        <v>1.5238149079860705E+26</v>
      </c>
      <c r="E2748" s="3">
        <f>D2748*(C2748-sheet1!$D$8)</f>
        <v>4.1767766627898192E+30</v>
      </c>
      <c r="F2748" s="9">
        <f>sheet1!$D$8*sheet2!D2748</f>
        <v>2.5142945981770163E+29</v>
      </c>
    </row>
    <row r="2749" spans="1:6" x14ac:dyDescent="0.2">
      <c r="A2749" s="5">
        <v>2743</v>
      </c>
      <c r="B2749" s="1">
        <f t="shared" si="84"/>
        <v>-7.9051149710054285E+34</v>
      </c>
      <c r="C2749" s="1">
        <f t="shared" si="85"/>
        <v>29070</v>
      </c>
      <c r="D2749" s="3">
        <f>sheet1!$B$8/(sheet2!C2749+sheet2!C2749*sheet1!$C$8)^(2*sheet1!$E$8)</f>
        <v>1.5210344735882953E+26</v>
      </c>
      <c r="E2749" s="3">
        <f>D2749*(C2749-sheet1!$D$8)</f>
        <v>4.1706765265791058E+30</v>
      </c>
      <c r="F2749" s="9">
        <f>sheet1!$D$8*sheet2!D2749</f>
        <v>2.5097068814206873E+29</v>
      </c>
    </row>
    <row r="2750" spans="1:6" x14ac:dyDescent="0.2">
      <c r="A2750" s="5">
        <v>2744</v>
      </c>
      <c r="B2750" s="1">
        <f t="shared" si="84"/>
        <v>-7.9051155799219275E+34</v>
      </c>
      <c r="C2750" s="1">
        <f t="shared" si="85"/>
        <v>29080</v>
      </c>
      <c r="D2750" s="3">
        <f>sheet1!$B$8/(sheet2!C2750+sheet2!C2750*sheet1!$C$8)^(2*sheet1!$E$8)</f>
        <v>1.5182600662015538E+26</v>
      </c>
      <c r="E2750" s="3">
        <f>D2750*(C2750-sheet1!$D$8)</f>
        <v>4.1645873615908622E+30</v>
      </c>
      <c r="F2750" s="9">
        <f>sheet1!$D$8*sheet2!D2750</f>
        <v>2.5051291092325638E+29</v>
      </c>
    </row>
    <row r="2751" spans="1:6" x14ac:dyDescent="0.2">
      <c r="A2751" s="5">
        <v>2745</v>
      </c>
      <c r="B2751" s="1">
        <f t="shared" si="84"/>
        <v>-7.9051161877436472E+34</v>
      </c>
      <c r="C2751" s="1">
        <f t="shared" si="85"/>
        <v>29090</v>
      </c>
      <c r="D2751" s="3">
        <f>sheet1!$B$8/(sheet2!C2751+sheet2!C2751*sheet1!$C$8)^(2*sheet1!$E$8)</f>
        <v>1.5154916706955345E+26</v>
      </c>
      <c r="E2751" s="3">
        <f>D2751*(C2751-sheet1!$D$8)</f>
        <v>4.1585091443885464E+30</v>
      </c>
      <c r="F2751" s="9">
        <f>sheet1!$D$8*sheet2!D2751</f>
        <v>2.5005612566476317E+29</v>
      </c>
    </row>
    <row r="2752" spans="1:6" x14ac:dyDescent="0.2">
      <c r="A2752" s="5">
        <v>2746</v>
      </c>
      <c r="B2752" s="1">
        <f t="shared" si="84"/>
        <v>-7.9051167944729267E+34</v>
      </c>
      <c r="C2752" s="1">
        <f t="shared" si="85"/>
        <v>29100</v>
      </c>
      <c r="D2752" s="3">
        <f>sheet1!$B$8/(sheet2!C2752+sheet2!C2752*sheet1!$C$8)^(2*sheet1!$E$8)</f>
        <v>1.5127292719831389E+26</v>
      </c>
      <c r="E2752" s="3">
        <f>D2752*(C2752-sheet1!$D$8)</f>
        <v>4.1524418515937164E+30</v>
      </c>
      <c r="F2752" s="9">
        <f>sheet1!$D$8*sheet2!D2752</f>
        <v>2.4960032987721793E+29</v>
      </c>
    </row>
    <row r="2753" spans="1:6" x14ac:dyDescent="0.2">
      <c r="A2753" s="5">
        <v>2747</v>
      </c>
      <c r="B2753" s="1">
        <f t="shared" si="84"/>
        <v>-7.9051174001120978E+34</v>
      </c>
      <c r="C2753" s="1">
        <f t="shared" si="85"/>
        <v>29110</v>
      </c>
      <c r="D2753" s="3">
        <f>sheet1!$B$8/(sheet2!C2753+sheet2!C2753*sheet1!$C$8)^(2*sheet1!$E$8)</f>
        <v>1.509972855020257E+26</v>
      </c>
      <c r="E2753" s="3">
        <f>D2753*(C2753-sheet1!$D$8)</f>
        <v>4.1463854598856257E+30</v>
      </c>
      <c r="F2753" s="9">
        <f>sheet1!$D$8*sheet2!D2753</f>
        <v>2.4914552107834241E+29</v>
      </c>
    </row>
    <row r="2754" spans="1:6" x14ac:dyDescent="0.2">
      <c r="A2754" s="5">
        <v>2748</v>
      </c>
      <c r="B2754" s="1">
        <f t="shared" si="84"/>
        <v>-7.9051180046634865E+34</v>
      </c>
      <c r="C2754" s="1">
        <f t="shared" si="85"/>
        <v>29120</v>
      </c>
      <c r="D2754" s="3">
        <f>sheet1!$B$8/(sheet2!C2754+sheet2!C2754*sheet1!$C$8)^(2*sheet1!$E$8)</f>
        <v>1.5072224048057286E+26</v>
      </c>
      <c r="E2754" s="3">
        <f>D2754*(C2754-sheet1!$D$8)</f>
        <v>4.1403399460013366E+30</v>
      </c>
      <c r="F2754" s="9">
        <f>sheet1!$D$8*sheet2!D2754</f>
        <v>2.4869169679294521E+29</v>
      </c>
    </row>
    <row r="2755" spans="1:6" x14ac:dyDescent="0.2">
      <c r="A2755" s="5">
        <v>2749</v>
      </c>
      <c r="B2755" s="1">
        <f t="shared" si="84"/>
        <v>-7.9051186081294125E+34</v>
      </c>
      <c r="C2755" s="1">
        <f t="shared" si="85"/>
        <v>29130</v>
      </c>
      <c r="D2755" s="3">
        <f>sheet1!$B$8/(sheet2!C2755+sheet2!C2755*sheet1!$C$8)^(2*sheet1!$E$8)</f>
        <v>1.5044779063810672E+26</v>
      </c>
      <c r="E2755" s="3">
        <f>D2755*(C2755-sheet1!$D$8)</f>
        <v>4.1343052867351724E+30</v>
      </c>
      <c r="F2755" s="9">
        <f>sheet1!$D$8*sheet2!D2755</f>
        <v>2.4823885455287608E+29</v>
      </c>
    </row>
    <row r="2756" spans="1:6" x14ac:dyDescent="0.2">
      <c r="A2756" s="5">
        <v>2750</v>
      </c>
      <c r="B2756" s="1">
        <f t="shared" si="84"/>
        <v>-7.9051192105121927E+34</v>
      </c>
      <c r="C2756" s="1">
        <f t="shared" si="85"/>
        <v>29140</v>
      </c>
      <c r="D2756" s="3">
        <f>sheet1!$B$8/(sheet2!C2756+sheet2!C2756*sheet1!$C$8)^(2*sheet1!$E$8)</f>
        <v>1.5017393448304638E+26</v>
      </c>
      <c r="E2756" s="3">
        <f>D2756*(C2756-sheet1!$D$8)</f>
        <v>4.1282814589389449E+30</v>
      </c>
      <c r="F2756" s="9">
        <f>sheet1!$D$8*sheet2!D2756</f>
        <v>2.4778699189702652E+29</v>
      </c>
    </row>
    <row r="2757" spans="1:6" x14ac:dyDescent="0.2">
      <c r="A2757" s="5">
        <v>2751</v>
      </c>
      <c r="B2757" s="1">
        <f t="shared" si="84"/>
        <v>-7.9051198118141339E+34</v>
      </c>
      <c r="C2757" s="1">
        <f t="shared" si="85"/>
        <v>29150</v>
      </c>
      <c r="D2757" s="3">
        <f>sheet1!$B$8/(sheet2!C2757+sheet2!C2757*sheet1!$C$8)^(2*sheet1!$E$8)</f>
        <v>1.4990067052805669E+26</v>
      </c>
      <c r="E2757" s="3">
        <f>D2757*(C2757-sheet1!$D$8)</f>
        <v>4.122268439521559E+30</v>
      </c>
      <c r="F2757" s="9">
        <f>sheet1!$D$8*sheet2!D2757</f>
        <v>2.4733610637129353E+29</v>
      </c>
    </row>
    <row r="2758" spans="1:6" x14ac:dyDescent="0.2">
      <c r="A2758" s="5">
        <v>2752</v>
      </c>
      <c r="B2758" s="1">
        <f t="shared" si="84"/>
        <v>-7.9051204120375411E+34</v>
      </c>
      <c r="C2758" s="1">
        <f t="shared" si="85"/>
        <v>29160</v>
      </c>
      <c r="D2758" s="3">
        <f>sheet1!$B$8/(sheet2!C2758+sheet2!C2758*sheet1!$C$8)^(2*sheet1!$E$8)</f>
        <v>1.4962799729003891E+26</v>
      </c>
      <c r="E2758" s="3">
        <f>D2758*(C2758-sheet1!$D$8)</f>
        <v>4.1162662054489703E+30</v>
      </c>
      <c r="F2758" s="9">
        <f>sheet1!$D$8*sheet2!D2758</f>
        <v>2.4688619552856421E+29</v>
      </c>
    </row>
    <row r="2759" spans="1:6" x14ac:dyDescent="0.2">
      <c r="A2759" s="5">
        <v>2753</v>
      </c>
      <c r="B2759" s="1">
        <f t="shared" si="84"/>
        <v>-7.9051210111847117E+34</v>
      </c>
      <c r="C2759" s="1">
        <f t="shared" si="85"/>
        <v>29170</v>
      </c>
      <c r="D2759" s="3">
        <f>sheet1!$B$8/(sheet2!C2759+sheet2!C2759*sheet1!$C$8)^(2*sheet1!$E$8)</f>
        <v>1.493559132901111E+26</v>
      </c>
      <c r="E2759" s="3">
        <f>D2759*(C2759-sheet1!$D$8)</f>
        <v>4.1102747337438577E+30</v>
      </c>
      <c r="F2759" s="9">
        <f>sheet1!$D$8*sheet2!D2759</f>
        <v>2.4643725692868332E+29</v>
      </c>
    </row>
    <row r="2760" spans="1:6" x14ac:dyDescent="0.2">
      <c r="A2760" s="5">
        <v>2754</v>
      </c>
      <c r="B2760" s="1">
        <f t="shared" si="84"/>
        <v>-7.9051216092579377E+34</v>
      </c>
      <c r="C2760" s="1">
        <f t="shared" si="85"/>
        <v>29180</v>
      </c>
      <c r="D2760" s="3">
        <f>sheet1!$B$8/(sheet2!C2760+sheet2!C2760*sheet1!$C$8)^(2*sheet1!$E$8)</f>
        <v>1.4908441705360317E+26</v>
      </c>
      <c r="E2760" s="3">
        <f>D2760*(C2760-sheet1!$D$8)</f>
        <v>4.1042940014856955E+30</v>
      </c>
      <c r="F2760" s="9">
        <f>sheet1!$D$8*sheet2!D2760</f>
        <v>2.4598928813844521E+29</v>
      </c>
    </row>
    <row r="2761" spans="1:6" x14ac:dyDescent="0.2">
      <c r="A2761" s="5">
        <v>2755</v>
      </c>
      <c r="B2761" s="1">
        <f t="shared" ref="B2761:B2824" si="86">E2761-$H$7</f>
        <v>-7.9051222062595048E+34</v>
      </c>
      <c r="C2761" s="1">
        <f t="shared" ref="C2761:C2824" si="87">C2760+$G$7</f>
        <v>29190</v>
      </c>
      <c r="D2761" s="3">
        <f>sheet1!$B$8/(sheet2!C2761+sheet2!C2761*sheet1!$C$8)^(2*sheet1!$E$8)</f>
        <v>1.4881350711003706E+26</v>
      </c>
      <c r="E2761" s="3">
        <f>D2761*(C2761-sheet1!$D$8)</f>
        <v>4.0983239858104202E+30</v>
      </c>
      <c r="F2761" s="9">
        <f>sheet1!$D$8*sheet2!D2761</f>
        <v>2.4554228673156114E+29</v>
      </c>
    </row>
    <row r="2762" spans="1:6" x14ac:dyDescent="0.2">
      <c r="A2762" s="5">
        <v>2756</v>
      </c>
      <c r="B2762" s="1">
        <f t="shared" si="86"/>
        <v>-7.9051228021916957E+34</v>
      </c>
      <c r="C2762" s="1">
        <f t="shared" si="87"/>
        <v>29200</v>
      </c>
      <c r="D2762" s="3">
        <f>sheet1!$B$8/(sheet2!C2762+sheet2!C2762*sheet1!$C$8)^(2*sheet1!$E$8)</f>
        <v>1.4854318199311587E+26</v>
      </c>
      <c r="E2762" s="3">
        <f>D2762*(C2762-sheet1!$D$8)</f>
        <v>4.0923646639103424E+30</v>
      </c>
      <c r="F2762" s="9">
        <f>sheet1!$D$8*sheet2!D2762</f>
        <v>2.4509625028864118E+29</v>
      </c>
    </row>
    <row r="2763" spans="1:6" x14ac:dyDescent="0.2">
      <c r="A2763" s="5">
        <v>2757</v>
      </c>
      <c r="B2763" s="1">
        <f t="shared" si="86"/>
        <v>-7.905123397056783E+34</v>
      </c>
      <c r="C2763" s="1">
        <f t="shared" si="87"/>
        <v>29210</v>
      </c>
      <c r="D2763" s="3">
        <f>sheet1!$B$8/(sheet2!C2763+sheet2!C2763*sheet1!$C$8)^(2*sheet1!$E$8)</f>
        <v>1.4827344024071255E+26</v>
      </c>
      <c r="E2763" s="3">
        <f>D2763*(C2763-sheet1!$D$8)</f>
        <v>4.0864160130340377E+30</v>
      </c>
      <c r="F2763" s="9">
        <f>sheet1!$D$8*sheet2!D2763</f>
        <v>2.446511763971757E+29</v>
      </c>
    </row>
    <row r="2764" spans="1:6" x14ac:dyDescent="0.2">
      <c r="A2764" s="5">
        <v>2758</v>
      </c>
      <c r="B2764" s="1">
        <f t="shared" si="86"/>
        <v>-7.9051239908570375E+34</v>
      </c>
      <c r="C2764" s="1">
        <f t="shared" si="87"/>
        <v>29220</v>
      </c>
      <c r="D2764" s="3">
        <f>sheet1!$B$8/(sheet2!C2764+sheet2!C2764*sheet1!$C$8)^(2*sheet1!$E$8)</f>
        <v>1.4800428039485038E+26</v>
      </c>
      <c r="E2764" s="3">
        <f>D2764*(C2764-sheet1!$D$8)</f>
        <v>4.0804780104860248E+30</v>
      </c>
      <c r="F2764" s="9">
        <f>sheet1!$D$8*sheet2!D2764</f>
        <v>2.4420706265150314E+29</v>
      </c>
    </row>
    <row r="2765" spans="1:6" x14ac:dyDescent="0.2">
      <c r="A2765" s="5">
        <v>2759</v>
      </c>
      <c r="B2765" s="1">
        <f t="shared" si="86"/>
        <v>-7.9051245835947237E+34</v>
      </c>
      <c r="C2765" s="1">
        <f t="shared" si="87"/>
        <v>29230</v>
      </c>
      <c r="D2765" s="3">
        <f>sheet1!$B$8/(sheet2!C2765+sheet2!C2765*sheet1!$C$8)^(2*sheet1!$E$8)</f>
        <v>1.4773570100169736E+26</v>
      </c>
      <c r="E2765" s="3">
        <f>D2765*(C2765-sheet1!$D$8)</f>
        <v>4.0745506336268133E+30</v>
      </c>
      <c r="F2765" s="9">
        <f>sheet1!$D$8*sheet2!D2765</f>
        <v>2.4376390665280064E+29</v>
      </c>
    </row>
    <row r="2766" spans="1:6" x14ac:dyDescent="0.2">
      <c r="A2766" s="5">
        <v>2760</v>
      </c>
      <c r="B2766" s="1">
        <f t="shared" si="86"/>
        <v>-7.9051251752720992E+34</v>
      </c>
      <c r="C2766" s="1">
        <f t="shared" si="87"/>
        <v>29240</v>
      </c>
      <c r="D2766" s="3">
        <f>sheet1!$B$8/(sheet2!C2766+sheet2!C2766*sheet1!$C$8)^(2*sheet1!$E$8)</f>
        <v>1.4746770061154456E+26</v>
      </c>
      <c r="E2766" s="3">
        <f>D2766*(C2766-sheet1!$D$8)</f>
        <v>4.0686338598725143E+30</v>
      </c>
      <c r="F2766" s="9">
        <f>sheet1!$D$8*sheet2!D2766</f>
        <v>2.4332170600904853E+29</v>
      </c>
    </row>
    <row r="2767" spans="1:6" x14ac:dyDescent="0.2">
      <c r="A2767" s="5">
        <v>2761</v>
      </c>
      <c r="B2767" s="1">
        <f t="shared" si="86"/>
        <v>-7.9051257658914166E+34</v>
      </c>
      <c r="C2767" s="1">
        <f t="shared" si="87"/>
        <v>29250</v>
      </c>
      <c r="D2767" s="3">
        <f>sheet1!$B$8/(sheet2!C2767+sheet2!C2767*sheet1!$C$8)^(2*sheet1!$E$8)</f>
        <v>1.4720027777880373E+26</v>
      </c>
      <c r="E2767" s="3">
        <f>D2767*(C2767-sheet1!$D$8)</f>
        <v>4.0627276666949829E+30</v>
      </c>
      <c r="F2767" s="9">
        <f>sheet1!$D$8*sheet2!D2767</f>
        <v>2.4288045833502617E+29</v>
      </c>
    </row>
    <row r="2768" spans="1:6" x14ac:dyDescent="0.2">
      <c r="A2768" s="5">
        <v>2762</v>
      </c>
      <c r="B2768" s="1">
        <f t="shared" si="86"/>
        <v>-7.9051263554549244E+34</v>
      </c>
      <c r="C2768" s="1">
        <f t="shared" si="87"/>
        <v>29260</v>
      </c>
      <c r="D2768" s="3">
        <f>sheet1!$B$8/(sheet2!C2768+sheet2!C2768*sheet1!$C$8)^(2*sheet1!$E$8)</f>
        <v>1.4693343106198261E+26</v>
      </c>
      <c r="E2768" s="3">
        <f>D2768*(C2768-sheet1!$D$8)</f>
        <v>4.0568320316213397E+30</v>
      </c>
      <c r="F2768" s="9">
        <f>sheet1!$D$8*sheet2!D2768</f>
        <v>2.4244016125227132E+29</v>
      </c>
    </row>
    <row r="2769" spans="1:6" x14ac:dyDescent="0.2">
      <c r="A2769" s="5">
        <v>2763</v>
      </c>
      <c r="B2769" s="1">
        <f t="shared" si="86"/>
        <v>-7.9051269439648631E+34</v>
      </c>
      <c r="C2769" s="1">
        <f t="shared" si="87"/>
        <v>29270</v>
      </c>
      <c r="D2769" s="3">
        <f>sheet1!$B$8/(sheet2!C2769+sheet2!C2769*sheet1!$C$8)^(2*sheet1!$E$8)</f>
        <v>1.4666715902368364E+26</v>
      </c>
      <c r="E2769" s="3">
        <f>D2769*(C2769-sheet1!$D$8)</f>
        <v>4.0509469322341425E+30</v>
      </c>
      <c r="F2769" s="9">
        <f>sheet1!$D$8*sheet2!D2769</f>
        <v>2.4200081238907803E+29</v>
      </c>
    </row>
    <row r="2770" spans="1:6" x14ac:dyDescent="0.2">
      <c r="A2770" s="5">
        <v>2764</v>
      </c>
      <c r="B2770" s="1">
        <f t="shared" si="86"/>
        <v>-7.9051275314234692E+34</v>
      </c>
      <c r="C2770" s="1">
        <f t="shared" si="87"/>
        <v>29280</v>
      </c>
      <c r="D2770" s="3">
        <f>sheet1!$B$8/(sheet2!C2770+sheet2!C2770*sheet1!$C$8)^(2*sheet1!$E$8)</f>
        <v>1.4640146023057843E+26</v>
      </c>
      <c r="E2770" s="3">
        <f>D2770*(C2770-sheet1!$D$8)</f>
        <v>4.0450723461708821E+30</v>
      </c>
      <c r="F2770" s="9">
        <f>sheet1!$D$8*sheet2!D2770</f>
        <v>2.4156240938045439E+29</v>
      </c>
    </row>
    <row r="2771" spans="1:6" x14ac:dyDescent="0.2">
      <c r="A2771" s="5">
        <v>2765</v>
      </c>
      <c r="B2771" s="1">
        <f t="shared" si="86"/>
        <v>-7.9051281178329739E+34</v>
      </c>
      <c r="C2771" s="1">
        <f t="shared" si="87"/>
        <v>29290</v>
      </c>
      <c r="D2771" s="3">
        <f>sheet1!$B$8/(sheet2!C2771+sheet2!C2771*sheet1!$C$8)^(2*sheet1!$E$8)</f>
        <v>1.4613633325340434E+26</v>
      </c>
      <c r="E2771" s="3">
        <f>D2771*(C2771-sheet1!$D$8)</f>
        <v>4.0392082511240958E+30</v>
      </c>
      <c r="F2771" s="9">
        <f>sheet1!$D$8*sheet2!D2771</f>
        <v>2.4112494986811716E+29</v>
      </c>
    </row>
    <row r="2772" spans="1:6" x14ac:dyDescent="0.2">
      <c r="A2772" s="5">
        <v>2766</v>
      </c>
      <c r="B2772" s="1">
        <f t="shared" si="86"/>
        <v>-7.9051287031956019E+34</v>
      </c>
      <c r="C2772" s="1">
        <f t="shared" si="87"/>
        <v>29300</v>
      </c>
      <c r="D2772" s="3">
        <f>sheet1!$B$8/(sheet2!C2772+sheet2!C2772*sheet1!$C$8)^(2*sheet1!$E$8)</f>
        <v>1.4587177666695271E+26</v>
      </c>
      <c r="E2772" s="3">
        <f>D2772*(C2772-sheet1!$D$8)</f>
        <v>4.0333546248412422E+30</v>
      </c>
      <c r="F2772" s="9">
        <f>sheet1!$D$8*sheet2!D2772</f>
        <v>2.4068843150047196E+29</v>
      </c>
    </row>
    <row r="2773" spans="1:6" x14ac:dyDescent="0.2">
      <c r="A2773" s="5">
        <v>2767</v>
      </c>
      <c r="B2773" s="1">
        <f t="shared" si="86"/>
        <v>-7.9051292875135742E+34</v>
      </c>
      <c r="C2773" s="1">
        <f t="shared" si="87"/>
        <v>29310</v>
      </c>
      <c r="D2773" s="3">
        <f>sheet1!$B$8/(sheet2!C2773+sheet2!C2773*sheet1!$C$8)^(2*sheet1!$E$8)</f>
        <v>1.456077890500415E+26</v>
      </c>
      <c r="E2773" s="3">
        <f>D2773*(C2773-sheet1!$D$8)</f>
        <v>4.0275114451241481E+30</v>
      </c>
      <c r="F2773" s="9">
        <f>sheet1!$D$8*sheet2!D2773</f>
        <v>2.4025285193256847E+29</v>
      </c>
    </row>
    <row r="2774" spans="1:6" x14ac:dyDescent="0.2">
      <c r="A2774" s="5">
        <v>2768</v>
      </c>
      <c r="B2774" s="1">
        <f t="shared" si="86"/>
        <v>-7.9051298707891035E+34</v>
      </c>
      <c r="C2774" s="1">
        <f t="shared" si="87"/>
        <v>29320</v>
      </c>
      <c r="D2774" s="3">
        <f>sheet1!$B$8/(sheet2!C2774+sheet2!C2774*sheet1!$C$8)^(2*sheet1!$E$8)</f>
        <v>1.4534436898552332E+26</v>
      </c>
      <c r="E2774" s="3">
        <f>D2774*(C2774-sheet1!$D$8)</f>
        <v>4.0216786898294303E+30</v>
      </c>
      <c r="F2774" s="9">
        <f>sheet1!$D$8*sheet2!D2774</f>
        <v>2.3981820882611348E+29</v>
      </c>
    </row>
    <row r="2775" spans="1:6" x14ac:dyDescent="0.2">
      <c r="A2775" s="5">
        <v>2769</v>
      </c>
      <c r="B2775" s="1">
        <f t="shared" si="86"/>
        <v>-7.9051304530243997E+34</v>
      </c>
      <c r="C2775" s="1">
        <f t="shared" si="87"/>
        <v>29330</v>
      </c>
      <c r="D2775" s="3">
        <f>sheet1!$B$8/(sheet2!C2775+sheet2!C2775*sheet1!$C$8)^(2*sheet1!$E$8)</f>
        <v>1.4508151506025737E+26</v>
      </c>
      <c r="E2775" s="3">
        <f>D2775*(C2775-sheet1!$D$8)</f>
        <v>4.015856336867924E+30</v>
      </c>
      <c r="F2775" s="9">
        <f>sheet1!$D$8*sheet2!D2775</f>
        <v>2.3938449984942468E+29</v>
      </c>
    </row>
    <row r="2776" spans="1:6" x14ac:dyDescent="0.2">
      <c r="A2776" s="5">
        <v>2770</v>
      </c>
      <c r="B2776" s="1">
        <f t="shared" si="86"/>
        <v>-7.9051310342216662E+34</v>
      </c>
      <c r="C2776" s="1">
        <f t="shared" si="87"/>
        <v>29340</v>
      </c>
      <c r="D2776" s="3">
        <f>sheet1!$B$8/(sheet2!C2776+sheet2!C2776*sheet1!$C$8)^(2*sheet1!$E$8)</f>
        <v>1.4481922586509864E+26</v>
      </c>
      <c r="E2776" s="3">
        <f>D2776*(C2776-sheet1!$D$8)</f>
        <v>4.0100443642045814E+30</v>
      </c>
      <c r="F2776" s="9">
        <f>sheet1!$D$8*sheet2!D2776</f>
        <v>2.3895172267741275E+29</v>
      </c>
    </row>
    <row r="2777" spans="1:6" x14ac:dyDescent="0.2">
      <c r="A2777" s="5">
        <v>2771</v>
      </c>
      <c r="B2777" s="1">
        <f t="shared" si="86"/>
        <v>-7.9051316143831001E+34</v>
      </c>
      <c r="C2777" s="1">
        <f t="shared" si="87"/>
        <v>29350</v>
      </c>
      <c r="D2777" s="3">
        <f>sheet1!$B$8/(sheet2!C2777+sheet2!C2777*sheet1!$C$8)^(2*sheet1!$E$8)</f>
        <v>1.4455749999489473E+26</v>
      </c>
      <c r="E2777" s="3">
        <f>D2777*(C2777-sheet1!$D$8)</f>
        <v>4.004242749858584E+30</v>
      </c>
      <c r="F2777" s="9">
        <f>sheet1!$D$8*sheet2!D2777</f>
        <v>2.385198749915763E+29</v>
      </c>
    </row>
    <row r="2778" spans="1:6" x14ac:dyDescent="0.2">
      <c r="A2778" s="5">
        <v>2772</v>
      </c>
      <c r="B2778" s="1">
        <f t="shared" si="86"/>
        <v>-7.9051321935108965E+34</v>
      </c>
      <c r="C2778" s="1">
        <f t="shared" si="87"/>
        <v>29360</v>
      </c>
      <c r="D2778" s="3">
        <f>sheet1!$B$8/(sheet2!C2778+sheet2!C2778*sheet1!$C$8)^(2*sheet1!$E$8)</f>
        <v>1.4429633604846208E+26</v>
      </c>
      <c r="E2778" s="3">
        <f>D2778*(C2778-sheet1!$D$8)</f>
        <v>3.9984514719028843E+30</v>
      </c>
      <c r="F2778" s="9">
        <f>sheet1!$D$8*sheet2!D2778</f>
        <v>2.3808895447996244E+29</v>
      </c>
    </row>
    <row r="2779" spans="1:6" x14ac:dyDescent="0.2">
      <c r="A2779" s="5">
        <v>2773</v>
      </c>
      <c r="B2779" s="1">
        <f t="shared" si="86"/>
        <v>-7.9051327716072395E+34</v>
      </c>
      <c r="C2779" s="1">
        <f t="shared" si="87"/>
        <v>29370</v>
      </c>
      <c r="D2779" s="3">
        <f>sheet1!$B$8/(sheet2!C2779+sheet2!C2779*sheet1!$C$8)^(2*sheet1!$E$8)</f>
        <v>1.4403573262857835E+26</v>
      </c>
      <c r="E2779" s="3">
        <f>D2779*(C2779-sheet1!$D$8)</f>
        <v>3.992670508464192E+30</v>
      </c>
      <c r="F2779" s="9">
        <f>sheet1!$D$8*sheet2!D2779</f>
        <v>2.3765895883715426E+29</v>
      </c>
    </row>
    <row r="2780" spans="1:6" x14ac:dyDescent="0.2">
      <c r="A2780" s="5">
        <v>2774</v>
      </c>
      <c r="B2780" s="1">
        <f t="shared" si="86"/>
        <v>-7.9051333486743141E+34</v>
      </c>
      <c r="C2780" s="1">
        <f t="shared" si="87"/>
        <v>29380</v>
      </c>
      <c r="D2780" s="3">
        <f>sheet1!$B$8/(sheet2!C2780+sheet2!C2780*sheet1!$C$8)^(2*sheet1!$E$8)</f>
        <v>1.4377568834197128E+26</v>
      </c>
      <c r="E2780" s="3">
        <f>D2780*(C2780-sheet1!$D$8)</f>
        <v>3.9868998377228633E+30</v>
      </c>
      <c r="F2780" s="9">
        <f>sheet1!$D$8*sheet2!D2780</f>
        <v>2.3722988576425262E+29</v>
      </c>
    </row>
    <row r="2781" spans="1:6" x14ac:dyDescent="0.2">
      <c r="A2781" s="5">
        <v>2775</v>
      </c>
      <c r="B2781" s="1">
        <f t="shared" si="86"/>
        <v>-7.9051339247142953E+34</v>
      </c>
      <c r="C2781" s="1">
        <f t="shared" si="87"/>
        <v>29390</v>
      </c>
      <c r="D2781" s="3">
        <f>sheet1!$B$8/(sheet2!C2781+sheet2!C2781*sheet1!$C$8)^(2*sheet1!$E$8)</f>
        <v>1.4351620179930197E+26</v>
      </c>
      <c r="E2781" s="3">
        <f>D2781*(C2781-sheet1!$D$8)</f>
        <v>3.9811394379126367E+30</v>
      </c>
      <c r="F2781" s="9">
        <f>sheet1!$D$8*sheet2!D2781</f>
        <v>2.3680173296884825E+29</v>
      </c>
    </row>
    <row r="2782" spans="1:6" x14ac:dyDescent="0.2">
      <c r="A2782" s="5">
        <v>2776</v>
      </c>
      <c r="B2782" s="1">
        <f t="shared" si="86"/>
        <v>-7.9051344997293541E+34</v>
      </c>
      <c r="C2782" s="1">
        <f t="shared" si="87"/>
        <v>29400</v>
      </c>
      <c r="D2782" s="3">
        <f>sheet1!$B$8/(sheet2!C2782+sheet2!C2782*sheet1!$C$8)^(2*sheet1!$E$8)</f>
        <v>1.4325727161515669E+26</v>
      </c>
      <c r="E2782" s="3">
        <f>D2782*(C2782-sheet1!$D$8)</f>
        <v>3.9753892873205982E+30</v>
      </c>
      <c r="F2782" s="9">
        <f>sheet1!$D$8*sheet2!D2782</f>
        <v>2.3637449816500854E+29</v>
      </c>
    </row>
    <row r="2783" spans="1:6" x14ac:dyDescent="0.2">
      <c r="A2783" s="5">
        <v>2777</v>
      </c>
      <c r="B2783" s="1">
        <f t="shared" si="86"/>
        <v>-7.9051350737216572E+34</v>
      </c>
      <c r="C2783" s="1">
        <f t="shared" si="87"/>
        <v>29410</v>
      </c>
      <c r="D2783" s="3">
        <f>sheet1!$B$8/(sheet2!C2783+sheet2!C2783*sheet1!$C$8)^(2*sheet1!$E$8)</f>
        <v>1.4299889640803251E+26</v>
      </c>
      <c r="E2783" s="3">
        <f>D2783*(C2783-sheet1!$D$8)</f>
        <v>3.9696493642869827E+30</v>
      </c>
      <c r="F2783" s="9">
        <f>sheet1!$D$8*sheet2!D2783</f>
        <v>2.3594817907325366E+29</v>
      </c>
    </row>
    <row r="2784" spans="1:6" x14ac:dyDescent="0.2">
      <c r="A2784" s="5">
        <v>2778</v>
      </c>
      <c r="B2784" s="1">
        <f t="shared" si="86"/>
        <v>-7.9051356466933656E+34</v>
      </c>
      <c r="C2784" s="1">
        <f t="shared" si="87"/>
        <v>29420</v>
      </c>
      <c r="D2784" s="3">
        <f>sheet1!$B$8/(sheet2!C2784+sheet2!C2784*sheet1!$C$8)^(2*sheet1!$E$8)</f>
        <v>1.4274107480032198E+26</v>
      </c>
      <c r="E2784" s="3">
        <f>D2784*(C2784-sheet1!$D$8)</f>
        <v>3.9639196472049411E+30</v>
      </c>
      <c r="F2784" s="9">
        <f>sheet1!$D$8*sheet2!D2784</f>
        <v>2.3552277342053127E+29</v>
      </c>
    </row>
    <row r="2785" spans="1:6" x14ac:dyDescent="0.2">
      <c r="A2785" s="5">
        <v>2779</v>
      </c>
      <c r="B2785" s="1">
        <f t="shared" si="86"/>
        <v>-7.9051362186466338E+34</v>
      </c>
      <c r="C2785" s="1">
        <f t="shared" si="87"/>
        <v>29430</v>
      </c>
      <c r="D2785" s="3">
        <f>sheet1!$B$8/(sheet2!C2785+sheet2!C2785*sheet1!$C$8)^(2*sheet1!$E$8)</f>
        <v>1.4248380541830697E+26</v>
      </c>
      <c r="E2785" s="3">
        <f>D2785*(C2785-sheet1!$D$8)</f>
        <v>3.9582001145205677E+30</v>
      </c>
      <c r="F2785" s="9">
        <f>sheet1!$D$8*sheet2!D2785</f>
        <v>2.350982789402065E+29</v>
      </c>
    </row>
    <row r="2786" spans="1:6" x14ac:dyDescent="0.2">
      <c r="A2786" s="5">
        <v>2780</v>
      </c>
      <c r="B2786" s="1">
        <f t="shared" si="86"/>
        <v>-7.9051367895836129E+34</v>
      </c>
      <c r="C2786" s="1">
        <f t="shared" si="87"/>
        <v>29440</v>
      </c>
      <c r="D2786" s="3">
        <f>sheet1!$B$8/(sheet2!C2786+sheet2!C2786*sheet1!$C$8)^(2*sheet1!$E$8)</f>
        <v>1.4222708689214539E+26</v>
      </c>
      <c r="E2786" s="3">
        <f>D2786*(C2786-sheet1!$D$8)</f>
        <v>3.9524907447327202E+30</v>
      </c>
      <c r="F2786" s="9">
        <f>sheet1!$D$8*sheet2!D2786</f>
        <v>2.3467469337203989E+29</v>
      </c>
    </row>
    <row r="2787" spans="1:6" x14ac:dyDescent="0.2">
      <c r="A2787" s="5">
        <v>2781</v>
      </c>
      <c r="B2787" s="1">
        <f t="shared" si="86"/>
        <v>-7.9051373595064471E+34</v>
      </c>
      <c r="C2787" s="1">
        <f t="shared" si="87"/>
        <v>29450</v>
      </c>
      <c r="D2787" s="3">
        <f>sheet1!$B$8/(sheet2!C2787+sheet2!C2787*sheet1!$C$8)^(2*sheet1!$E$8)</f>
        <v>1.4197091785584907E+26</v>
      </c>
      <c r="E2787" s="3">
        <f>D2787*(C2787-sheet1!$D$8)</f>
        <v>3.9467915163926041E+30</v>
      </c>
      <c r="F2787" s="9">
        <f>sheet1!$D$8*sheet2!D2787</f>
        <v>2.3425201446215096E+29</v>
      </c>
    </row>
    <row r="2788" spans="1:6" x14ac:dyDescent="0.2">
      <c r="A2788" s="5">
        <v>2782</v>
      </c>
      <c r="B2788" s="1">
        <f t="shared" si="86"/>
        <v>-7.9051379284172763E+34</v>
      </c>
      <c r="C2788" s="1">
        <f t="shared" si="87"/>
        <v>29460</v>
      </c>
      <c r="D2788" s="3">
        <f>sheet1!$B$8/(sheet2!C2788+sheet2!C2788*sheet1!$C$8)^(2*sheet1!$E$8)</f>
        <v>1.4171529694728864E+26</v>
      </c>
      <c r="E2788" s="3">
        <f>D2788*(C2788-sheet1!$D$8)</f>
        <v>3.9411024081040971E+30</v>
      </c>
      <c r="F2788" s="9">
        <f>sheet1!$D$8*sheet2!D2788</f>
        <v>2.3383023996302624E+29</v>
      </c>
    </row>
    <row r="2789" spans="1:6" x14ac:dyDescent="0.2">
      <c r="A2789" s="5">
        <v>2783</v>
      </c>
      <c r="B2789" s="1">
        <f t="shared" si="86"/>
        <v>-7.9051384963182339E+34</v>
      </c>
      <c r="C2789" s="1">
        <f t="shared" si="87"/>
        <v>29470</v>
      </c>
      <c r="D2789" s="3">
        <f>sheet1!$B$8/(sheet2!C2789+sheet2!C2789*sheet1!$C$8)^(2*sheet1!$E$8)</f>
        <v>1.4146022280816552E+26</v>
      </c>
      <c r="E2789" s="3">
        <f>D2789*(C2789-sheet1!$D$8)</f>
        <v>3.9354233985231646E+30</v>
      </c>
      <c r="F2789" s="9">
        <f>sheet1!$D$8*sheet2!D2789</f>
        <v>2.3340936763347312E+29</v>
      </c>
    </row>
    <row r="2790" spans="1:6" x14ac:dyDescent="0.2">
      <c r="A2790" s="5">
        <v>2784</v>
      </c>
      <c r="B2790" s="1">
        <f t="shared" si="86"/>
        <v>-7.9051390632114505E+34</v>
      </c>
      <c r="C2790" s="1">
        <f t="shared" si="87"/>
        <v>29480</v>
      </c>
      <c r="D2790" s="3">
        <f>sheet1!$B$8/(sheet2!C2790+sheet2!C2790*sheet1!$C$8)^(2*sheet1!$E$8)</f>
        <v>1.4120569408400884E+26</v>
      </c>
      <c r="E2790" s="3">
        <f>D2790*(C2790-sheet1!$D$8)</f>
        <v>3.9297544663579658E+30</v>
      </c>
      <c r="F2790" s="9">
        <f>sheet1!$D$8*sheet2!D2790</f>
        <v>2.329893952386146E+29</v>
      </c>
    </row>
    <row r="2791" spans="1:6" x14ac:dyDescent="0.2">
      <c r="A2791" s="5">
        <v>2785</v>
      </c>
      <c r="B2791" s="1">
        <f t="shared" si="86"/>
        <v>-7.9051396290990493E+34</v>
      </c>
      <c r="C2791" s="1">
        <f t="shared" si="87"/>
        <v>29490</v>
      </c>
      <c r="D2791" s="3">
        <f>sheet1!$B$8/(sheet2!C2791+sheet2!C2791*sheet1!$C$8)^(2*sheet1!$E$8)</f>
        <v>1.4095170942415932E+26</v>
      </c>
      <c r="E2791" s="3">
        <f>D2791*(C2791-sheet1!$D$8)</f>
        <v>3.9240955903685954E+30</v>
      </c>
      <c r="F2791" s="9">
        <f>sheet1!$D$8*sheet2!D2791</f>
        <v>2.3257032054986289E+29</v>
      </c>
    </row>
    <row r="2792" spans="1:6" x14ac:dyDescent="0.2">
      <c r="A2792" s="5">
        <v>2786</v>
      </c>
      <c r="B2792" s="1">
        <f t="shared" si="86"/>
        <v>-7.9051401939831498E+34</v>
      </c>
      <c r="C2792" s="1">
        <f t="shared" si="87"/>
        <v>29500</v>
      </c>
      <c r="D2792" s="3">
        <f>sheet1!$B$8/(sheet2!C2792+sheet2!C2792*sheet1!$C$8)^(2*sheet1!$E$8)</f>
        <v>1.4069826748176167E+26</v>
      </c>
      <c r="E2792" s="3">
        <f>D2792*(C2792-sheet1!$D$8)</f>
        <v>3.9184467493670622E+30</v>
      </c>
      <c r="F2792" s="9">
        <f>sheet1!$D$8*sheet2!D2792</f>
        <v>2.3215214134490674E+29</v>
      </c>
    </row>
    <row r="2793" spans="1:6" x14ac:dyDescent="0.2">
      <c r="A2793" s="5">
        <v>2787</v>
      </c>
      <c r="B2793" s="1">
        <f t="shared" si="86"/>
        <v>-7.9051407578658643E+34</v>
      </c>
      <c r="C2793" s="1">
        <f t="shared" si="87"/>
        <v>29510</v>
      </c>
      <c r="D2793" s="3">
        <f>sheet1!$B$8/(sheet2!C2793+sheet2!C2793*sheet1!$C$8)^(2*sheet1!$E$8)</f>
        <v>1.4044536691374736E+26</v>
      </c>
      <c r="E2793" s="3">
        <f>D2793*(C2793-sheet1!$D$8)</f>
        <v>3.9128079222170016E+30</v>
      </c>
      <c r="F2793" s="9">
        <f>sheet1!$D$8*sheet2!D2793</f>
        <v>2.3173485540768314E+29</v>
      </c>
    </row>
    <row r="2794" spans="1:6" x14ac:dyDescent="0.2">
      <c r="A2794" s="5">
        <v>2788</v>
      </c>
      <c r="B2794" s="1">
        <f t="shared" si="86"/>
        <v>-7.9051413207493029E+34</v>
      </c>
      <c r="C2794" s="1">
        <f t="shared" si="87"/>
        <v>29520</v>
      </c>
      <c r="D2794" s="3">
        <f>sheet1!$B$8/(sheet2!C2794+sheet2!C2794*sheet1!$C$8)^(2*sheet1!$E$8)</f>
        <v>1.4019300638082592E+26</v>
      </c>
      <c r="E2794" s="3">
        <f>D2794*(C2794-sheet1!$D$8)</f>
        <v>3.9071790878336184E+30</v>
      </c>
      <c r="F2794" s="9">
        <f>sheet1!$D$8*sheet2!D2794</f>
        <v>2.3131846052836276E+29</v>
      </c>
    </row>
    <row r="2795" spans="1:6" x14ac:dyDescent="0.2">
      <c r="A2795" s="5">
        <v>2789</v>
      </c>
      <c r="B2795" s="1">
        <f t="shared" si="86"/>
        <v>-7.9051418826355677E+34</v>
      </c>
      <c r="C2795" s="1">
        <f t="shared" si="87"/>
        <v>29530</v>
      </c>
      <c r="D2795" s="3">
        <f>sheet1!$B$8/(sheet2!C2795+sheet2!C2795*sheet1!$C$8)^(2*sheet1!$E$8)</f>
        <v>1.3994118454747013E+26</v>
      </c>
      <c r="E2795" s="3">
        <f>D2795*(C2795-sheet1!$D$8)</f>
        <v>3.901560225183467E+30</v>
      </c>
      <c r="F2795" s="9">
        <f>sheet1!$D$8*sheet2!D2795</f>
        <v>2.3090295450332572E+29</v>
      </c>
    </row>
    <row r="2796" spans="1:6" x14ac:dyDescent="0.2">
      <c r="A2796" s="5">
        <v>2790</v>
      </c>
      <c r="B2796" s="1">
        <f t="shared" si="86"/>
        <v>-7.9051424435267579E+34</v>
      </c>
      <c r="C2796" s="1">
        <f t="shared" si="87"/>
        <v>29540</v>
      </c>
      <c r="D2796" s="3">
        <f>sheet1!$B$8/(sheet2!C2796+sheet2!C2796*sheet1!$C$8)^(2*sheet1!$E$8)</f>
        <v>1.3968990008191111E+26</v>
      </c>
      <c r="E2796" s="3">
        <f>D2796*(C2796-sheet1!$D$8)</f>
        <v>3.8959513132845009E+30</v>
      </c>
      <c r="F2796" s="9">
        <f>sheet1!$D$8*sheet2!D2796</f>
        <v>2.3048833513515334E+29</v>
      </c>
    </row>
    <row r="2797" spans="1:6" x14ac:dyDescent="0.2">
      <c r="A2797" s="5">
        <v>2791</v>
      </c>
      <c r="B2797" s="1">
        <f t="shared" si="86"/>
        <v>-7.9051430034249655E+34</v>
      </c>
      <c r="C2797" s="1">
        <f t="shared" si="87"/>
        <v>29550</v>
      </c>
      <c r="D2797" s="3">
        <f>sheet1!$B$8/(sheet2!C2797+sheet2!C2797*sheet1!$C$8)^(2*sheet1!$E$8)</f>
        <v>1.3943915165611675E+26</v>
      </c>
      <c r="E2797" s="3">
        <f>D2797*(C2797-sheet1!$D$8)</f>
        <v>3.8903523312056574E+30</v>
      </c>
      <c r="F2797" s="9">
        <f>sheet1!$D$8*sheet2!D2797</f>
        <v>2.3007460023259263E+29</v>
      </c>
    </row>
    <row r="2798" spans="1:6" x14ac:dyDescent="0.2">
      <c r="A2798" s="5">
        <v>2792</v>
      </c>
      <c r="B2798" s="1">
        <f t="shared" si="86"/>
        <v>-7.9051435623322794E+34</v>
      </c>
      <c r="C2798" s="1">
        <f t="shared" si="87"/>
        <v>29560</v>
      </c>
      <c r="D2798" s="3">
        <f>sheet1!$B$8/(sheet2!C2798+sheet2!C2798*sheet1!$C$8)^(2*sheet1!$E$8)</f>
        <v>1.3918893794578698E+26</v>
      </c>
      <c r="E2798" s="3">
        <f>D2798*(C2798-sheet1!$D$8)</f>
        <v>3.8847632580669146E+30</v>
      </c>
      <c r="F2798" s="9">
        <f>sheet1!$D$8*sheet2!D2798</f>
        <v>2.2966174761054852E+29</v>
      </c>
    </row>
    <row r="2799" spans="1:6" x14ac:dyDescent="0.2">
      <c r="A2799" s="5">
        <v>2793</v>
      </c>
      <c r="B2799" s="1">
        <f t="shared" si="86"/>
        <v>-7.9051441202507824E+34</v>
      </c>
      <c r="C2799" s="1">
        <f t="shared" si="87"/>
        <v>29570</v>
      </c>
      <c r="D2799" s="3">
        <f>sheet1!$B$8/(sheet2!C2799+sheet2!C2799*sheet1!$C$8)^(2*sheet1!$E$8)</f>
        <v>1.3893925763034193E+26</v>
      </c>
      <c r="E2799" s="3">
        <f>D2799*(C2799-sheet1!$D$8)</f>
        <v>3.8791840730391467E+30</v>
      </c>
      <c r="F2799" s="9">
        <f>sheet1!$D$8*sheet2!D2799</f>
        <v>2.2924977509006419E+29</v>
      </c>
    </row>
    <row r="2800" spans="1:6" x14ac:dyDescent="0.2">
      <c r="A2800" s="5">
        <v>2794</v>
      </c>
      <c r="B2800" s="1">
        <f t="shared" si="86"/>
        <v>-7.9051446771825515E+34</v>
      </c>
      <c r="C2800" s="1">
        <f t="shared" si="87"/>
        <v>29580</v>
      </c>
      <c r="D2800" s="3">
        <f>sheet1!$B$8/(sheet2!C2800+sheet2!C2800*sheet1!$C$8)^(2*sheet1!$E$8)</f>
        <v>1.386901093929017E+26</v>
      </c>
      <c r="E2800" s="3">
        <f>D2800*(C2800-sheet1!$D$8)</f>
        <v>3.8736147553437442E+30</v>
      </c>
      <c r="F2800" s="9">
        <f>sheet1!$D$8*sheet2!D2800</f>
        <v>2.288386804982878E+29</v>
      </c>
    </row>
    <row r="2801" spans="1:6" x14ac:dyDescent="0.2">
      <c r="A2801" s="5">
        <v>2795</v>
      </c>
      <c r="B2801" s="1">
        <f t="shared" si="86"/>
        <v>-7.9051452331296611E+34</v>
      </c>
      <c r="C2801" s="1">
        <f t="shared" si="87"/>
        <v>29590</v>
      </c>
      <c r="D2801" s="3">
        <f>sheet1!$B$8/(sheet2!C2801+sheet2!C2801*sheet1!$C$8)^(2*sheet1!$E$8)</f>
        <v>1.3844149192028835E+26</v>
      </c>
      <c r="E2801" s="3">
        <f>D2801*(C2801-sheet1!$D$8)</f>
        <v>3.8680552842528567E+30</v>
      </c>
      <c r="F2801" s="9">
        <f>sheet1!$D$8*sheet2!D2801</f>
        <v>2.2842846166847577E+29</v>
      </c>
    </row>
    <row r="2802" spans="1:6" x14ac:dyDescent="0.2">
      <c r="A2802" s="5">
        <v>2796</v>
      </c>
      <c r="B2802" s="1">
        <f t="shared" si="86"/>
        <v>-7.9051457880941772E+34</v>
      </c>
      <c r="C2802" s="1">
        <f t="shared" si="87"/>
        <v>29600</v>
      </c>
      <c r="D2802" s="3">
        <f>sheet1!$B$8/(sheet2!C2802+sheet2!C2802*sheet1!$C$8)^(2*sheet1!$E$8)</f>
        <v>1.3819340390300269E+26</v>
      </c>
      <c r="E2802" s="3">
        <f>D2802*(C2802-sheet1!$D$8)</f>
        <v>3.8625056390889254E+30</v>
      </c>
      <c r="F2802" s="9">
        <f>sheet1!$D$8*sheet2!D2802</f>
        <v>2.2801911643995446E+29</v>
      </c>
    </row>
    <row r="2803" spans="1:6" x14ac:dyDescent="0.2">
      <c r="A2803" s="5">
        <v>2797</v>
      </c>
      <c r="B2803" s="1">
        <f t="shared" si="86"/>
        <v>-7.905146342078164E+34</v>
      </c>
      <c r="C2803" s="1">
        <f t="shared" si="87"/>
        <v>29610</v>
      </c>
      <c r="D2803" s="3">
        <f>sheet1!$B$8/(sheet2!C2803+sheet2!C2803*sheet1!$C$8)^(2*sheet1!$E$8)</f>
        <v>1.3794584403521965E+26</v>
      </c>
      <c r="E2803" s="3">
        <f>D2803*(C2803-sheet1!$D$8)</f>
        <v>3.8569657992247416E+30</v>
      </c>
      <c r="F2803" s="9">
        <f>sheet1!$D$8*sheet2!D2803</f>
        <v>2.2761064265811244E+29</v>
      </c>
    </row>
    <row r="2804" spans="1:6" x14ac:dyDescent="0.2">
      <c r="A2804" s="5">
        <v>2798</v>
      </c>
      <c r="B2804" s="1">
        <f t="shared" si="86"/>
        <v>-7.9051468950836783E+34</v>
      </c>
      <c r="C2804" s="1">
        <f t="shared" si="87"/>
        <v>29620</v>
      </c>
      <c r="D2804" s="3">
        <f>sheet1!$B$8/(sheet2!C2804+sheet2!C2804*sheet1!$C$8)^(2*sheet1!$E$8)</f>
        <v>1.3769881101477283E+26</v>
      </c>
      <c r="E2804" s="3">
        <f>D2804*(C2804-sheet1!$D$8)</f>
        <v>3.851435744083196E+30</v>
      </c>
      <c r="F2804" s="9">
        <f>sheet1!$D$8*sheet2!D2804</f>
        <v>2.2720303817437519E+29</v>
      </c>
    </row>
    <row r="2805" spans="1:6" x14ac:dyDescent="0.2">
      <c r="A2805" s="5">
        <v>2799</v>
      </c>
      <c r="B2805" s="1">
        <f t="shared" si="86"/>
        <v>-7.9051474471127723E+34</v>
      </c>
      <c r="C2805" s="1">
        <f t="shared" si="87"/>
        <v>29630</v>
      </c>
      <c r="D2805" s="3">
        <f>sheet1!$B$8/(sheet2!C2805+sheet2!C2805*sheet1!$C$8)^(2*sheet1!$E$8)</f>
        <v>1.374523035431432E+26</v>
      </c>
      <c r="E2805" s="3">
        <f>D2805*(C2805-sheet1!$D$8)</f>
        <v>3.8459154531371467E+30</v>
      </c>
      <c r="F2805" s="9">
        <f>sheet1!$D$8*sheet2!D2805</f>
        <v>2.2679630084618628E+29</v>
      </c>
    </row>
    <row r="2806" spans="1:6" x14ac:dyDescent="0.2">
      <c r="A2806" s="5">
        <v>2800</v>
      </c>
      <c r="B2806" s="1">
        <f t="shared" si="86"/>
        <v>-7.9051479981674955E+34</v>
      </c>
      <c r="C2806" s="1">
        <f t="shared" si="87"/>
        <v>29640</v>
      </c>
      <c r="D2806" s="3">
        <f>sheet1!$B$8/(sheet2!C2806+sheet2!C2806*sheet1!$C$8)^(2*sheet1!$E$8)</f>
        <v>1.3720632032545351E+26</v>
      </c>
      <c r="E2806" s="3">
        <f>D2806*(C2806-sheet1!$D$8)</f>
        <v>3.8404049059094439E+30</v>
      </c>
      <c r="F2806" s="9">
        <f>sheet1!$D$8*sheet2!D2806</f>
        <v>2.263904285369983E+29</v>
      </c>
    </row>
    <row r="2807" spans="1:6" x14ac:dyDescent="0.2">
      <c r="A2807" s="5">
        <v>2801</v>
      </c>
      <c r="B2807" s="1">
        <f t="shared" si="86"/>
        <v>-7.9051485482498889E+34</v>
      </c>
      <c r="C2807" s="1">
        <f t="shared" si="87"/>
        <v>29650</v>
      </c>
      <c r="D2807" s="3">
        <f>sheet1!$B$8/(sheet2!C2807+sheet2!C2807*sheet1!$C$8)^(2*sheet1!$E$8)</f>
        <v>1.3696086007044621E+26</v>
      </c>
      <c r="E2807" s="3">
        <f>D2807*(C2807-sheet1!$D$8)</f>
        <v>3.8349040819724937E+30</v>
      </c>
      <c r="F2807" s="9">
        <f>sheet1!$D$8*sheet2!D2807</f>
        <v>2.2598541911623625E+29</v>
      </c>
    </row>
    <row r="2808" spans="1:6" x14ac:dyDescent="0.2">
      <c r="A2808" s="5">
        <v>2802</v>
      </c>
      <c r="B2808" s="1">
        <f t="shared" si="86"/>
        <v>-7.9051490973619919E+34</v>
      </c>
      <c r="C2808" s="1">
        <f t="shared" si="87"/>
        <v>29660</v>
      </c>
      <c r="D2808" s="3">
        <f>sheet1!$B$8/(sheet2!C2808+sheet2!C2808*sheet1!$C$8)^(2*sheet1!$E$8)</f>
        <v>1.36715921490483E+26</v>
      </c>
      <c r="E2808" s="3">
        <f>D2808*(C2808-sheet1!$D$8)</f>
        <v>3.8294129609484289E+30</v>
      </c>
      <c r="F2808" s="9">
        <f>sheet1!$D$8*sheet2!D2808</f>
        <v>2.2558127045929695E+29</v>
      </c>
    </row>
    <row r="2809" spans="1:6" x14ac:dyDescent="0.2">
      <c r="A2809" s="5">
        <v>2803</v>
      </c>
      <c r="B2809" s="1">
        <f t="shared" si="86"/>
        <v>-7.9051496455058354E+34</v>
      </c>
      <c r="C2809" s="1">
        <f t="shared" si="87"/>
        <v>29670</v>
      </c>
      <c r="D2809" s="3">
        <f>sheet1!$B$8/(sheet2!C2809+sheet2!C2809*sheet1!$C$8)^(2*sheet1!$E$8)</f>
        <v>1.3647150330152562E+26</v>
      </c>
      <c r="E2809" s="3">
        <f>D2809*(C2809-sheet1!$D$8)</f>
        <v>3.8239315225087478E+30</v>
      </c>
      <c r="F2809" s="9">
        <f>sheet1!$D$8*sheet2!D2809</f>
        <v>2.2517798044751728E+29</v>
      </c>
    </row>
    <row r="2810" spans="1:6" x14ac:dyDescent="0.2">
      <c r="A2810" s="5">
        <v>2804</v>
      </c>
      <c r="B2810" s="1">
        <f t="shared" si="86"/>
        <v>-7.9051501926834486E+34</v>
      </c>
      <c r="C2810" s="1">
        <f t="shared" si="87"/>
        <v>29680</v>
      </c>
      <c r="D2810" s="3">
        <f>sheet1!$B$8/(sheet2!C2810+sheet2!C2810*sheet1!$C$8)^(2*sheet1!$E$8)</f>
        <v>1.3622760422312959E+26</v>
      </c>
      <c r="E2810" s="3">
        <f>D2810*(C2810-sheet1!$D$8)</f>
        <v>3.8184597463743228E+30</v>
      </c>
      <c r="F2810" s="9">
        <f>sheet1!$D$8*sheet2!D2810</f>
        <v>2.2477554696816384E+29</v>
      </c>
    </row>
    <row r="2811" spans="1:6" x14ac:dyDescent="0.2">
      <c r="A2811" s="5">
        <v>2805</v>
      </c>
      <c r="B2811" s="1">
        <f t="shared" si="86"/>
        <v>-7.9051507388968552E+34</v>
      </c>
      <c r="C2811" s="1">
        <f t="shared" si="87"/>
        <v>29690</v>
      </c>
      <c r="D2811" s="3">
        <f>sheet1!$B$8/(sheet2!C2811+sheet2!C2811*sheet1!$C$8)^(2*sheet1!$E$8)</f>
        <v>1.3598422297842917E+26</v>
      </c>
      <c r="E2811" s="3">
        <f>D2811*(C2811-sheet1!$D$8)</f>
        <v>3.8129976123151537E+30</v>
      </c>
      <c r="F2811" s="9">
        <f>sheet1!$D$8*sheet2!D2811</f>
        <v>2.2437396791440814E+29</v>
      </c>
    </row>
    <row r="2812" spans="1:6" x14ac:dyDescent="0.2">
      <c r="A2812" s="5">
        <v>2806</v>
      </c>
      <c r="B2812" s="1">
        <f t="shared" si="86"/>
        <v>-7.9051512841480712E+34</v>
      </c>
      <c r="C2812" s="1">
        <f t="shared" si="87"/>
        <v>29700</v>
      </c>
      <c r="D2812" s="3">
        <f>sheet1!$B$8/(sheet2!C2812+sheet2!C2812*sheet1!$C$8)^(2*sheet1!$E$8)</f>
        <v>1.357413582941281E+26</v>
      </c>
      <c r="E2812" s="3">
        <f>D2812*(C2812-sheet1!$D$8)</f>
        <v>3.8075451001502932E+30</v>
      </c>
      <c r="F2812" s="9">
        <f>sheet1!$D$8*sheet2!D2812</f>
        <v>2.2397324118531136E+29</v>
      </c>
    </row>
    <row r="2813" spans="1:6" x14ac:dyDescent="0.2">
      <c r="A2813" s="5">
        <v>2807</v>
      </c>
      <c r="B2813" s="1">
        <f t="shared" si="86"/>
        <v>-7.9051518284391112E+34</v>
      </c>
      <c r="C2813" s="1">
        <f t="shared" si="87"/>
        <v>29710</v>
      </c>
      <c r="D2813" s="3">
        <f>sheet1!$B$8/(sheet2!C2813+sheet2!C2813*sheet1!$C$8)^(2*sheet1!$E$8)</f>
        <v>1.3549900890049045E+26</v>
      </c>
      <c r="E2813" s="3">
        <f>D2813*(C2813-sheet1!$D$8)</f>
        <v>3.8021021897477621E+30</v>
      </c>
      <c r="F2813" s="9">
        <f>sheet1!$D$8*sheet2!D2813</f>
        <v>2.2357336468580925E+29</v>
      </c>
    </row>
    <row r="2814" spans="1:6" x14ac:dyDescent="0.2">
      <c r="A2814" s="5">
        <v>2808</v>
      </c>
      <c r="B2814" s="1">
        <f t="shared" si="86"/>
        <v>-7.9051523717719839E+34</v>
      </c>
      <c r="C2814" s="1">
        <f t="shared" si="87"/>
        <v>29720</v>
      </c>
      <c r="D2814" s="3">
        <f>sheet1!$B$8/(sheet2!C2814+sheet2!C2814*sheet1!$C$8)^(2*sheet1!$E$8)</f>
        <v>1.3525717353132573E+26</v>
      </c>
      <c r="E2814" s="3">
        <f>D2814*(C2814-sheet1!$D$8)</f>
        <v>3.7966688610243133E+30</v>
      </c>
      <c r="F2814" s="9">
        <f>sheet1!$D$8*sheet2!D2814</f>
        <v>2.2317433632668744E+29</v>
      </c>
    </row>
    <row r="2815" spans="1:6" x14ac:dyDescent="0.2">
      <c r="A2815" s="5">
        <v>2809</v>
      </c>
      <c r="B2815" s="1">
        <f t="shared" si="86"/>
        <v>-7.9051529141486918E+34</v>
      </c>
      <c r="C2815" s="1">
        <f t="shared" si="87"/>
        <v>29730</v>
      </c>
      <c r="D2815" s="3">
        <f>sheet1!$B$8/(sheet2!C2815+sheet2!C2815*sheet1!$C$8)^(2*sheet1!$E$8)</f>
        <v>1.3501585092397689E+26</v>
      </c>
      <c r="E2815" s="3">
        <f>D2815*(C2815-sheet1!$D$8)</f>
        <v>3.7912450939452709E+30</v>
      </c>
      <c r="F2815" s="9">
        <f>sheet1!$D$8*sheet2!D2815</f>
        <v>2.2277615402456188E+29</v>
      </c>
    </row>
    <row r="2816" spans="1:6" x14ac:dyDescent="0.2">
      <c r="A2816" s="5">
        <v>2810</v>
      </c>
      <c r="B2816" s="1">
        <f t="shared" si="86"/>
        <v>-7.9051534555712336E+34</v>
      </c>
      <c r="C2816" s="1">
        <f t="shared" si="87"/>
        <v>29740</v>
      </c>
      <c r="D2816" s="3">
        <f>sheet1!$B$8/(sheet2!C2816+sheet2!C2816*sheet1!$C$8)^(2*sheet1!$E$8)</f>
        <v>1.3477503981931508E+26</v>
      </c>
      <c r="E2816" s="3">
        <f>D2816*(C2816-sheet1!$D$8)</f>
        <v>3.7858308685245608E+30</v>
      </c>
      <c r="F2816" s="9">
        <f>sheet1!$D$8*sheet2!D2816</f>
        <v>2.2237881570186988E+29</v>
      </c>
    </row>
    <row r="2817" spans="1:6" x14ac:dyDescent="0.2">
      <c r="A2817" s="5">
        <v>2811</v>
      </c>
      <c r="B2817" s="1">
        <f t="shared" si="86"/>
        <v>-7.9051539960416042E+34</v>
      </c>
      <c r="C2817" s="1">
        <f t="shared" si="87"/>
        <v>29750</v>
      </c>
      <c r="D2817" s="3">
        <f>sheet1!$B$8/(sheet2!C2817+sheet2!C2817*sheet1!$C$8)^(2*sheet1!$E$8)</f>
        <v>1.3453473896172586E+26</v>
      </c>
      <c r="E2817" s="3">
        <f>D2817*(C2817-sheet1!$D$8)</f>
        <v>3.7804261648244965E+30</v>
      </c>
      <c r="F2817" s="9">
        <f>sheet1!$D$8*sheet2!D2817</f>
        <v>2.2198231928684768E+29</v>
      </c>
    </row>
    <row r="2818" spans="1:6" x14ac:dyDescent="0.2">
      <c r="A2818" s="5">
        <v>2812</v>
      </c>
      <c r="B2818" s="1">
        <f t="shared" si="86"/>
        <v>-7.9051545355617904E+34</v>
      </c>
      <c r="C2818" s="1">
        <f t="shared" si="87"/>
        <v>29760</v>
      </c>
      <c r="D2818" s="3">
        <f>sheet1!$B$8/(sheet2!C2818+sheet2!C2818*sheet1!$C$8)^(2*sheet1!$E$8)</f>
        <v>1.3429494709909441E+26</v>
      </c>
      <c r="E2818" s="3">
        <f>D2818*(C2818-sheet1!$D$8)</f>
        <v>3.7750309629555439E+30</v>
      </c>
      <c r="F2818" s="9">
        <f>sheet1!$D$8*sheet2!D2818</f>
        <v>2.2158666271350577E+29</v>
      </c>
    </row>
    <row r="2819" spans="1:6" x14ac:dyDescent="0.2">
      <c r="A2819" s="5">
        <v>2813</v>
      </c>
      <c r="B2819" s="1">
        <f t="shared" si="86"/>
        <v>-7.905155074133779E+34</v>
      </c>
      <c r="C2819" s="1">
        <f t="shared" si="87"/>
        <v>29770</v>
      </c>
      <c r="D2819" s="3">
        <f>sheet1!$B$8/(sheet2!C2819+sheet2!C2819*sheet1!$C$8)^(2*sheet1!$E$8)</f>
        <v>1.3405566298279952E+26</v>
      </c>
      <c r="E2819" s="3">
        <f>D2819*(C2819-sheet1!$D$8)</f>
        <v>3.7696452430763224E+30</v>
      </c>
      <c r="F2819" s="9">
        <f>sheet1!$D$8*sheet2!D2819</f>
        <v>2.2119184392161921E+29</v>
      </c>
    </row>
    <row r="2820" spans="1:6" x14ac:dyDescent="0.2">
      <c r="A2820" s="5">
        <v>2814</v>
      </c>
      <c r="B2820" s="1">
        <f t="shared" si="86"/>
        <v>-7.9051556117595473E+34</v>
      </c>
      <c r="C2820" s="1">
        <f t="shared" si="87"/>
        <v>29780</v>
      </c>
      <c r="D2820" s="3">
        <f>sheet1!$B$8/(sheet2!C2820+sheet2!C2820*sheet1!$C$8)^(2*sheet1!$E$8)</f>
        <v>1.3381688536770071E+26</v>
      </c>
      <c r="E2820" s="3">
        <f>D2820*(C2820-sheet1!$D$8)</f>
        <v>3.7642689853934211E+30</v>
      </c>
      <c r="F2820" s="9">
        <f>sheet1!$D$8*sheet2!D2820</f>
        <v>2.2079786085670615E+29</v>
      </c>
    </row>
    <row r="2821" spans="1:6" x14ac:dyDescent="0.2">
      <c r="A2821" s="5">
        <v>2815</v>
      </c>
      <c r="B2821" s="1">
        <f t="shared" si="86"/>
        <v>-7.9051561484410701E+34</v>
      </c>
      <c r="C2821" s="1">
        <f t="shared" si="87"/>
        <v>29790</v>
      </c>
      <c r="D2821" s="3">
        <f>sheet1!$B$8/(sheet2!C2821+sheet2!C2821*sheet1!$C$8)^(2*sheet1!$E$8)</f>
        <v>1.3357861301212672E+26</v>
      </c>
      <c r="E2821" s="3">
        <f>D2821*(C2821-sheet1!$D$8)</f>
        <v>3.7589021701612458E+30</v>
      </c>
      <c r="F2821" s="9">
        <f>sheet1!$D$8*sheet2!D2821</f>
        <v>2.2040471147000907E+29</v>
      </c>
    </row>
    <row r="2822" spans="1:6" x14ac:dyDescent="0.2">
      <c r="A2822" s="5">
        <v>2816</v>
      </c>
      <c r="B2822" s="1">
        <f t="shared" si="86"/>
        <v>-7.9051566841803185E+34</v>
      </c>
      <c r="C2822" s="1">
        <f t="shared" si="87"/>
        <v>29800</v>
      </c>
      <c r="D2822" s="3">
        <f>sheet1!$B$8/(sheet2!C2822+sheet2!C2822*sheet1!$C$8)^(2*sheet1!$E$8)</f>
        <v>1.3334084467786828E+26</v>
      </c>
      <c r="E2822" s="3">
        <f>D2822*(C2822-sheet1!$D$8)</f>
        <v>3.7535447776819919E+30</v>
      </c>
      <c r="F2822" s="9">
        <f>sheet1!$D$8*sheet2!D2822</f>
        <v>2.2001239371848266E+29</v>
      </c>
    </row>
    <row r="2823" spans="1:6" x14ac:dyDescent="0.2">
      <c r="A2823" s="5">
        <v>2817</v>
      </c>
      <c r="B2823" s="1">
        <f t="shared" si="86"/>
        <v>-7.9051572189792561E+34</v>
      </c>
      <c r="C2823" s="1">
        <f t="shared" si="87"/>
        <v>29810</v>
      </c>
      <c r="D2823" s="3">
        <f>sheet1!$B$8/(sheet2!C2823+sheet2!C2823*sheet1!$C$8)^(2*sheet1!$E$8)</f>
        <v>1.3310357913016092E+26</v>
      </c>
      <c r="E2823" s="3">
        <f>D2823*(C2823-sheet1!$D$8)</f>
        <v>3.7481967883053313E+30</v>
      </c>
      <c r="F2823" s="9">
        <f>sheet1!$D$8*sheet2!D2823</f>
        <v>2.1962090556476552E+29</v>
      </c>
    </row>
    <row r="2824" spans="1:6" x14ac:dyDescent="0.2">
      <c r="A2824" s="5">
        <v>2818</v>
      </c>
      <c r="B2824" s="1">
        <f t="shared" si="86"/>
        <v>-7.9051577528398438E+34</v>
      </c>
      <c r="C2824" s="1">
        <f t="shared" si="87"/>
        <v>29820</v>
      </c>
      <c r="D2824" s="3">
        <f>sheet1!$B$8/(sheet2!C2824+sheet2!C2824*sheet1!$C$8)^(2*sheet1!$E$8)</f>
        <v>1.3286681513768088E+26</v>
      </c>
      <c r="E2824" s="3">
        <f>D2824*(C2824-sheet1!$D$8)</f>
        <v>3.7428581824284705E+30</v>
      </c>
      <c r="F2824" s="9">
        <f>sheet1!$D$8*sheet2!D2824</f>
        <v>2.1923024497717343E+29</v>
      </c>
    </row>
    <row r="2825" spans="1:6" x14ac:dyDescent="0.2">
      <c r="A2825" s="5">
        <v>2819</v>
      </c>
      <c r="B2825" s="1">
        <f t="shared" ref="B2825:B2888" si="88">E2825-$H$7</f>
        <v>-7.905158285764037E+34</v>
      </c>
      <c r="C2825" s="1">
        <f t="shared" ref="C2825:C2888" si="89">C2824+$G$7</f>
        <v>29830</v>
      </c>
      <c r="D2825" s="3">
        <f>sheet1!$B$8/(sheet2!C2825+sheet2!C2825*sheet1!$C$8)^(2*sheet1!$E$8)</f>
        <v>1.3263055147252877E+26</v>
      </c>
      <c r="E2825" s="3">
        <f>D2825*(C2825-sheet1!$D$8)</f>
        <v>3.7375289404958608E+30</v>
      </c>
      <c r="F2825" s="9">
        <f>sheet1!$D$8*sheet2!D2825</f>
        <v>2.1884040992967248E+29</v>
      </c>
    </row>
    <row r="2826" spans="1:6" x14ac:dyDescent="0.2">
      <c r="A2826" s="5">
        <v>2820</v>
      </c>
      <c r="B2826" s="1">
        <f t="shared" si="88"/>
        <v>-7.9051588177537864E+34</v>
      </c>
      <c r="C2826" s="1">
        <f t="shared" si="89"/>
        <v>29840</v>
      </c>
      <c r="D2826" s="3">
        <f>sheet1!$B$8/(sheet2!C2826+sheet2!C2826*sheet1!$C$8)^(2*sheet1!$E$8)</f>
        <v>1.3239478691022459E+26</v>
      </c>
      <c r="E2826" s="3">
        <f>D2826*(C2826-sheet1!$D$8)</f>
        <v>3.7322090429992313E+30</v>
      </c>
      <c r="F2826" s="9">
        <f>sheet1!$D$8*sheet2!D2826</f>
        <v>2.1845139840187058E+29</v>
      </c>
    </row>
    <row r="2827" spans="1:6" x14ac:dyDescent="0.2">
      <c r="A2827" s="5">
        <v>2821</v>
      </c>
      <c r="B2827" s="1">
        <f t="shared" si="88"/>
        <v>-7.905159348811039E+34</v>
      </c>
      <c r="C2827" s="1">
        <f t="shared" si="89"/>
        <v>29850</v>
      </c>
      <c r="D2827" s="3">
        <f>sheet1!$B$8/(sheet2!C2827+sheet2!C2827*sheet1!$C$8)^(2*sheet1!$E$8)</f>
        <v>1.3215952022969162E+26</v>
      </c>
      <c r="E2827" s="3">
        <f>D2827*(C2827-sheet1!$D$8)</f>
        <v>3.7268984704773038E+30</v>
      </c>
      <c r="F2827" s="9">
        <f>sheet1!$D$8*sheet2!D2827</f>
        <v>2.1806320837899119E+29</v>
      </c>
    </row>
    <row r="2828" spans="1:6" x14ac:dyDescent="0.2">
      <c r="A2828" s="5">
        <v>2822</v>
      </c>
      <c r="B2828" s="1">
        <f t="shared" si="88"/>
        <v>-7.9051598789377345E+34</v>
      </c>
      <c r="C2828" s="1">
        <f t="shared" si="89"/>
        <v>29860</v>
      </c>
      <c r="D2828" s="3">
        <f>sheet1!$B$8/(sheet2!C2828+sheet2!C2828*sheet1!$C$8)^(2*sheet1!$E$8)</f>
        <v>1.3192475021324859E+26</v>
      </c>
      <c r="E2828" s="3">
        <f>D2828*(C2828-sheet1!$D$8)</f>
        <v>3.7215972035157425E+30</v>
      </c>
      <c r="F2828" s="9">
        <f>sheet1!$D$8*sheet2!D2828</f>
        <v>2.1767583785186018E+29</v>
      </c>
    </row>
    <row r="2829" spans="1:6" x14ac:dyDescent="0.2">
      <c r="A2829" s="5">
        <v>2823</v>
      </c>
      <c r="B2829" s="1">
        <f t="shared" si="88"/>
        <v>-7.9051604081358117E+34</v>
      </c>
      <c r="C2829" s="1">
        <f t="shared" si="89"/>
        <v>29870</v>
      </c>
      <c r="D2829" s="3">
        <f>sheet1!$B$8/(sheet2!C2829+sheet2!C2829*sheet1!$C$8)^(2*sheet1!$E$8)</f>
        <v>1.3169047564660013E+26</v>
      </c>
      <c r="E2829" s="3">
        <f>D2829*(C2829-sheet1!$D$8)</f>
        <v>3.7163052227470559E+30</v>
      </c>
      <c r="F2829" s="9">
        <f>sheet1!$D$8*sheet2!D2829</f>
        <v>2.1728928481689022E+29</v>
      </c>
    </row>
    <row r="2830" spans="1:6" x14ac:dyDescent="0.2">
      <c r="A2830" s="5">
        <v>2824</v>
      </c>
      <c r="B2830" s="1">
        <f t="shared" si="88"/>
        <v>-7.9051609364072011E+34</v>
      </c>
      <c r="C2830" s="1">
        <f t="shared" si="89"/>
        <v>29880</v>
      </c>
      <c r="D2830" s="3">
        <f>sheet1!$B$8/(sheet2!C2830+sheet2!C2830*sheet1!$C$8)^(2*sheet1!$E$8)</f>
        <v>1.314566953188217E+26</v>
      </c>
      <c r="E2830" s="3">
        <f>D2830*(C2830-sheet1!$D$8)</f>
        <v>3.7110225088503366E+30</v>
      </c>
      <c r="F2830" s="9">
        <f>sheet1!$D$8*sheet2!D2830</f>
        <v>2.1690354727605581E+29</v>
      </c>
    </row>
    <row r="2831" spans="1:6" x14ac:dyDescent="0.2">
      <c r="A2831" s="5">
        <v>2825</v>
      </c>
      <c r="B2831" s="1">
        <f t="shared" si="88"/>
        <v>-7.9051614637538312E+34</v>
      </c>
      <c r="C2831" s="1">
        <f t="shared" si="89"/>
        <v>29890</v>
      </c>
      <c r="D2831" s="3">
        <f>sheet1!$B$8/(sheet2!C2831+sheet2!C2831*sheet1!$C$8)^(2*sheet1!$E$8)</f>
        <v>1.3122340802235564E+26</v>
      </c>
      <c r="E2831" s="3">
        <f>D2831*(C2831-sheet1!$D$8)</f>
        <v>3.7057490425513233E+30</v>
      </c>
      <c r="F2831" s="9">
        <f>sheet1!$D$8*sheet2!D2831</f>
        <v>2.1651862323688681E+29</v>
      </c>
    </row>
    <row r="2832" spans="1:6" x14ac:dyDescent="0.2">
      <c r="A2832" s="5">
        <v>2826</v>
      </c>
      <c r="B2832" s="1">
        <f t="shared" si="88"/>
        <v>-7.9051619901776242E+34</v>
      </c>
      <c r="C2832" s="1">
        <f t="shared" si="89"/>
        <v>29900</v>
      </c>
      <c r="D2832" s="3">
        <f>sheet1!$B$8/(sheet2!C2832+sheet2!C2832*sheet1!$C$8)^(2*sheet1!$E$8)</f>
        <v>1.3099061255299706E+26</v>
      </c>
      <c r="E2832" s="3">
        <f>D2832*(C2832-sheet1!$D$8)</f>
        <v>3.700484804622167E+30</v>
      </c>
      <c r="F2832" s="9">
        <f>sheet1!$D$8*sheet2!D2832</f>
        <v>2.1613451071244514E+29</v>
      </c>
    </row>
    <row r="2833" spans="1:6" x14ac:dyDescent="0.2">
      <c r="A2833" s="5">
        <v>2827</v>
      </c>
      <c r="B2833" s="1">
        <f t="shared" si="88"/>
        <v>-7.9051625156804985E+34</v>
      </c>
      <c r="C2833" s="1">
        <f t="shared" si="89"/>
        <v>29910</v>
      </c>
      <c r="D2833" s="3">
        <f>sheet1!$B$8/(sheet2!C2833+sheet2!C2833*sheet1!$C$8)^(2*sheet1!$E$8)</f>
        <v>1.3075830770987967E+26</v>
      </c>
      <c r="E2833" s="3">
        <f>D2833*(C2833-sheet1!$D$8)</f>
        <v>3.6952297758811998E+30</v>
      </c>
      <c r="F2833" s="9">
        <f>sheet1!$D$8*sheet2!D2833</f>
        <v>2.1575120772130147E+29</v>
      </c>
    </row>
    <row r="2834" spans="1:6" x14ac:dyDescent="0.2">
      <c r="A2834" s="5">
        <v>2828</v>
      </c>
      <c r="B2834" s="1">
        <f t="shared" si="88"/>
        <v>-7.9051630402643671E+34</v>
      </c>
      <c r="C2834" s="1">
        <f t="shared" si="89"/>
        <v>29920</v>
      </c>
      <c r="D2834" s="3">
        <f>sheet1!$B$8/(sheet2!C2834+sheet2!C2834*sheet1!$C$8)^(2*sheet1!$E$8)</f>
        <v>1.3052649229547311E+26</v>
      </c>
      <c r="E2834" s="3">
        <f>D2834*(C2834-sheet1!$D$8)</f>
        <v>3.6899839371930249E+30</v>
      </c>
      <c r="F2834" s="9">
        <f>sheet1!$D$8*sheet2!D2834</f>
        <v>2.1536871228753064E+29</v>
      </c>
    </row>
    <row r="2835" spans="1:6" x14ac:dyDescent="0.2">
      <c r="A2835" s="5">
        <v>2829</v>
      </c>
      <c r="B2835" s="1">
        <f t="shared" si="88"/>
        <v>-7.9051635639311393E+34</v>
      </c>
      <c r="C2835" s="1">
        <f t="shared" si="89"/>
        <v>29930</v>
      </c>
      <c r="D2835" s="3">
        <f>sheet1!$B$8/(sheet2!C2835+sheet2!C2835*sheet1!$C$8)^(2*sheet1!$E$8)</f>
        <v>1.3029516511556875E+26</v>
      </c>
      <c r="E2835" s="3">
        <f>D2835*(C2835-sheet1!$D$8)</f>
        <v>3.684747269468284E+30</v>
      </c>
      <c r="F2835" s="9">
        <f>sheet1!$D$8*sheet2!D2835</f>
        <v>2.1498702244068842E+29</v>
      </c>
    </row>
    <row r="2836" spans="1:6" x14ac:dyDescent="0.2">
      <c r="A2836" s="5">
        <v>2830</v>
      </c>
      <c r="B2836" s="1">
        <f t="shared" si="88"/>
        <v>-7.9051640866827195E+34</v>
      </c>
      <c r="C2836" s="1">
        <f t="shared" si="89"/>
        <v>29940</v>
      </c>
      <c r="D2836" s="3">
        <f>sheet1!$B$8/(sheet2!C2836+sheet2!C2836*sheet1!$C$8)^(2*sheet1!$E$8)</f>
        <v>1.3006432497926768E+26</v>
      </c>
      <c r="E2836" s="3">
        <f>D2836*(C2836-sheet1!$D$8)</f>
        <v>3.6795197536634825E+30</v>
      </c>
      <c r="F2836" s="9">
        <f>sheet1!$D$8*sheet2!D2836</f>
        <v>2.1460613621579167E+29</v>
      </c>
    </row>
    <row r="2837" spans="1:6" x14ac:dyDescent="0.2">
      <c r="A2837" s="5">
        <v>2831</v>
      </c>
      <c r="B2837" s="1">
        <f t="shared" si="88"/>
        <v>-7.905164608521008E+34</v>
      </c>
      <c r="C2837" s="1">
        <f t="shared" si="89"/>
        <v>29950</v>
      </c>
      <c r="D2837" s="3">
        <f>sheet1!$B$8/(sheet2!C2837+sheet2!C2837*sheet1!$C$8)^(2*sheet1!$E$8)</f>
        <v>1.2983397069897231E+26</v>
      </c>
      <c r="E2837" s="3">
        <f>D2837*(C2837-sheet1!$D$8)</f>
        <v>3.6743013707809161E+30</v>
      </c>
      <c r="F2837" s="9">
        <f>sheet1!$D$8*sheet2!D2837</f>
        <v>2.1422605165330431E+29</v>
      </c>
    </row>
    <row r="2838" spans="1:6" x14ac:dyDescent="0.2">
      <c r="A2838" s="5">
        <v>2832</v>
      </c>
      <c r="B2838" s="1">
        <f t="shared" si="88"/>
        <v>-7.905165129447899E+34</v>
      </c>
      <c r="C2838" s="1">
        <f t="shared" si="89"/>
        <v>29960</v>
      </c>
      <c r="D2838" s="3">
        <f>sheet1!$B$8/(sheet2!C2838+sheet2!C2838*sheet1!$C$8)^(2*sheet1!$E$8)</f>
        <v>1.2960410109037901E+26</v>
      </c>
      <c r="E2838" s="3">
        <f>D2838*(C2838-sheet1!$D$8)</f>
        <v>3.6690921018686298E+30</v>
      </c>
      <c r="F2838" s="9">
        <f>sheet1!$D$8*sheet2!D2838</f>
        <v>2.1384676679912537E+29</v>
      </c>
    </row>
    <row r="2839" spans="1:6" x14ac:dyDescent="0.2">
      <c r="A2839" s="5">
        <v>2833</v>
      </c>
      <c r="B2839" s="1">
        <f t="shared" si="88"/>
        <v>-7.9051656494652844E+34</v>
      </c>
      <c r="C2839" s="1">
        <f t="shared" si="89"/>
        <v>29970</v>
      </c>
      <c r="D2839" s="3">
        <f>sheet1!$B$8/(sheet2!C2839+sheet2!C2839*sheet1!$C$8)^(2*sheet1!$E$8)</f>
        <v>1.2937471497246142E+26</v>
      </c>
      <c r="E2839" s="3">
        <f>D2839*(C2839-sheet1!$D$8)</f>
        <v>3.6638919280201074E+30</v>
      </c>
      <c r="F2839" s="9">
        <f>sheet1!$D$8*sheet2!D2839</f>
        <v>2.1346827970456133E+29</v>
      </c>
    </row>
    <row r="2840" spans="1:6" x14ac:dyDescent="0.2">
      <c r="A2840" s="5">
        <v>2834</v>
      </c>
      <c r="B2840" s="1">
        <f t="shared" si="88"/>
        <v>-7.9051661685750485E+34</v>
      </c>
      <c r="C2840" s="1">
        <f t="shared" si="89"/>
        <v>29980</v>
      </c>
      <c r="D2840" s="3">
        <f>sheet1!$B$8/(sheet2!C2840+sheet2!C2840*sheet1!$C$8)^(2*sheet1!$E$8)</f>
        <v>1.2914581116746318E+26</v>
      </c>
      <c r="E2840" s="3">
        <f>D2840*(C2840-sheet1!$D$8)</f>
        <v>3.6587008303742316E+30</v>
      </c>
      <c r="F2840" s="9">
        <f>sheet1!$D$8*sheet2!D2840</f>
        <v>2.1309058842631426E+29</v>
      </c>
    </row>
    <row r="2841" spans="1:6" x14ac:dyDescent="0.2">
      <c r="A2841" s="5">
        <v>2835</v>
      </c>
      <c r="B2841" s="1">
        <f t="shared" si="88"/>
        <v>-7.9051666867790747E+34</v>
      </c>
      <c r="C2841" s="1">
        <f t="shared" si="89"/>
        <v>29990</v>
      </c>
      <c r="D2841" s="3">
        <f>sheet1!$B$8/(sheet2!C2841+sheet2!C2841*sheet1!$C$8)^(2*sheet1!$E$8)</f>
        <v>1.2891738850089247E+26</v>
      </c>
      <c r="E2841" s="3">
        <f>D2841*(C2841-sheet1!$D$8)</f>
        <v>3.6535187901152925E+30</v>
      </c>
      <c r="F2841" s="9">
        <f>sheet1!$D$8*sheet2!D2841</f>
        <v>2.1271369102647258E+29</v>
      </c>
    </row>
    <row r="2842" spans="1:6" x14ac:dyDescent="0.2">
      <c r="A2842" s="5">
        <v>2836</v>
      </c>
      <c r="B2842" s="1">
        <f t="shared" si="88"/>
        <v>-7.9051672040792391E+34</v>
      </c>
      <c r="C2842" s="1">
        <f t="shared" si="89"/>
        <v>30000</v>
      </c>
      <c r="D2842" s="3">
        <f>sheet1!$B$8/(sheet2!C2842+sheet2!C2842*sheet1!$C$8)^(2*sheet1!$E$8)</f>
        <v>1.2868944580150359E+26</v>
      </c>
      <c r="E2842" s="3">
        <f>D2842*(C2842-sheet1!$D$8)</f>
        <v>3.6483457884726268E+30</v>
      </c>
      <c r="F2842" s="9">
        <f>sheet1!$D$8*sheet2!D2842</f>
        <v>2.1233758557248092E+29</v>
      </c>
    </row>
    <row r="2843" spans="1:6" x14ac:dyDescent="0.2">
      <c r="A2843" s="5">
        <v>2837</v>
      </c>
      <c r="B2843" s="1">
        <f t="shared" si="88"/>
        <v>-7.9051677204774139E+34</v>
      </c>
      <c r="C2843" s="1">
        <f t="shared" si="89"/>
        <v>30010</v>
      </c>
      <c r="D2843" s="3">
        <f>sheet1!$B$8/(sheet2!C2843+sheet2!C2843*sheet1!$C$8)^(2*sheet1!$E$8)</f>
        <v>1.2846198190129351E+26</v>
      </c>
      <c r="E2843" s="3">
        <f>D2843*(C2843-sheet1!$D$8)</f>
        <v>3.6431818067206843E+30</v>
      </c>
      <c r="F2843" s="9">
        <f>sheet1!$D$8*sheet2!D2843</f>
        <v>2.1196227013713431E+29</v>
      </c>
    </row>
    <row r="2844" spans="1:6" x14ac:dyDescent="0.2">
      <c r="A2844" s="5">
        <v>2838</v>
      </c>
      <c r="B2844" s="1">
        <f t="shared" si="88"/>
        <v>-7.9051682359754688E+34</v>
      </c>
      <c r="C2844" s="1">
        <f t="shared" si="89"/>
        <v>30020</v>
      </c>
      <c r="D2844" s="3">
        <f>sheet1!$B$8/(sheet2!C2844+sheet2!C2844*sheet1!$C$8)^(2*sheet1!$E$8)</f>
        <v>1.2823499563549088E+26</v>
      </c>
      <c r="E2844" s="3">
        <f>D2844*(C2844-sheet1!$D$8)</f>
        <v>3.6380268261788763E+30</v>
      </c>
      <c r="F2844" s="9">
        <f>sheet1!$D$8*sheet2!D2844</f>
        <v>2.1158774279855995E+29</v>
      </c>
    </row>
    <row r="2845" spans="1:6" x14ac:dyDescent="0.2">
      <c r="A2845" s="5">
        <v>2839</v>
      </c>
      <c r="B2845" s="1">
        <f t="shared" si="88"/>
        <v>-7.905168750575265E+34</v>
      </c>
      <c r="C2845" s="1">
        <f t="shared" si="89"/>
        <v>30030</v>
      </c>
      <c r="D2845" s="3">
        <f>sheet1!$B$8/(sheet2!C2845+sheet2!C2845*sheet1!$C$8)^(2*sheet1!$E$8)</f>
        <v>1.2800848584253882E+26</v>
      </c>
      <c r="E2845" s="3">
        <f>D2845*(C2845-sheet1!$D$8)</f>
        <v>3.6328808282112515E+30</v>
      </c>
      <c r="F2845" s="9">
        <f>sheet1!$D$8*sheet2!D2845</f>
        <v>2.1121400164018906E+29</v>
      </c>
    </row>
    <row r="2846" spans="1:6" x14ac:dyDescent="0.2">
      <c r="A2846" s="5">
        <v>2840</v>
      </c>
      <c r="B2846" s="1">
        <f t="shared" si="88"/>
        <v>-7.9051692642786638E+34</v>
      </c>
      <c r="C2846" s="1">
        <f t="shared" si="89"/>
        <v>30040</v>
      </c>
      <c r="D2846" s="3">
        <f>sheet1!$B$8/(sheet2!C2846+sheet2!C2846*sheet1!$C$8)^(2*sheet1!$E$8)</f>
        <v>1.2778245136409688E+26</v>
      </c>
      <c r="E2846" s="3">
        <f>D2846*(C2846-sheet1!$D$8)</f>
        <v>3.6277437942267105E+30</v>
      </c>
      <c r="F2846" s="9">
        <f>sheet1!$D$8*sheet2!D2846</f>
        <v>2.1084104475075986E+29</v>
      </c>
    </row>
    <row r="2847" spans="1:6" x14ac:dyDescent="0.2">
      <c r="A2847" s="5">
        <v>2841</v>
      </c>
      <c r="B2847" s="1">
        <f t="shared" si="88"/>
        <v>-7.9051697770875182E+34</v>
      </c>
      <c r="C2847" s="1">
        <f t="shared" si="89"/>
        <v>30050</v>
      </c>
      <c r="D2847" s="3">
        <f>sheet1!$B$8/(sheet2!C2847+sheet2!C2847*sheet1!$C$8)^(2*sheet1!$E$8)</f>
        <v>1.2755689104502025E+26</v>
      </c>
      <c r="E2847" s="3">
        <f>D2847*(C2847-sheet1!$D$8)</f>
        <v>3.6226157056785753E+30</v>
      </c>
      <c r="F2847" s="9">
        <f>sheet1!$D$8*sheet2!D2847</f>
        <v>2.1046887022428341E+29</v>
      </c>
    </row>
    <row r="2848" spans="1:6" x14ac:dyDescent="0.2">
      <c r="A2848" s="5">
        <v>2842</v>
      </c>
      <c r="B2848" s="1">
        <f t="shared" si="88"/>
        <v>-7.9051702890036802E+34</v>
      </c>
      <c r="C2848" s="1">
        <f t="shared" si="89"/>
        <v>30060</v>
      </c>
      <c r="D2848" s="3">
        <f>sheet1!$B$8/(sheet2!C2848+sheet2!C2848*sheet1!$C$8)^(2*sheet1!$E$8)</f>
        <v>1.2733180373335812E+26</v>
      </c>
      <c r="E2848" s="3">
        <f>D2848*(C2848-sheet1!$D$8)</f>
        <v>3.6174965440647043E+30</v>
      </c>
      <c r="F2848" s="9">
        <f>sheet1!$D$8*sheet2!D2848</f>
        <v>2.1009747616004091E+29</v>
      </c>
    </row>
    <row r="2849" spans="1:6" x14ac:dyDescent="0.2">
      <c r="A2849" s="5">
        <v>2843</v>
      </c>
      <c r="B2849" s="1">
        <f t="shared" si="88"/>
        <v>-7.9051708000289936E+34</v>
      </c>
      <c r="C2849" s="1">
        <f t="shared" si="89"/>
        <v>30070</v>
      </c>
      <c r="D2849" s="3">
        <f>sheet1!$B$8/(sheet2!C2849+sheet2!C2849*sheet1!$C$8)^(2*sheet1!$E$8)</f>
        <v>1.271071882803383E+26</v>
      </c>
      <c r="E2849" s="3">
        <f>D2849*(C2849-sheet1!$D$8)</f>
        <v>3.6123862909272143E+30</v>
      </c>
      <c r="F2849" s="9">
        <f>sheet1!$D$8*sheet2!D2849</f>
        <v>2.0972686066255818E+29</v>
      </c>
    </row>
    <row r="2850" spans="1:6" x14ac:dyDescent="0.2">
      <c r="A2850" s="5">
        <v>2844</v>
      </c>
      <c r="B2850" s="1">
        <f t="shared" si="88"/>
        <v>-7.9051713101653012E+34</v>
      </c>
      <c r="C2850" s="1">
        <f t="shared" si="89"/>
        <v>30080</v>
      </c>
      <c r="D2850" s="3">
        <f>sheet1!$B$8/(sheet2!C2850+sheet2!C2850*sheet1!$C$8)^(2*sheet1!$E$8)</f>
        <v>1.2688304354035949E+26</v>
      </c>
      <c r="E2850" s="3">
        <f>D2850*(C2850-sheet1!$D$8)</f>
        <v>3.6072849278524204E+30</v>
      </c>
      <c r="F2850" s="9">
        <f>sheet1!$D$8*sheet2!D2850</f>
        <v>2.0935702184159316E+29</v>
      </c>
    </row>
    <row r="2851" spans="1:6" x14ac:dyDescent="0.2">
      <c r="A2851" s="5">
        <v>2845</v>
      </c>
      <c r="B2851" s="1">
        <f t="shared" si="88"/>
        <v>-7.9051718194144395E+34</v>
      </c>
      <c r="C2851" s="1">
        <f t="shared" si="89"/>
        <v>30090</v>
      </c>
      <c r="D2851" s="3">
        <f>sheet1!$B$8/(sheet2!C2851+sheet2!C2851*sheet1!$C$8)^(2*sheet1!$E$8)</f>
        <v>1.2665936837098042E+26</v>
      </c>
      <c r="E2851" s="3">
        <f>D2851*(C2851-sheet1!$D$8)</f>
        <v>3.602192436470683E+30</v>
      </c>
      <c r="F2851" s="9">
        <f>sheet1!$D$8*sheet2!D2851</f>
        <v>2.0898795781211768E+29</v>
      </c>
    </row>
    <row r="2852" spans="1:6" x14ac:dyDescent="0.2">
      <c r="A2852" s="5">
        <v>2846</v>
      </c>
      <c r="B2852" s="1">
        <f t="shared" si="88"/>
        <v>-7.905172327778241E+34</v>
      </c>
      <c r="C2852" s="1">
        <f t="shared" si="89"/>
        <v>30100</v>
      </c>
      <c r="D2852" s="3">
        <f>sheet1!$B$8/(sheet2!C2852+sheet2!C2852*sheet1!$C$8)^(2*sheet1!$E$8)</f>
        <v>1.2643616163291394E+26</v>
      </c>
      <c r="E2852" s="3">
        <f>D2852*(C2852-sheet1!$D$8)</f>
        <v>3.5971087984564015E+30</v>
      </c>
      <c r="F2852" s="9">
        <f>sheet1!$D$8*sheet2!D2852</f>
        <v>2.0861966669430798E+29</v>
      </c>
    </row>
    <row r="2853" spans="1:6" x14ac:dyDescent="0.2">
      <c r="A2853" s="5">
        <v>2847</v>
      </c>
      <c r="B2853" s="1">
        <f t="shared" si="88"/>
        <v>-7.9051728352585338E+34</v>
      </c>
      <c r="C2853" s="1">
        <f t="shared" si="89"/>
        <v>30110</v>
      </c>
      <c r="D2853" s="3">
        <f>sheet1!$B$8/(sheet2!C2853+sheet2!C2853*sheet1!$C$8)^(2*sheet1!$E$8)</f>
        <v>1.2621342219001E+26</v>
      </c>
      <c r="E2853" s="3">
        <f>D2853*(C2853-sheet1!$D$8)</f>
        <v>3.5920339955276845E+30</v>
      </c>
      <c r="F2853" s="9">
        <f>sheet1!$D$8*sheet2!D2853</f>
        <v>2.082521466135165E+29</v>
      </c>
    </row>
    <row r="2854" spans="1:6" x14ac:dyDescent="0.2">
      <c r="A2854" s="5">
        <v>2848</v>
      </c>
      <c r="B2854" s="1">
        <f t="shared" si="88"/>
        <v>-7.9051733418571415E+34</v>
      </c>
      <c r="C2854" s="1">
        <f t="shared" si="89"/>
        <v>30120</v>
      </c>
      <c r="D2854" s="3">
        <f>sheet1!$B$8/(sheet2!C2854+sheet2!C2854*sheet1!$C$8)^(2*sheet1!$E$8)</f>
        <v>1.2599114890925423E+26</v>
      </c>
      <c r="E2854" s="3">
        <f>D2854*(C2854-sheet1!$D$8)</f>
        <v>3.5869680094464676E+30</v>
      </c>
      <c r="F2854" s="9">
        <f>sheet1!$D$8*sheet2!D2854</f>
        <v>2.0788539570026949E+29</v>
      </c>
    </row>
    <row r="2855" spans="1:6" x14ac:dyDescent="0.2">
      <c r="A2855" s="5">
        <v>2849</v>
      </c>
      <c r="B2855" s="1">
        <f t="shared" si="88"/>
        <v>-7.9051738475758846E+34</v>
      </c>
      <c r="C2855" s="1">
        <f t="shared" si="89"/>
        <v>30130</v>
      </c>
      <c r="D2855" s="3">
        <f>sheet1!$B$8/(sheet2!C2855+sheet2!C2855*sheet1!$C$8)^(2*sheet1!$E$8)</f>
        <v>1.2576934066075102E+26</v>
      </c>
      <c r="E2855" s="3">
        <f>D2855*(C2855-sheet1!$D$8)</f>
        <v>3.5819108220181888E+30</v>
      </c>
      <c r="F2855" s="9">
        <f>sheet1!$D$8*sheet2!D2855</f>
        <v>2.0751941209023917E+29</v>
      </c>
    </row>
    <row r="2856" spans="1:6" x14ac:dyDescent="0.2">
      <c r="A2856" s="5">
        <v>2850</v>
      </c>
      <c r="B2856" s="1">
        <f t="shared" si="88"/>
        <v>-7.9051743524165775E+34</v>
      </c>
      <c r="C2856" s="1">
        <f t="shared" si="89"/>
        <v>30140</v>
      </c>
      <c r="D2856" s="3">
        <f>sheet1!$B$8/(sheet2!C2856+sheet2!C2856*sheet1!$C$8)^(2*sheet1!$E$8)</f>
        <v>1.2554799631771944E+26</v>
      </c>
      <c r="E2856" s="3">
        <f>D2856*(C2856-sheet1!$D$8)</f>
        <v>3.5768624150918267E+30</v>
      </c>
      <c r="F2856" s="9">
        <f>sheet1!$D$8*sheet2!D2856</f>
        <v>2.071541939242371E+29</v>
      </c>
    </row>
    <row r="2857" spans="1:6" x14ac:dyDescent="0.2">
      <c r="A2857" s="5">
        <v>2851</v>
      </c>
      <c r="B2857" s="1">
        <f t="shared" si="88"/>
        <v>-7.9051748563810307E+34</v>
      </c>
      <c r="C2857" s="1">
        <f t="shared" si="89"/>
        <v>30150</v>
      </c>
      <c r="D2857" s="3">
        <f>sheet1!$B$8/(sheet2!C2857+sheet2!C2857*sheet1!$C$8)^(2*sheet1!$E$8)</f>
        <v>1.253271147564801E+26</v>
      </c>
      <c r="E2857" s="3">
        <f>D2857*(C2857-sheet1!$D$8)</f>
        <v>3.5718227705596827E+30</v>
      </c>
      <c r="F2857" s="9">
        <f>sheet1!$D$8*sheet2!D2857</f>
        <v>2.0678973934819217E+29</v>
      </c>
    </row>
    <row r="2858" spans="1:6" x14ac:dyDescent="0.2">
      <c r="A2858" s="5">
        <v>2852</v>
      </c>
      <c r="B2858" s="1">
        <f t="shared" si="88"/>
        <v>-7.9051753594710501E+34</v>
      </c>
      <c r="C2858" s="1">
        <f t="shared" si="89"/>
        <v>30160</v>
      </c>
      <c r="D2858" s="3">
        <f>sheet1!$B$8/(sheet2!C2858+sheet2!C2858*sheet1!$C$8)^(2*sheet1!$E$8)</f>
        <v>1.2510669485644649E+26</v>
      </c>
      <c r="E2858" s="3">
        <f>D2858*(C2858-sheet1!$D$8)</f>
        <v>3.5667918703572891E+30</v>
      </c>
      <c r="F2858" s="9">
        <f>sheet1!$D$8*sheet2!D2858</f>
        <v>2.0642604651313671E+29</v>
      </c>
    </row>
    <row r="2859" spans="1:6" x14ac:dyDescent="0.2">
      <c r="A2859" s="5">
        <v>2853</v>
      </c>
      <c r="B2859" s="1">
        <f t="shared" si="88"/>
        <v>-7.9051758616884398E+34</v>
      </c>
      <c r="C2859" s="1">
        <f t="shared" si="89"/>
        <v>30170</v>
      </c>
      <c r="D2859" s="3">
        <f>sheet1!$B$8/(sheet2!C2859+sheet2!C2859*sheet1!$C$8)^(2*sheet1!$E$8)</f>
        <v>1.2488673550011733E+26</v>
      </c>
      <c r="E2859" s="3">
        <f>D2859*(C2859-sheet1!$D$8)</f>
        <v>3.5617696964633461E+30</v>
      </c>
      <c r="F2859" s="9">
        <f>sheet1!$D$8*sheet2!D2859</f>
        <v>2.060631135751936E+29</v>
      </c>
    </row>
    <row r="2860" spans="1:6" x14ac:dyDescent="0.2">
      <c r="A2860" s="5">
        <v>2854</v>
      </c>
      <c r="B2860" s="1">
        <f t="shared" si="88"/>
        <v>-7.9051763630349966E+34</v>
      </c>
      <c r="C2860" s="1">
        <f t="shared" si="89"/>
        <v>30180</v>
      </c>
      <c r="D2860" s="3">
        <f>sheet1!$B$8/(sheet2!C2860+sheet2!C2860*sheet1!$C$8)^(2*sheet1!$E$8)</f>
        <v>1.2466723557306453E+26</v>
      </c>
      <c r="E2860" s="3">
        <f>D2860*(C2860-sheet1!$D$8)</f>
        <v>3.5567562308995314E+30</v>
      </c>
      <c r="F2860" s="9">
        <f>sheet1!$D$8*sheet2!D2860</f>
        <v>2.0570093869555647E+29</v>
      </c>
    </row>
    <row r="2861" spans="1:6" x14ac:dyDescent="0.2">
      <c r="A2861" s="5">
        <v>2855</v>
      </c>
      <c r="B2861" s="1">
        <f t="shared" si="88"/>
        <v>-7.9051768635125134E+34</v>
      </c>
      <c r="C2861" s="1">
        <f t="shared" si="89"/>
        <v>30190</v>
      </c>
      <c r="D2861" s="3">
        <f>sheet1!$B$8/(sheet2!C2861+sheet2!C2861*sheet1!$C$8)^(2*sheet1!$E$8)</f>
        <v>1.2444819396392447E+26</v>
      </c>
      <c r="E2861" s="3">
        <f>D2861*(C2861-sheet1!$D$8)</f>
        <v>3.5517514557304045E+30</v>
      </c>
      <c r="F2861" s="9">
        <f>sheet1!$D$8*sheet2!D2861</f>
        <v>2.0533952004047539E+29</v>
      </c>
    </row>
    <row r="2862" spans="1:6" x14ac:dyDescent="0.2">
      <c r="A2862" s="5">
        <v>2856</v>
      </c>
      <c r="B2862" s="1">
        <f t="shared" si="88"/>
        <v>-7.9051773631227796E+34</v>
      </c>
      <c r="C2862" s="1">
        <f t="shared" si="89"/>
        <v>30200</v>
      </c>
      <c r="D2862" s="3">
        <f>sheet1!$B$8/(sheet2!C2862+sheet2!C2862*sheet1!$C$8)^(2*sheet1!$E$8)</f>
        <v>1.2422960956438882E+26</v>
      </c>
      <c r="E2862" s="3">
        <f>D2862*(C2862-sheet1!$D$8)</f>
        <v>3.5467553530633011E+30</v>
      </c>
      <c r="F2862" s="9">
        <f>sheet1!$D$8*sheet2!D2862</f>
        <v>2.0497885578124155E+29</v>
      </c>
    </row>
    <row r="2863" spans="1:6" x14ac:dyDescent="0.2">
      <c r="A2863" s="5">
        <v>2857</v>
      </c>
      <c r="B2863" s="1">
        <f t="shared" si="88"/>
        <v>-7.9051778618675817E+34</v>
      </c>
      <c r="C2863" s="1">
        <f t="shared" si="89"/>
        <v>30210</v>
      </c>
      <c r="D2863" s="3">
        <f>sheet1!$B$8/(sheet2!C2863+sheet2!C2863*sheet1!$C$8)^(2*sheet1!$E$8)</f>
        <v>1.2401148126919515E+26</v>
      </c>
      <c r="E2863" s="3">
        <f>D2863*(C2863-sheet1!$D$8)</f>
        <v>3.5417679050482135E+30</v>
      </c>
      <c r="F2863" s="9">
        <f>sheet1!$D$8*sheet2!D2863</f>
        <v>2.0461894409417201E+29</v>
      </c>
    </row>
    <row r="2864" spans="1:6" x14ac:dyDescent="0.2">
      <c r="A2864" s="5">
        <v>2858</v>
      </c>
      <c r="B2864" s="1">
        <f t="shared" si="88"/>
        <v>-7.9051783597486981E+34</v>
      </c>
      <c r="C2864" s="1">
        <f t="shared" si="89"/>
        <v>30220</v>
      </c>
      <c r="D2864" s="3">
        <f>sheet1!$B$8/(sheet2!C2864+sheet2!C2864*sheet1!$C$8)^(2*sheet1!$E$8)</f>
        <v>1.2379380797611931E+26</v>
      </c>
      <c r="E2864" s="3">
        <f>D2864*(C2864-sheet1!$D$8)</f>
        <v>3.5367890938777288E+30</v>
      </c>
      <c r="F2864" s="9">
        <f>sheet1!$D$8*sheet2!D2864</f>
        <v>2.0425978316059688E+29</v>
      </c>
    </row>
    <row r="2865" spans="1:6" x14ac:dyDescent="0.2">
      <c r="A2865" s="5">
        <v>2859</v>
      </c>
      <c r="B2865" s="1">
        <f t="shared" si="88"/>
        <v>-7.9051788567679079E+34</v>
      </c>
      <c r="C2865" s="1">
        <f t="shared" si="89"/>
        <v>30230</v>
      </c>
      <c r="D2865" s="3">
        <f>sheet1!$B$8/(sheet2!C2865+sheet2!C2865*sheet1!$C$8)^(2*sheet1!$E$8)</f>
        <v>1.2357658858596181E+26</v>
      </c>
      <c r="E2865" s="3">
        <f>D2865*(C2865-sheet1!$D$8)</f>
        <v>3.5318189017867884E+30</v>
      </c>
      <c r="F2865" s="9">
        <f>sheet1!$D$8*sheet2!D2865</f>
        <v>2.03901371166837E+29</v>
      </c>
    </row>
    <row r="2866" spans="1:6" x14ac:dyDescent="0.2">
      <c r="A2866" s="5">
        <v>2860</v>
      </c>
      <c r="B2866" s="1">
        <f t="shared" si="88"/>
        <v>-7.905179352926981E+34</v>
      </c>
      <c r="C2866" s="1">
        <f t="shared" si="89"/>
        <v>30240</v>
      </c>
      <c r="D2866" s="3">
        <f>sheet1!$B$8/(sheet2!C2866+sheet2!C2866*sheet1!$C$8)^(2*sheet1!$E$8)</f>
        <v>1.2335982200254031E+26</v>
      </c>
      <c r="E2866" s="3">
        <f>D2866*(C2866-sheet1!$D$8)</f>
        <v>3.5268573110526273E+30</v>
      </c>
      <c r="F2866" s="9">
        <f>sheet1!$D$8*sheet2!D2866</f>
        <v>2.0354370630419149E+29</v>
      </c>
    </row>
    <row r="2867" spans="1:6" x14ac:dyDescent="0.2">
      <c r="A2867" s="5">
        <v>2861</v>
      </c>
      <c r="B2867" s="1">
        <f t="shared" si="88"/>
        <v>-7.9051798482276866E+34</v>
      </c>
      <c r="C2867" s="1">
        <f t="shared" si="89"/>
        <v>30250</v>
      </c>
      <c r="D2867" s="3">
        <f>sheet1!$B$8/(sheet2!C2867+sheet2!C2867*sheet1!$C$8)^(2*sheet1!$E$8)</f>
        <v>1.2314350713268393E+26</v>
      </c>
      <c r="E2867" s="3">
        <f>D2867*(C2867-sheet1!$D$8)</f>
        <v>3.5219043039947601E+30</v>
      </c>
      <c r="F2867" s="9">
        <f>sheet1!$D$8*sheet2!D2867</f>
        <v>2.0318678676892849E+29</v>
      </c>
    </row>
    <row r="2868" spans="1:6" x14ac:dyDescent="0.2">
      <c r="A2868" s="5">
        <v>2862</v>
      </c>
      <c r="B2868" s="1">
        <f t="shared" si="88"/>
        <v>-7.905180342671789E+34</v>
      </c>
      <c r="C2868" s="1">
        <f t="shared" si="89"/>
        <v>30260</v>
      </c>
      <c r="D2868" s="3">
        <f>sheet1!$B$8/(sheet2!C2868+sheet2!C2868*sheet1!$C$8)^(2*sheet1!$E$8)</f>
        <v>1.2292764288621879E+26</v>
      </c>
      <c r="E2868" s="3">
        <f>D2868*(C2868-sheet1!$D$8)</f>
        <v>3.5169598629747197E+30</v>
      </c>
      <c r="F2868" s="9">
        <f>sheet1!$D$8*sheet2!D2868</f>
        <v>2.02830610762261E+29</v>
      </c>
    </row>
    <row r="2869" spans="1:6" x14ac:dyDescent="0.2">
      <c r="A2869" s="5">
        <v>2863</v>
      </c>
      <c r="B2869" s="1">
        <f t="shared" si="88"/>
        <v>-7.9051808362610471E+34</v>
      </c>
      <c r="C2869" s="1">
        <f t="shared" si="89"/>
        <v>30270</v>
      </c>
      <c r="D2869" s="3">
        <f>sheet1!$B$8/(sheet2!C2869+sheet2!C2869*sheet1!$C$8)^(2*sheet1!$E$8)</f>
        <v>1.2271222817596239E+26</v>
      </c>
      <c r="E2869" s="3">
        <f>D2869*(C2869-sheet1!$D$8)</f>
        <v>3.5120239703960437E+30</v>
      </c>
      <c r="F2869" s="9">
        <f>sheet1!$D$8*sheet2!D2869</f>
        <v>2.0247517649033795E+29</v>
      </c>
    </row>
    <row r="2870" spans="1:6" x14ac:dyDescent="0.2">
      <c r="A2870" s="5">
        <v>2864</v>
      </c>
      <c r="B2870" s="1">
        <f t="shared" si="88"/>
        <v>-7.9051813289972162E+34</v>
      </c>
      <c r="C2870" s="1">
        <f t="shared" si="89"/>
        <v>30280</v>
      </c>
      <c r="D2870" s="3">
        <f>sheet1!$B$8/(sheet2!C2870+sheet2!C2870*sheet1!$C$8)^(2*sheet1!$E$8)</f>
        <v>1.2249726191771265E+26</v>
      </c>
      <c r="E2870" s="3">
        <f>D2870*(C2870-sheet1!$D$8)</f>
        <v>3.5070966087041129E+30</v>
      </c>
      <c r="F2870" s="9">
        <f>sheet1!$D$8*sheet2!D2870</f>
        <v>2.0212048216422586E+29</v>
      </c>
    </row>
    <row r="2871" spans="1:6" x14ac:dyDescent="0.2">
      <c r="A2871" s="5">
        <v>2865</v>
      </c>
      <c r="B2871" s="1">
        <f t="shared" si="88"/>
        <v>-7.9051818208820478E+34</v>
      </c>
      <c r="C2871" s="1">
        <f t="shared" si="89"/>
        <v>30290</v>
      </c>
      <c r="D2871" s="3">
        <f>sheet1!$B$8/(sheet2!C2871+sheet2!C2871*sheet1!$C$8)^(2*sheet1!$E$8)</f>
        <v>1.2228274303023978E+26</v>
      </c>
      <c r="E2871" s="3">
        <f>D2871*(C2871-sheet1!$D$8)</f>
        <v>3.5021777603860672E+30</v>
      </c>
      <c r="F2871" s="9">
        <f>sheet1!$D$8*sheet2!D2871</f>
        <v>2.0176652599989563E+29</v>
      </c>
    </row>
    <row r="2872" spans="1:6" x14ac:dyDescent="0.2">
      <c r="A2872" s="5">
        <v>2866</v>
      </c>
      <c r="B2872" s="1">
        <f t="shared" si="88"/>
        <v>-7.9051823119172897E+34</v>
      </c>
      <c r="C2872" s="1">
        <f t="shared" si="89"/>
        <v>30300</v>
      </c>
      <c r="D2872" s="3">
        <f>sheet1!$B$8/(sheet2!C2872+sheet2!C2872*sheet1!$C$8)^(2*sheet1!$E$8)</f>
        <v>1.2206867043527457E+26</v>
      </c>
      <c r="E2872" s="3">
        <f>D2872*(C2872-sheet1!$D$8)</f>
        <v>3.4972674079706161E+30</v>
      </c>
      <c r="F2872" s="9">
        <f>sheet1!$D$8*sheet2!D2872</f>
        <v>2.0141330621820302E+29</v>
      </c>
    </row>
    <row r="2873" spans="1:6" x14ac:dyDescent="0.2">
      <c r="A2873" s="5">
        <v>2867</v>
      </c>
      <c r="B2873" s="1">
        <f t="shared" si="88"/>
        <v>-7.9051828021046832E+34</v>
      </c>
      <c r="C2873" s="1">
        <f t="shared" si="89"/>
        <v>30310</v>
      </c>
      <c r="D2873" s="3">
        <f>sheet1!$B$8/(sheet2!C2873+sheet2!C2873*sheet1!$C$8)^(2*sheet1!$E$8)</f>
        <v>1.2185504305750463E+26</v>
      </c>
      <c r="E2873" s="3">
        <f>D2873*(C2873-sheet1!$D$8)</f>
        <v>3.4923655340280828E+30</v>
      </c>
      <c r="F2873" s="9">
        <f>sheet1!$D$8*sheet2!D2873</f>
        <v>2.0106082104488262E+29</v>
      </c>
    </row>
    <row r="2874" spans="1:6" x14ac:dyDescent="0.2">
      <c r="A2874" s="5">
        <v>2868</v>
      </c>
      <c r="B2874" s="1">
        <f t="shared" si="88"/>
        <v>-7.9051832914459689E+34</v>
      </c>
      <c r="C2874" s="1">
        <f t="shared" si="89"/>
        <v>30320</v>
      </c>
      <c r="D2874" s="3">
        <f>sheet1!$B$8/(sheet2!C2874+sheet2!C2874*sheet1!$C$8)^(2*sheet1!$E$8)</f>
        <v>1.2164185982455919E+26</v>
      </c>
      <c r="E2874" s="3">
        <f>D2874*(C2874-sheet1!$D$8)</f>
        <v>3.4874721211701117E+30</v>
      </c>
      <c r="F2874" s="9">
        <f>sheet1!$D$8*sheet2!D2874</f>
        <v>2.0070906871052267E+29</v>
      </c>
    </row>
    <row r="2875" spans="1:6" x14ac:dyDescent="0.2">
      <c r="A2875" s="5">
        <v>2869</v>
      </c>
      <c r="B2875" s="1">
        <f t="shared" si="88"/>
        <v>-7.9051837799428816E+34</v>
      </c>
      <c r="C2875" s="1">
        <f t="shared" si="89"/>
        <v>30330</v>
      </c>
      <c r="D2875" s="3">
        <f>sheet1!$B$8/(sheet2!C2875+sheet2!C2875*sheet1!$C$8)^(2*sheet1!$E$8)</f>
        <v>1.2142911966700285E+26</v>
      </c>
      <c r="E2875" s="3">
        <f>D2875*(C2875-sheet1!$D$8)</f>
        <v>3.4825871520496417E+30</v>
      </c>
      <c r="F2875" s="9">
        <f>sheet1!$D$8*sheet2!D2875</f>
        <v>2.003580474505547E+29</v>
      </c>
    </row>
    <row r="2876" spans="1:6" x14ac:dyDescent="0.2">
      <c r="A2876" s="5">
        <v>2870</v>
      </c>
      <c r="B2876" s="1">
        <f t="shared" si="88"/>
        <v>-7.9051842675971507E+34</v>
      </c>
      <c r="C2876" s="1">
        <f t="shared" si="89"/>
        <v>30340</v>
      </c>
      <c r="D2876" s="3">
        <f>sheet1!$B$8/(sheet2!C2876+sheet2!C2876*sheet1!$C$8)^(2*sheet1!$E$8)</f>
        <v>1.2121682151832919E+26</v>
      </c>
      <c r="E2876" s="3">
        <f>D2876*(C2876-sheet1!$D$8)</f>
        <v>3.4777106093608643E+30</v>
      </c>
      <c r="F2876" s="9">
        <f>sheet1!$D$8*sheet2!D2876</f>
        <v>2.0000775550524318E+29</v>
      </c>
    </row>
    <row r="2877" spans="1:6" x14ac:dyDescent="0.2">
      <c r="A2877" s="5">
        <v>2871</v>
      </c>
      <c r="B2877" s="1">
        <f t="shared" si="88"/>
        <v>-7.9051847544105028E+34</v>
      </c>
      <c r="C2877" s="1">
        <f t="shared" si="89"/>
        <v>30350</v>
      </c>
      <c r="D2877" s="3">
        <f>sheet1!$B$8/(sheet2!C2877+sheet2!C2877*sheet1!$C$8)^(2*sheet1!$E$8)</f>
        <v>1.2100496431494668E+26</v>
      </c>
      <c r="E2877" s="3">
        <f>D2877*(C2877-sheet1!$D$8)</f>
        <v>3.4728424758389698E+30</v>
      </c>
      <c r="F2877" s="9">
        <f>sheet1!$D$8*sheet2!D2877</f>
        <v>1.9965819111966203E+29</v>
      </c>
    </row>
    <row r="2878" spans="1:6" x14ac:dyDescent="0.2">
      <c r="A2878" s="5">
        <v>2872</v>
      </c>
      <c r="B2878" s="1">
        <f t="shared" si="88"/>
        <v>-7.90518524038466E+34</v>
      </c>
      <c r="C2878" s="1">
        <f t="shared" si="89"/>
        <v>30360</v>
      </c>
      <c r="D2878" s="3">
        <f>sheet1!$B$8/(sheet2!C2878+sheet2!C2878*sheet1!$C$8)^(2*sheet1!$E$8)</f>
        <v>1.2079354699617325E+26</v>
      </c>
      <c r="E2878" s="3">
        <f>D2878*(C2878-sheet1!$D$8)</f>
        <v>3.4679827342601338E+30</v>
      </c>
      <c r="F2878" s="9">
        <f>sheet1!$D$8*sheet2!D2878</f>
        <v>1.9930935254368585E+29</v>
      </c>
    </row>
    <row r="2879" spans="1:6" x14ac:dyDescent="0.2">
      <c r="A2879" s="5">
        <v>2873</v>
      </c>
      <c r="B2879" s="1">
        <f t="shared" si="88"/>
        <v>-7.9051857255213424E+34</v>
      </c>
      <c r="C2879" s="1">
        <f t="shared" si="89"/>
        <v>30370</v>
      </c>
      <c r="D2879" s="3">
        <f>sheet1!$B$8/(sheet2!C2879+sheet2!C2879*sheet1!$C$8)^(2*sheet1!$E$8)</f>
        <v>1.2058256850422832E+26</v>
      </c>
      <c r="E2879" s="3">
        <f>D2879*(C2879-sheet1!$D$8)</f>
        <v>3.4631313674414373E+30</v>
      </c>
      <c r="F2879" s="9">
        <f>sheet1!$D$8*sheet2!D2879</f>
        <v>1.9896123803197675E+29</v>
      </c>
    </row>
    <row r="2880" spans="1:6" x14ac:dyDescent="0.2">
      <c r="A2880" s="5">
        <v>2874</v>
      </c>
      <c r="B2880" s="1">
        <f t="shared" si="88"/>
        <v>-7.9051862098222619E+34</v>
      </c>
      <c r="C2880" s="1">
        <f t="shared" si="89"/>
        <v>30380</v>
      </c>
      <c r="D2880" s="3">
        <f>sheet1!$B$8/(sheet2!C2880+sheet2!C2880*sheet1!$C$8)^(2*sheet1!$E$8)</f>
        <v>1.2037202778421792E+26</v>
      </c>
      <c r="E2880" s="3">
        <f>D2880*(C2880-sheet1!$D$8)</f>
        <v>3.4582883582405807E+30</v>
      </c>
      <c r="F2880" s="9">
        <f>sheet1!$D$8*sheet2!D2880</f>
        <v>1.9861384584395955E+29</v>
      </c>
    </row>
    <row r="2881" spans="1:6" x14ac:dyDescent="0.2">
      <c r="A2881" s="5">
        <v>2875</v>
      </c>
      <c r="B2881" s="1">
        <f t="shared" si="88"/>
        <v>-7.9051866932891311E+34</v>
      </c>
      <c r="C2881" s="1">
        <f t="shared" si="89"/>
        <v>30390</v>
      </c>
      <c r="D2881" s="3">
        <f>sheet1!$B$8/(sheet2!C2881+sheet2!C2881*sheet1!$C$8)^(2*sheet1!$E$8)</f>
        <v>1.2016192378413369E+26</v>
      </c>
      <c r="E2881" s="3">
        <f>D2881*(C2881-sheet1!$D$8)</f>
        <v>3.4534536895560023E+30</v>
      </c>
      <c r="F2881" s="9">
        <f>sheet1!$D$8*sheet2!D2881</f>
        <v>1.9826717424382058E+29</v>
      </c>
    </row>
    <row r="2882" spans="1:6" x14ac:dyDescent="0.2">
      <c r="A2882" s="5">
        <v>2876</v>
      </c>
      <c r="B2882" s="1">
        <f t="shared" si="88"/>
        <v>-7.9051871759236538E+34</v>
      </c>
      <c r="C2882" s="1">
        <f t="shared" si="89"/>
        <v>30400</v>
      </c>
      <c r="D2882" s="3">
        <f>sheet1!$B$8/(sheet2!C2882+sheet2!C2882*sheet1!$C$8)^(2*sheet1!$E$8)</f>
        <v>1.1995225545483808E+26</v>
      </c>
      <c r="E2882" s="3">
        <f>D2882*(C2882-sheet1!$D$8)</f>
        <v>3.4486273443265947E+30</v>
      </c>
      <c r="F2882" s="9">
        <f>sheet1!$D$8*sheet2!D2882</f>
        <v>1.9792122150048282E+29</v>
      </c>
    </row>
    <row r="2883" spans="1:6" x14ac:dyDescent="0.2">
      <c r="A2883" s="5">
        <v>2877</v>
      </c>
      <c r="B2883" s="1">
        <f t="shared" si="88"/>
        <v>-7.9051876577275334E+34</v>
      </c>
      <c r="C2883" s="1">
        <f t="shared" si="89"/>
        <v>30410</v>
      </c>
      <c r="D2883" s="3">
        <f>sheet1!$B$8/(sheet2!C2883+sheet2!C2883*sheet1!$C$8)^(2*sheet1!$E$8)</f>
        <v>1.1974302175005991E+26</v>
      </c>
      <c r="E2883" s="3">
        <f>D2883*(C2883-sheet1!$D$8)</f>
        <v>3.443809305531723E+30</v>
      </c>
      <c r="F2883" s="9">
        <f>sheet1!$D$8*sheet2!D2883</f>
        <v>1.9757598588759887E+29</v>
      </c>
    </row>
    <row r="2884" spans="1:6" x14ac:dyDescent="0.2">
      <c r="A2884" s="5">
        <v>2878</v>
      </c>
      <c r="B2884" s="1">
        <f t="shared" si="88"/>
        <v>-7.9051881387024671E+34</v>
      </c>
      <c r="C2884" s="1">
        <f t="shared" si="89"/>
        <v>30420</v>
      </c>
      <c r="D2884" s="3">
        <f>sheet1!$B$8/(sheet2!C2884+sheet2!C2884*sheet1!$C$8)^(2*sheet1!$E$8)</f>
        <v>1.1953422162638054E+26</v>
      </c>
      <c r="E2884" s="3">
        <f>D2884*(C2884-sheet1!$D$8)</f>
        <v>3.438999556190968E+30</v>
      </c>
      <c r="F2884" s="9">
        <f>sheet1!$D$8*sheet2!D2884</f>
        <v>1.9723146568352789E+29</v>
      </c>
    </row>
    <row r="2885" spans="1:6" x14ac:dyDescent="0.2">
      <c r="A2885" s="5">
        <v>2879</v>
      </c>
      <c r="B2885" s="1">
        <f t="shared" si="88"/>
        <v>-7.9051886188501501E+34</v>
      </c>
      <c r="C2885" s="1">
        <f t="shared" si="89"/>
        <v>30430</v>
      </c>
      <c r="D2885" s="3">
        <f>sheet1!$B$8/(sheet2!C2885+sheet2!C2885*sheet1!$C$8)^(2*sheet1!$E$8)</f>
        <v>1.1932585404323119E+26</v>
      </c>
      <c r="E2885" s="3">
        <f>D2885*(C2885-sheet1!$D$8)</f>
        <v>3.4341980793641939E+30</v>
      </c>
      <c r="F2885" s="9">
        <f>sheet1!$D$8*sheet2!D2885</f>
        <v>1.9688765917133148E+29</v>
      </c>
    </row>
    <row r="2886" spans="1:6" x14ac:dyDescent="0.2">
      <c r="A2886" s="5">
        <v>2880</v>
      </c>
      <c r="B2886" s="1">
        <f t="shared" si="88"/>
        <v>-7.9051890981722712E+34</v>
      </c>
      <c r="C2886" s="1">
        <f t="shared" si="89"/>
        <v>30440</v>
      </c>
      <c r="D2886" s="3">
        <f>sheet1!$B$8/(sheet2!C2886+sheet2!C2886*sheet1!$C$8)^(2*sheet1!$E$8)</f>
        <v>1.1911791796287999E+26</v>
      </c>
      <c r="E2886" s="3">
        <f>D2886*(C2886-sheet1!$D$8)</f>
        <v>3.4294048581513149E+30</v>
      </c>
      <c r="F2886" s="9">
        <f>sheet1!$D$8*sheet2!D2886</f>
        <v>1.9654456463875197E+29</v>
      </c>
    </row>
    <row r="2887" spans="1:6" x14ac:dyDescent="0.2">
      <c r="A2887" s="5">
        <v>2881</v>
      </c>
      <c r="B2887" s="1">
        <f t="shared" si="88"/>
        <v>-7.9051895766705173E+34</v>
      </c>
      <c r="C2887" s="1">
        <f t="shared" si="89"/>
        <v>30450</v>
      </c>
      <c r="D2887" s="3">
        <f>sheet1!$B$8/(sheet2!C2887+sheet2!C2887*sheet1!$C$8)^(2*sheet1!$E$8)</f>
        <v>1.1891041235042262E+26</v>
      </c>
      <c r="E2887" s="3">
        <f>D2887*(C2887-sheet1!$D$8)</f>
        <v>3.4246198756921718E+30</v>
      </c>
      <c r="F2887" s="9">
        <f>sheet1!$D$8*sheet2!D2887</f>
        <v>1.9620218037819732E+29</v>
      </c>
    </row>
    <row r="2888" spans="1:6" x14ac:dyDescent="0.2">
      <c r="A2888" s="5">
        <v>2882</v>
      </c>
      <c r="B2888" s="1">
        <f t="shared" si="88"/>
        <v>-7.9051900543465699E+34</v>
      </c>
      <c r="C2888" s="1">
        <f t="shared" si="89"/>
        <v>30460</v>
      </c>
      <c r="D2888" s="3">
        <f>sheet1!$B$8/(sheet2!C2888+sheet2!C2888*sheet1!$C$8)^(2*sheet1!$E$8)</f>
        <v>1.187033361737787E+26</v>
      </c>
      <c r="E2888" s="3">
        <f>D2888*(C2888-sheet1!$D$8)</f>
        <v>3.4198431151665643E+30</v>
      </c>
      <c r="F2888" s="9">
        <f>sheet1!$D$8*sheet2!D2888</f>
        <v>1.9586050468673484E+29</v>
      </c>
    </row>
    <row r="2889" spans="1:6" x14ac:dyDescent="0.2">
      <c r="A2889" s="5">
        <v>2883</v>
      </c>
      <c r="B2889" s="1">
        <f t="shared" ref="B2889:B2952" si="90">E2889-$H$7</f>
        <v>-7.9051905312021068E+34</v>
      </c>
      <c r="C2889" s="1">
        <f t="shared" ref="C2889:C2952" si="91">C2888+$G$7</f>
        <v>30470</v>
      </c>
      <c r="D2889" s="3">
        <f>sheet1!$B$8/(sheet2!C2889+sheet2!C2889*sheet1!$C$8)^(2*sheet1!$E$8)</f>
        <v>1.1849668840367911E+26</v>
      </c>
      <c r="E2889" s="3">
        <f>D2889*(C2889-sheet1!$D$8)</f>
        <v>3.4150745597940318E+30</v>
      </c>
      <c r="F2889" s="9">
        <f>sheet1!$D$8*sheet2!D2889</f>
        <v>1.9551953586607052E+29</v>
      </c>
    </row>
    <row r="2890" spans="1:6" x14ac:dyDescent="0.2">
      <c r="A2890" s="5">
        <v>2884</v>
      </c>
      <c r="B2890" s="1">
        <f t="shared" si="90"/>
        <v>-7.9051910072388028E+34</v>
      </c>
      <c r="C2890" s="1">
        <f t="shared" si="91"/>
        <v>30480</v>
      </c>
      <c r="D2890" s="3">
        <f>sheet1!$B$8/(sheet2!C2890+sheet2!C2890*sheet1!$C$8)^(2*sheet1!$E$8)</f>
        <v>1.1829046801365564E+26</v>
      </c>
      <c r="E2890" s="3">
        <f>D2890*(C2890-sheet1!$D$8)</f>
        <v>3.4103141928336923E+30</v>
      </c>
      <c r="F2890" s="9">
        <f>sheet1!$D$8*sheet2!D2890</f>
        <v>1.951792722225318E+29</v>
      </c>
    </row>
    <row r="2891" spans="1:6" x14ac:dyDescent="0.2">
      <c r="A2891" s="5">
        <v>2885</v>
      </c>
      <c r="B2891" s="1">
        <f t="shared" si="90"/>
        <v>-7.9051914824583274E+34</v>
      </c>
      <c r="C2891" s="1">
        <f t="shared" si="91"/>
        <v>30490</v>
      </c>
      <c r="D2891" s="3">
        <f>sheet1!$B$8/(sheet2!C2891+sheet2!C2891*sheet1!$C$8)^(2*sheet1!$E$8)</f>
        <v>1.1808467398003943E+26</v>
      </c>
      <c r="E2891" s="3">
        <f>D2891*(C2891-sheet1!$D$8)</f>
        <v>3.4055619975843374E+30</v>
      </c>
      <c r="F2891" s="9">
        <f>sheet1!$D$8*sheet2!D2891</f>
        <v>1.9483971206706508E+29</v>
      </c>
    </row>
    <row r="2892" spans="1:6" x14ac:dyDescent="0.2">
      <c r="A2892" s="5">
        <v>2886</v>
      </c>
      <c r="B2892" s="1">
        <f t="shared" si="90"/>
        <v>-7.9051919568623482E+34</v>
      </c>
      <c r="C2892" s="1">
        <f t="shared" si="91"/>
        <v>30500</v>
      </c>
      <c r="D2892" s="3">
        <f>sheet1!$B$8/(sheet2!C2892+sheet2!C2892*sheet1!$C$8)^(2*sheet1!$E$8)</f>
        <v>1.1787930528194474E+26</v>
      </c>
      <c r="E2892" s="3">
        <f>D2892*(C2892-sheet1!$D$8)</f>
        <v>3.4008179573841059E+30</v>
      </c>
      <c r="F2892" s="9">
        <f>sheet1!$D$8*sheet2!D2892</f>
        <v>1.9450085371520883E+29</v>
      </c>
    </row>
    <row r="2893" spans="1:6" x14ac:dyDescent="0.2">
      <c r="A2893" s="5">
        <v>2887</v>
      </c>
      <c r="B2893" s="1">
        <f t="shared" si="90"/>
        <v>-7.9051924304525254E+34</v>
      </c>
      <c r="C2893" s="1">
        <f t="shared" si="91"/>
        <v>30510</v>
      </c>
      <c r="D2893" s="3">
        <f>sheet1!$B$8/(sheet2!C2893+sheet2!C2893*sheet1!$C$8)^(2*sheet1!$E$8)</f>
        <v>1.1767436090126653E+26</v>
      </c>
      <c r="E2893" s="3">
        <f>D2893*(C2893-sheet1!$D$8)</f>
        <v>3.3960820556105521E+30</v>
      </c>
      <c r="F2893" s="9">
        <f>sheet1!$D$8*sheet2!D2893</f>
        <v>1.9416269548708977E+29</v>
      </c>
    </row>
    <row r="2894" spans="1:6" x14ac:dyDescent="0.2">
      <c r="A2894" s="5">
        <v>2888</v>
      </c>
      <c r="B2894" s="1">
        <f t="shared" si="90"/>
        <v>-7.9051929032305183E+34</v>
      </c>
      <c r="C2894" s="1">
        <f t="shared" si="91"/>
        <v>30520</v>
      </c>
      <c r="D2894" s="3">
        <f>sheet1!$B$8/(sheet2!C2894+sheet2!C2894*sheet1!$C$8)^(2*sheet1!$E$8)</f>
        <v>1.1746983982266441E+26</v>
      </c>
      <c r="E2894" s="3">
        <f>D2894*(C2894-sheet1!$D$8)</f>
        <v>3.3913542756803212E+30</v>
      </c>
      <c r="F2894" s="9">
        <f>sheet1!$D$8*sheet2!D2894</f>
        <v>1.9382523570739627E+29</v>
      </c>
    </row>
    <row r="2895" spans="1:6" x14ac:dyDescent="0.2">
      <c r="A2895" s="5">
        <v>2889</v>
      </c>
      <c r="B2895" s="1">
        <f t="shared" si="90"/>
        <v>-7.9051933751979816E+34</v>
      </c>
      <c r="C2895" s="1">
        <f t="shared" si="91"/>
        <v>30530</v>
      </c>
      <c r="D2895" s="3">
        <f>sheet1!$B$8/(sheet2!C2895+sheet2!C2895*sheet1!$C$8)^(2*sheet1!$E$8)</f>
        <v>1.1726574103356688E+26</v>
      </c>
      <c r="E2895" s="3">
        <f>D2895*(C2895-sheet1!$D$8)</f>
        <v>3.3866346010494116E+30</v>
      </c>
      <c r="F2895" s="9">
        <f>sheet1!$D$8*sheet2!D2895</f>
        <v>1.9348847270538534E+29</v>
      </c>
    </row>
    <row r="2896" spans="1:6" x14ac:dyDescent="0.2">
      <c r="A2896" s="5">
        <v>2890</v>
      </c>
      <c r="B2896" s="1">
        <f t="shared" si="90"/>
        <v>-7.9051938463565653E+34</v>
      </c>
      <c r="C2896" s="1">
        <f t="shared" si="91"/>
        <v>30540</v>
      </c>
      <c r="D2896" s="3">
        <f>sheet1!$B$8/(sheet2!C2896+sheet2!C2896*sheet1!$C$8)^(2*sheet1!$E$8)</f>
        <v>1.170620635241471E+26</v>
      </c>
      <c r="E2896" s="3">
        <f>D2896*(C2896-sheet1!$D$8)</f>
        <v>3.38192301521261E+30</v>
      </c>
      <c r="F2896" s="9">
        <f>sheet1!$D$8*sheet2!D2896</f>
        <v>1.9315240481484273E+29</v>
      </c>
    </row>
    <row r="2897" spans="1:6" x14ac:dyDescent="0.2">
      <c r="A2897" s="5">
        <v>2891</v>
      </c>
      <c r="B2897" s="1">
        <f t="shared" si="90"/>
        <v>-7.9051943167079157E+34</v>
      </c>
      <c r="C2897" s="1">
        <f t="shared" si="91"/>
        <v>30550</v>
      </c>
      <c r="D2897" s="3">
        <f>sheet1!$B$8/(sheet2!C2897+sheet2!C2897*sheet1!$C$8)^(2*sheet1!$E$8)</f>
        <v>1.1685880628732868E+26</v>
      </c>
      <c r="E2897" s="3">
        <f>D2897*(C2897-sheet1!$D$8)</f>
        <v>3.3772195017037989E+30</v>
      </c>
      <c r="F2897" s="9">
        <f>sheet1!$D$8*sheet2!D2897</f>
        <v>1.9281703037409233E+29</v>
      </c>
    </row>
    <row r="2898" spans="1:6" x14ac:dyDescent="0.2">
      <c r="A2898" s="5">
        <v>2892</v>
      </c>
      <c r="B2898" s="1">
        <f t="shared" si="90"/>
        <v>-7.9051947862536766E+34</v>
      </c>
      <c r="C2898" s="1">
        <f t="shared" si="91"/>
        <v>30560</v>
      </c>
      <c r="D2898" s="3">
        <f>sheet1!$B$8/(sheet2!C2898+sheet2!C2898*sheet1!$C$8)^(2*sheet1!$E$8)</f>
        <v>1.1665596831876827E+26</v>
      </c>
      <c r="E2898" s="3">
        <f>D2898*(C2898-sheet1!$D$8)</f>
        <v>3.3725240440955905E+30</v>
      </c>
      <c r="F2898" s="9">
        <f>sheet1!$D$8*sheet2!D2898</f>
        <v>1.9248234772596765E+29</v>
      </c>
    </row>
    <row r="2899" spans="1:6" x14ac:dyDescent="0.2">
      <c r="A2899" s="5">
        <v>2893</v>
      </c>
      <c r="B2899" s="1">
        <f t="shared" si="90"/>
        <v>-7.9051952549954868E+34</v>
      </c>
      <c r="C2899" s="1">
        <f t="shared" si="91"/>
        <v>30570</v>
      </c>
      <c r="D2899" s="3">
        <f>sheet1!$B$8/(sheet2!C2899+sheet2!C2899*sheet1!$C$8)^(2*sheet1!$E$8)</f>
        <v>1.1645354861684977E+26</v>
      </c>
      <c r="E2899" s="3">
        <f>D2899*(C2899-sheet1!$D$8)</f>
        <v>3.3678366259992955E+30</v>
      </c>
      <c r="F2899" s="9">
        <f>sheet1!$D$8*sheet2!D2899</f>
        <v>1.9214835521780213E+29</v>
      </c>
    </row>
    <row r="2900" spans="1:6" x14ac:dyDescent="0.2">
      <c r="A2900" s="5">
        <v>2894</v>
      </c>
      <c r="B2900" s="1">
        <f t="shared" si="90"/>
        <v>-7.9051957229349799E+34</v>
      </c>
      <c r="C2900" s="1">
        <f t="shared" si="91"/>
        <v>30580</v>
      </c>
      <c r="D2900" s="3">
        <f>sheet1!$B$8/(sheet2!C2900+sheet2!C2900*sheet1!$C$8)^(2*sheet1!$E$8)</f>
        <v>1.1625154618267695E+26</v>
      </c>
      <c r="E2900" s="3">
        <f>D2900*(C2900-sheet1!$D$8)</f>
        <v>3.3631572310648439E+30</v>
      </c>
      <c r="F2900" s="9">
        <f>sheet1!$D$8*sheet2!D2900</f>
        <v>1.9181505120141696E+29</v>
      </c>
    </row>
    <row r="2901" spans="1:6" x14ac:dyDescent="0.2">
      <c r="A2901" s="5">
        <v>2895</v>
      </c>
      <c r="B2901" s="1">
        <f t="shared" si="90"/>
        <v>-7.9051961900737884E+34</v>
      </c>
      <c r="C2901" s="1">
        <f t="shared" si="91"/>
        <v>30590</v>
      </c>
      <c r="D2901" s="3">
        <f>sheet1!$B$8/(sheet2!C2901+sheet2!C2901*sheet1!$C$8)^(2*sheet1!$E$8)</f>
        <v>1.1604996002006689E+26</v>
      </c>
      <c r="E2901" s="3">
        <f>D2901*(C2901-sheet1!$D$8)</f>
        <v>3.358485842980736E+30</v>
      </c>
      <c r="F2901" s="9">
        <f>sheet1!$D$8*sheet2!D2901</f>
        <v>1.9148243403311036E+29</v>
      </c>
    </row>
    <row r="2902" spans="1:6" x14ac:dyDescent="0.2">
      <c r="A2902" s="5">
        <v>2896</v>
      </c>
      <c r="B2902" s="1">
        <f t="shared" si="90"/>
        <v>-7.9051966564135392E+34</v>
      </c>
      <c r="C2902" s="1">
        <f t="shared" si="91"/>
        <v>30600</v>
      </c>
      <c r="D2902" s="3">
        <f>sheet1!$B$8/(sheet2!C2902+sheet2!C2902*sheet1!$C$8)^(2*sheet1!$E$8)</f>
        <v>1.1584878913553764E+26</v>
      </c>
      <c r="E2902" s="3">
        <f>D2902*(C2902-sheet1!$D$8)</f>
        <v>3.3538224454738145E+30</v>
      </c>
      <c r="F2902" s="9">
        <f>sheet1!$D$8*sheet2!D2902</f>
        <v>1.9115050207363712E+29</v>
      </c>
    </row>
    <row r="2903" spans="1:6" x14ac:dyDescent="0.2">
      <c r="A2903" s="5">
        <v>2897</v>
      </c>
      <c r="B2903" s="1">
        <f t="shared" si="90"/>
        <v>-7.9051971219558558E+34</v>
      </c>
      <c r="C2903" s="1">
        <f t="shared" si="91"/>
        <v>30610</v>
      </c>
      <c r="D2903" s="3">
        <f>sheet1!$B$8/(sheet2!C2903+sheet2!C2903*sheet1!$C$8)^(2*sheet1!$E$8)</f>
        <v>1.1564803253829997E+26</v>
      </c>
      <c r="E2903" s="3">
        <f>D2903*(C2903-sheet1!$D$8)</f>
        <v>3.349167022309167E+30</v>
      </c>
      <c r="F2903" s="9">
        <f>sheet1!$D$8*sheet2!D2903</f>
        <v>1.9081925368819495E+29</v>
      </c>
    </row>
    <row r="2904" spans="1:6" x14ac:dyDescent="0.2">
      <c r="A2904" s="5">
        <v>2898</v>
      </c>
      <c r="B2904" s="1">
        <f t="shared" si="90"/>
        <v>-7.9051975867023577E+34</v>
      </c>
      <c r="C2904" s="1">
        <f t="shared" si="91"/>
        <v>30620</v>
      </c>
      <c r="D2904" s="3">
        <f>sheet1!$B$8/(sheet2!C2904+sheet2!C2904*sheet1!$C$8)^(2*sheet1!$E$8)</f>
        <v>1.1544768924025358E+26</v>
      </c>
      <c r="E2904" s="3">
        <f>D2904*(C2904-sheet1!$D$8)</f>
        <v>3.3445195572901462E+30</v>
      </c>
      <c r="F2904" s="9">
        <f>sheet1!$D$8*sheet2!D2904</f>
        <v>1.9048868724641842E+29</v>
      </c>
    </row>
    <row r="2905" spans="1:6" x14ac:dyDescent="0.2">
      <c r="A2905" s="5">
        <v>2899</v>
      </c>
      <c r="B2905" s="1">
        <f t="shared" si="90"/>
        <v>-7.9051980506546608E+34</v>
      </c>
      <c r="C2905" s="1">
        <f t="shared" si="91"/>
        <v>30630</v>
      </c>
      <c r="D2905" s="3">
        <f>sheet1!$B$8/(sheet2!C2905+sheet2!C2905*sheet1!$C$8)^(2*sheet1!$E$8)</f>
        <v>1.1524775825597635E+26</v>
      </c>
      <c r="E2905" s="3">
        <f>D2905*(C2905-sheet1!$D$8)</f>
        <v>3.3398800342581947E+30</v>
      </c>
      <c r="F2905" s="9">
        <f>sheet1!$D$8*sheet2!D2905</f>
        <v>1.9015880112236097E+29</v>
      </c>
    </row>
    <row r="2906" spans="1:6" x14ac:dyDescent="0.2">
      <c r="A2906" s="5">
        <v>2900</v>
      </c>
      <c r="B2906" s="1">
        <f t="shared" si="90"/>
        <v>-7.9051985138143775E+34</v>
      </c>
      <c r="C2906" s="1">
        <f t="shared" si="91"/>
        <v>30640</v>
      </c>
      <c r="D2906" s="3">
        <f>sheet1!$B$8/(sheet2!C2906+sheet2!C2906*sheet1!$C$8)^(2*sheet1!$E$8)</f>
        <v>1.1504823860271631E+26</v>
      </c>
      <c r="E2906" s="3">
        <f>D2906*(C2906-sheet1!$D$8)</f>
        <v>3.3352484370927458E+30</v>
      </c>
      <c r="F2906" s="9">
        <f>sheet1!$D$8*sheet2!D2906</f>
        <v>1.8982959369448189E+29</v>
      </c>
    </row>
    <row r="2907" spans="1:6" x14ac:dyDescent="0.2">
      <c r="A2907" s="5">
        <v>2901</v>
      </c>
      <c r="B2907" s="1">
        <f t="shared" si="90"/>
        <v>-7.9051989761831153E+34</v>
      </c>
      <c r="C2907" s="1">
        <f t="shared" si="91"/>
        <v>30650</v>
      </c>
      <c r="D2907" s="3">
        <f>sheet1!$B$8/(sheet2!C2907+sheet2!C2907*sheet1!$C$8)^(2*sheet1!$E$8)</f>
        <v>1.1484912930038194E+26</v>
      </c>
      <c r="E2907" s="3">
        <f>D2907*(C2907-sheet1!$D$8)</f>
        <v>3.3306247497110764E+30</v>
      </c>
      <c r="F2907" s="9">
        <f>sheet1!$D$8*sheet2!D2907</f>
        <v>1.895010633456302E+29</v>
      </c>
    </row>
    <row r="2908" spans="1:6" x14ac:dyDescent="0.2">
      <c r="A2908" s="5">
        <v>2902</v>
      </c>
      <c r="B2908" s="1">
        <f t="shared" si="90"/>
        <v>-7.9051994377624791E+34</v>
      </c>
      <c r="C2908" s="1">
        <f t="shared" si="91"/>
        <v>30660</v>
      </c>
      <c r="D2908" s="3">
        <f>sheet1!$B$8/(sheet2!C2908+sheet2!C2908*sheet1!$C$8)^(2*sheet1!$E$8)</f>
        <v>1.1465042937153585E+26</v>
      </c>
      <c r="E2908" s="3">
        <f>D2908*(C2908-sheet1!$D$8)</f>
        <v>3.326008956068255E+30</v>
      </c>
      <c r="F2908" s="9">
        <f>sheet1!$D$8*sheet2!D2908</f>
        <v>1.8917320846303415E+29</v>
      </c>
    </row>
    <row r="2909" spans="1:6" x14ac:dyDescent="0.2">
      <c r="A2909" s="5">
        <v>2903</v>
      </c>
      <c r="B2909" s="1">
        <f t="shared" si="90"/>
        <v>-7.905199898554071E+34</v>
      </c>
      <c r="C2909" s="1">
        <f t="shared" si="91"/>
        <v>30670</v>
      </c>
      <c r="D2909" s="3">
        <f>sheet1!$B$8/(sheet2!C2909+sheet2!C2909*sheet1!$C$8)^(2*sheet1!$E$8)</f>
        <v>1.1445213784139081E+26</v>
      </c>
      <c r="E2909" s="3">
        <f>D2909*(C2909-sheet1!$D$8)</f>
        <v>3.3214010401571616E+30</v>
      </c>
      <c r="F2909" s="9">
        <f>sheet1!$D$8*sheet2!D2909</f>
        <v>1.8884602743829483E+29</v>
      </c>
    </row>
    <row r="2910" spans="1:6" x14ac:dyDescent="0.2">
      <c r="A2910" s="5">
        <v>2904</v>
      </c>
      <c r="B2910" s="1">
        <f t="shared" si="90"/>
        <v>-7.9052003585594857E+34</v>
      </c>
      <c r="C2910" s="1">
        <f t="shared" si="91"/>
        <v>30680</v>
      </c>
      <c r="D2910" s="3">
        <f>sheet1!$B$8/(sheet2!C2910+sheet2!C2910*sheet1!$C$8)^(2*sheet1!$E$8)</f>
        <v>1.1425425373779121E+26</v>
      </c>
      <c r="E2910" s="3">
        <f>D2910*(C2910-sheet1!$D$8)</f>
        <v>3.3168009860080787E+30</v>
      </c>
      <c r="F2910" s="9">
        <f>sheet1!$D$8*sheet2!D2910</f>
        <v>1.885195186673555E+29</v>
      </c>
    </row>
    <row r="2911" spans="1:6" x14ac:dyDescent="0.2">
      <c r="A2911" s="5">
        <v>2905</v>
      </c>
      <c r="B2911" s="1">
        <f t="shared" si="90"/>
        <v>-7.905200817780317E+34</v>
      </c>
      <c r="C2911" s="1">
        <f t="shared" si="91"/>
        <v>30690</v>
      </c>
      <c r="D2911" s="3">
        <f>sheet1!$B$8/(sheet2!C2911+sheet2!C2911*sheet1!$C$8)^(2*sheet1!$E$8)</f>
        <v>1.1405677609121479E+26</v>
      </c>
      <c r="E2911" s="3">
        <f>D2911*(C2911-sheet1!$D$8)</f>
        <v>3.3122087776888774E+30</v>
      </c>
      <c r="F2911" s="9">
        <f>sheet1!$D$8*sheet2!D2911</f>
        <v>1.8819368055050439E+29</v>
      </c>
    </row>
    <row r="2912" spans="1:6" x14ac:dyDescent="0.2">
      <c r="A2912" s="5">
        <v>2906</v>
      </c>
      <c r="B2912" s="1">
        <f t="shared" si="90"/>
        <v>-7.905201276218156E+34</v>
      </c>
      <c r="C2912" s="1">
        <f t="shared" si="91"/>
        <v>30700</v>
      </c>
      <c r="D2912" s="3">
        <f>sheet1!$B$8/(sheet2!C2912+sheet2!C2912*sheet1!$C$8)^(2*sheet1!$E$8)</f>
        <v>1.1385970393476246E+26</v>
      </c>
      <c r="E2912" s="3">
        <f>D2912*(C2912-sheet1!$D$8)</f>
        <v>3.3076243993048492E+30</v>
      </c>
      <c r="F2912" s="9">
        <f>sheet1!$D$8*sheet2!D2912</f>
        <v>1.8786851149235807E+29</v>
      </c>
    </row>
    <row r="2913" spans="1:6" x14ac:dyDescent="0.2">
      <c r="A2913" s="5">
        <v>2907</v>
      </c>
      <c r="B2913" s="1">
        <f t="shared" si="90"/>
        <v>-7.9052017338745864E+34</v>
      </c>
      <c r="C2913" s="1">
        <f t="shared" si="91"/>
        <v>30710</v>
      </c>
      <c r="D2913" s="3">
        <f>sheet1!$B$8/(sheet2!C2913+sheet2!C2913*sheet1!$C$8)^(2*sheet1!$E$8)</f>
        <v>1.1366303630414459E+26</v>
      </c>
      <c r="E2913" s="3">
        <f>D2913*(C2913-sheet1!$D$8)</f>
        <v>3.3030478349984418E+30</v>
      </c>
      <c r="F2913" s="9">
        <f>sheet1!$D$8*sheet2!D2913</f>
        <v>1.8754400990183858E+29</v>
      </c>
    </row>
    <row r="2914" spans="1:6" x14ac:dyDescent="0.2">
      <c r="A2914" s="5">
        <v>2908</v>
      </c>
      <c r="B2914" s="1">
        <f t="shared" si="90"/>
        <v>-7.9052021907511916E+34</v>
      </c>
      <c r="C2914" s="1">
        <f t="shared" si="91"/>
        <v>30720</v>
      </c>
      <c r="D2914" s="3">
        <f>sheet1!$B$8/(sheet2!C2914+sheet2!C2914*sheet1!$C$8)^(2*sheet1!$E$8)</f>
        <v>1.1346677223768376E+26</v>
      </c>
      <c r="E2914" s="3">
        <f>D2914*(C2914-sheet1!$D$8)</f>
        <v>3.298479068949467E+30</v>
      </c>
      <c r="F2914" s="9">
        <f>sheet1!$D$8*sheet2!D2914</f>
        <v>1.872201741921782E+29</v>
      </c>
    </row>
    <row r="2915" spans="1:6" x14ac:dyDescent="0.2">
      <c r="A2915" s="5">
        <v>2909</v>
      </c>
      <c r="B2915" s="1">
        <f t="shared" si="90"/>
        <v>-7.9052026468495491E+34</v>
      </c>
      <c r="C2915" s="1">
        <f t="shared" si="91"/>
        <v>30730</v>
      </c>
      <c r="D2915" s="3">
        <f>sheet1!$B$8/(sheet2!C2915+sheet2!C2915*sheet1!$C$8)^(2*sheet1!$E$8)</f>
        <v>1.1327091077629478E+26</v>
      </c>
      <c r="E2915" s="3">
        <f>D2915*(C2915-sheet1!$D$8)</f>
        <v>3.2939180853746524E+30</v>
      </c>
      <c r="F2915" s="9">
        <f>sheet1!$D$8*sheet2!D2915</f>
        <v>1.868970027808864E+29</v>
      </c>
    </row>
    <row r="2916" spans="1:6" x14ac:dyDescent="0.2">
      <c r="A2916" s="5">
        <v>2910</v>
      </c>
      <c r="B2916" s="1">
        <f t="shared" si="90"/>
        <v>-7.9052031021712331E+34</v>
      </c>
      <c r="C2916" s="1">
        <f t="shared" si="91"/>
        <v>30740</v>
      </c>
      <c r="D2916" s="3">
        <f>sheet1!$B$8/(sheet2!C2916+sheet2!C2916*sheet1!$C$8)^(2*sheet1!$E$8)</f>
        <v>1.1307545096348649E+26</v>
      </c>
      <c r="E2916" s="3">
        <f>D2916*(C2916-sheet1!$D$8)</f>
        <v>3.2893648685278218E+30</v>
      </c>
      <c r="F2916" s="9">
        <f>sheet1!$D$8*sheet2!D2916</f>
        <v>1.865744940897527E+29</v>
      </c>
    </row>
    <row r="2917" spans="1:6" x14ac:dyDescent="0.2">
      <c r="A2917" s="5">
        <v>2911</v>
      </c>
      <c r="B2917" s="1">
        <f t="shared" si="90"/>
        <v>-7.9052035567178163E+34</v>
      </c>
      <c r="C2917" s="1">
        <f t="shared" si="91"/>
        <v>30750</v>
      </c>
      <c r="D2917" s="3">
        <f>sheet1!$B$8/(sheet2!C2917+sheet2!C2917*sheet1!$C$8)^(2*sheet1!$E$8)</f>
        <v>1.1288039184534924E+26</v>
      </c>
      <c r="E2917" s="3">
        <f>D2917*(C2917-sheet1!$D$8)</f>
        <v>3.284819402699663E+30</v>
      </c>
      <c r="F2917" s="9">
        <f>sheet1!$D$8*sheet2!D2917</f>
        <v>1.8625264654482623E+29</v>
      </c>
    </row>
    <row r="2918" spans="1:6" x14ac:dyDescent="0.2">
      <c r="A2918" s="5">
        <v>2912</v>
      </c>
      <c r="B2918" s="1">
        <f t="shared" si="90"/>
        <v>-7.9052040104908648E+34</v>
      </c>
      <c r="C2918" s="1">
        <f t="shared" si="91"/>
        <v>30760</v>
      </c>
      <c r="D2918" s="3">
        <f>sheet1!$B$8/(sheet2!C2918+sheet2!C2918*sheet1!$C$8)^(2*sheet1!$E$8)</f>
        <v>1.1268573247054711E+26</v>
      </c>
      <c r="E2918" s="3">
        <f>D2918*(C2918-sheet1!$D$8)</f>
        <v>3.2802816722176263E+30</v>
      </c>
      <c r="F2918" s="9">
        <f>sheet1!$D$8*sheet2!D2918</f>
        <v>1.8593145857640275E+29</v>
      </c>
    </row>
    <row r="2919" spans="1:6" x14ac:dyDescent="0.2">
      <c r="A2919" s="5">
        <v>2913</v>
      </c>
      <c r="B2919" s="1">
        <f t="shared" si="90"/>
        <v>-7.905204463491942E+34</v>
      </c>
      <c r="C2919" s="1">
        <f t="shared" si="91"/>
        <v>30770</v>
      </c>
      <c r="D2919" s="3">
        <f>sheet1!$B$8/(sheet2!C2919+sheet2!C2919*sheet1!$C$8)^(2*sheet1!$E$8)</f>
        <v>1.1249147189031339E+26</v>
      </c>
      <c r="E2919" s="3">
        <f>D2919*(C2919-sheet1!$D$8)</f>
        <v>3.2757516614459258E+30</v>
      </c>
      <c r="F2919" s="9">
        <f>sheet1!$D$8*sheet2!D2919</f>
        <v>1.8561092861901709E+29</v>
      </c>
    </row>
    <row r="2920" spans="1:6" x14ac:dyDescent="0.2">
      <c r="A2920" s="5">
        <v>2914</v>
      </c>
      <c r="B2920" s="1">
        <f t="shared" si="90"/>
        <v>-7.9052049157226075E+34</v>
      </c>
      <c r="C2920" s="1">
        <f t="shared" si="91"/>
        <v>30780</v>
      </c>
      <c r="D2920" s="3">
        <f>sheet1!$B$8/(sheet2!C2920+sheet2!C2920*sheet1!$C$8)^(2*sheet1!$E$8)</f>
        <v>1.1229760915843719E+26</v>
      </c>
      <c r="E2920" s="3">
        <f>D2920*(C2920-sheet1!$D$8)</f>
        <v>3.2712293547852752E+30</v>
      </c>
      <c r="F2920" s="9">
        <f>sheet1!$D$8*sheet2!D2920</f>
        <v>1.8529105511142136E+29</v>
      </c>
    </row>
    <row r="2921" spans="1:6" x14ac:dyDescent="0.2">
      <c r="A2921" s="5">
        <v>2915</v>
      </c>
      <c r="B2921" s="1">
        <f t="shared" si="90"/>
        <v>-7.9052053671844191E+34</v>
      </c>
      <c r="C2921" s="1">
        <f t="shared" si="91"/>
        <v>30790</v>
      </c>
      <c r="D2921" s="3">
        <f>sheet1!$B$8/(sheet2!C2921+sheet2!C2921*sheet1!$C$8)^(2*sheet1!$E$8)</f>
        <v>1.1210414333126312E+26</v>
      </c>
      <c r="E2921" s="3">
        <f>D2921*(C2921-sheet1!$D$8)</f>
        <v>3.2667147366730075E+30</v>
      </c>
      <c r="F2921" s="9">
        <f>sheet1!$D$8*sheet2!D2921</f>
        <v>1.8497183649658415E+29</v>
      </c>
    </row>
    <row r="2922" spans="1:6" x14ac:dyDescent="0.2">
      <c r="A2922" s="5">
        <v>2916</v>
      </c>
      <c r="B2922" s="1">
        <f t="shared" si="90"/>
        <v>-7.9052058178789283E+34</v>
      </c>
      <c r="C2922" s="1">
        <f t="shared" si="91"/>
        <v>30800</v>
      </c>
      <c r="D2922" s="3">
        <f>sheet1!$B$8/(sheet2!C2922+sheet2!C2922*sheet1!$C$8)^(2*sheet1!$E$8)</f>
        <v>1.1191107346767546E+26</v>
      </c>
      <c r="E2922" s="3">
        <f>D2922*(C2922-sheet1!$D$8)</f>
        <v>3.2622077915827394E+30</v>
      </c>
      <c r="F2922" s="9">
        <f>sheet1!$D$8*sheet2!D2922</f>
        <v>1.8465327122166451E+29</v>
      </c>
    </row>
    <row r="2923" spans="1:6" x14ac:dyDescent="0.2">
      <c r="A2923" s="5">
        <v>2917</v>
      </c>
      <c r="B2923" s="1">
        <f t="shared" si="90"/>
        <v>-7.9052062678076837E+34</v>
      </c>
      <c r="C2923" s="1">
        <f t="shared" si="91"/>
        <v>30810</v>
      </c>
      <c r="D2923" s="3">
        <f>sheet1!$B$8/(sheet2!C2923+sheet2!C2923*sheet1!$C$8)^(2*sheet1!$E$8)</f>
        <v>1.1171839862909708E+26</v>
      </c>
      <c r="E2923" s="3">
        <f>D2923*(C2923-sheet1!$D$8)</f>
        <v>3.2577085040244708E+30</v>
      </c>
      <c r="F2923" s="9">
        <f>sheet1!$D$8*sheet2!D2923</f>
        <v>1.8433535773801017E+29</v>
      </c>
    </row>
    <row r="2924" spans="1:6" x14ac:dyDescent="0.2">
      <c r="A2924" s="5">
        <v>2918</v>
      </c>
      <c r="B2924" s="1">
        <f t="shared" si="90"/>
        <v>-7.9052067169722319E+34</v>
      </c>
      <c r="C2924" s="1">
        <f t="shared" si="91"/>
        <v>30820</v>
      </c>
      <c r="D2924" s="3">
        <f>sheet1!$B$8/(sheet2!C2924+sheet2!C2924*sheet1!$C$8)^(2*sheet1!$E$8)</f>
        <v>1.1152611787948011E+26</v>
      </c>
      <c r="E2924" s="3">
        <f>D2924*(C2924-sheet1!$D$8)</f>
        <v>3.2532168585444349E+30</v>
      </c>
      <c r="F2924" s="9">
        <f>sheet1!$D$8*sheet2!D2924</f>
        <v>1.840180945011422E+29</v>
      </c>
    </row>
    <row r="2925" spans="1:6" x14ac:dyDescent="0.2">
      <c r="A2925" s="5">
        <v>2919</v>
      </c>
      <c r="B2925" s="1">
        <f t="shared" si="90"/>
        <v>-7.9052071653741143E+34</v>
      </c>
      <c r="C2925" s="1">
        <f t="shared" si="91"/>
        <v>30830</v>
      </c>
      <c r="D2925" s="3">
        <f>sheet1!$B$8/(sheet2!C2925+sheet2!C2925*sheet1!$C$8)^(2*sheet1!$E$8)</f>
        <v>1.1133423028529294E+26</v>
      </c>
      <c r="E2925" s="3">
        <f>D2925*(C2925-sheet1!$D$8)</f>
        <v>3.2487328397248477E+30</v>
      </c>
      <c r="F2925" s="9">
        <f>sheet1!$D$8*sheet2!D2925</f>
        <v>1.8370147997073335E+29</v>
      </c>
    </row>
    <row r="2926" spans="1:6" x14ac:dyDescent="0.2">
      <c r="A2926" s="5">
        <v>2920</v>
      </c>
      <c r="B2926" s="1">
        <f t="shared" si="90"/>
        <v>-7.9052076130148683E+34</v>
      </c>
      <c r="C2926" s="1">
        <f t="shared" si="91"/>
        <v>30840</v>
      </c>
      <c r="D2926" s="3">
        <f>sheet1!$B$8/(sheet2!C2926+sheet2!C2926*sheet1!$C$8)^(2*sheet1!$E$8)</f>
        <v>1.1114273491552043E+26</v>
      </c>
      <c r="E2926" s="3">
        <f>D2926*(C2926-sheet1!$D$8)</f>
        <v>3.2442564321840415E+30</v>
      </c>
      <c r="F2926" s="9">
        <f>sheet1!$D$8*sheet2!D2926</f>
        <v>1.8338551261060872E+29</v>
      </c>
    </row>
    <row r="2927" spans="1:6" x14ac:dyDescent="0.2">
      <c r="A2927" s="5">
        <v>2921</v>
      </c>
      <c r="B2927" s="1">
        <f t="shared" si="90"/>
        <v>-7.9052080598960287E+34</v>
      </c>
      <c r="C2927" s="1">
        <f t="shared" si="91"/>
        <v>30850</v>
      </c>
      <c r="D2927" s="3">
        <f>sheet1!$B$8/(sheet2!C2927+sheet2!C2927*sheet1!$C$8)^(2*sheet1!$E$8)</f>
        <v>1.1095163084165497E+26</v>
      </c>
      <c r="E2927" s="3">
        <f>D2927*(C2927-sheet1!$D$8)</f>
        <v>3.2397876205763253E+30</v>
      </c>
      <c r="F2927" s="9">
        <f>sheet1!$D$8*sheet2!D2927</f>
        <v>1.830701908887307E+29</v>
      </c>
    </row>
    <row r="2928" spans="1:6" x14ac:dyDescent="0.2">
      <c r="A2928" s="5">
        <v>2922</v>
      </c>
      <c r="B2928" s="1">
        <f t="shared" si="90"/>
        <v>-7.9052085060191276E+34</v>
      </c>
      <c r="C2928" s="1">
        <f t="shared" si="91"/>
        <v>30860</v>
      </c>
      <c r="D2928" s="3">
        <f>sheet1!$B$8/(sheet2!C2928+sheet2!C2928*sheet1!$C$8)^(2*sheet1!$E$8)</f>
        <v>1.1076091713768176E+26</v>
      </c>
      <c r="E2928" s="3">
        <f>D2928*(C2928-sheet1!$D$8)</f>
        <v>3.2353263895916845E+30</v>
      </c>
      <c r="F2928" s="9">
        <f>sheet1!$D$8*sheet2!D2928</f>
        <v>1.8275551327717491E+29</v>
      </c>
    </row>
    <row r="2929" spans="1:6" x14ac:dyDescent="0.2">
      <c r="A2929" s="5">
        <v>2923</v>
      </c>
      <c r="B2929" s="1">
        <f t="shared" si="90"/>
        <v>-7.9052089513856905E+34</v>
      </c>
      <c r="C2929" s="1">
        <f t="shared" si="91"/>
        <v>30870</v>
      </c>
      <c r="D2929" s="3">
        <f>sheet1!$B$8/(sheet2!C2929+sheet2!C2929*sheet1!$C$8)^(2*sheet1!$E$8)</f>
        <v>1.1057059288008001E+26</v>
      </c>
      <c r="E2929" s="3">
        <f>D2929*(C2929-sheet1!$D$8)</f>
        <v>3.2308727239559381E+30</v>
      </c>
      <c r="F2929" s="9">
        <f>sheet1!$D$8*sheet2!D2929</f>
        <v>1.8244147825213201E+29</v>
      </c>
    </row>
    <row r="2930" spans="1:6" x14ac:dyDescent="0.2">
      <c r="A2930" s="5">
        <v>2924</v>
      </c>
      <c r="B2930" s="1">
        <f t="shared" si="90"/>
        <v>-7.9052093959972428E+34</v>
      </c>
      <c r="C2930" s="1">
        <f t="shared" si="91"/>
        <v>30880</v>
      </c>
      <c r="D2930" s="3">
        <f>sheet1!$B$8/(sheet2!C2930+sheet2!C2930*sheet1!$C$8)^(2*sheet1!$E$8)</f>
        <v>1.1038065714781244E+26</v>
      </c>
      <c r="E2930" s="3">
        <f>D2930*(C2930-sheet1!$D$8)</f>
        <v>3.2264266084305577E+30</v>
      </c>
      <c r="F2930" s="9">
        <f>sheet1!$D$8*sheet2!D2930</f>
        <v>1.8212808429389051E+29</v>
      </c>
    </row>
    <row r="2931" spans="1:6" x14ac:dyDescent="0.2">
      <c r="A2931" s="5">
        <v>2925</v>
      </c>
      <c r="B2931" s="1">
        <f t="shared" si="90"/>
        <v>-7.9052098398553047E+34</v>
      </c>
      <c r="C2931" s="1">
        <f t="shared" si="91"/>
        <v>30890</v>
      </c>
      <c r="D2931" s="3">
        <f>sheet1!$B$8/(sheet2!C2931+sheet2!C2931*sheet1!$C$8)^(2*sheet1!$E$8)</f>
        <v>1.1019110902231537E+26</v>
      </c>
      <c r="E2931" s="3">
        <f>D2931*(C2931-sheet1!$D$8)</f>
        <v>3.2219880278125012E+30</v>
      </c>
      <c r="F2931" s="9">
        <f>sheet1!$D$8*sheet2!D2931</f>
        <v>1.8181532988682037E+29</v>
      </c>
    </row>
    <row r="2932" spans="1:6" x14ac:dyDescent="0.2">
      <c r="A2932" s="5">
        <v>2926</v>
      </c>
      <c r="B2932" s="1">
        <f t="shared" si="90"/>
        <v>-7.9052102829613925E+34</v>
      </c>
      <c r="C2932" s="1">
        <f t="shared" si="91"/>
        <v>30900</v>
      </c>
      <c r="D2932" s="3">
        <f>sheet1!$B$8/(sheet2!C2932+sheet2!C2932*sheet1!$C$8)^(2*sheet1!$E$8)</f>
        <v>1.1000194758749294E+26</v>
      </c>
      <c r="E2932" s="3">
        <f>D2932*(C2932-sheet1!$D$8)</f>
        <v>3.2175569669341686E+30</v>
      </c>
      <c r="F2932" s="9">
        <f>sheet1!$D$8*sheet2!D2932</f>
        <v>1.8150321351936333E+29</v>
      </c>
    </row>
    <row r="2933" spans="1:6" x14ac:dyDescent="0.2">
      <c r="A2933" s="5">
        <v>2927</v>
      </c>
      <c r="B2933" s="1">
        <f t="shared" si="90"/>
        <v>-7.9052107253170197E+34</v>
      </c>
      <c r="C2933" s="1">
        <f t="shared" si="91"/>
        <v>30910</v>
      </c>
      <c r="D2933" s="3">
        <f>sheet1!$B$8/(sheet2!C2933+sheet2!C2933*sheet1!$C$8)^(2*sheet1!$E$8)</f>
        <v>1.0981317192971053E+26</v>
      </c>
      <c r="E2933" s="3">
        <f>D2933*(C2933-sheet1!$D$8)</f>
        <v>3.21313341066333E+30</v>
      </c>
      <c r="F2933" s="9">
        <f>sheet1!$D$8*sheet2!D2933</f>
        <v>1.8119173368402237E+29</v>
      </c>
    </row>
    <row r="2934" spans="1:6" x14ac:dyDescent="0.2">
      <c r="A2934" s="5">
        <v>2928</v>
      </c>
      <c r="B2934" s="1">
        <f t="shared" si="90"/>
        <v>-7.9052111669236962E+34</v>
      </c>
      <c r="C2934" s="1">
        <f t="shared" si="91"/>
        <v>30920</v>
      </c>
      <c r="D2934" s="3">
        <f>sheet1!$B$8/(sheet2!C2934+sheet2!C2934*sheet1!$C$8)^(2*sheet1!$E$8)</f>
        <v>1.0962478113778897E+26</v>
      </c>
      <c r="E2934" s="3">
        <f>D2934*(C2934-sheet1!$D$8)</f>
        <v>3.208717343903083E+30</v>
      </c>
      <c r="F2934" s="9">
        <f>sheet1!$D$8*sheet2!D2934</f>
        <v>1.808808888773518E+29</v>
      </c>
    </row>
    <row r="2935" spans="1:6" x14ac:dyDescent="0.2">
      <c r="A2935" s="5">
        <v>2929</v>
      </c>
      <c r="B2935" s="1">
        <f t="shared" si="90"/>
        <v>-7.9052116077829271E+34</v>
      </c>
      <c r="C2935" s="1">
        <f t="shared" si="91"/>
        <v>30930</v>
      </c>
      <c r="D2935" s="3">
        <f>sheet1!$B$8/(sheet2!C2935+sheet2!C2935*sheet1!$C$8)^(2*sheet1!$E$8)</f>
        <v>1.0943677430299173E+26</v>
      </c>
      <c r="E2935" s="3">
        <f>D2935*(C2935-sheet1!$D$8)</f>
        <v>3.2043087515915978E+30</v>
      </c>
      <c r="F2935" s="9">
        <f>sheet1!$D$8*sheet2!D2935</f>
        <v>1.8057067759993636E+29</v>
      </c>
    </row>
    <row r="2936" spans="1:6" x14ac:dyDescent="0.2">
      <c r="A2936" s="5">
        <v>2930</v>
      </c>
      <c r="B2936" s="1">
        <f t="shared" si="90"/>
        <v>-7.9052120478962161E+34</v>
      </c>
      <c r="C2936" s="1">
        <f t="shared" si="91"/>
        <v>30940</v>
      </c>
      <c r="D2936" s="3">
        <f>sheet1!$B$8/(sheet2!C2936+sheet2!C2936*sheet1!$C$8)^(2*sheet1!$E$8)</f>
        <v>1.0924915051902151E+26</v>
      </c>
      <c r="E2936" s="3">
        <f>D2936*(C2936-sheet1!$D$8)</f>
        <v>3.1999076187021399E+30</v>
      </c>
      <c r="F2936" s="9">
        <f>sheet1!$D$8*sheet2!D2936</f>
        <v>1.802610983563855E+29</v>
      </c>
    </row>
    <row r="2937" spans="1:6" x14ac:dyDescent="0.2">
      <c r="A2937" s="5">
        <v>2931</v>
      </c>
      <c r="B2937" s="1">
        <f t="shared" si="90"/>
        <v>-7.9052124872650617E+34</v>
      </c>
      <c r="C2937" s="1">
        <f t="shared" si="91"/>
        <v>30950</v>
      </c>
      <c r="D2937" s="3">
        <f>sheet1!$B$8/(sheet2!C2937+sheet2!C2937*sheet1!$C$8)^(2*sheet1!$E$8)</f>
        <v>1.0906190888201453E+26</v>
      </c>
      <c r="E2937" s="3">
        <f>D2937*(C2937-sheet1!$D$8)</f>
        <v>3.1955139302430259E+30</v>
      </c>
      <c r="F2937" s="9">
        <f>sheet1!$D$8*sheet2!D2937</f>
        <v>1.7995214965532399E+29</v>
      </c>
    </row>
    <row r="2938" spans="1:6" x14ac:dyDescent="0.2">
      <c r="A2938" s="5">
        <v>2932</v>
      </c>
      <c r="B2938" s="1">
        <f t="shared" si="90"/>
        <v>-7.9052129258909602E+34</v>
      </c>
      <c r="C2938" s="1">
        <f t="shared" si="91"/>
        <v>30960</v>
      </c>
      <c r="D2938" s="3">
        <f>sheet1!$B$8/(sheet2!C2938+sheet2!C2938*sheet1!$C$8)^(2*sheet1!$E$8)</f>
        <v>1.0887504849052629E+26</v>
      </c>
      <c r="E2938" s="3">
        <f>D2938*(C2938-sheet1!$D$8)</f>
        <v>3.1911276712573259E+30</v>
      </c>
      <c r="F2938" s="9">
        <f>sheet1!$D$8*sheet2!D2938</f>
        <v>1.7964383000936839E+29</v>
      </c>
    </row>
    <row r="2939" spans="1:6" x14ac:dyDescent="0.2">
      <c r="A2939" s="5">
        <v>2933</v>
      </c>
      <c r="B2939" s="1">
        <f t="shared" si="90"/>
        <v>-7.9052133637754037E+34</v>
      </c>
      <c r="C2939" s="1">
        <f t="shared" si="91"/>
        <v>30970</v>
      </c>
      <c r="D2939" s="3">
        <f>sheet1!$B$8/(sheet2!C2939+sheet2!C2939*sheet1!$C$8)^(2*sheet1!$E$8)</f>
        <v>1.0868856844553363E+26</v>
      </c>
      <c r="E2939" s="3">
        <f>D2939*(C2939-sheet1!$D$8)</f>
        <v>3.1867488268230459E+30</v>
      </c>
      <c r="F2939" s="9">
        <f>sheet1!$D$8*sheet2!D2939</f>
        <v>1.7933613793513049E+29</v>
      </c>
    </row>
    <row r="2940" spans="1:6" x14ac:dyDescent="0.2">
      <c r="A2940" s="5">
        <v>2934</v>
      </c>
      <c r="B2940" s="1">
        <f t="shared" si="90"/>
        <v>-7.9052138009198811E+34</v>
      </c>
      <c r="C2940" s="1">
        <f t="shared" si="91"/>
        <v>30980</v>
      </c>
      <c r="D2940" s="3">
        <f>sheet1!$B$8/(sheet2!C2940+sheet2!C2940*sheet1!$C$8)^(2*sheet1!$E$8)</f>
        <v>1.0850246785041903E+26</v>
      </c>
      <c r="E2940" s="3">
        <f>D2940*(C2940-sheet1!$D$8)</f>
        <v>3.1823773820527903E+30</v>
      </c>
      <c r="F2940" s="9">
        <f>sheet1!$D$8*sheet2!D2940</f>
        <v>1.7902907195319141E+29</v>
      </c>
    </row>
    <row r="2941" spans="1:6" x14ac:dyDescent="0.2">
      <c r="A2941" s="5">
        <v>2935</v>
      </c>
      <c r="B2941" s="1">
        <f t="shared" si="90"/>
        <v>-7.9052142373258771E+34</v>
      </c>
      <c r="C2941" s="1">
        <f t="shared" si="91"/>
        <v>30990</v>
      </c>
      <c r="D2941" s="3">
        <f>sheet1!$B$8/(sheet2!C2941+sheet2!C2941*sheet1!$C$8)^(2*sheet1!$E$8)</f>
        <v>1.0831674581097108E+26</v>
      </c>
      <c r="E2941" s="3">
        <f>D2941*(C2941-sheet1!$D$8)</f>
        <v>3.1780133220938913E+30</v>
      </c>
      <c r="F2941" s="9">
        <f>sheet1!$D$8*sheet2!D2941</f>
        <v>1.7872263058810227E+29</v>
      </c>
    </row>
    <row r="2942" spans="1:6" x14ac:dyDescent="0.2">
      <c r="A2942" s="5">
        <v>2936</v>
      </c>
      <c r="B2942" s="1">
        <f t="shared" si="90"/>
        <v>-7.9052146729948732E+34</v>
      </c>
      <c r="C2942" s="1">
        <f t="shared" si="91"/>
        <v>31000</v>
      </c>
      <c r="D2942" s="3">
        <f>sheet1!$B$8/(sheet2!C2942+sheet2!C2942*sheet1!$C$8)^(2*sheet1!$E$8)</f>
        <v>1.0813140143536899E+26</v>
      </c>
      <c r="E2942" s="3">
        <f>D2942*(C2942-sheet1!$D$8)</f>
        <v>3.1736566321280797E+30</v>
      </c>
      <c r="F2942" s="9">
        <f>sheet1!$D$8*sheet2!D2942</f>
        <v>1.7841681236835885E+29</v>
      </c>
    </row>
    <row r="2943" spans="1:6" x14ac:dyDescent="0.2">
      <c r="A2943" s="5">
        <v>2937</v>
      </c>
      <c r="B2943" s="1">
        <f t="shared" si="90"/>
        <v>-7.9052151079283496E+34</v>
      </c>
      <c r="C2943" s="1">
        <f t="shared" si="91"/>
        <v>31010</v>
      </c>
      <c r="D2943" s="3">
        <f>sheet1!$B$8/(sheet2!C2943+sheet2!C2943*sheet1!$C$8)^(2*sheet1!$E$8)</f>
        <v>1.0794643383418138E+26</v>
      </c>
      <c r="E2943" s="3">
        <f>D2943*(C2943-sheet1!$D$8)</f>
        <v>3.169307297371565E+30</v>
      </c>
      <c r="F2943" s="9">
        <f>sheet1!$D$8*sheet2!D2943</f>
        <v>1.7811161582639928E+29</v>
      </c>
    </row>
    <row r="2944" spans="1:6" x14ac:dyDescent="0.2">
      <c r="A2944" s="5">
        <v>2938</v>
      </c>
      <c r="B2944" s="1">
        <f t="shared" si="90"/>
        <v>-7.9052155421277784E+34</v>
      </c>
      <c r="C2944" s="1">
        <f t="shared" si="91"/>
        <v>31020</v>
      </c>
      <c r="D2944" s="3">
        <f>sheet1!$B$8/(sheet2!C2944+sheet2!C2944*sheet1!$C$8)^(2*sheet1!$E$8)</f>
        <v>1.0776184212036023E+26</v>
      </c>
      <c r="E2944" s="3">
        <f>D2944*(C2944-sheet1!$D$8)</f>
        <v>3.1649653030749798E+30</v>
      </c>
      <c r="F2944" s="9">
        <f>sheet1!$D$8*sheet2!D2944</f>
        <v>1.7780703949859439E+29</v>
      </c>
    </row>
    <row r="2945" spans="1:6" x14ac:dyDescent="0.2">
      <c r="A2945" s="5">
        <v>2939</v>
      </c>
      <c r="B2945" s="1">
        <f t="shared" si="90"/>
        <v>-7.9052159755946344E+34</v>
      </c>
      <c r="C2945" s="1">
        <f t="shared" si="91"/>
        <v>31030</v>
      </c>
      <c r="D2945" s="3">
        <f>sheet1!$B$8/(sheet2!C2945+sheet2!C2945*sheet1!$C$8)^(2*sheet1!$E$8)</f>
        <v>1.0757762540922429E+26</v>
      </c>
      <c r="E2945" s="3">
        <f>D2945*(C2945-sheet1!$D$8)</f>
        <v>3.1606306345230099E+30</v>
      </c>
      <c r="F2945" s="9">
        <f>sheet1!$D$8*sheet2!D2945</f>
        <v>1.7750308192522009E+29</v>
      </c>
    </row>
    <row r="2946" spans="1:6" x14ac:dyDescent="0.2">
      <c r="A2946" s="5">
        <v>2940</v>
      </c>
      <c r="B2946" s="1">
        <f t="shared" si="90"/>
        <v>-7.9052164083303832E+34</v>
      </c>
      <c r="C2946" s="1">
        <f t="shared" si="91"/>
        <v>31040</v>
      </c>
      <c r="D2946" s="3">
        <f>sheet1!$B$8/(sheet2!C2946+sheet2!C2946*sheet1!$C$8)^(2*sheet1!$E$8)</f>
        <v>1.0739378281846607E+26</v>
      </c>
      <c r="E2946" s="3">
        <f>D2946*(C2946-sheet1!$D$8)</f>
        <v>3.1563032770347175E+30</v>
      </c>
      <c r="F2946" s="9">
        <f>sheet1!$D$8*sheet2!D2946</f>
        <v>1.7719974165046902E+29</v>
      </c>
    </row>
    <row r="2947" spans="1:6" x14ac:dyDescent="0.2">
      <c r="A2947" s="5">
        <v>2941</v>
      </c>
      <c r="B2947" s="1">
        <f t="shared" si="90"/>
        <v>-7.9052168403364895E+34</v>
      </c>
      <c r="C2947" s="1">
        <f t="shared" si="91"/>
        <v>31050</v>
      </c>
      <c r="D2947" s="3">
        <f>sheet1!$B$8/(sheet2!C2947+sheet2!C2947*sheet1!$C$8)^(2*sheet1!$E$8)</f>
        <v>1.0721031346813156E+26</v>
      </c>
      <c r="E2947" s="3">
        <f>D2947*(C2947-sheet1!$D$8)</f>
        <v>3.1519832159630682E+30</v>
      </c>
      <c r="F2947" s="9">
        <f>sheet1!$D$8*sheet2!D2947</f>
        <v>1.7689701722241709E+29</v>
      </c>
    </row>
    <row r="2948" spans="1:6" x14ac:dyDescent="0.2">
      <c r="A2948" s="5">
        <v>2942</v>
      </c>
      <c r="B2948" s="1">
        <f t="shared" si="90"/>
        <v>-7.9052172716144171E+34</v>
      </c>
      <c r="C2948" s="1">
        <f t="shared" si="91"/>
        <v>31060</v>
      </c>
      <c r="D2948" s="3">
        <f>sheet1!$B$8/(sheet2!C2948+sheet2!C2948*sheet1!$C$8)^(2*sheet1!$E$8)</f>
        <v>1.0702721648062255E+26</v>
      </c>
      <c r="E2948" s="3">
        <f>D2948*(C2948-sheet1!$D$8)</f>
        <v>3.147670436695109E+30</v>
      </c>
      <c r="F2948" s="9">
        <f>sheet1!$D$8*sheet2!D2948</f>
        <v>1.7659490719302721E+29</v>
      </c>
    </row>
    <row r="2949" spans="1:6" x14ac:dyDescent="0.2">
      <c r="A2949" s="5">
        <v>2943</v>
      </c>
      <c r="B2949" s="1">
        <f t="shared" si="90"/>
        <v>-7.9052177021656213E+34</v>
      </c>
      <c r="C2949" s="1">
        <f t="shared" si="91"/>
        <v>31070</v>
      </c>
      <c r="D2949" s="3">
        <f>sheet1!$B$8/(sheet2!C2949+sheet2!C2949*sheet1!$C$8)^(2*sheet1!$E$8)</f>
        <v>1.0684449098068347E+26</v>
      </c>
      <c r="E2949" s="3">
        <f>D2949*(C2949-sheet1!$D$8)</f>
        <v>3.1433649246517077E+30</v>
      </c>
      <c r="F2949" s="9">
        <f>sheet1!$D$8*sheet2!D2949</f>
        <v>1.7629341011812772E+29</v>
      </c>
    </row>
    <row r="2950" spans="1:6" x14ac:dyDescent="0.2">
      <c r="A2950" s="5">
        <v>2944</v>
      </c>
      <c r="B2950" s="1">
        <f t="shared" si="90"/>
        <v>-7.9052181319915577E+34</v>
      </c>
      <c r="C2950" s="1">
        <f t="shared" si="91"/>
        <v>31080</v>
      </c>
      <c r="D2950" s="3">
        <f>sheet1!$B$8/(sheet2!C2950+sheet2!C2950*sheet1!$C$8)^(2*sheet1!$E$8)</f>
        <v>1.0666213609539892E+26</v>
      </c>
      <c r="E2950" s="3">
        <f>D2950*(C2950-sheet1!$D$8)</f>
        <v>3.1390666652875904E+30</v>
      </c>
      <c r="F2950" s="9">
        <f>sheet1!$D$8*sheet2!D2950</f>
        <v>1.7599252455740822E+29</v>
      </c>
    </row>
    <row r="2951" spans="1:6" x14ac:dyDescent="0.2">
      <c r="A2951" s="5">
        <v>2945</v>
      </c>
      <c r="B2951" s="1">
        <f t="shared" si="90"/>
        <v>-7.905218561093677E+34</v>
      </c>
      <c r="C2951" s="1">
        <f t="shared" si="91"/>
        <v>31090</v>
      </c>
      <c r="D2951" s="3">
        <f>sheet1!$B$8/(sheet2!C2951+sheet2!C2951*sheet1!$C$8)^(2*sheet1!$E$8)</f>
        <v>1.0648015095418236E+26</v>
      </c>
      <c r="E2951" s="3">
        <f>D2951*(C2951-sheet1!$D$8)</f>
        <v>3.1347756440911288E+30</v>
      </c>
      <c r="F2951" s="9">
        <f>sheet1!$D$8*sheet2!D2951</f>
        <v>1.7569224907440091E+29</v>
      </c>
    </row>
    <row r="2952" spans="1:6" x14ac:dyDescent="0.2">
      <c r="A2952" s="5">
        <v>2946</v>
      </c>
      <c r="B2952" s="1">
        <f t="shared" si="90"/>
        <v>-7.9052189894734283E+34</v>
      </c>
      <c r="C2952" s="1">
        <f t="shared" si="91"/>
        <v>31100</v>
      </c>
      <c r="D2952" s="3">
        <f>sheet1!$B$8/(sheet2!C2952+sheet2!C2952*sheet1!$C$8)^(2*sheet1!$E$8)</f>
        <v>1.0629853468877425E+26</v>
      </c>
      <c r="E2952" s="3">
        <f>D2952*(C2952-sheet1!$D$8)</f>
        <v>3.1304918465844014E+30</v>
      </c>
      <c r="F2952" s="9">
        <f>sheet1!$D$8*sheet2!D2952</f>
        <v>1.753925822364775E+29</v>
      </c>
    </row>
    <row r="2953" spans="1:6" x14ac:dyDescent="0.2">
      <c r="A2953" s="5">
        <v>2947</v>
      </c>
      <c r="B2953" s="1">
        <f t="shared" ref="B2953:B3016" si="92">E2953-$H$7</f>
        <v>-7.9052194171322541E+34</v>
      </c>
      <c r="C2953" s="1">
        <f t="shared" ref="C2953:C3016" si="93">C2952+$G$7</f>
        <v>31110</v>
      </c>
      <c r="D2953" s="3">
        <f>sheet1!$B$8/(sheet2!C2953+sheet2!C2953*sheet1!$C$8)^(2*sheet1!$E$8)</f>
        <v>1.0611728643322921E+26</v>
      </c>
      <c r="E2953" s="3">
        <f>D2953*(C2953-sheet1!$D$8)</f>
        <v>3.1262152583229325E+30</v>
      </c>
      <c r="F2953" s="9">
        <f>sheet1!$D$8*sheet2!D2953</f>
        <v>1.750935226148282E+29</v>
      </c>
    </row>
    <row r="2954" spans="1:6" x14ac:dyDescent="0.2">
      <c r="A2954" s="5">
        <v>2948</v>
      </c>
      <c r="B2954" s="1">
        <f t="shared" si="92"/>
        <v>-7.9052198440715969E+34</v>
      </c>
      <c r="C2954" s="1">
        <f t="shared" si="93"/>
        <v>31120</v>
      </c>
      <c r="D2954" s="3">
        <f>sheet1!$B$8/(sheet2!C2954+sheet2!C2954*sheet1!$C$8)^(2*sheet1!$E$8)</f>
        <v>1.0593640532391375E+26</v>
      </c>
      <c r="E2954" s="3">
        <f>D2954*(C2954-sheet1!$D$8)</f>
        <v>3.1219458648957383E+30</v>
      </c>
      <c r="F2954" s="9">
        <f>sheet1!$D$8*sheet2!D2954</f>
        <v>1.7479506878445768E+29</v>
      </c>
    </row>
    <row r="2955" spans="1:6" x14ac:dyDescent="0.2">
      <c r="A2955" s="5">
        <v>2949</v>
      </c>
      <c r="B2955" s="1">
        <f t="shared" si="92"/>
        <v>-7.9052202702928938E+34</v>
      </c>
      <c r="C2955" s="1">
        <f t="shared" si="93"/>
        <v>31130</v>
      </c>
      <c r="D2955" s="3">
        <f>sheet1!$B$8/(sheet2!C2955+sheet2!C2955*sheet1!$C$8)^(2*sheet1!$E$8)</f>
        <v>1.0575589049949776E+26</v>
      </c>
      <c r="E2955" s="3">
        <f>D2955*(C2955-sheet1!$D$8)</f>
        <v>3.1176836519251939E+30</v>
      </c>
      <c r="F2955" s="9">
        <f>sheet1!$D$8*sheet2!D2955</f>
        <v>1.7449721932417131E+29</v>
      </c>
    </row>
    <row r="2956" spans="1:6" x14ac:dyDescent="0.2">
      <c r="A2956" s="5">
        <v>2950</v>
      </c>
      <c r="B2956" s="1">
        <f t="shared" si="92"/>
        <v>-7.9052206957975798E+34</v>
      </c>
      <c r="C2956" s="1">
        <f t="shared" si="93"/>
        <v>31140</v>
      </c>
      <c r="D2956" s="3">
        <f>sheet1!$B$8/(sheet2!C2956+sheet2!C2956*sheet1!$C$8)^(2*sheet1!$E$8)</f>
        <v>1.0557574110094552E+26</v>
      </c>
      <c r="E2956" s="3">
        <f>D2956*(C2956-sheet1!$D$8)</f>
        <v>3.1134286050668836E+30</v>
      </c>
      <c r="F2956" s="9">
        <f>sheet1!$D$8*sheet2!D2956</f>
        <v>1.741999728165601E+29</v>
      </c>
    </row>
    <row r="2957" spans="1:6" x14ac:dyDescent="0.2">
      <c r="A2957" s="5">
        <v>2951</v>
      </c>
      <c r="B2957" s="1">
        <f t="shared" si="92"/>
        <v>-7.9052211205870856E+34</v>
      </c>
      <c r="C2957" s="1">
        <f t="shared" si="93"/>
        <v>31150</v>
      </c>
      <c r="D2957" s="3">
        <f>sheet1!$B$8/(sheet2!C2957+sheet2!C2957*sheet1!$C$8)^(2*sheet1!$E$8)</f>
        <v>1.0539595627151409E+26</v>
      </c>
      <c r="E2957" s="3">
        <f>D2957*(C2957-sheet1!$D$8)</f>
        <v>3.109180710009666E+30</v>
      </c>
      <c r="F2957" s="9">
        <f>sheet1!$D$8*sheet2!D2957</f>
        <v>1.7390332784799826E+29</v>
      </c>
    </row>
    <row r="2958" spans="1:6" x14ac:dyDescent="0.2">
      <c r="A2958" s="5">
        <v>2952</v>
      </c>
      <c r="B2958" s="1">
        <f t="shared" si="92"/>
        <v>-7.9052215446628388E+34</v>
      </c>
      <c r="C2958" s="1">
        <f t="shared" si="93"/>
        <v>31160</v>
      </c>
      <c r="D2958" s="3">
        <f>sheet1!$B$8/(sheet2!C2958+sheet2!C2958*sheet1!$C$8)^(2*sheet1!$E$8)</f>
        <v>1.0521653515674204E+26</v>
      </c>
      <c r="E2958" s="3">
        <f>D2958*(C2958-sheet1!$D$8)</f>
        <v>3.1049399524754577E+30</v>
      </c>
      <c r="F2958" s="9">
        <f>sheet1!$D$8*sheet2!D2958</f>
        <v>1.7360728300862438E+29</v>
      </c>
    </row>
    <row r="2959" spans="1:6" x14ac:dyDescent="0.2">
      <c r="A2959" s="5">
        <v>2953</v>
      </c>
      <c r="B2959" s="1">
        <f t="shared" si="92"/>
        <v>-7.9052219680262646E+34</v>
      </c>
      <c r="C2959" s="1">
        <f t="shared" si="93"/>
        <v>31170</v>
      </c>
      <c r="D2959" s="3">
        <f>sheet1!$B$8/(sheet2!C2959+sheet2!C2959*sheet1!$C$8)^(2*sheet1!$E$8)</f>
        <v>1.050374769044427E+26</v>
      </c>
      <c r="E2959" s="3">
        <f>D2959*(C2959-sheet1!$D$8)</f>
        <v>3.1007063182191486E+30</v>
      </c>
      <c r="F2959" s="9">
        <f>sheet1!$D$8*sheet2!D2959</f>
        <v>1.7331183689233047E+29</v>
      </c>
    </row>
    <row r="2960" spans="1:6" x14ac:dyDescent="0.2">
      <c r="A2960" s="5">
        <v>2954</v>
      </c>
      <c r="B2960" s="1">
        <f t="shared" si="92"/>
        <v>-7.9052223906787834E+34</v>
      </c>
      <c r="C2960" s="1">
        <f t="shared" si="93"/>
        <v>31180</v>
      </c>
      <c r="D2960" s="3">
        <f>sheet1!$B$8/(sheet2!C2960+sheet2!C2960*sheet1!$C$8)^(2*sheet1!$E$8)</f>
        <v>1.0485878066470038E+26</v>
      </c>
      <c r="E2960" s="3">
        <f>D2960*(C2960-sheet1!$D$8)</f>
        <v>3.0964797930286019E+30</v>
      </c>
      <c r="F2960" s="9">
        <f>sheet1!$D$8*sheet2!D2960</f>
        <v>1.7301698809675562E+29</v>
      </c>
    </row>
    <row r="2961" spans="1:6" x14ac:dyDescent="0.2">
      <c r="A2961" s="5">
        <v>2955</v>
      </c>
      <c r="B2961" s="1">
        <f t="shared" si="92"/>
        <v>-7.9052228126218136E+34</v>
      </c>
      <c r="C2961" s="1">
        <f t="shared" si="93"/>
        <v>31190</v>
      </c>
      <c r="D2961" s="3">
        <f>sheet1!$B$8/(sheet2!C2961+sheet2!C2961*sheet1!$C$8)^(2*sheet1!$E$8)</f>
        <v>1.0468044558985918E+26</v>
      </c>
      <c r="E2961" s="3">
        <f>D2961*(C2961-sheet1!$D$8)</f>
        <v>3.0922603627244404E+30</v>
      </c>
      <c r="F2961" s="9">
        <f>sheet1!$D$8*sheet2!D2961</f>
        <v>1.7272273522326766E+29</v>
      </c>
    </row>
    <row r="2962" spans="1:6" x14ac:dyDescent="0.2">
      <c r="A2962" s="5">
        <v>2956</v>
      </c>
      <c r="B2962" s="1">
        <f t="shared" si="92"/>
        <v>-7.9052232338567701E+34</v>
      </c>
      <c r="C2962" s="1">
        <f t="shared" si="93"/>
        <v>31200</v>
      </c>
      <c r="D2962" s="3">
        <f>sheet1!$B$8/(sheet2!C2962+sheet2!C2962*sheet1!$C$8)^(2*sheet1!$E$8)</f>
        <v>1.0450247083452303E+26</v>
      </c>
      <c r="E2962" s="3">
        <f>D2962*(C2962-sheet1!$D$8)</f>
        <v>3.0880480131601556E+30</v>
      </c>
      <c r="F2962" s="9">
        <f>sheet1!$D$8*sheet2!D2962</f>
        <v>1.72429076876963E+29</v>
      </c>
    </row>
    <row r="2963" spans="1:6" x14ac:dyDescent="0.2">
      <c r="A2963" s="5">
        <v>2957</v>
      </c>
      <c r="B2963" s="1">
        <f t="shared" si="92"/>
        <v>-7.9052236543850641E+34</v>
      </c>
      <c r="C2963" s="1">
        <f t="shared" si="93"/>
        <v>31210</v>
      </c>
      <c r="D2963" s="3">
        <f>sheet1!$B$8/(sheet2!C2963+sheet2!C2963*sheet1!$C$8)^(2*sheet1!$E$8)</f>
        <v>1.0432485555554002E+26</v>
      </c>
      <c r="E2963" s="3">
        <f>D2963*(C2963-sheet1!$D$8)</f>
        <v>3.0838427302217629E+30</v>
      </c>
      <c r="F2963" s="9">
        <f>sheet1!$D$8*sheet2!D2963</f>
        <v>1.7213601166664104E+29</v>
      </c>
    </row>
    <row r="2964" spans="1:6" x14ac:dyDescent="0.2">
      <c r="A2964" s="5">
        <v>2958</v>
      </c>
      <c r="B2964" s="1">
        <f t="shared" si="92"/>
        <v>-7.9052240742081032E+34</v>
      </c>
      <c r="C2964" s="1">
        <f t="shared" si="93"/>
        <v>31220</v>
      </c>
      <c r="D2964" s="3">
        <f>sheet1!$B$8/(sheet2!C2964+sheet2!C2964*sheet1!$C$8)^(2*sheet1!$E$8)</f>
        <v>1.0414759891200469E+26</v>
      </c>
      <c r="E2964" s="3">
        <f>D2964*(C2964-sheet1!$D$8)</f>
        <v>3.0796444998279785E+30</v>
      </c>
      <c r="F2964" s="9">
        <f>sheet1!$D$8*sheet2!D2964</f>
        <v>1.7184353820480772E+29</v>
      </c>
    </row>
    <row r="2965" spans="1:6" x14ac:dyDescent="0.2">
      <c r="A2965" s="5">
        <v>2959</v>
      </c>
      <c r="B2965" s="1">
        <f t="shared" si="92"/>
        <v>-7.9052244933272929E+34</v>
      </c>
      <c r="C2965" s="1">
        <f t="shared" si="93"/>
        <v>31230</v>
      </c>
      <c r="D2965" s="3">
        <f>sheet1!$B$8/(sheet2!C2965+sheet2!C2965*sheet1!$C$8)^(2*sheet1!$E$8)</f>
        <v>1.0397070006524327E+26</v>
      </c>
      <c r="E2965" s="3">
        <f>D2965*(C2965-sheet1!$D$8)</f>
        <v>3.0754533079298958E+30</v>
      </c>
      <c r="F2965" s="9">
        <f>sheet1!$D$8*sheet2!D2965</f>
        <v>1.7155165510765141E+29</v>
      </c>
    </row>
    <row r="2966" spans="1:6" x14ac:dyDescent="0.2">
      <c r="A2966" s="5">
        <v>2960</v>
      </c>
      <c r="B2966" s="1">
        <f t="shared" si="92"/>
        <v>-7.9052249117440352E+34</v>
      </c>
      <c r="C2966" s="1">
        <f t="shared" si="93"/>
        <v>31240</v>
      </c>
      <c r="D2966" s="3">
        <f>sheet1!$B$8/(sheet2!C2966+sheet2!C2966*sheet1!$C$8)^(2*sheet1!$E$8)</f>
        <v>1.0379415817881441E+26</v>
      </c>
      <c r="E2966" s="3">
        <f>D2966*(C2966-sheet1!$D$8)</f>
        <v>3.0712691405111184E+30</v>
      </c>
      <c r="F2966" s="9">
        <f>sheet1!$D$8*sheet2!D2966</f>
        <v>1.7126036099504376E+29</v>
      </c>
    </row>
    <row r="2967" spans="1:6" x14ac:dyDescent="0.2">
      <c r="A2967" s="5">
        <v>2961</v>
      </c>
      <c r="B2967" s="1">
        <f t="shared" si="92"/>
        <v>-7.9052253294597274E+34</v>
      </c>
      <c r="C2967" s="1">
        <f t="shared" si="93"/>
        <v>31250</v>
      </c>
      <c r="D2967" s="3">
        <f>sheet1!$B$8/(sheet2!C2967+sheet2!C2967*sheet1!$C$8)^(2*sheet1!$E$8)</f>
        <v>1.0361797241849675E+26</v>
      </c>
      <c r="E2967" s="3">
        <f>D2967*(C2967-sheet1!$D$8)</f>
        <v>3.0670919835875037E+30</v>
      </c>
      <c r="F2967" s="9">
        <f>sheet1!$D$8*sheet2!D2967</f>
        <v>1.7096965449051964E+29</v>
      </c>
    </row>
    <row r="2968" spans="1:6" x14ac:dyDescent="0.2">
      <c r="A2968" s="5">
        <v>2962</v>
      </c>
      <c r="B2968" s="1">
        <f t="shared" si="92"/>
        <v>-7.905225746475766E+34</v>
      </c>
      <c r="C2968" s="1">
        <f t="shared" si="93"/>
        <v>31260</v>
      </c>
      <c r="D2968" s="3">
        <f>sheet1!$B$8/(sheet2!C2968+sheet2!C2968*sheet1!$C$8)^(2*sheet1!$E$8)</f>
        <v>1.0344214195228595E+26</v>
      </c>
      <c r="E2968" s="3">
        <f>D2968*(C2968-sheet1!$D$8)</f>
        <v>3.0629218232071868E+30</v>
      </c>
      <c r="F2968" s="9">
        <f>sheet1!$D$8*sheet2!D2968</f>
        <v>1.7067953422127183E+29</v>
      </c>
    </row>
    <row r="2969" spans="1:6" x14ac:dyDescent="0.2">
      <c r="A2969" s="5">
        <v>2963</v>
      </c>
      <c r="B2969" s="1">
        <f t="shared" si="92"/>
        <v>-7.9052261627935409E+34</v>
      </c>
      <c r="C2969" s="1">
        <f t="shared" si="93"/>
        <v>31270</v>
      </c>
      <c r="D2969" s="3">
        <f>sheet1!$B$8/(sheet2!C2969+sheet2!C2969*sheet1!$C$8)^(2*sheet1!$E$8)</f>
        <v>1.0326666595038381E+26</v>
      </c>
      <c r="E2969" s="3">
        <f>D2969*(C2969-sheet1!$D$8)</f>
        <v>3.0587586454503686E+30</v>
      </c>
      <c r="F2969" s="9">
        <f>sheet1!$D$8*sheet2!D2969</f>
        <v>1.7038999881813327E+29</v>
      </c>
    </row>
    <row r="2970" spans="1:6" x14ac:dyDescent="0.2">
      <c r="A2970" s="5">
        <v>2964</v>
      </c>
      <c r="B2970" s="1">
        <f t="shared" si="92"/>
        <v>-7.905226578414443E+34</v>
      </c>
      <c r="C2970" s="1">
        <f t="shared" si="93"/>
        <v>31280</v>
      </c>
      <c r="D2970" s="3">
        <f>sheet1!$B$8/(sheet2!C2970+sheet2!C2970*sheet1!$C$8)^(2*sheet1!$E$8)</f>
        <v>1.0309154358519982E+26</v>
      </c>
      <c r="E2970" s="3">
        <f>D2970*(C2970-sheet1!$D$8)</f>
        <v>3.0546024364294707E+30</v>
      </c>
      <c r="F2970" s="9">
        <f>sheet1!$D$8*sheet2!D2970</f>
        <v>1.701010469155797E+29</v>
      </c>
    </row>
    <row r="2971" spans="1:6" x14ac:dyDescent="0.2">
      <c r="A2971" s="5">
        <v>2965</v>
      </c>
      <c r="B2971" s="1">
        <f t="shared" si="92"/>
        <v>-7.9052269933398577E+34</v>
      </c>
      <c r="C2971" s="1">
        <f t="shared" si="93"/>
        <v>31290</v>
      </c>
      <c r="D2971" s="3">
        <f>sheet1!$B$8/(sheet2!C2971+sheet2!C2971*sheet1!$C$8)^(2*sheet1!$E$8)</f>
        <v>1.0291677403133428E+26</v>
      </c>
      <c r="E2971" s="3">
        <f>D2971*(C2971-sheet1!$D$8)</f>
        <v>3.0504531822887483E+30</v>
      </c>
      <c r="F2971" s="9">
        <f>sheet1!$D$8*sheet2!D2971</f>
        <v>1.6981267715170158E+29</v>
      </c>
    </row>
    <row r="2972" spans="1:6" x14ac:dyDescent="0.2">
      <c r="A2972" s="5">
        <v>2966</v>
      </c>
      <c r="B2972" s="1">
        <f t="shared" si="92"/>
        <v>-7.9052274075711656E+34</v>
      </c>
      <c r="C2972" s="1">
        <f t="shared" si="93"/>
        <v>31300</v>
      </c>
      <c r="D2972" s="3">
        <f>sheet1!$B$8/(sheet2!C2972+sheet2!C2972*sheet1!$C$8)^(2*sheet1!$E$8)</f>
        <v>1.027423564655786E+26</v>
      </c>
      <c r="E2972" s="3">
        <f>D2972*(C2972-sheet1!$D$8)</f>
        <v>3.0463108692044058E+30</v>
      </c>
      <c r="F2972" s="9">
        <f>sheet1!$D$8*sheet2!D2972</f>
        <v>1.6952488816820469E+29</v>
      </c>
    </row>
    <row r="2973" spans="1:6" x14ac:dyDescent="0.2">
      <c r="A2973" s="5">
        <v>2967</v>
      </c>
      <c r="B2973" s="1">
        <f t="shared" si="92"/>
        <v>-7.9052278211097476E+34</v>
      </c>
      <c r="C2973" s="1">
        <f t="shared" si="93"/>
        <v>31310</v>
      </c>
      <c r="D2973" s="3">
        <f>sheet1!$B$8/(sheet2!C2973+sheet2!C2973*sheet1!$C$8)^(2*sheet1!$E$8)</f>
        <v>1.0256829006691009E+26</v>
      </c>
      <c r="E2973" s="3">
        <f>D2973*(C2973-sheet1!$D$8)</f>
        <v>3.0421754833845531E+30</v>
      </c>
      <c r="F2973" s="9">
        <f>sheet1!$D$8*sheet2!D2973</f>
        <v>1.6923767861040164E+29</v>
      </c>
    </row>
    <row r="2974" spans="1:6" x14ac:dyDescent="0.2">
      <c r="A2974" s="5">
        <v>2968</v>
      </c>
      <c r="B2974" s="1">
        <f t="shared" si="92"/>
        <v>-7.9052282339569798E+34</v>
      </c>
      <c r="C2974" s="1">
        <f t="shared" si="93"/>
        <v>31320</v>
      </c>
      <c r="D2974" s="3">
        <f>sheet1!$B$8/(sheet2!C2974+sheet2!C2974*sheet1!$C$8)^(2*sheet1!$E$8)</f>
        <v>1.0239457401647766E+26</v>
      </c>
      <c r="E2974" s="3">
        <f>D2974*(C2974-sheet1!$D$8)</f>
        <v>3.0380470110688922E+30</v>
      </c>
      <c r="F2974" s="9">
        <f>sheet1!$D$8*sheet2!D2974</f>
        <v>1.6895104712718814E+29</v>
      </c>
    </row>
    <row r="2975" spans="1:6" x14ac:dyDescent="0.2">
      <c r="A2975" s="5">
        <v>2969</v>
      </c>
      <c r="B2975" s="1">
        <f t="shared" si="92"/>
        <v>-7.9052286461142336E+34</v>
      </c>
      <c r="C2975" s="1">
        <f t="shared" si="93"/>
        <v>31330</v>
      </c>
      <c r="D2975" s="3">
        <f>sheet1!$B$8/(sheet2!C2975+sheet2!C2975*sheet1!$C$8)^(2*sheet1!$E$8)</f>
        <v>1.0222120749760261E+26</v>
      </c>
      <c r="E2975" s="3">
        <f>D2975*(C2975-sheet1!$D$8)</f>
        <v>3.0339254385288456E+30</v>
      </c>
      <c r="F2975" s="9">
        <f>sheet1!$D$8*sheet2!D2975</f>
        <v>1.6866499237104431E+29</v>
      </c>
    </row>
    <row r="2976" spans="1:6" x14ac:dyDescent="0.2">
      <c r="A2976" s="5">
        <v>2970</v>
      </c>
      <c r="B2976" s="1">
        <f t="shared" si="92"/>
        <v>-7.9052290575828797E+34</v>
      </c>
      <c r="C2976" s="1">
        <f t="shared" si="93"/>
        <v>31340</v>
      </c>
      <c r="D2976" s="3">
        <f>sheet1!$B$8/(sheet2!C2976+sheet2!C2976*sheet1!$C$8)^(2*sheet1!$E$8)</f>
        <v>1.0204818969577005E+26</v>
      </c>
      <c r="E2976" s="3">
        <f>D2976*(C2976-sheet1!$D$8)</f>
        <v>3.0298107520674126E+30</v>
      </c>
      <c r="F2976" s="9">
        <f>sheet1!$D$8*sheet2!D2976</f>
        <v>1.6837951299802059E+29</v>
      </c>
    </row>
    <row r="2977" spans="1:6" x14ac:dyDescent="0.2">
      <c r="A2977" s="5">
        <v>2971</v>
      </c>
      <c r="B2977" s="1">
        <f t="shared" si="92"/>
        <v>-7.905229468364284E+34</v>
      </c>
      <c r="C2977" s="1">
        <f t="shared" si="93"/>
        <v>31350</v>
      </c>
      <c r="D2977" s="3">
        <f>sheet1!$B$8/(sheet2!C2977+sheet2!C2977*sheet1!$C$8)^(2*sheet1!$E$8)</f>
        <v>1.0187551979862255E+26</v>
      </c>
      <c r="E2977" s="3">
        <f>D2977*(C2977-sheet1!$D$8)</f>
        <v>3.0257029380190896E+30</v>
      </c>
      <c r="F2977" s="9">
        <f>sheet1!$D$8*sheet2!D2977</f>
        <v>1.680946076677272E+29</v>
      </c>
    </row>
    <row r="2978" spans="1:6" x14ac:dyDescent="0.2">
      <c r="A2978" s="5">
        <v>2972</v>
      </c>
      <c r="B2978" s="1">
        <f t="shared" si="92"/>
        <v>-7.9052298784598117E+34</v>
      </c>
      <c r="C2978" s="1">
        <f t="shared" si="93"/>
        <v>31360</v>
      </c>
      <c r="D2978" s="3">
        <f>sheet1!$B$8/(sheet2!C2978+sheet2!C2978*sheet1!$C$8)^(2*sheet1!$E$8)</f>
        <v>1.0170319699595085E+26</v>
      </c>
      <c r="E2978" s="3">
        <f>D2978*(C2978-sheet1!$D$8)</f>
        <v>3.0216019827496999E+30</v>
      </c>
      <c r="F2978" s="9">
        <f>sheet1!$D$8*sheet2!D2978</f>
        <v>1.678102750433189E+29</v>
      </c>
    </row>
    <row r="2979" spans="1:6" x14ac:dyDescent="0.2">
      <c r="A2979" s="5">
        <v>2973</v>
      </c>
      <c r="B2979" s="1">
        <f t="shared" si="92"/>
        <v>-7.9052302878708203E+34</v>
      </c>
      <c r="C2979" s="1">
        <f t="shared" si="93"/>
        <v>31370</v>
      </c>
      <c r="D2979" s="3">
        <f>sheet1!$B$8/(sheet2!C2979+sheet2!C2979*sheet1!$C$8)^(2*sheet1!$E$8)</f>
        <v>1.0153122047969264E+26</v>
      </c>
      <c r="E2979" s="3">
        <f>D2979*(C2979-sheet1!$D$8)</f>
        <v>3.0175078726564652E+30</v>
      </c>
      <c r="F2979" s="9">
        <f>sheet1!$D$8*sheet2!D2979</f>
        <v>1.6752651379149287E+29</v>
      </c>
    </row>
    <row r="2980" spans="1:6" x14ac:dyDescent="0.2">
      <c r="A2980" s="5">
        <v>2974</v>
      </c>
      <c r="B2980" s="1">
        <f t="shared" si="92"/>
        <v>-7.9052306965986695E+34</v>
      </c>
      <c r="C2980" s="1">
        <f t="shared" si="93"/>
        <v>31380</v>
      </c>
      <c r="D2980" s="3">
        <f>sheet1!$B$8/(sheet2!C2980+sheet2!C2980*sheet1!$C$8)^(2*sheet1!$E$8)</f>
        <v>1.0135958944392188E+26</v>
      </c>
      <c r="E2980" s="3">
        <f>D2980*(C2980-sheet1!$D$8)</f>
        <v>3.0134205941677972E+30</v>
      </c>
      <c r="F2980" s="9">
        <f>sheet1!$D$8*sheet2!D2980</f>
        <v>1.6724332258247109E+29</v>
      </c>
    </row>
    <row r="2981" spans="1:6" x14ac:dyDescent="0.2">
      <c r="A2981" s="5">
        <v>2975</v>
      </c>
      <c r="B2981" s="1">
        <f t="shared" si="92"/>
        <v>-7.9052311046447122E+34</v>
      </c>
      <c r="C2981" s="1">
        <f t="shared" si="93"/>
        <v>31390</v>
      </c>
      <c r="D2981" s="3">
        <f>sheet1!$B$8/(sheet2!C2981+sheet2!C2981*sheet1!$C$8)^(2*sheet1!$E$8)</f>
        <v>1.011883030848461E+26</v>
      </c>
      <c r="E2981" s="3">
        <f>D2981*(C2981-sheet1!$D$8)</f>
        <v>3.0093401337433228E+30</v>
      </c>
      <c r="F2981" s="9">
        <f>sheet1!$D$8*sheet2!D2981</f>
        <v>1.6696070008999609E+29</v>
      </c>
    </row>
    <row r="2982" spans="1:6" x14ac:dyDescent="0.2">
      <c r="A2982" s="5">
        <v>2976</v>
      </c>
      <c r="B2982" s="1">
        <f t="shared" si="92"/>
        <v>-7.9052315120102988E+34</v>
      </c>
      <c r="C2982" s="1">
        <f t="shared" si="93"/>
        <v>31400</v>
      </c>
      <c r="D2982" s="3">
        <f>sheet1!$B$8/(sheet2!C2982+sheet2!C2982*sheet1!$C$8)^(2*sheet1!$E$8)</f>
        <v>1.0101736060079585E+26</v>
      </c>
      <c r="E2982" s="3">
        <f>D2982*(C2982-sheet1!$D$8)</f>
        <v>3.0052664778736767E+30</v>
      </c>
      <c r="F2982" s="9">
        <f>sheet1!$D$8*sheet2!D2982</f>
        <v>1.6667864499131316E+29</v>
      </c>
    </row>
    <row r="2983" spans="1:6" x14ac:dyDescent="0.2">
      <c r="A2983" s="5">
        <v>2977</v>
      </c>
      <c r="B2983" s="1">
        <f t="shared" si="92"/>
        <v>-7.9052319186967787E+34</v>
      </c>
      <c r="C2983" s="1">
        <f t="shared" si="93"/>
        <v>31410</v>
      </c>
      <c r="D2983" s="3">
        <f>sheet1!$B$8/(sheet2!C2983+sheet2!C2983*sheet1!$C$8)^(2*sheet1!$E$8)</f>
        <v>1.0084676119222273E+26</v>
      </c>
      <c r="E2983" s="3">
        <f>D2983*(C2983-sheet1!$D$8)</f>
        <v>3.0011996130805487E+30</v>
      </c>
      <c r="F2983" s="9">
        <f>sheet1!$D$8*sheet2!D2983</f>
        <v>1.663971559671675E+29</v>
      </c>
    </row>
    <row r="2984" spans="1:6" x14ac:dyDescent="0.2">
      <c r="A2984" s="5">
        <v>2978</v>
      </c>
      <c r="B2984" s="1">
        <f t="shared" si="92"/>
        <v>-7.9052323247054947E+34</v>
      </c>
      <c r="C2984" s="1">
        <f t="shared" si="93"/>
        <v>31420</v>
      </c>
      <c r="D2984" s="3">
        <f>sheet1!$B$8/(sheet2!C2984+sheet2!C2984*sheet1!$C$8)^(2*sheet1!$E$8)</f>
        <v>1.006765040616903E+26</v>
      </c>
      <c r="E2984" s="3">
        <f>D2984*(C2984-sheet1!$D$8)</f>
        <v>2.9971395259165203E+30</v>
      </c>
      <c r="F2984" s="9">
        <f>sheet1!$D$8*sheet2!D2984</f>
        <v>1.6611623170178898E+29</v>
      </c>
    </row>
    <row r="2985" spans="1:6" x14ac:dyDescent="0.2">
      <c r="A2985" s="5">
        <v>2979</v>
      </c>
      <c r="B2985" s="1">
        <f t="shared" si="92"/>
        <v>-7.9052327300377899E+34</v>
      </c>
      <c r="C2985" s="1">
        <f t="shared" si="93"/>
        <v>31430</v>
      </c>
      <c r="D2985" s="3">
        <f>sheet1!$B$8/(sheet2!C2985+sheet2!C2985*sheet1!$C$8)^(2*sheet1!$E$8)</f>
        <v>1.0050658841386639E+26</v>
      </c>
      <c r="E2985" s="3">
        <f>D2985*(C2985-sheet1!$D$8)</f>
        <v>2.9930862029649409E+30</v>
      </c>
      <c r="F2985" s="9">
        <f>sheet1!$D$8*sheet2!D2985</f>
        <v>1.6583587088287955E+29</v>
      </c>
    </row>
    <row r="2986" spans="1:6" x14ac:dyDescent="0.2">
      <c r="A2986" s="5">
        <v>2980</v>
      </c>
      <c r="B2986" s="1">
        <f t="shared" si="92"/>
        <v>-7.9052331346950025E+34</v>
      </c>
      <c r="C2986" s="1">
        <f t="shared" si="93"/>
        <v>31440</v>
      </c>
      <c r="D2986" s="3">
        <f>sheet1!$B$8/(sheet2!C2986+sheet2!C2986*sheet1!$C$8)^(2*sheet1!$E$8)</f>
        <v>1.0033701345552347E+26</v>
      </c>
      <c r="E2986" s="3">
        <f>D2986*(C2986-sheet1!$D$8)</f>
        <v>2.989039630840044E+30</v>
      </c>
      <c r="F2986" s="9">
        <f>sheet1!$D$8*sheet2!D2986</f>
        <v>1.6555607220161374E+29</v>
      </c>
    </row>
    <row r="2987" spans="1:6" x14ac:dyDescent="0.2">
      <c r="A2987" s="5">
        <v>2981</v>
      </c>
      <c r="B2987" s="1">
        <f t="shared" si="92"/>
        <v>-7.905233538678468E+34</v>
      </c>
      <c r="C2987" s="1">
        <f t="shared" si="93"/>
        <v>31450</v>
      </c>
      <c r="D2987" s="3">
        <f>sheet1!$B$8/(sheet2!C2987+sheet2!C2987*sheet1!$C$8)^(2*sheet1!$E$8)</f>
        <v>1.0016777839552518E+26</v>
      </c>
      <c r="E2987" s="3">
        <f>D2987*(C2987-sheet1!$D$8)</f>
        <v>2.9849997961866503E+30</v>
      </c>
      <c r="F2987" s="9">
        <f>sheet1!$D$8*sheet2!D2987</f>
        <v>1.6527683435261656E+29</v>
      </c>
    </row>
    <row r="2988" spans="1:6" x14ac:dyDescent="0.2">
      <c r="A2988" s="5">
        <v>2982</v>
      </c>
      <c r="B2988" s="1">
        <f t="shared" si="92"/>
        <v>-7.9052339419895184E+34</v>
      </c>
      <c r="C2988" s="1">
        <f t="shared" si="93"/>
        <v>31460</v>
      </c>
      <c r="D2988" s="3">
        <f>sheet1!$B$8/(sheet2!C2988+sheet2!C2988*sheet1!$C$8)^(2*sheet1!$E$8)</f>
        <v>9.9998882444823879E+25</v>
      </c>
      <c r="E2988" s="3">
        <f>D2988*(C2988-sheet1!$D$8)</f>
        <v>2.9809666856802E+30</v>
      </c>
      <c r="F2988" s="9">
        <f>sheet1!$D$8*sheet2!D2988</f>
        <v>1.6499815603395941E+29</v>
      </c>
    </row>
    <row r="2989" spans="1:6" x14ac:dyDescent="0.2">
      <c r="A2989" s="5">
        <v>2983</v>
      </c>
      <c r="B2989" s="1">
        <f t="shared" si="92"/>
        <v>-7.9052343446294836E+34</v>
      </c>
      <c r="C2989" s="1">
        <f t="shared" si="93"/>
        <v>31470</v>
      </c>
      <c r="D2989" s="3">
        <f>sheet1!$B$8/(sheet2!C2989+sheet2!C2989*sheet1!$C$8)^(2*sheet1!$E$8)</f>
        <v>9.9830324816452972E+25</v>
      </c>
      <c r="E2989" s="3">
        <f>D2989*(C2989-sheet1!$D$8)</f>
        <v>2.9769402860266277E+30</v>
      </c>
      <c r="F2989" s="9">
        <f>sheet1!$D$8*sheet2!D2989</f>
        <v>1.6472003594714739E+29</v>
      </c>
    </row>
    <row r="2990" spans="1:6" x14ac:dyDescent="0.2">
      <c r="A2990" s="5">
        <v>2984</v>
      </c>
      <c r="B2990" s="1">
        <f t="shared" si="92"/>
        <v>-7.90523474659969E+34</v>
      </c>
      <c r="C2990" s="1">
        <f t="shared" si="93"/>
        <v>31480</v>
      </c>
      <c r="D2990" s="3">
        <f>sheet1!$B$8/(sheet2!C2990+sheet2!C2990*sheet1!$C$8)^(2*sheet1!$E$8)</f>
        <v>9.9662104725521668E+25</v>
      </c>
      <c r="E2990" s="3">
        <f>D2990*(C2990-sheet1!$D$8)</f>
        <v>2.9729205839623112E+30</v>
      </c>
      <c r="F2990" s="9">
        <f>sheet1!$D$8*sheet2!D2990</f>
        <v>1.6444247279711075E+29</v>
      </c>
    </row>
    <row r="2991" spans="1:6" x14ac:dyDescent="0.2">
      <c r="A2991" s="5">
        <v>2985</v>
      </c>
      <c r="B2991" s="1">
        <f t="shared" si="92"/>
        <v>-7.905235147901461E+34</v>
      </c>
      <c r="C2991" s="1">
        <f t="shared" si="93"/>
        <v>31490</v>
      </c>
      <c r="D2991" s="3">
        <f>sheet1!$B$8/(sheet2!C2991+sheet2!C2991*sheet1!$C$8)^(2*sheet1!$E$8)</f>
        <v>9.9494221389208715E+25</v>
      </c>
      <c r="E2991" s="3">
        <f>D2991*(C2991-sheet1!$D$8)</f>
        <v>2.9689075662539881E+30</v>
      </c>
      <c r="F2991" s="9">
        <f>sheet1!$D$8*sheet2!D2991</f>
        <v>1.6416546529219439E+29</v>
      </c>
    </row>
    <row r="2992" spans="1:6" x14ac:dyDescent="0.2">
      <c r="A2992" s="5">
        <v>2986</v>
      </c>
      <c r="B2992" s="1">
        <f t="shared" si="92"/>
        <v>-7.9052355485361166E+34</v>
      </c>
      <c r="C2992" s="1">
        <f t="shared" si="93"/>
        <v>31500</v>
      </c>
      <c r="D2992" s="3">
        <f>sheet1!$B$8/(sheet2!C2992+sheet2!C2992*sheet1!$C$8)^(2*sheet1!$E$8)</f>
        <v>9.9326674026756455E+25</v>
      </c>
      <c r="E2992" s="3">
        <f>D2992*(C2992-sheet1!$D$8)</f>
        <v>2.9649012196986801E+30</v>
      </c>
      <c r="F2992" s="9">
        <f>sheet1!$D$8*sheet2!D2992</f>
        <v>1.6388901214414814E+29</v>
      </c>
    </row>
    <row r="2993" spans="1:6" x14ac:dyDescent="0.2">
      <c r="A2993" s="5">
        <v>2987</v>
      </c>
      <c r="B2993" s="1">
        <f t="shared" si="92"/>
        <v>-7.9052359485049739E+34</v>
      </c>
      <c r="C2993" s="1">
        <f t="shared" si="93"/>
        <v>31510</v>
      </c>
      <c r="D2993" s="3">
        <f>sheet1!$B$8/(sheet2!C2993+sheet2!C2993*sheet1!$C$8)^(2*sheet1!$E$8)</f>
        <v>9.9159461859464003E+25</v>
      </c>
      <c r="E2993" s="3">
        <f>D2993*(C2993-sheet1!$D$8)</f>
        <v>2.9609015311235953E+30</v>
      </c>
      <c r="F2993" s="9">
        <f>sheet1!$D$8*sheet2!D2993</f>
        <v>1.636131120681156E+29</v>
      </c>
    </row>
    <row r="2994" spans="1:6" x14ac:dyDescent="0.2">
      <c r="A2994" s="5">
        <v>2988</v>
      </c>
      <c r="B2994" s="1">
        <f t="shared" si="92"/>
        <v>-7.9052363478093481E+34</v>
      </c>
      <c r="C2994" s="1">
        <f t="shared" si="93"/>
        <v>31520</v>
      </c>
      <c r="D2994" s="3">
        <f>sheet1!$B$8/(sheet2!C2994+sheet2!C2994*sheet1!$C$8)^(2*sheet1!$E$8)</f>
        <v>9.8992584110681959E+25</v>
      </c>
      <c r="E2994" s="3">
        <f>D2994*(C2994-sheet1!$D$8)</f>
        <v>2.9569084873860702E+30</v>
      </c>
      <c r="F2994" s="9">
        <f>sheet1!$D$8*sheet2!D2994</f>
        <v>1.6333776378262524E+29</v>
      </c>
    </row>
    <row r="2995" spans="1:6" x14ac:dyDescent="0.2">
      <c r="A2995" s="5">
        <v>2989</v>
      </c>
      <c r="B2995" s="1">
        <f t="shared" si="92"/>
        <v>-7.905236746450549E+34</v>
      </c>
      <c r="C2995" s="1">
        <f t="shared" si="93"/>
        <v>31530</v>
      </c>
      <c r="D2995" s="3">
        <f>sheet1!$B$8/(sheet2!C2995+sheet2!C2995*sheet1!$C$8)^(2*sheet1!$E$8)</f>
        <v>9.8826040005806357E+25</v>
      </c>
      <c r="E2995" s="3">
        <f>D2995*(C2995-sheet1!$D$8)</f>
        <v>2.952922075373494E+30</v>
      </c>
      <c r="F2995" s="9">
        <f>sheet1!$D$8*sheet2!D2995</f>
        <v>1.6306296600958049E+29</v>
      </c>
    </row>
    <row r="2996" spans="1:6" x14ac:dyDescent="0.2">
      <c r="A2996" s="5">
        <v>2990</v>
      </c>
      <c r="B2996" s="1">
        <f t="shared" si="92"/>
        <v>-7.9052371444298862E+34</v>
      </c>
      <c r="C2996" s="1">
        <f t="shared" si="93"/>
        <v>31540</v>
      </c>
      <c r="D2996" s="3">
        <f>sheet1!$B$8/(sheet2!C2996+sheet2!C2996*sheet1!$C$8)^(2*sheet1!$E$8)</f>
        <v>9.8659828772269921E+25</v>
      </c>
      <c r="E2996" s="3">
        <f>D2996*(C2996-sheet1!$D$8)</f>
        <v>2.948942282003148E+30</v>
      </c>
      <c r="F2996" s="9">
        <f>sheet1!$D$8*sheet2!D2996</f>
        <v>1.6278871747424536E+29</v>
      </c>
    </row>
    <row r="2997" spans="1:6" x14ac:dyDescent="0.2">
      <c r="A2997" s="5">
        <v>2991</v>
      </c>
      <c r="B2997" s="1">
        <f t="shared" si="92"/>
        <v>-7.9052375417486639E+34</v>
      </c>
      <c r="C2997" s="1">
        <f t="shared" si="93"/>
        <v>31550</v>
      </c>
      <c r="D2997" s="3">
        <f>sheet1!$B$8/(sheet2!C2997+sheet2!C2997*sheet1!$C$8)^(2*sheet1!$E$8)</f>
        <v>9.8493949639541672E+25</v>
      </c>
      <c r="E2997" s="3">
        <f>D2997*(C2997-sheet1!$D$8)</f>
        <v>2.9449690942222959E+30</v>
      </c>
      <c r="F2997" s="9">
        <f>sheet1!$D$8*sheet2!D2997</f>
        <v>1.6251501690524375E+29</v>
      </c>
    </row>
    <row r="2998" spans="1:6" x14ac:dyDescent="0.2">
      <c r="A2998" s="5">
        <v>2992</v>
      </c>
      <c r="B2998" s="1">
        <f t="shared" si="92"/>
        <v>-7.9052379384081855E+34</v>
      </c>
      <c r="C2998" s="1">
        <f t="shared" si="93"/>
        <v>31560</v>
      </c>
      <c r="D2998" s="3">
        <f>sheet1!$B$8/(sheet2!C2998+sheet2!C2998*sheet1!$C$8)^(2*sheet1!$E$8)</f>
        <v>9.8328401839116032E+25</v>
      </c>
      <c r="E2998" s="3">
        <f>D2998*(C2998-sheet1!$D$8)</f>
        <v>2.9410024990079605E+30</v>
      </c>
      <c r="F2998" s="9">
        <f>sheet1!$D$8*sheet2!D2998</f>
        <v>1.6224186303454145E+29</v>
      </c>
    </row>
    <row r="2999" spans="1:6" x14ac:dyDescent="0.2">
      <c r="A2999" s="5">
        <v>2993</v>
      </c>
      <c r="B2999" s="1">
        <f t="shared" si="92"/>
        <v>-7.9052383344097495E+34</v>
      </c>
      <c r="C2999" s="1">
        <f t="shared" si="93"/>
        <v>31570</v>
      </c>
      <c r="D2999" s="3">
        <f>sheet1!$B$8/(sheet2!C2999+sheet2!C2999*sheet1!$C$8)^(2*sheet1!$E$8)</f>
        <v>9.816318460450838E+25</v>
      </c>
      <c r="E2999" s="3">
        <f>D2999*(C2999-sheet1!$D$8)</f>
        <v>2.9370424833668909E+30</v>
      </c>
      <c r="F2999" s="9">
        <f>sheet1!$D$8*sheet2!D2999</f>
        <v>1.6196925459743884E+29</v>
      </c>
    </row>
    <row r="3000" spans="1:6" x14ac:dyDescent="0.2">
      <c r="A3000" s="5">
        <v>2994</v>
      </c>
      <c r="B3000" s="1">
        <f t="shared" si="92"/>
        <v>-7.9052387297546528E+34</v>
      </c>
      <c r="C3000" s="1">
        <f t="shared" si="93"/>
        <v>31580</v>
      </c>
      <c r="D3000" s="3">
        <f>sheet1!$B$8/(sheet2!C3000+sheet2!C3000*sheet1!$C$8)^(2*sheet1!$E$8)</f>
        <v>9.7998297171249773E+25</v>
      </c>
      <c r="E3000" s="3">
        <f>D3000*(C3000-sheet1!$D$8)</f>
        <v>2.9330890343355059E+30</v>
      </c>
      <c r="F3000" s="9">
        <f>sheet1!$D$8*sheet2!D3000</f>
        <v>1.6169719033256214E+29</v>
      </c>
    </row>
    <row r="3001" spans="1:6" x14ac:dyDescent="0.2">
      <c r="A3001" s="5">
        <v>2995</v>
      </c>
      <c r="B3001" s="1">
        <f t="shared" si="92"/>
        <v>-7.9052391244441884E+34</v>
      </c>
      <c r="C3001" s="1">
        <f t="shared" si="93"/>
        <v>31590</v>
      </c>
      <c r="D3001" s="3">
        <f>sheet1!$B$8/(sheet2!C3001+sheet2!C3001*sheet1!$C$8)^(2*sheet1!$E$8)</f>
        <v>9.7833738776881055E+25</v>
      </c>
      <c r="E3001" s="3">
        <f>D3001*(C3001-sheet1!$D$8)</f>
        <v>2.9291421389798187E+30</v>
      </c>
      <c r="F3001" s="9">
        <f>sheet1!$D$8*sheet2!D3001</f>
        <v>1.6142566898185374E+29</v>
      </c>
    </row>
    <row r="3002" spans="1:6" x14ac:dyDescent="0.2">
      <c r="A3002" s="5">
        <v>2996</v>
      </c>
      <c r="B3002" s="1">
        <f t="shared" si="92"/>
        <v>-7.9052395184796468E+34</v>
      </c>
      <c r="C3002" s="1">
        <f t="shared" si="93"/>
        <v>31600</v>
      </c>
      <c r="D3002" s="3">
        <f>sheet1!$B$8/(sheet2!C3002+sheet2!C3002*sheet1!$C$8)^(2*sheet1!$E$8)</f>
        <v>9.7669508660943545E+25</v>
      </c>
      <c r="E3002" s="3">
        <f>D3002*(C3002-sheet1!$D$8)</f>
        <v>2.9252017843952589E+30</v>
      </c>
      <c r="F3002" s="9">
        <f>sheet1!$D$8*sheet2!D3002</f>
        <v>1.6115468929055684E+29</v>
      </c>
    </row>
    <row r="3003" spans="1:6" x14ac:dyDescent="0.2">
      <c r="A3003" s="5">
        <v>2997</v>
      </c>
      <c r="B3003" s="1">
        <f t="shared" si="92"/>
        <v>-7.9052399118623154E+34</v>
      </c>
      <c r="C3003" s="1">
        <f t="shared" si="93"/>
        <v>31610</v>
      </c>
      <c r="D3003" s="3">
        <f>sheet1!$B$8/(sheet2!C3003+sheet2!C3003*sheet1!$C$8)^(2*sheet1!$E$8)</f>
        <v>9.7505606064979383E+25</v>
      </c>
      <c r="E3003" s="3">
        <f>D3003*(C3003-sheet1!$D$8)</f>
        <v>2.9212679577067821E+30</v>
      </c>
      <c r="F3003" s="9">
        <f>sheet1!$D$8*sheet2!D3003</f>
        <v>1.6088425000721597E+29</v>
      </c>
    </row>
    <row r="3004" spans="1:6" x14ac:dyDescent="0.2">
      <c r="A3004" s="5">
        <v>2998</v>
      </c>
      <c r="B3004" s="1">
        <f t="shared" si="92"/>
        <v>-7.9052403045934793E+34</v>
      </c>
      <c r="C3004" s="1">
        <f t="shared" si="93"/>
        <v>31620</v>
      </c>
      <c r="D3004" s="3">
        <f>sheet1!$B$8/(sheet2!C3004+sheet2!C3004*sheet1!$C$8)^(2*sheet1!$E$8)</f>
        <v>9.7342030232519501E+25</v>
      </c>
      <c r="E3004" s="3">
        <f>D3004*(C3004-sheet1!$D$8)</f>
        <v>2.9173406460686096E+30</v>
      </c>
      <c r="F3004" s="9">
        <f>sheet1!$D$8*sheet2!D3004</f>
        <v>1.6061434988365718E+29</v>
      </c>
    </row>
    <row r="3005" spans="1:6" x14ac:dyDescent="0.2">
      <c r="A3005" s="5">
        <v>2999</v>
      </c>
      <c r="B3005" s="1">
        <f t="shared" si="92"/>
        <v>-7.9052406966744202E+34</v>
      </c>
      <c r="C3005" s="1">
        <f t="shared" si="93"/>
        <v>31630</v>
      </c>
      <c r="D3005" s="3">
        <f>sheet1!$B$8/(sheet2!C3005+sheet2!C3005*sheet1!$C$8)^(2*sheet1!$E$8)</f>
        <v>9.7178780409083983E+25</v>
      </c>
      <c r="E3005" s="3">
        <f>D3005*(C3005-sheet1!$D$8)</f>
        <v>2.9134198366643378E+30</v>
      </c>
      <c r="F3005" s="9">
        <f>sheet1!$D$8*sheet2!D3005</f>
        <v>1.6034498767498857E+29</v>
      </c>
    </row>
    <row r="3006" spans="1:6" x14ac:dyDescent="0.2">
      <c r="A3006" s="5">
        <v>3000</v>
      </c>
      <c r="B3006" s="1">
        <f t="shared" si="92"/>
        <v>-7.9052410881064158E+34</v>
      </c>
      <c r="C3006" s="1">
        <f t="shared" si="93"/>
        <v>31640</v>
      </c>
      <c r="D3006" s="3">
        <f>sheet1!$B$8/(sheet2!C3006+sheet2!C3006*sheet1!$C$8)^(2*sheet1!$E$8)</f>
        <v>9.7015855842168706E+25</v>
      </c>
      <c r="E3006" s="3">
        <f>D3006*(C3006-sheet1!$D$8)</f>
        <v>2.9095055167066396E+30</v>
      </c>
      <c r="F3006" s="9">
        <f>sheet1!$D$8*sheet2!D3006</f>
        <v>1.6007616213957835E+29</v>
      </c>
    </row>
    <row r="3007" spans="1:6" x14ac:dyDescent="0.2">
      <c r="A3007" s="5">
        <v>3001</v>
      </c>
      <c r="B3007" s="1">
        <f t="shared" si="92"/>
        <v>-7.9052414788907425E+34</v>
      </c>
      <c r="C3007" s="1">
        <f t="shared" si="93"/>
        <v>31650</v>
      </c>
      <c r="D3007" s="3">
        <f>sheet1!$B$8/(sheet2!C3007+sheet2!C3007*sheet1!$C$8)^(2*sheet1!$E$8)</f>
        <v>9.6853255781245038E+25</v>
      </c>
      <c r="E3007" s="3">
        <f>D3007*(C3007-sheet1!$D$8)</f>
        <v>2.9055976734373511E+30</v>
      </c>
      <c r="F3007" s="9">
        <f>sheet1!$D$8*sheet2!D3007</f>
        <v>1.5980787203905432E+29</v>
      </c>
    </row>
    <row r="3008" spans="1:6" x14ac:dyDescent="0.2">
      <c r="A3008" s="5">
        <v>3002</v>
      </c>
      <c r="B3008" s="1">
        <f t="shared" si="92"/>
        <v>-7.9052418690286732E+34</v>
      </c>
      <c r="C3008" s="1">
        <f t="shared" si="93"/>
        <v>31660</v>
      </c>
      <c r="D3008" s="3">
        <f>sheet1!$B$8/(sheet2!C3008+sheet2!C3008*sheet1!$C$8)^(2*sheet1!$E$8)</f>
        <v>9.6690979477754177E+25</v>
      </c>
      <c r="E3008" s="3">
        <f>D3008*(C3008-sheet1!$D$8)</f>
        <v>2.9016962941274029E+30</v>
      </c>
      <c r="F3008" s="9">
        <f>sheet1!$D$8*sheet2!D3008</f>
        <v>1.5954011613829438E+29</v>
      </c>
    </row>
    <row r="3009" spans="1:6" x14ac:dyDescent="0.2">
      <c r="A3009" s="5">
        <v>3003</v>
      </c>
      <c r="B3009" s="1">
        <f t="shared" si="92"/>
        <v>-7.9052422585214788E+34</v>
      </c>
      <c r="C3009" s="1">
        <f t="shared" si="93"/>
        <v>31670</v>
      </c>
      <c r="D3009" s="3">
        <f>sheet1!$B$8/(sheet2!C3009+sheet2!C3009*sheet1!$C$8)^(2*sheet1!$E$8)</f>
        <v>9.6529026185097833E+25</v>
      </c>
      <c r="E3009" s="3">
        <f>D3009*(C3009-sheet1!$D$8)</f>
        <v>2.897801366076637E+30</v>
      </c>
      <c r="F3009" s="9">
        <f>sheet1!$D$8*sheet2!D3009</f>
        <v>1.5927289320541142E+29</v>
      </c>
    </row>
    <row r="3010" spans="1:6" x14ac:dyDescent="0.2">
      <c r="A3010" s="5">
        <v>3004</v>
      </c>
      <c r="B3010" s="1">
        <f t="shared" si="92"/>
        <v>-7.9052426473704248E+34</v>
      </c>
      <c r="C3010" s="1">
        <f t="shared" si="93"/>
        <v>31680</v>
      </c>
      <c r="D3010" s="3">
        <f>sheet1!$B$8/(sheet2!C3010+sheet2!C3010*sheet1!$C$8)^(2*sheet1!$E$8)</f>
        <v>9.6367395158634626E+25</v>
      </c>
      <c r="E3010" s="3">
        <f>D3010*(C3010-sheet1!$D$8)</f>
        <v>2.8939128766137979E+30</v>
      </c>
      <c r="F3010" s="9">
        <f>sheet1!$D$8*sheet2!D3010</f>
        <v>1.5900620201174713E+29</v>
      </c>
    </row>
    <row r="3011" spans="1:6" x14ac:dyDescent="0.2">
      <c r="A3011" s="5">
        <v>3005</v>
      </c>
      <c r="B3011" s="1">
        <f t="shared" si="92"/>
        <v>-7.9052430355767766E+34</v>
      </c>
      <c r="C3011" s="1">
        <f t="shared" si="93"/>
        <v>31690</v>
      </c>
      <c r="D3011" s="3">
        <f>sheet1!$B$8/(sheet2!C3011+sheet2!C3011*sheet1!$C$8)^(2*sheet1!$E$8)</f>
        <v>9.6206085655673761E+25</v>
      </c>
      <c r="E3011" s="3">
        <f>D3011*(C3011-sheet1!$D$8)</f>
        <v>2.8900308130964399E+30</v>
      </c>
      <c r="F3011" s="9">
        <f>sheet1!$D$8*sheet2!D3011</f>
        <v>1.5874004133186171E+29</v>
      </c>
    </row>
    <row r="3012" spans="1:6" x14ac:dyDescent="0.2">
      <c r="A3012" s="5">
        <v>3006</v>
      </c>
      <c r="B3012" s="1">
        <f t="shared" si="92"/>
        <v>-7.9052434231417951E+34</v>
      </c>
      <c r="C3012" s="1">
        <f t="shared" si="93"/>
        <v>31700</v>
      </c>
      <c r="D3012" s="3">
        <f>sheet1!$B$8/(sheet2!C3012+sheet2!C3012*sheet1!$C$8)^(2*sheet1!$E$8)</f>
        <v>9.6045096935471952E+25</v>
      </c>
      <c r="E3012" s="3">
        <f>D3012*(C3012-sheet1!$D$8)</f>
        <v>2.8861551629109319E+30</v>
      </c>
      <c r="F3012" s="9">
        <f>sheet1!$D$8*sheet2!D3012</f>
        <v>1.5847440994352873E+29</v>
      </c>
    </row>
    <row r="3013" spans="1:6" x14ac:dyDescent="0.2">
      <c r="A3013" s="5">
        <v>3007</v>
      </c>
      <c r="B3013" s="1">
        <f t="shared" si="92"/>
        <v>-7.9052438100667392E+34</v>
      </c>
      <c r="C3013" s="1">
        <f t="shared" si="93"/>
        <v>31710</v>
      </c>
      <c r="D3013" s="3">
        <f>sheet1!$B$8/(sheet2!C3013+sheet2!C3013*sheet1!$C$8)^(2*sheet1!$E$8)</f>
        <v>9.5884428259221723E+25</v>
      </c>
      <c r="E3013" s="3">
        <f>D3013*(C3013-sheet1!$D$8)</f>
        <v>2.8822859134722051E+30</v>
      </c>
      <c r="F3013" s="9">
        <f>sheet1!$D$8*sheet2!D3013</f>
        <v>1.5820930662771584E+29</v>
      </c>
    </row>
    <row r="3014" spans="1:6" x14ac:dyDescent="0.2">
      <c r="A3014" s="5">
        <v>3008</v>
      </c>
      <c r="B3014" s="1">
        <f t="shared" si="92"/>
        <v>-7.9052441963528642E+34</v>
      </c>
      <c r="C3014" s="1">
        <f t="shared" si="93"/>
        <v>31720</v>
      </c>
      <c r="D3014" s="3">
        <f>sheet1!$B$8/(sheet2!C3014+sheet2!C3014*sheet1!$C$8)^(2*sheet1!$E$8)</f>
        <v>9.5724078890052509E+25</v>
      </c>
      <c r="E3014" s="3">
        <f>D3014*(C3014-sheet1!$D$8)</f>
        <v>2.8784230522238791E+30</v>
      </c>
      <c r="F3014" s="9">
        <f>sheet1!$D$8*sheet2!D3014</f>
        <v>1.5794473016858665E+29</v>
      </c>
    </row>
    <row r="3015" spans="1:6" x14ac:dyDescent="0.2">
      <c r="A3015" s="5">
        <v>3009</v>
      </c>
      <c r="B3015" s="1">
        <f t="shared" si="92"/>
        <v>-7.9052445820014228E+34</v>
      </c>
      <c r="C3015" s="1">
        <f t="shared" si="93"/>
        <v>31730</v>
      </c>
      <c r="D3015" s="3">
        <f>sheet1!$B$8/(sheet2!C3015+sheet2!C3015*sheet1!$C$8)^(2*sheet1!$E$8)</f>
        <v>9.5564048093020279E+25</v>
      </c>
      <c r="E3015" s="3">
        <f>D3015*(C3015-sheet1!$D$8)</f>
        <v>2.87456656663805E+30</v>
      </c>
      <c r="F3015" s="9">
        <f>sheet1!$D$8*sheet2!D3015</f>
        <v>1.5768067935348347E+29</v>
      </c>
    </row>
    <row r="3016" spans="1:6" x14ac:dyDescent="0.2">
      <c r="A3016" s="5">
        <v>3010</v>
      </c>
      <c r="B3016" s="1">
        <f t="shared" si="92"/>
        <v>-7.9052449670136646E+34</v>
      </c>
      <c r="C3016" s="1">
        <f t="shared" si="93"/>
        <v>31740</v>
      </c>
      <c r="D3016" s="3">
        <f>sheet1!$B$8/(sheet2!C3016+sheet2!C3016*sheet1!$C$8)^(2*sheet1!$E$8)</f>
        <v>9.5404335135103925E+25</v>
      </c>
      <c r="E3016" s="3">
        <f>D3016*(C3016-sheet1!$D$8)</f>
        <v>2.8707164442152771E+30</v>
      </c>
      <c r="F3016" s="9">
        <f>sheet1!$D$8*sheet2!D3016</f>
        <v>1.5741715297292147E+29</v>
      </c>
    </row>
    <row r="3017" spans="1:6" x14ac:dyDescent="0.2">
      <c r="A3017" s="5">
        <v>3011</v>
      </c>
      <c r="B3017" s="1">
        <f t="shared" ref="B3017:B3080" si="94">E3017-$H$7</f>
        <v>-7.9052453513908376E+34</v>
      </c>
      <c r="C3017" s="1">
        <f t="shared" ref="C3017:C3080" si="95">C3016+$G$7</f>
        <v>31750</v>
      </c>
      <c r="D3017" s="3">
        <f>sheet1!$B$8/(sheet2!C3017+sheet2!C3017*sheet1!$C$8)^(2*sheet1!$E$8)</f>
        <v>9.524493928519977E+25</v>
      </c>
      <c r="E3017" s="3">
        <f>D3017*(C3017-sheet1!$D$8)</f>
        <v>2.8668726724845131E+30</v>
      </c>
      <c r="F3017" s="9">
        <f>sheet1!$D$8*sheet2!D3017</f>
        <v>1.5715414982057962E+29</v>
      </c>
    </row>
    <row r="3018" spans="1:6" x14ac:dyDescent="0.2">
      <c r="A3018" s="5">
        <v>3012</v>
      </c>
      <c r="B3018" s="1">
        <f t="shared" si="94"/>
        <v>-7.905245735134186E+34</v>
      </c>
      <c r="C3018" s="1">
        <f t="shared" si="95"/>
        <v>31760</v>
      </c>
      <c r="D3018" s="3">
        <f>sheet1!$B$8/(sheet2!C3018+sheet2!C3018*sheet1!$C$8)^(2*sheet1!$E$8)</f>
        <v>9.508585981411318E+25</v>
      </c>
      <c r="E3018" s="3">
        <f>D3018*(C3018-sheet1!$D$8)</f>
        <v>2.8630352390029478E+30</v>
      </c>
      <c r="F3018" s="9">
        <f>sheet1!$D$8*sheet2!D3018</f>
        <v>1.5689166869328674E+29</v>
      </c>
    </row>
    <row r="3019" spans="1:6" x14ac:dyDescent="0.2">
      <c r="A3019" s="5">
        <v>3013</v>
      </c>
      <c r="B3019" s="1">
        <f t="shared" si="94"/>
        <v>-7.9052461182449503E+34</v>
      </c>
      <c r="C3019" s="1">
        <f t="shared" si="95"/>
        <v>31770</v>
      </c>
      <c r="D3019" s="3">
        <f>sheet1!$B$8/(sheet2!C3019+sheet2!C3019*sheet1!$C$8)^(2*sheet1!$E$8)</f>
        <v>9.4927095994557774E+25</v>
      </c>
      <c r="E3019" s="3">
        <f>D3019*(C3019-sheet1!$D$8)</f>
        <v>2.8592041313560801E+30</v>
      </c>
      <c r="F3019" s="9">
        <f>sheet1!$D$8*sheet2!D3019</f>
        <v>1.5662970839102032E+29</v>
      </c>
    </row>
    <row r="3020" spans="1:6" x14ac:dyDescent="0.2">
      <c r="A3020" s="5">
        <v>3014</v>
      </c>
      <c r="B3020" s="1">
        <f t="shared" si="94"/>
        <v>-7.9052465007243702E+34</v>
      </c>
      <c r="C3020" s="1">
        <f t="shared" si="95"/>
        <v>31780</v>
      </c>
      <c r="D3020" s="3">
        <f>sheet1!$B$8/(sheet2!C3020+sheet2!C3020*sheet1!$C$8)^(2*sheet1!$E$8)</f>
        <v>9.476864710114517E+25</v>
      </c>
      <c r="E3020" s="3">
        <f>D3020*(C3020-sheet1!$D$8)</f>
        <v>2.855379337157504E+30</v>
      </c>
      <c r="F3020" s="9">
        <f>sheet1!$D$8*sheet2!D3020</f>
        <v>1.5636826771688952E+29</v>
      </c>
    </row>
    <row r="3021" spans="1:6" x14ac:dyDescent="0.2">
      <c r="A3021" s="5">
        <v>3015</v>
      </c>
      <c r="B3021" s="1">
        <f t="shared" si="94"/>
        <v>-7.9052468825736816E+34</v>
      </c>
      <c r="C3021" s="1">
        <f t="shared" si="95"/>
        <v>31790</v>
      </c>
      <c r="D3021" s="3">
        <f>sheet1!$B$8/(sheet2!C3021+sheet2!C3021*sheet1!$C$8)^(2*sheet1!$E$8)</f>
        <v>9.4610512410384158E+25</v>
      </c>
      <c r="E3021" s="3">
        <f>D3021*(C3021-sheet1!$D$8)</f>
        <v>2.8515608440489785E+30</v>
      </c>
      <c r="F3021" s="9">
        <f>sheet1!$D$8*sheet2!D3021</f>
        <v>1.5610734547713387E+29</v>
      </c>
    </row>
    <row r="3022" spans="1:6" x14ac:dyDescent="0.2">
      <c r="A3022" s="5">
        <v>3016</v>
      </c>
      <c r="B3022" s="1">
        <f t="shared" si="94"/>
        <v>-7.9052472637941159E+34</v>
      </c>
      <c r="C3022" s="1">
        <f t="shared" si="95"/>
        <v>31800</v>
      </c>
      <c r="D3022" s="3">
        <f>sheet1!$B$8/(sheet2!C3022+sheet2!C3022*sheet1!$C$8)^(2*sheet1!$E$8)</f>
        <v>9.4452691200669174E+25</v>
      </c>
      <c r="E3022" s="3">
        <f>D3022*(C3022-sheet1!$D$8)</f>
        <v>2.8477486397001759E+30</v>
      </c>
      <c r="F3022" s="9">
        <f>sheet1!$D$8*sheet2!D3022</f>
        <v>1.5584694048110414E+29</v>
      </c>
    </row>
    <row r="3023" spans="1:6" x14ac:dyDescent="0.2">
      <c r="A3023" s="5">
        <v>3017</v>
      </c>
      <c r="B3023" s="1">
        <f t="shared" si="94"/>
        <v>-7.9052476443869052E+34</v>
      </c>
      <c r="C3023" s="1">
        <f t="shared" si="95"/>
        <v>31810</v>
      </c>
      <c r="D3023" s="3">
        <f>sheet1!$B$8/(sheet2!C3023+sheet2!C3023*sheet1!$C$8)^(2*sheet1!$E$8)</f>
        <v>9.4295182752280162E+25</v>
      </c>
      <c r="E3023" s="3">
        <f>D3023*(C3023-sheet1!$D$8)</f>
        <v>2.8439427118087694E+30</v>
      </c>
      <c r="F3023" s="9">
        <f>sheet1!$D$8*sheet2!D3023</f>
        <v>1.5558705154126226E+29</v>
      </c>
    </row>
    <row r="3024" spans="1:6" x14ac:dyDescent="0.2">
      <c r="A3024" s="5">
        <v>3018</v>
      </c>
      <c r="B3024" s="1">
        <f t="shared" si="94"/>
        <v>-7.9052480243532763E+34</v>
      </c>
      <c r="C3024" s="1">
        <f t="shared" si="95"/>
        <v>31820</v>
      </c>
      <c r="D3024" s="3">
        <f>sheet1!$B$8/(sheet2!C3024+sheet2!C3024*sheet1!$C$8)^(2*sheet1!$E$8)</f>
        <v>9.4137986347374395E+25</v>
      </c>
      <c r="E3024" s="3">
        <f>D3024*(C3024-sheet1!$D$8)</f>
        <v>2.8401430481002857E+30</v>
      </c>
      <c r="F3024" s="9">
        <f>sheet1!$D$8*sheet2!D3024</f>
        <v>1.5532767747316775E+29</v>
      </c>
    </row>
    <row r="3025" spans="1:6" x14ac:dyDescent="0.2">
      <c r="A3025" s="5">
        <v>3019</v>
      </c>
      <c r="B3025" s="1">
        <f t="shared" si="94"/>
        <v>-7.9052484036944531E+34</v>
      </c>
      <c r="C3025" s="1">
        <f t="shared" si="95"/>
        <v>31830</v>
      </c>
      <c r="D3025" s="3">
        <f>sheet1!$B$8/(sheet2!C3025+sheet2!C3025*sheet1!$C$8)^(2*sheet1!$E$8)</f>
        <v>9.3981101269981753E+25</v>
      </c>
      <c r="E3025" s="3">
        <f>D3025*(C3025-sheet1!$D$8)</f>
        <v>2.8363496363280496E+30</v>
      </c>
      <c r="F3025" s="9">
        <f>sheet1!$D$8*sheet2!D3025</f>
        <v>1.550688170954699E+29</v>
      </c>
    </row>
    <row r="3026" spans="1:6" x14ac:dyDescent="0.2">
      <c r="A3026" s="5">
        <v>3020</v>
      </c>
      <c r="B3026" s="1">
        <f t="shared" si="94"/>
        <v>-7.9052487824116586E+34</v>
      </c>
      <c r="C3026" s="1">
        <f t="shared" si="95"/>
        <v>31840</v>
      </c>
      <c r="D3026" s="3">
        <f>sheet1!$B$8/(sheet2!C3026+sheet2!C3026*sheet1!$C$8)^(2*sheet1!$E$8)</f>
        <v>9.3824526805999911E+25</v>
      </c>
      <c r="E3026" s="3">
        <f>D3026*(C3026-sheet1!$D$8)</f>
        <v>2.8325624642731373E+30</v>
      </c>
      <c r="F3026" s="9">
        <f>sheet1!$D$8*sheet2!D3026</f>
        <v>1.5481046922989985E+29</v>
      </c>
    </row>
    <row r="3027" spans="1:6" x14ac:dyDescent="0.2">
      <c r="A3027" s="5">
        <v>3021</v>
      </c>
      <c r="B3027" s="1">
        <f t="shared" si="94"/>
        <v>-7.9052491605061122E+34</v>
      </c>
      <c r="C3027" s="1">
        <f t="shared" si="95"/>
        <v>31850</v>
      </c>
      <c r="D3027" s="3">
        <f>sheet1!$B$8/(sheet2!C3027+sheet2!C3027*sheet1!$C$8)^(2*sheet1!$E$8)</f>
        <v>9.3668262243184975E+25</v>
      </c>
      <c r="E3027" s="3">
        <f>D3027*(C3027-sheet1!$D$8)</f>
        <v>2.8287815197441863E+30</v>
      </c>
      <c r="F3027" s="9">
        <f>sheet1!$D$8*sheet2!D3027</f>
        <v>1.5455263270125521E+29</v>
      </c>
    </row>
    <row r="3028" spans="1:6" x14ac:dyDescent="0.2">
      <c r="A3028" s="5">
        <v>3022</v>
      </c>
      <c r="B3028" s="1">
        <f t="shared" si="94"/>
        <v>-7.9052495379790286E+34</v>
      </c>
      <c r="C3028" s="1">
        <f t="shared" si="95"/>
        <v>31860</v>
      </c>
      <c r="D3028" s="3">
        <f>sheet1!$B$8/(sheet2!C3028+sheet2!C3028*sheet1!$C$8)^(2*sheet1!$E$8)</f>
        <v>9.3512306871152001E+25</v>
      </c>
      <c r="E3028" s="3">
        <f>D3028*(C3028-sheet1!$D$8)</f>
        <v>2.8250067905775022E+30</v>
      </c>
      <c r="F3028" s="9">
        <f>sheet1!$D$8*sheet2!D3028</f>
        <v>1.542953063374008E+29</v>
      </c>
    </row>
    <row r="3029" spans="1:6" x14ac:dyDescent="0.2">
      <c r="A3029" s="5">
        <v>3023</v>
      </c>
      <c r="B3029" s="1">
        <f t="shared" si="94"/>
        <v>-7.9052499148316225E+34</v>
      </c>
      <c r="C3029" s="1">
        <f t="shared" si="95"/>
        <v>31870</v>
      </c>
      <c r="D3029" s="3">
        <f>sheet1!$B$8/(sheet2!C3029+sheet2!C3029*sheet1!$C$8)^(2*sheet1!$E$8)</f>
        <v>9.3356659981367038E+25</v>
      </c>
      <c r="E3029" s="3">
        <f>D3029*(C3029-sheet1!$D$8)</f>
        <v>2.8212382646369118E+30</v>
      </c>
      <c r="F3029" s="9">
        <f>sheet1!$D$8*sheet2!D3029</f>
        <v>1.5403848896925562E+29</v>
      </c>
    </row>
    <row r="3030" spans="1:6" x14ac:dyDescent="0.2">
      <c r="A3030" s="5">
        <v>3024</v>
      </c>
      <c r="B3030" s="1">
        <f t="shared" si="94"/>
        <v>-7.9052502910651049E+34</v>
      </c>
      <c r="C3030" s="1">
        <f t="shared" si="95"/>
        <v>31880</v>
      </c>
      <c r="D3030" s="3">
        <f>sheet1!$B$8/(sheet2!C3030+sheet2!C3030*sheet1!$C$8)^(2*sheet1!$E$8)</f>
        <v>9.3201320867140323E+25</v>
      </c>
      <c r="E3030" s="3">
        <f>D3030*(C3030-sheet1!$D$8)</f>
        <v>2.8174759298136521E+30</v>
      </c>
      <c r="F3030" s="9">
        <f>sheet1!$D$8*sheet2!D3030</f>
        <v>1.5378217943078153E+29</v>
      </c>
    </row>
    <row r="3031" spans="1:6" x14ac:dyDescent="0.2">
      <c r="A3031" s="5">
        <v>3025</v>
      </c>
      <c r="B3031" s="1">
        <f t="shared" si="94"/>
        <v>-7.9052506666806841E+34</v>
      </c>
      <c r="C3031" s="1">
        <f t="shared" si="95"/>
        <v>31890</v>
      </c>
      <c r="D3031" s="3">
        <f>sheet1!$B$8/(sheet2!C3031+sheet2!C3031*sheet1!$C$8)^(2*sheet1!$E$8)</f>
        <v>9.3046288823619757E+25</v>
      </c>
      <c r="E3031" s="3">
        <f>D3031*(C3031-sheet1!$D$8)</f>
        <v>2.8137197740262616E+30</v>
      </c>
      <c r="F3031" s="9">
        <f>sheet1!$D$8*sheet2!D3031</f>
        <v>1.5352637655897261E+29</v>
      </c>
    </row>
    <row r="3032" spans="1:6" x14ac:dyDescent="0.2">
      <c r="A3032" s="5">
        <v>3026</v>
      </c>
      <c r="B3032" s="1">
        <f t="shared" si="94"/>
        <v>-7.9052510416795647E+34</v>
      </c>
      <c r="C3032" s="1">
        <f t="shared" si="95"/>
        <v>31900</v>
      </c>
      <c r="D3032" s="3">
        <f>sheet1!$B$8/(sheet2!C3032+sheet2!C3032*sheet1!$C$8)^(2*sheet1!$E$8)</f>
        <v>9.2891563147792089E+25</v>
      </c>
      <c r="E3032" s="3">
        <f>D3032*(C3032-sheet1!$D$8)</f>
        <v>2.8099697852207105E+30</v>
      </c>
      <c r="F3032" s="9">
        <f>sheet1!$D$8*sheet2!D3032</f>
        <v>1.5327107919385695E+29</v>
      </c>
    </row>
    <row r="3033" spans="1:6" x14ac:dyDescent="0.2">
      <c r="A3033" s="5">
        <v>3027</v>
      </c>
      <c r="B3033" s="1">
        <f t="shared" si="94"/>
        <v>-7.9052514160629494E+34</v>
      </c>
      <c r="C3033" s="1">
        <f t="shared" si="95"/>
        <v>31910</v>
      </c>
      <c r="D3033" s="3">
        <f>sheet1!$B$8/(sheet2!C3033+sheet2!C3033*sheet1!$C$8)^(2*sheet1!$E$8)</f>
        <v>9.273714313847099E+25</v>
      </c>
      <c r="E3033" s="3">
        <f>D3033*(C3033-sheet1!$D$8)</f>
        <v>2.8062259513701322E+30</v>
      </c>
      <c r="F3033" s="9">
        <f>sheet1!$D$8*sheet2!D3033</f>
        <v>1.5301628617847714E+29</v>
      </c>
    </row>
    <row r="3034" spans="1:6" x14ac:dyDescent="0.2">
      <c r="A3034" s="5">
        <v>3028</v>
      </c>
      <c r="B3034" s="1">
        <f t="shared" si="94"/>
        <v>-7.905251789832039E+34</v>
      </c>
      <c r="C3034" s="1">
        <f t="shared" si="95"/>
        <v>31920</v>
      </c>
      <c r="D3034" s="3">
        <f>sheet1!$B$8/(sheet2!C3034+sheet2!C3034*sheet1!$C$8)^(2*sheet1!$E$8)</f>
        <v>9.2583028096292522E+25</v>
      </c>
      <c r="E3034" s="3">
        <f>D3034*(C3034-sheet1!$D$8)</f>
        <v>2.8024882604747749E+30</v>
      </c>
      <c r="F3034" s="9">
        <f>sheet1!$D$8*sheet2!D3034</f>
        <v>1.5276199635888266E+29</v>
      </c>
    </row>
    <row r="3035" spans="1:6" x14ac:dyDescent="0.2">
      <c r="A3035" s="5">
        <v>3029</v>
      </c>
      <c r="B3035" s="1">
        <f t="shared" si="94"/>
        <v>-7.9052521629880299E+34</v>
      </c>
      <c r="C3035" s="1">
        <f t="shared" si="95"/>
        <v>31930</v>
      </c>
      <c r="D3035" s="3">
        <f>sheet1!$B$8/(sheet2!C3035+sheet2!C3035*sheet1!$C$8)^(2*sheet1!$E$8)</f>
        <v>9.2429217323714327E+25</v>
      </c>
      <c r="E3035" s="3">
        <f>D3035*(C3035-sheet1!$D$8)</f>
        <v>2.7987567005620701E+30</v>
      </c>
      <c r="F3035" s="9">
        <f>sheet1!$D$8*sheet2!D3035</f>
        <v>1.5250820858412864E+29</v>
      </c>
    </row>
    <row r="3036" spans="1:6" x14ac:dyDescent="0.2">
      <c r="A3036" s="5">
        <v>3030</v>
      </c>
      <c r="B3036" s="1">
        <f t="shared" si="94"/>
        <v>-7.9052525355321174E+34</v>
      </c>
      <c r="C3036" s="1">
        <f t="shared" si="95"/>
        <v>31940</v>
      </c>
      <c r="D3036" s="3">
        <f>sheet1!$B$8/(sheet2!C3036+sheet2!C3036*sheet1!$C$8)^(2*sheet1!$E$8)</f>
        <v>9.227571012500522E+25</v>
      </c>
      <c r="E3036" s="3">
        <f>D3036*(C3036-sheet1!$D$8)</f>
        <v>2.7950312596864083E+30</v>
      </c>
      <c r="F3036" s="9">
        <f>sheet1!$D$8*sheet2!D3036</f>
        <v>1.522549217062586E+29</v>
      </c>
    </row>
    <row r="3037" spans="1:6" x14ac:dyDescent="0.2">
      <c r="A3037" s="5">
        <v>3031</v>
      </c>
      <c r="B3037" s="1">
        <f t="shared" si="94"/>
        <v>-7.9052529074654931E+34</v>
      </c>
      <c r="C3037" s="1">
        <f t="shared" si="95"/>
        <v>31950</v>
      </c>
      <c r="D3037" s="3">
        <f>sheet1!$B$8/(sheet2!C3037+sheet2!C3037*sheet1!$C$8)^(2*sheet1!$E$8)</f>
        <v>9.2122505806241919E+25</v>
      </c>
      <c r="E3037" s="3">
        <f>D3037*(C3037-sheet1!$D$8)</f>
        <v>2.7913119259291303E+30</v>
      </c>
      <c r="F3037" s="9">
        <f>sheet1!$D$8*sheet2!D3037</f>
        <v>1.5200213458029917E+29</v>
      </c>
    </row>
    <row r="3038" spans="1:6" x14ac:dyDescent="0.2">
      <c r="A3038" s="5">
        <v>3032</v>
      </c>
      <c r="B3038" s="1">
        <f t="shared" si="94"/>
        <v>-7.905253278789346E+34</v>
      </c>
      <c r="C3038" s="1">
        <f t="shared" si="95"/>
        <v>31960</v>
      </c>
      <c r="D3038" s="3">
        <f>sheet1!$B$8/(sheet2!C3038+sheet2!C3038*sheet1!$C$8)^(2*sheet1!$E$8)</f>
        <v>9.1969603675304961E+25</v>
      </c>
      <c r="E3038" s="3">
        <f>D3038*(C3038-sheet1!$D$8)</f>
        <v>2.7875986873984937E+30</v>
      </c>
      <c r="F3038" s="9">
        <f>sheet1!$D$8*sheet2!D3038</f>
        <v>1.5174984606425318E+29</v>
      </c>
    </row>
    <row r="3039" spans="1:6" x14ac:dyDescent="0.2">
      <c r="A3039" s="5">
        <v>3033</v>
      </c>
      <c r="B3039" s="1">
        <f t="shared" si="94"/>
        <v>-7.9052536495048631E+34</v>
      </c>
      <c r="C3039" s="1">
        <f t="shared" si="95"/>
        <v>31970</v>
      </c>
      <c r="D3039" s="3">
        <f>sheet1!$B$8/(sheet2!C3039+sheet2!C3039*sheet1!$C$8)^(2*sheet1!$E$8)</f>
        <v>9.1817003041871796E+25</v>
      </c>
      <c r="E3039" s="3">
        <f>D3039*(C3039-sheet1!$D$8)</f>
        <v>2.7838915322295528E+30</v>
      </c>
      <c r="F3039" s="9">
        <f>sheet1!$D$8*sheet2!D3039</f>
        <v>1.5149805501908847E+29</v>
      </c>
    </row>
    <row r="3040" spans="1:6" x14ac:dyDescent="0.2">
      <c r="A3040" s="5">
        <v>3034</v>
      </c>
      <c r="B3040" s="1">
        <f t="shared" si="94"/>
        <v>-7.9052540196132277E+34</v>
      </c>
      <c r="C3040" s="1">
        <f t="shared" si="95"/>
        <v>31980</v>
      </c>
      <c r="D3040" s="3">
        <f>sheet1!$B$8/(sheet2!C3040+sheet2!C3040*sheet1!$C$8)^(2*sheet1!$E$8)</f>
        <v>9.1664703217412678E+25</v>
      </c>
      <c r="E3040" s="3">
        <f>D3040*(C3040-sheet1!$D$8)</f>
        <v>2.7801904485841268E+30</v>
      </c>
      <c r="F3040" s="9">
        <f>sheet1!$D$8*sheet2!D3040</f>
        <v>1.5124676030873092E+29</v>
      </c>
    </row>
    <row r="3041" spans="1:6" x14ac:dyDescent="0.2">
      <c r="A3041" s="5">
        <v>3035</v>
      </c>
      <c r="B3041" s="1">
        <f t="shared" si="94"/>
        <v>-7.9052543891156215E+34</v>
      </c>
      <c r="C3041" s="1">
        <f t="shared" si="95"/>
        <v>31990</v>
      </c>
      <c r="D3041" s="3">
        <f>sheet1!$B$8/(sheet2!C3041+sheet2!C3041*sheet1!$C$8)^(2*sheet1!$E$8)</f>
        <v>9.1512703515182314E+25</v>
      </c>
      <c r="E3041" s="3">
        <f>D3041*(C3041-sheet1!$D$8)</f>
        <v>2.7764954246506315E+30</v>
      </c>
      <c r="F3041" s="9">
        <f>sheet1!$D$8*sheet2!D3041</f>
        <v>1.5099596080005081E+29</v>
      </c>
    </row>
    <row r="3042" spans="1:6" x14ac:dyDescent="0.2">
      <c r="A3042" s="5">
        <v>3036</v>
      </c>
      <c r="B3042" s="1">
        <f t="shared" si="94"/>
        <v>-7.9052547580132221E+34</v>
      </c>
      <c r="C3042" s="1">
        <f t="shared" si="95"/>
        <v>32000</v>
      </c>
      <c r="D3042" s="3">
        <f>sheet1!$B$8/(sheet2!C3042+sheet2!C3042*sheet1!$C$8)^(2*sheet1!$E$8)</f>
        <v>9.1361003250219924E+25</v>
      </c>
      <c r="E3042" s="3">
        <f>D3042*(C3042-sheet1!$D$8)</f>
        <v>2.7728064486441747E+30</v>
      </c>
      <c r="F3042" s="9">
        <f>sheet1!$D$8*sheet2!D3042</f>
        <v>1.5074565536286287E+29</v>
      </c>
    </row>
    <row r="3043" spans="1:6" x14ac:dyDescent="0.2">
      <c r="A3043" s="5">
        <v>3037</v>
      </c>
      <c r="B3043" s="1">
        <f t="shared" si="94"/>
        <v>-7.9052551263072055E+34</v>
      </c>
      <c r="C3043" s="1">
        <f t="shared" si="95"/>
        <v>32010</v>
      </c>
      <c r="D3043" s="3">
        <f>sheet1!$B$8/(sheet2!C3043+sheet2!C3043*sheet1!$C$8)^(2*sheet1!$E$8)</f>
        <v>9.1209601739341464E+25</v>
      </c>
      <c r="E3043" s="3">
        <f>D3043*(C3043-sheet1!$D$8)</f>
        <v>2.7691235088064071E+30</v>
      </c>
      <c r="F3043" s="9">
        <f>sheet1!$D$8*sheet2!D3043</f>
        <v>1.5049584286991342E+29</v>
      </c>
    </row>
    <row r="3044" spans="1:6" x14ac:dyDescent="0.2">
      <c r="A3044" s="5">
        <v>3038</v>
      </c>
      <c r="B3044" s="1">
        <f t="shared" si="94"/>
        <v>-7.905255493998746E+34</v>
      </c>
      <c r="C3044" s="1">
        <f t="shared" si="95"/>
        <v>32020</v>
      </c>
      <c r="D3044" s="3">
        <f>sheet1!$B$8/(sheet2!C3044+sheet2!C3044*sheet1!$C$8)^(2*sheet1!$E$8)</f>
        <v>9.1058498301132611E+25</v>
      </c>
      <c r="E3044" s="3">
        <f>D3044*(C3044-sheet1!$D$8)</f>
        <v>2.7654465934053973E+30</v>
      </c>
      <c r="F3044" s="9">
        <f>sheet1!$D$8*sheet2!D3044</f>
        <v>1.502465221968688E+29</v>
      </c>
    </row>
    <row r="3045" spans="1:6" x14ac:dyDescent="0.2">
      <c r="A3045" s="5">
        <v>3039</v>
      </c>
      <c r="B3045" s="1">
        <f t="shared" si="94"/>
        <v>-7.905255861089013E+34</v>
      </c>
      <c r="C3045" s="1">
        <f t="shared" si="95"/>
        <v>32030</v>
      </c>
      <c r="D3045" s="3">
        <f>sheet1!$B$8/(sheet2!C3045+sheet2!C3045*sheet1!$C$8)^(2*sheet1!$E$8)</f>
        <v>9.090769225594616E+25</v>
      </c>
      <c r="E3045" s="3">
        <f>D3045*(C3045-sheet1!$D$8)</f>
        <v>2.7617756907356445E+30</v>
      </c>
      <c r="F3045" s="9">
        <f>sheet1!$D$8*sheet2!D3045</f>
        <v>1.4999769222231116E+29</v>
      </c>
    </row>
    <row r="3046" spans="1:6" x14ac:dyDescent="0.2">
      <c r="A3046" s="5">
        <v>3040</v>
      </c>
      <c r="B3046" s="1">
        <f t="shared" si="94"/>
        <v>-7.9052562275791743E+34</v>
      </c>
      <c r="C3046" s="1">
        <f t="shared" si="95"/>
        <v>32040</v>
      </c>
      <c r="D3046" s="3">
        <f>sheet1!$B$8/(sheet2!C3046+sheet2!C3046*sheet1!$C$8)^(2*sheet1!$E$8)</f>
        <v>9.0757182925895706E+25</v>
      </c>
      <c r="E3046" s="3">
        <f>D3046*(C3046-sheet1!$D$8)</f>
        <v>2.7581107891179706E+30</v>
      </c>
      <c r="F3046" s="9">
        <f>sheet1!$D$8*sheet2!D3046</f>
        <v>1.4974935182772791E+29</v>
      </c>
    </row>
    <row r="3047" spans="1:6" x14ac:dyDescent="0.2">
      <c r="A3047" s="5">
        <v>3041</v>
      </c>
      <c r="B3047" s="1">
        <f t="shared" si="94"/>
        <v>-7.9052565934703965E+34</v>
      </c>
      <c r="C3047" s="1">
        <f t="shared" si="95"/>
        <v>32050</v>
      </c>
      <c r="D3047" s="3">
        <f>sheet1!$B$8/(sheet2!C3047+sheet2!C3047*sheet1!$C$8)^(2*sheet1!$E$8)</f>
        <v>9.0606969634851158E+25</v>
      </c>
      <c r="E3047" s="3">
        <f>D3047*(C3047-sheet1!$D$8)</f>
        <v>2.7544518768994755E+30</v>
      </c>
      <c r="F3047" s="9">
        <f>sheet1!$D$8*sheet2!D3047</f>
        <v>1.4950149989750442E+29</v>
      </c>
    </row>
    <row r="3048" spans="1:6" x14ac:dyDescent="0.2">
      <c r="A3048" s="5">
        <v>3042</v>
      </c>
      <c r="B3048" s="1">
        <f t="shared" si="94"/>
        <v>-7.9052569587638409E+34</v>
      </c>
      <c r="C3048" s="1">
        <f t="shared" si="95"/>
        <v>32060</v>
      </c>
      <c r="D3048" s="3">
        <f>sheet1!$B$8/(sheet2!C3048+sheet2!C3048*sheet1!$C$8)^(2*sheet1!$E$8)</f>
        <v>9.0457051708435033E+25</v>
      </c>
      <c r="E3048" s="3">
        <f>D3048*(C3048-sheet1!$D$8)</f>
        <v>2.7507989424535092E+30</v>
      </c>
      <c r="F3048" s="9">
        <f>sheet1!$D$8*sheet2!D3048</f>
        <v>1.492541353189178E+29</v>
      </c>
    </row>
    <row r="3049" spans="1:6" x14ac:dyDescent="0.2">
      <c r="A3049" s="5">
        <v>3043</v>
      </c>
      <c r="B3049" s="1">
        <f t="shared" si="94"/>
        <v>-7.9052573234606687E+34</v>
      </c>
      <c r="C3049" s="1">
        <f t="shared" si="95"/>
        <v>32070</v>
      </c>
      <c r="D3049" s="3">
        <f>sheet1!$B$8/(sheet2!C3049+sheet2!C3049*sheet1!$C$8)^(2*sheet1!$E$8)</f>
        <v>9.030742847401348E+25</v>
      </c>
      <c r="E3049" s="3">
        <f>D3049*(C3049-sheet1!$D$8)</f>
        <v>2.7471519741794898E+30</v>
      </c>
      <c r="F3049" s="9">
        <f>sheet1!$D$8*sheet2!D3049</f>
        <v>1.4900725698212224E+29</v>
      </c>
    </row>
    <row r="3050" spans="1:6" x14ac:dyDescent="0.2">
      <c r="A3050" s="5">
        <v>3044</v>
      </c>
      <c r="B3050" s="1">
        <f t="shared" si="94"/>
        <v>-7.9052576875620356E+34</v>
      </c>
      <c r="C3050" s="1">
        <f t="shared" si="95"/>
        <v>32080</v>
      </c>
      <c r="D3050" s="3">
        <f>sheet1!$B$8/(sheet2!C3050+sheet2!C3050*sheet1!$C$8)^(2*sheet1!$E$8)</f>
        <v>9.0158099260694534E+25</v>
      </c>
      <c r="E3050" s="3">
        <f>D3050*(C3050-sheet1!$D$8)</f>
        <v>2.7435109605029344E+30</v>
      </c>
      <c r="F3050" s="9">
        <f>sheet1!$D$8*sheet2!D3050</f>
        <v>1.4876086378014598E+29</v>
      </c>
    </row>
    <row r="3051" spans="1:6" x14ac:dyDescent="0.2">
      <c r="A3051" s="5">
        <v>3045</v>
      </c>
      <c r="B3051" s="1">
        <f t="shared" si="94"/>
        <v>-7.9052580510690991E+34</v>
      </c>
      <c r="C3051" s="1">
        <f t="shared" si="95"/>
        <v>32090</v>
      </c>
      <c r="D3051" s="3">
        <f>sheet1!$B$8/(sheet2!C3051+sheet2!C3051*sheet1!$C$8)^(2*sheet1!$E$8)</f>
        <v>9.0009063399320471E+25</v>
      </c>
      <c r="E3051" s="3">
        <f>D3051*(C3051-sheet1!$D$8)</f>
        <v>2.7398758898753154E+30</v>
      </c>
      <c r="F3051" s="9">
        <f>sheet1!$D$8*sheet2!D3051</f>
        <v>1.4851495460887878E+29</v>
      </c>
    </row>
    <row r="3052" spans="1:6" x14ac:dyDescent="0.2">
      <c r="A3052" s="5">
        <v>3046</v>
      </c>
      <c r="B3052" s="1">
        <f t="shared" si="94"/>
        <v>-7.9052584139830085E+34</v>
      </c>
      <c r="C3052" s="1">
        <f t="shared" si="95"/>
        <v>32100</v>
      </c>
      <c r="D3052" s="3">
        <f>sheet1!$B$8/(sheet2!C3052+sheet2!C3052*sheet1!$C$8)^(2*sheet1!$E$8)</f>
        <v>8.9860320222466687E+25</v>
      </c>
      <c r="E3052" s="3">
        <f>D3052*(C3052-sheet1!$D$8)</f>
        <v>2.7362467507741106E+30</v>
      </c>
      <c r="F3052" s="9">
        <f>sheet1!$D$8*sheet2!D3052</f>
        <v>1.4826952836707004E+29</v>
      </c>
    </row>
    <row r="3053" spans="1:6" x14ac:dyDescent="0.2">
      <c r="A3053" s="5">
        <v>3047</v>
      </c>
      <c r="B3053" s="1">
        <f t="shared" si="94"/>
        <v>-7.9052587763049158E+34</v>
      </c>
      <c r="C3053" s="1">
        <f t="shared" si="95"/>
        <v>32110</v>
      </c>
      <c r="D3053" s="3">
        <f>sheet1!$B$8/(sheet2!C3053+sheet2!C3053*sheet1!$C$8)^(2*sheet1!$E$8)</f>
        <v>8.971186906443354E+25</v>
      </c>
      <c r="E3053" s="3">
        <f>D3053*(C3053-sheet1!$D$8)</f>
        <v>2.7326235317026458E+30</v>
      </c>
      <c r="F3053" s="9">
        <f>sheet1!$D$8*sheet2!D3053</f>
        <v>1.4802458395631534E+29</v>
      </c>
    </row>
    <row r="3054" spans="1:6" x14ac:dyDescent="0.2">
      <c r="A3054" s="5">
        <v>3048</v>
      </c>
      <c r="B3054" s="1">
        <f t="shared" si="94"/>
        <v>-7.9052591380359674E+34</v>
      </c>
      <c r="C3054" s="1">
        <f t="shared" si="95"/>
        <v>32120</v>
      </c>
      <c r="D3054" s="3">
        <f>sheet1!$B$8/(sheet2!C3054+sheet2!C3054*sheet1!$C$8)^(2*sheet1!$E$8)</f>
        <v>8.9563709261240715E+25</v>
      </c>
      <c r="E3054" s="3">
        <f>D3054*(C3054-sheet1!$D$8)</f>
        <v>2.7290062211900044E+30</v>
      </c>
      <c r="F3054" s="9">
        <f>sheet1!$D$8*sheet2!D3054</f>
        <v>1.4778012028104717E+29</v>
      </c>
    </row>
    <row r="3055" spans="1:6" x14ac:dyDescent="0.2">
      <c r="A3055" s="5">
        <v>3049</v>
      </c>
      <c r="B3055" s="1">
        <f t="shared" si="94"/>
        <v>-7.905259499177307E+34</v>
      </c>
      <c r="C3055" s="1">
        <f t="shared" si="95"/>
        <v>32130</v>
      </c>
      <c r="D3055" s="3">
        <f>sheet1!$B$8/(sheet2!C3055+sheet2!C3055*sheet1!$C$8)^(2*sheet1!$E$8)</f>
        <v>8.9415840150626762E+25</v>
      </c>
      <c r="E3055" s="3">
        <f>D3055*(C3055-sheet1!$D$8)</f>
        <v>2.7253948077911037E+30</v>
      </c>
      <c r="F3055" s="9">
        <f>sheet1!$D$8*sheet2!D3055</f>
        <v>1.4753613624853417E+29</v>
      </c>
    </row>
    <row r="3056" spans="1:6" x14ac:dyDescent="0.2">
      <c r="A3056" s="5">
        <v>3050</v>
      </c>
      <c r="B3056" s="1">
        <f t="shared" si="94"/>
        <v>-7.9052598597300774E+34</v>
      </c>
      <c r="C3056" s="1">
        <f t="shared" si="95"/>
        <v>32140</v>
      </c>
      <c r="D3056" s="3">
        <f>sheet1!$B$8/(sheet2!C3056+sheet2!C3056*sheet1!$C$8)^(2*sheet1!$E$8)</f>
        <v>8.92682610720371E+25</v>
      </c>
      <c r="E3056" s="3">
        <f>D3056*(C3056-sheet1!$D$8)</f>
        <v>2.7217892800864109E+30</v>
      </c>
      <c r="F3056" s="9">
        <f>sheet1!$D$8*sheet2!D3056</f>
        <v>1.4729263076886122E+29</v>
      </c>
    </row>
    <row r="3057" spans="1:6" x14ac:dyDescent="0.2">
      <c r="A3057" s="5">
        <v>3051</v>
      </c>
      <c r="B3057" s="1">
        <f t="shared" si="94"/>
        <v>-7.9052602196954178E+34</v>
      </c>
      <c r="C3057" s="1">
        <f t="shared" si="95"/>
        <v>32150</v>
      </c>
      <c r="D3057" s="3">
        <f>sheet1!$B$8/(sheet2!C3057+sheet2!C3057*sheet1!$C$8)^(2*sheet1!$E$8)</f>
        <v>8.9120971366626203E+25</v>
      </c>
      <c r="E3057" s="3">
        <f>D3057*(C3057-sheet1!$D$8)</f>
        <v>2.7181896266820989E+30</v>
      </c>
      <c r="F3057" s="9">
        <f>sheet1!$D$8*sheet2!D3057</f>
        <v>1.4704960275493323E+29</v>
      </c>
    </row>
    <row r="3058" spans="1:6" x14ac:dyDescent="0.2">
      <c r="A3058" s="5">
        <v>3052</v>
      </c>
      <c r="B3058" s="1">
        <f t="shared" si="94"/>
        <v>-7.9052605790744652E+34</v>
      </c>
      <c r="C3058" s="1">
        <f t="shared" si="95"/>
        <v>32160</v>
      </c>
      <c r="D3058" s="3">
        <f>sheet1!$B$8/(sheet2!C3058+sheet2!C3058*sheet1!$C$8)^(2*sheet1!$E$8)</f>
        <v>8.8973970377248149E+25</v>
      </c>
      <c r="E3058" s="3">
        <f>D3058*(C3058-sheet1!$D$8)</f>
        <v>2.7145958362098409E+30</v>
      </c>
      <c r="F3058" s="9">
        <f>sheet1!$D$8*sheet2!D3058</f>
        <v>1.4680705112245945E+29</v>
      </c>
    </row>
    <row r="3059" spans="1:6" x14ac:dyDescent="0.2">
      <c r="A3059" s="5">
        <v>3053</v>
      </c>
      <c r="B3059" s="1">
        <f t="shared" si="94"/>
        <v>-7.9052609378683534E+34</v>
      </c>
      <c r="C3059" s="1">
        <f t="shared" si="95"/>
        <v>32170</v>
      </c>
      <c r="D3059" s="3">
        <f>sheet1!$B$8/(sheet2!C3059+sheet2!C3059*sheet1!$C$8)^(2*sheet1!$E$8)</f>
        <v>8.8827257448451827E+25</v>
      </c>
      <c r="E3059" s="3">
        <f>D3059*(C3059-sheet1!$D$8)</f>
        <v>2.7110078973267498E+30</v>
      </c>
      <c r="F3059" s="9">
        <f>sheet1!$D$8*sheet2!D3059</f>
        <v>1.4656497478994551E+29</v>
      </c>
    </row>
    <row r="3060" spans="1:6" x14ac:dyDescent="0.2">
      <c r="A3060" s="5">
        <v>3054</v>
      </c>
      <c r="B3060" s="1">
        <f t="shared" si="94"/>
        <v>-7.9052612960782148E+34</v>
      </c>
      <c r="C3060" s="1">
        <f t="shared" si="95"/>
        <v>32180</v>
      </c>
      <c r="D3060" s="3">
        <f>sheet1!$B$8/(sheet2!C3060+sheet2!C3060*sheet1!$C$8)^(2*sheet1!$E$8)</f>
        <v>8.8680831926481023E+25</v>
      </c>
      <c r="E3060" s="3">
        <f>D3060*(C3060-sheet1!$D$8)</f>
        <v>2.7074257987154655E+30</v>
      </c>
      <c r="F3060" s="9">
        <f>sheet1!$D$8*sheet2!D3060</f>
        <v>1.4632337267869369E+29</v>
      </c>
    </row>
    <row r="3061" spans="1:6" x14ac:dyDescent="0.2">
      <c r="A3061" s="5">
        <v>3055</v>
      </c>
      <c r="B3061" s="1">
        <f t="shared" si="94"/>
        <v>-7.9052616537051776E+34</v>
      </c>
      <c r="C3061" s="1">
        <f t="shared" si="95"/>
        <v>32190</v>
      </c>
      <c r="D3061" s="3">
        <f>sheet1!$B$8/(sheet2!C3061+sheet2!C3061*sheet1!$C$8)^(2*sheet1!$E$8)</f>
        <v>8.853469315926085E+25</v>
      </c>
      <c r="E3061" s="3">
        <f>D3061*(C3061-sheet1!$D$8)</f>
        <v>2.7038495290838261E+30</v>
      </c>
      <c r="F3061" s="9">
        <f>sheet1!$D$8*sheet2!D3061</f>
        <v>1.4608224371278041E+29</v>
      </c>
    </row>
    <row r="3062" spans="1:6" x14ac:dyDescent="0.2">
      <c r="A3062" s="5">
        <v>3056</v>
      </c>
      <c r="B3062" s="1">
        <f t="shared" si="94"/>
        <v>-7.9052620107503698E+34</v>
      </c>
      <c r="C3062" s="1">
        <f t="shared" si="95"/>
        <v>32200</v>
      </c>
      <c r="D3062" s="3">
        <f>sheet1!$B$8/(sheet2!C3062+sheet2!C3062*sheet1!$C$8)^(2*sheet1!$E$8)</f>
        <v>8.8388840496401591E+25</v>
      </c>
      <c r="E3062" s="3">
        <f>D3062*(C3062-sheet1!$D$8)</f>
        <v>2.7002790771650684E+30</v>
      </c>
      <c r="F3062" s="9">
        <f>sheet1!$D$8*sheet2!D3062</f>
        <v>1.4584158681906263E+29</v>
      </c>
    </row>
    <row r="3063" spans="1:6" x14ac:dyDescent="0.2">
      <c r="A3063" s="5">
        <v>3057</v>
      </c>
      <c r="B3063" s="1">
        <f t="shared" si="94"/>
        <v>-7.9052623672149147E+34</v>
      </c>
      <c r="C3063" s="1">
        <f t="shared" si="95"/>
        <v>32210</v>
      </c>
      <c r="D3063" s="3">
        <f>sheet1!$B$8/(sheet2!C3063+sheet2!C3063*sheet1!$C$8)^(2*sheet1!$E$8)</f>
        <v>8.8243273289188364E+25</v>
      </c>
      <c r="E3063" s="3">
        <f>D3063*(C3063-sheet1!$D$8)</f>
        <v>2.6967144317175964E+30</v>
      </c>
      <c r="F3063" s="9">
        <f>sheet1!$D$8*sheet2!D3063</f>
        <v>1.456014009271608E+29</v>
      </c>
    </row>
    <row r="3064" spans="1:6" x14ac:dyDescent="0.2">
      <c r="A3064" s="5">
        <v>3058</v>
      </c>
      <c r="B3064" s="1">
        <f t="shared" si="94"/>
        <v>-7.9052627230999339E+34</v>
      </c>
      <c r="C3064" s="1">
        <f t="shared" si="95"/>
        <v>32220</v>
      </c>
      <c r="D3064" s="3">
        <f>sheet1!$B$8/(sheet2!C3064+sheet2!C3064*sheet1!$C$8)^(2*sheet1!$E$8)</f>
        <v>8.8097990890577472E+25</v>
      </c>
      <c r="E3064" s="3">
        <f>D3064*(C3064-sheet1!$D$8)</f>
        <v>2.6931555815249535E+30</v>
      </c>
      <c r="F3064" s="9">
        <f>sheet1!$D$8*sheet2!D3064</f>
        <v>1.4536168496945283E+29</v>
      </c>
    </row>
    <row r="3065" spans="1:6" x14ac:dyDescent="0.2">
      <c r="A3065" s="5">
        <v>3059</v>
      </c>
      <c r="B3065" s="1">
        <f t="shared" si="94"/>
        <v>-7.9052630784065472E+34</v>
      </c>
      <c r="C3065" s="1">
        <f t="shared" si="95"/>
        <v>32230</v>
      </c>
      <c r="D3065" s="3">
        <f>sheet1!$B$8/(sheet2!C3065+sheet2!C3065*sheet1!$C$8)^(2*sheet1!$E$8)</f>
        <v>8.7952992655192853E+25</v>
      </c>
      <c r="E3065" s="3">
        <f>D3065*(C3065-sheet1!$D$8)</f>
        <v>2.6896025153957973E+30</v>
      </c>
      <c r="F3065" s="9">
        <f>sheet1!$D$8*sheet2!D3065</f>
        <v>1.4512243788106821E+29</v>
      </c>
    </row>
    <row r="3066" spans="1:6" x14ac:dyDescent="0.2">
      <c r="A3066" s="5">
        <v>3060</v>
      </c>
      <c r="B3066" s="1">
        <f t="shared" si="94"/>
        <v>-7.9052634331358696E+34</v>
      </c>
      <c r="C3066" s="1">
        <f t="shared" si="95"/>
        <v>32240</v>
      </c>
      <c r="D3066" s="3">
        <f>sheet1!$B$8/(sheet2!C3066+sheet2!C3066*sheet1!$C$8)^(2*sheet1!$E$8)</f>
        <v>8.7808277939322041E+25</v>
      </c>
      <c r="E3066" s="3">
        <f>D3066*(C3066-sheet1!$D$8)</f>
        <v>2.6860552221638612E+30</v>
      </c>
      <c r="F3066" s="9">
        <f>sheet1!$D$8*sheet2!D3066</f>
        <v>1.4488365859988137E+29</v>
      </c>
    </row>
    <row r="3067" spans="1:6" x14ac:dyDescent="0.2">
      <c r="A3067" s="5">
        <v>3061</v>
      </c>
      <c r="B3067" s="1">
        <f t="shared" si="94"/>
        <v>-7.9052637872890171E+34</v>
      </c>
      <c r="C3067" s="1">
        <f t="shared" si="95"/>
        <v>32250</v>
      </c>
      <c r="D3067" s="3">
        <f>sheet1!$B$8/(sheet2!C3067+sheet2!C3067*sheet1!$C$8)^(2*sheet1!$E$8)</f>
        <v>8.766384610090565E+25</v>
      </c>
      <c r="E3067" s="3">
        <f>D3067*(C3067-sheet1!$D$8)</f>
        <v>2.682513690687713E+30</v>
      </c>
      <c r="F3067" s="9">
        <f>sheet1!$D$8*sheet2!D3067</f>
        <v>1.4464534606649433E+29</v>
      </c>
    </row>
    <row r="3068" spans="1:6" x14ac:dyDescent="0.2">
      <c r="A3068" s="5">
        <v>3062</v>
      </c>
      <c r="B3068" s="1">
        <f t="shared" si="94"/>
        <v>-7.9052641408671013E+34</v>
      </c>
      <c r="C3068" s="1">
        <f t="shared" si="95"/>
        <v>32260</v>
      </c>
      <c r="D3068" s="3">
        <f>sheet1!$B$8/(sheet2!C3068+sheet2!C3068*sheet1!$C$8)^(2*sheet1!$E$8)</f>
        <v>8.7519696499540795E+25</v>
      </c>
      <c r="E3068" s="3">
        <f>D3068*(C3068-sheet1!$D$8)</f>
        <v>2.678977909850944E+30</v>
      </c>
      <c r="F3068" s="9">
        <f>sheet1!$D$8*sheet2!D3068</f>
        <v>1.4440749922424231E+29</v>
      </c>
    </row>
    <row r="3069" spans="1:6" x14ac:dyDescent="0.2">
      <c r="A3069" s="5">
        <v>3063</v>
      </c>
      <c r="B3069" s="1">
        <f t="shared" si="94"/>
        <v>-7.9052644938712298E+34</v>
      </c>
      <c r="C3069" s="1">
        <f t="shared" si="95"/>
        <v>32270</v>
      </c>
      <c r="D3069" s="3">
        <f>sheet1!$B$8/(sheet2!C3069+sheet2!C3069*sheet1!$C$8)^(2*sheet1!$E$8)</f>
        <v>8.7375828496470147E+25</v>
      </c>
      <c r="E3069" s="3">
        <f>D3069*(C3069-sheet1!$D$8)</f>
        <v>2.6754478685619161E+30</v>
      </c>
      <c r="F3069" s="9">
        <f>sheet1!$D$8*sheet2!D3069</f>
        <v>1.4417011701917574E+29</v>
      </c>
    </row>
    <row r="3070" spans="1:6" x14ac:dyDescent="0.2">
      <c r="A3070" s="5">
        <v>3064</v>
      </c>
      <c r="B3070" s="1">
        <f t="shared" si="94"/>
        <v>-7.9052648463025112E+34</v>
      </c>
      <c r="C3070" s="1">
        <f t="shared" si="95"/>
        <v>32280</v>
      </c>
      <c r="D3070" s="3">
        <f>sheet1!$B$8/(sheet2!C3070+sheet2!C3070*sheet1!$C$8)^(2*sheet1!$E$8)</f>
        <v>8.7232241454579716E+25</v>
      </c>
      <c r="E3070" s="3">
        <f>D3070*(C3070-sheet1!$D$8)</f>
        <v>2.6719235557537769E+30</v>
      </c>
      <c r="F3070" s="9">
        <f>sheet1!$D$8*sheet2!D3070</f>
        <v>1.4393319840005652E+29</v>
      </c>
    </row>
    <row r="3071" spans="1:6" x14ac:dyDescent="0.2">
      <c r="A3071" s="5">
        <v>3065</v>
      </c>
      <c r="B3071" s="1">
        <f t="shared" si="94"/>
        <v>-7.9052651981620479E+34</v>
      </c>
      <c r="C3071" s="1">
        <f t="shared" si="95"/>
        <v>32290</v>
      </c>
      <c r="D3071" s="3">
        <f>sheet1!$B$8/(sheet2!C3071+sheet2!C3071*sheet1!$C$8)^(2*sheet1!$E$8)</f>
        <v>8.7088934738393411E+25</v>
      </c>
      <c r="E3071" s="3">
        <f>D3071*(C3071-sheet1!$D$8)</f>
        <v>2.6684049603843739E+30</v>
      </c>
      <c r="F3071" s="9">
        <f>sheet1!$D$8*sheet2!D3071</f>
        <v>1.4369674231834913E+29</v>
      </c>
    </row>
    <row r="3072" spans="1:6" x14ac:dyDescent="0.2">
      <c r="A3072" s="5">
        <v>3066</v>
      </c>
      <c r="B3072" s="1">
        <f t="shared" si="94"/>
        <v>-7.9052655494509427E+34</v>
      </c>
      <c r="C3072" s="1">
        <f t="shared" si="95"/>
        <v>32300</v>
      </c>
      <c r="D3072" s="3">
        <f>sheet1!$B$8/(sheet2!C3072+sheet2!C3072*sheet1!$C$8)^(2*sheet1!$E$8)</f>
        <v>8.69459077140698E+25</v>
      </c>
      <c r="E3072" s="3">
        <f>D3072*(C3072-sheet1!$D$8)</f>
        <v>2.6648920714362396E+30</v>
      </c>
      <c r="F3072" s="9">
        <f>sheet1!$D$8*sheet2!D3072</f>
        <v>1.4346074772821517E+29</v>
      </c>
    </row>
    <row r="3073" spans="1:6" x14ac:dyDescent="0.2">
      <c r="A3073" s="5">
        <v>3067</v>
      </c>
      <c r="B3073" s="1">
        <f t="shared" si="94"/>
        <v>-7.9052659001702944E+34</v>
      </c>
      <c r="C3073" s="1">
        <f t="shared" si="95"/>
        <v>32310</v>
      </c>
      <c r="D3073" s="3">
        <f>sheet1!$B$8/(sheet2!C3073+sheet2!C3073*sheet1!$C$8)^(2*sheet1!$E$8)</f>
        <v>8.6803159749395401E+25</v>
      </c>
      <c r="E3073" s="3">
        <f>D3073*(C3073-sheet1!$D$8)</f>
        <v>2.6613848779164632E+30</v>
      </c>
      <c r="F3073" s="9">
        <f>sheet1!$D$8*sheet2!D3073</f>
        <v>1.4322521358650242E+29</v>
      </c>
    </row>
    <row r="3074" spans="1:6" x14ac:dyDescent="0.2">
      <c r="A3074" s="5">
        <v>3068</v>
      </c>
      <c r="B3074" s="1">
        <f t="shared" si="94"/>
        <v>-7.9052662503212004E+34</v>
      </c>
      <c r="C3074" s="1">
        <f t="shared" si="95"/>
        <v>32320</v>
      </c>
      <c r="D3074" s="3">
        <f>sheet1!$B$8/(sheet2!C3074+sheet2!C3074*sheet1!$C$8)^(2*sheet1!$E$8)</f>
        <v>8.6660690213780695E+25</v>
      </c>
      <c r="E3074" s="3">
        <f>D3074*(C3074-sheet1!$D$8)</f>
        <v>2.657883368856654E+30</v>
      </c>
      <c r="F3074" s="9">
        <f>sheet1!$D$8*sheet2!D3074</f>
        <v>1.4299013885273814E+29</v>
      </c>
    </row>
    <row r="3075" spans="1:6" x14ac:dyDescent="0.2">
      <c r="A3075" s="5">
        <v>3069</v>
      </c>
      <c r="B3075" s="1">
        <f t="shared" si="94"/>
        <v>-7.9052665999047547E+34</v>
      </c>
      <c r="C3075" s="1">
        <f t="shared" si="95"/>
        <v>32330</v>
      </c>
      <c r="D3075" s="3">
        <f>sheet1!$B$8/(sheet2!C3075+sheet2!C3075*sheet1!$C$8)^(2*sheet1!$E$8)</f>
        <v>8.6518498478255551E+25</v>
      </c>
      <c r="E3075" s="3">
        <f>D3075*(C3075-sheet1!$D$8)</f>
        <v>2.6543875333128802E+30</v>
      </c>
      <c r="F3075" s="9">
        <f>sheet1!$D$8*sheet2!D3075</f>
        <v>1.4275552248912166E+29</v>
      </c>
    </row>
    <row r="3076" spans="1:6" x14ac:dyDescent="0.2">
      <c r="A3076" s="5">
        <v>3070</v>
      </c>
      <c r="B3076" s="1">
        <f t="shared" si="94"/>
        <v>-7.9052669489220502E+34</v>
      </c>
      <c r="C3076" s="1">
        <f t="shared" si="95"/>
        <v>32340</v>
      </c>
      <c r="D3076" s="3">
        <f>sheet1!$B$8/(sheet2!C3076+sheet2!C3076*sheet1!$C$8)^(2*sheet1!$E$8)</f>
        <v>8.6376583915464491E+25</v>
      </c>
      <c r="E3076" s="3">
        <f>D3076*(C3076-sheet1!$D$8)</f>
        <v>2.6508973603656051E+30</v>
      </c>
      <c r="F3076" s="9">
        <f>sheet1!$D$8*sheet2!D3076</f>
        <v>1.4252136346051641E+29</v>
      </c>
    </row>
    <row r="3077" spans="1:6" x14ac:dyDescent="0.2">
      <c r="A3077" s="5">
        <v>3071</v>
      </c>
      <c r="B3077" s="1">
        <f t="shared" si="94"/>
        <v>-7.9052672973741743E+34</v>
      </c>
      <c r="C3077" s="1">
        <f t="shared" si="95"/>
        <v>32350</v>
      </c>
      <c r="D3077" s="3">
        <f>sheet1!$B$8/(sheet2!C3077+sheet2!C3077*sheet1!$C$8)^(2*sheet1!$E$8)</f>
        <v>8.6234945899664006E+25</v>
      </c>
      <c r="E3077" s="3">
        <f>D3077*(C3077-sheet1!$D$8)</f>
        <v>2.6474128391196848E+30</v>
      </c>
      <c r="F3077" s="9">
        <f>sheet1!$D$8*sheet2!D3077</f>
        <v>1.4228766073444562E+29</v>
      </c>
    </row>
    <row r="3078" spans="1:6" x14ac:dyDescent="0.2">
      <c r="A3078" s="5">
        <v>3072</v>
      </c>
      <c r="B3078" s="1">
        <f t="shared" si="94"/>
        <v>-7.9052676452622155E+34</v>
      </c>
      <c r="C3078" s="1">
        <f t="shared" si="95"/>
        <v>32360</v>
      </c>
      <c r="D3078" s="3">
        <f>sheet1!$B$8/(sheet2!C3078+sheet2!C3078*sheet1!$C$8)^(2*sheet1!$E$8)</f>
        <v>8.6093583806711818E+25</v>
      </c>
      <c r="E3078" s="3">
        <f>D3078*(C3078-sheet1!$D$8)</f>
        <v>2.64393395870412E+30</v>
      </c>
      <c r="F3078" s="9">
        <f>sheet1!$D$8*sheet2!D3078</f>
        <v>1.420544132810745E+29</v>
      </c>
    </row>
    <row r="3079" spans="1:6" x14ac:dyDescent="0.2">
      <c r="A3079" s="5">
        <v>3073</v>
      </c>
      <c r="B3079" s="1">
        <f t="shared" si="94"/>
        <v>-7.9052679925872592E+34</v>
      </c>
      <c r="C3079" s="1">
        <f t="shared" si="95"/>
        <v>32370</v>
      </c>
      <c r="D3079" s="3">
        <f>sheet1!$B$8/(sheet2!C3079+sheet2!C3079*sheet1!$C$8)^(2*sheet1!$E$8)</f>
        <v>8.595249701407142E+25</v>
      </c>
      <c r="E3079" s="3">
        <f>D3079*(C3079-sheet1!$D$8)</f>
        <v>2.6404607082722738E+30</v>
      </c>
      <c r="F3079" s="9">
        <f>sheet1!$D$8*sheet2!D3079</f>
        <v>1.4182162007321785E+29</v>
      </c>
    </row>
    <row r="3080" spans="1:6" x14ac:dyDescent="0.2">
      <c r="A3080" s="5">
        <v>3074</v>
      </c>
      <c r="B3080" s="1">
        <f t="shared" si="94"/>
        <v>-7.9052683393503866E+34</v>
      </c>
      <c r="C3080" s="1">
        <f t="shared" si="95"/>
        <v>32380</v>
      </c>
      <c r="D3080" s="3">
        <f>sheet1!$B$8/(sheet2!C3080+sheet2!C3080*sheet1!$C$8)^(2*sheet1!$E$8)</f>
        <v>8.5811684900800233E+25</v>
      </c>
      <c r="E3080" s="3">
        <f>D3080*(C3080-sheet1!$D$8)</f>
        <v>2.6369930770015913E+30</v>
      </c>
      <c r="F3080" s="9">
        <f>sheet1!$D$8*sheet2!D3080</f>
        <v>1.4158928008632039E+29</v>
      </c>
    </row>
    <row r="3081" spans="1:6" x14ac:dyDescent="0.2">
      <c r="A3081" s="5">
        <v>3075</v>
      </c>
      <c r="B3081" s="1">
        <f t="shared" ref="B3081:B3144" si="96">E3081-$H$7</f>
        <v>-7.9052686855526766E+34</v>
      </c>
      <c r="C3081" s="1">
        <f t="shared" ref="C3081:C3144" si="97">C3080+$G$7</f>
        <v>32390</v>
      </c>
      <c r="D3081" s="3">
        <f>sheet1!$B$8/(sheet2!C3081+sheet2!C3081*sheet1!$C$8)^(2*sheet1!$E$8)</f>
        <v>8.567114684754688E+25</v>
      </c>
      <c r="E3081" s="3">
        <f>D3081*(C3081-sheet1!$D$8)</f>
        <v>2.6335310540935908E+30</v>
      </c>
      <c r="F3081" s="9">
        <f>sheet1!$D$8*sheet2!D3081</f>
        <v>1.4135739229845235E+29</v>
      </c>
    </row>
    <row r="3082" spans="1:6" x14ac:dyDescent="0.2">
      <c r="A3082" s="5">
        <v>3076</v>
      </c>
      <c r="B3082" s="1">
        <f t="shared" si="96"/>
        <v>-7.9052690311952085E+34</v>
      </c>
      <c r="C3082" s="1">
        <f t="shared" si="97"/>
        <v>32400</v>
      </c>
      <c r="D3082" s="3">
        <f>sheet1!$B$8/(sheet2!C3082+sheet2!C3082*sheet1!$C$8)^(2*sheet1!$E$8)</f>
        <v>8.5530882236547196E+25</v>
      </c>
      <c r="E3082" s="3">
        <f>D3082*(C3082-sheet1!$D$8)</f>
        <v>2.6300746287738262E+30</v>
      </c>
      <c r="F3082" s="9">
        <f>sheet1!$D$8*sheet2!D3082</f>
        <v>1.4112595569030288E+29</v>
      </c>
    </row>
    <row r="3083" spans="1:6" x14ac:dyDescent="0.2">
      <c r="A3083" s="5">
        <v>3077</v>
      </c>
      <c r="B3083" s="1">
        <f t="shared" si="96"/>
        <v>-7.9052693762790568E+34</v>
      </c>
      <c r="C3083" s="1">
        <f t="shared" si="97"/>
        <v>32410</v>
      </c>
      <c r="D3083" s="3">
        <f>sheet1!$B$8/(sheet2!C3083+sheet2!C3083*sheet1!$C$8)^(2*sheet1!$E$8)</f>
        <v>8.5390890451620383E+25</v>
      </c>
      <c r="E3083" s="3">
        <f>D3083*(C3083-sheet1!$D$8)</f>
        <v>2.6266237902918427E+30</v>
      </c>
      <c r="F3083" s="9">
        <f>sheet1!$D$8*sheet2!D3083</f>
        <v>1.4089496924517363E+29</v>
      </c>
    </row>
    <row r="3084" spans="1:6" x14ac:dyDescent="0.2">
      <c r="A3084" s="5">
        <v>3078</v>
      </c>
      <c r="B3084" s="1">
        <f t="shared" si="96"/>
        <v>-7.9052697208052941E+34</v>
      </c>
      <c r="C3084" s="1">
        <f t="shared" si="97"/>
        <v>32420</v>
      </c>
      <c r="D3084" s="3">
        <f>sheet1!$B$8/(sheet2!C3084+sheet2!C3084*sheet1!$C$8)^(2*sheet1!$E$8)</f>
        <v>8.525117087816509E+25</v>
      </c>
      <c r="E3084" s="3">
        <f>D3084*(C3084-sheet1!$D$8)</f>
        <v>2.62317852792114E+30</v>
      </c>
      <c r="F3084" s="9">
        <f>sheet1!$D$8*sheet2!D3084</f>
        <v>1.406644319489724E+29</v>
      </c>
    </row>
    <row r="3085" spans="1:6" x14ac:dyDescent="0.2">
      <c r="A3085" s="5">
        <v>3079</v>
      </c>
      <c r="B3085" s="1">
        <f t="shared" si="96"/>
        <v>-7.9052700647749904E+34</v>
      </c>
      <c r="C3085" s="1">
        <f t="shared" si="97"/>
        <v>32430</v>
      </c>
      <c r="D3085" s="3">
        <f>sheet1!$B$8/(sheet2!C3085+sheet2!C3085*sheet1!$C$8)^(2*sheet1!$E$8)</f>
        <v>8.5111722903150069E+25</v>
      </c>
      <c r="E3085" s="3">
        <f>D3085*(C3085-sheet1!$D$8)</f>
        <v>2.6197388309589593E+30</v>
      </c>
      <c r="F3085" s="9">
        <f>sheet1!$D$8*sheet2!D3085</f>
        <v>1.4043434279019761E+29</v>
      </c>
    </row>
    <row r="3086" spans="1:6" x14ac:dyDescent="0.2">
      <c r="A3086" s="5">
        <v>3080</v>
      </c>
      <c r="B3086" s="1">
        <f t="shared" si="96"/>
        <v>-7.9052704081892138E+34</v>
      </c>
      <c r="C3086" s="1">
        <f t="shared" si="97"/>
        <v>32440</v>
      </c>
      <c r="D3086" s="3">
        <f>sheet1!$B$8/(sheet2!C3086+sheet2!C3086*sheet1!$C$8)^(2*sheet1!$E$8)</f>
        <v>8.4972545915115052E+25</v>
      </c>
      <c r="E3086" s="3">
        <f>D3086*(C3086-sheet1!$D$8)</f>
        <v>2.6163046887263927E+30</v>
      </c>
      <c r="F3086" s="9">
        <f>sheet1!$D$8*sheet2!D3086</f>
        <v>1.4020470075993984E+29</v>
      </c>
    </row>
    <row r="3087" spans="1:6" x14ac:dyDescent="0.2">
      <c r="A3087" s="5">
        <v>3081</v>
      </c>
      <c r="B3087" s="1">
        <f t="shared" si="96"/>
        <v>-7.9052707510490294E+34</v>
      </c>
      <c r="C3087" s="1">
        <f t="shared" si="97"/>
        <v>32450</v>
      </c>
      <c r="D3087" s="3">
        <f>sheet1!$B$8/(sheet2!C3087+sheet2!C3087*sheet1!$C$8)^(2*sheet1!$E$8)</f>
        <v>8.4833639304164614E+25</v>
      </c>
      <c r="E3087" s="3">
        <f>D3087*(C3087-sheet1!$D$8)</f>
        <v>2.6128760905682702E+30</v>
      </c>
      <c r="F3087" s="9">
        <f>sheet1!$D$8*sheet2!D3087</f>
        <v>1.3997550485187162E+29</v>
      </c>
    </row>
    <row r="3088" spans="1:6" x14ac:dyDescent="0.2">
      <c r="A3088" s="5">
        <v>3082</v>
      </c>
      <c r="B3088" s="1">
        <f t="shared" si="96"/>
        <v>-7.9052710933555009E+34</v>
      </c>
      <c r="C3088" s="1">
        <f t="shared" si="97"/>
        <v>32460</v>
      </c>
      <c r="D3088" s="3">
        <f>sheet1!$B$8/(sheet2!C3088+sheet2!C3088*sheet1!$C$8)^(2*sheet1!$E$8)</f>
        <v>8.4695002461961238E+25</v>
      </c>
      <c r="E3088" s="3">
        <f>D3088*(C3088-sheet1!$D$8)</f>
        <v>2.6094530258530258E+30</v>
      </c>
      <c r="F3088" s="9">
        <f>sheet1!$D$8*sheet2!D3088</f>
        <v>1.3974675406223604E+29</v>
      </c>
    </row>
    <row r="3089" spans="1:6" x14ac:dyDescent="0.2">
      <c r="A3089" s="5">
        <v>3083</v>
      </c>
      <c r="B3089" s="1">
        <f t="shared" si="96"/>
        <v>-7.9052714351096888E+34</v>
      </c>
      <c r="C3089" s="1">
        <f t="shared" si="97"/>
        <v>32470</v>
      </c>
      <c r="D3089" s="3">
        <f>sheet1!$B$8/(sheet2!C3089+sheet2!C3089*sheet1!$C$8)^(2*sheet1!$E$8)</f>
        <v>8.4556634781726272E+25</v>
      </c>
      <c r="E3089" s="3">
        <f>D3089*(C3089-sheet1!$D$8)</f>
        <v>2.6060354839728039E+30</v>
      </c>
      <c r="F3089" s="9">
        <f>sheet1!$D$8*sheet2!D3089</f>
        <v>1.3951844738984834E+29</v>
      </c>
    </row>
    <row r="3090" spans="1:6" x14ac:dyDescent="0.2">
      <c r="A3090" s="5">
        <v>3084</v>
      </c>
      <c r="B3090" s="1">
        <f t="shared" si="96"/>
        <v>-7.905271776312652E+34</v>
      </c>
      <c r="C3090" s="1">
        <f t="shared" si="97"/>
        <v>32480</v>
      </c>
      <c r="D3090" s="3">
        <f>sheet1!$B$8/(sheet2!C3090+sheet2!C3090*sheet1!$C$8)^(2*sheet1!$E$8)</f>
        <v>8.4418535658228936E+25</v>
      </c>
      <c r="E3090" s="3">
        <f>D3090*(C3090-sheet1!$D$8)</f>
        <v>2.6026234543431978E+30</v>
      </c>
      <c r="F3090" s="9">
        <f>sheet1!$D$8*sheet2!D3090</f>
        <v>1.3929058383607775E+29</v>
      </c>
    </row>
    <row r="3091" spans="1:6" x14ac:dyDescent="0.2">
      <c r="A3091" s="5">
        <v>3085</v>
      </c>
      <c r="B3091" s="1">
        <f t="shared" si="96"/>
        <v>-7.9052721169654458E+34</v>
      </c>
      <c r="C3091" s="1">
        <f t="shared" si="97"/>
        <v>32490</v>
      </c>
      <c r="D3091" s="3">
        <f>sheet1!$B$8/(sheet2!C3091+sheet2!C3091*sheet1!$C$8)^(2*sheet1!$E$8)</f>
        <v>8.4280704487787886E+25</v>
      </c>
      <c r="E3091" s="3">
        <f>D3091*(C3091-sheet1!$D$8)</f>
        <v>2.5992169264033786E+30</v>
      </c>
      <c r="F3091" s="9">
        <f>sheet1!$D$8*sheet2!D3091</f>
        <v>1.3906316240485001E+29</v>
      </c>
    </row>
    <row r="3092" spans="1:6" x14ac:dyDescent="0.2">
      <c r="A3092" s="5">
        <v>3086</v>
      </c>
      <c r="B3092" s="1">
        <f t="shared" si="96"/>
        <v>-7.9052724570691251E+34</v>
      </c>
      <c r="C3092" s="1">
        <f t="shared" si="97"/>
        <v>32500</v>
      </c>
      <c r="D3092" s="3">
        <f>sheet1!$B$8/(sheet2!C3092+sheet2!C3092*sheet1!$C$8)^(2*sheet1!$E$8)</f>
        <v>8.4143140668260251E+25</v>
      </c>
      <c r="E3092" s="3">
        <f>D3092*(C3092-sheet1!$D$8)</f>
        <v>2.5958158896158288E+30</v>
      </c>
      <c r="F3092" s="9">
        <f>sheet1!$D$8*sheet2!D3092</f>
        <v>1.3883618210262941E+29</v>
      </c>
    </row>
    <row r="3093" spans="1:6" x14ac:dyDescent="0.2">
      <c r="A3093" s="5">
        <v>3087</v>
      </c>
      <c r="B3093" s="1">
        <f t="shared" si="96"/>
        <v>-7.9052727966247397E+34</v>
      </c>
      <c r="C3093" s="1">
        <f t="shared" si="97"/>
        <v>32510</v>
      </c>
      <c r="D3093" s="3">
        <f>sheet1!$B$8/(sheet2!C3093+sheet2!C3093*sheet1!$C$8)^(2*sheet1!$E$8)</f>
        <v>8.4005843599045536E+25</v>
      </c>
      <c r="E3093" s="3">
        <f>D3093*(C3093-sheet1!$D$8)</f>
        <v>2.5924203334665454E+30</v>
      </c>
      <c r="F3093" s="9">
        <f>sheet1!$D$8*sheet2!D3093</f>
        <v>1.3860964193842514E+29</v>
      </c>
    </row>
    <row r="3094" spans="1:6" x14ac:dyDescent="0.2">
      <c r="A3094" s="5">
        <v>3088</v>
      </c>
      <c r="B3094" s="1">
        <f t="shared" si="96"/>
        <v>-7.90527313563334E+34</v>
      </c>
      <c r="C3094" s="1">
        <f t="shared" si="97"/>
        <v>32520</v>
      </c>
      <c r="D3094" s="3">
        <f>sheet1!$B$8/(sheet2!C3094+sheet2!C3094*sheet1!$C$8)^(2*sheet1!$E$8)</f>
        <v>8.3868812681072459E+25</v>
      </c>
      <c r="E3094" s="3">
        <f>D3094*(C3094-sheet1!$D$8)</f>
        <v>2.5890302474647069E+30</v>
      </c>
      <c r="F3094" s="9">
        <f>sheet1!$D$8*sheet2!D3094</f>
        <v>1.3838354092376955E+29</v>
      </c>
    </row>
    <row r="3095" spans="1:6" x14ac:dyDescent="0.2">
      <c r="A3095" s="5">
        <v>3089</v>
      </c>
      <c r="B3095" s="1">
        <f t="shared" si="96"/>
        <v>-7.9052734740959721E+34</v>
      </c>
      <c r="C3095" s="1">
        <f t="shared" si="97"/>
        <v>32530</v>
      </c>
      <c r="D3095" s="3">
        <f>sheet1!$B$8/(sheet2!C3095+sheet2!C3095*sheet1!$C$8)^(2*sheet1!$E$8)</f>
        <v>8.3732047316802236E+25</v>
      </c>
      <c r="E3095" s="3">
        <f>D3095*(C3095-sheet1!$D$8)</f>
        <v>2.5856456211428531E+30</v>
      </c>
      <c r="F3095" s="9">
        <f>sheet1!$D$8*sheet2!D3095</f>
        <v>1.3815787807272369E+29</v>
      </c>
    </row>
    <row r="3096" spans="1:6" x14ac:dyDescent="0.2">
      <c r="A3096" s="5">
        <v>3090</v>
      </c>
      <c r="B3096" s="1">
        <f t="shared" si="96"/>
        <v>-7.9052738120136809E+34</v>
      </c>
      <c r="C3096" s="1">
        <f t="shared" si="97"/>
        <v>32540</v>
      </c>
      <c r="D3096" s="3">
        <f>sheet1!$B$8/(sheet2!C3096+sheet2!C3096*sheet1!$C$8)^(2*sheet1!$E$8)</f>
        <v>8.3595546910218836E+25</v>
      </c>
      <c r="E3096" s="3">
        <f>D3096*(C3096-sheet1!$D$8)</f>
        <v>2.5822664440566599E+30</v>
      </c>
      <c r="F3096" s="9">
        <f>sheet1!$D$8*sheet2!D3096</f>
        <v>1.3793265240186108E+29</v>
      </c>
    </row>
    <row r="3097" spans="1:6" x14ac:dyDescent="0.2">
      <c r="A3097" s="5">
        <v>3091</v>
      </c>
      <c r="B3097" s="1">
        <f t="shared" si="96"/>
        <v>-7.9052741493875077E+34</v>
      </c>
      <c r="C3097" s="1">
        <f t="shared" si="97"/>
        <v>32550</v>
      </c>
      <c r="D3097" s="3">
        <f>sheet1!$B$8/(sheet2!C3097+sheet2!C3097*sheet1!$C$8)^(2*sheet1!$E$8)</f>
        <v>8.3459310866825959E+25</v>
      </c>
      <c r="E3097" s="3">
        <f>D3097*(C3097-sheet1!$D$8)</f>
        <v>2.578892705784922E+30</v>
      </c>
      <c r="F3097" s="9">
        <f>sheet1!$D$8*sheet2!D3097</f>
        <v>1.3770786293026283E+29</v>
      </c>
    </row>
    <row r="3098" spans="1:6" x14ac:dyDescent="0.2">
      <c r="A3098" s="5">
        <v>3092</v>
      </c>
      <c r="B3098" s="1">
        <f t="shared" si="96"/>
        <v>-7.905274486218493E+34</v>
      </c>
      <c r="C3098" s="1">
        <f t="shared" si="97"/>
        <v>32560</v>
      </c>
      <c r="D3098" s="3">
        <f>sheet1!$B$8/(sheet2!C3098+sheet2!C3098*sheet1!$C$8)^(2*sheet1!$E$8)</f>
        <v>8.3323338593644426E+25</v>
      </c>
      <c r="E3098" s="3">
        <f>D3098*(C3098-sheet1!$D$8)</f>
        <v>2.575524395929549E+30</v>
      </c>
      <c r="F3098" s="9">
        <f>sheet1!$D$8*sheet2!D3098</f>
        <v>1.374835086795133E+29</v>
      </c>
    </row>
    <row r="3099" spans="1:6" x14ac:dyDescent="0.2">
      <c r="A3099" s="5">
        <v>3093</v>
      </c>
      <c r="B3099" s="1">
        <f t="shared" si="96"/>
        <v>-7.9052748225076744E+34</v>
      </c>
      <c r="C3099" s="1">
        <f t="shared" si="97"/>
        <v>32570</v>
      </c>
      <c r="D3099" s="3">
        <f>sheet1!$B$8/(sheet2!C3099+sheet2!C3099*sheet1!$C$8)^(2*sheet1!$E$8)</f>
        <v>8.3187629499206767E+25</v>
      </c>
      <c r="E3099" s="3">
        <f>D3099*(C3099-sheet1!$D$8)</f>
        <v>2.572161504115473E+30</v>
      </c>
      <c r="F3099" s="9">
        <f>sheet1!$D$8*sheet2!D3099</f>
        <v>1.3725958867369117E+29</v>
      </c>
    </row>
    <row r="3100" spans="1:6" x14ac:dyDescent="0.2">
      <c r="A3100" s="5">
        <v>3094</v>
      </c>
      <c r="B3100" s="1">
        <f t="shared" si="96"/>
        <v>-7.9052751582560876E+34</v>
      </c>
      <c r="C3100" s="1">
        <f t="shared" si="97"/>
        <v>32580</v>
      </c>
      <c r="D3100" s="3">
        <f>sheet1!$B$8/(sheet2!C3100+sheet2!C3100*sheet1!$C$8)^(2*sheet1!$E$8)</f>
        <v>8.3052182993553404E+25</v>
      </c>
      <c r="E3100" s="3">
        <f>D3100*(C3100-sheet1!$D$8)</f>
        <v>2.5688040199906067E+30</v>
      </c>
      <c r="F3100" s="9">
        <f>sheet1!$D$8*sheet2!D3100</f>
        <v>1.3703610193936311E+29</v>
      </c>
    </row>
    <row r="3101" spans="1:6" x14ac:dyDescent="0.2">
      <c r="A3101" s="5">
        <v>3095</v>
      </c>
      <c r="B3101" s="1">
        <f t="shared" si="96"/>
        <v>-7.9052754934647638E+34</v>
      </c>
      <c r="C3101" s="1">
        <f t="shared" si="97"/>
        <v>32590</v>
      </c>
      <c r="D3101" s="3">
        <f>sheet1!$B$8/(sheet2!C3101+sheet2!C3101*sheet1!$C$8)^(2*sheet1!$E$8)</f>
        <v>8.2916998488223739E+25</v>
      </c>
      <c r="E3101" s="3">
        <f>D3101*(C3101-sheet1!$D$8)</f>
        <v>2.5654519332256427E+30</v>
      </c>
      <c r="F3101" s="9">
        <f>sheet1!$D$8*sheet2!D3101</f>
        <v>1.3681304750556916E+29</v>
      </c>
    </row>
    <row r="3102" spans="1:6" x14ac:dyDescent="0.2">
      <c r="A3102" s="5">
        <v>3096</v>
      </c>
      <c r="B3102" s="1">
        <f t="shared" si="96"/>
        <v>-7.9052758281347351E+34</v>
      </c>
      <c r="C3102" s="1">
        <f t="shared" si="97"/>
        <v>32600</v>
      </c>
      <c r="D3102" s="3">
        <f>sheet1!$B$8/(sheet2!C3102+sheet2!C3102*sheet1!$C$8)^(2*sheet1!$E$8)</f>
        <v>8.278207539626254E+25</v>
      </c>
      <c r="E3102" s="3">
        <f>D3102*(C3102-sheet1!$D$8)</f>
        <v>2.5621052335143255E+30</v>
      </c>
      <c r="F3102" s="9">
        <f>sheet1!$D$8*sheet2!D3102</f>
        <v>1.3659042440383319E+29</v>
      </c>
    </row>
    <row r="3103" spans="1:6" x14ac:dyDescent="0.2">
      <c r="A3103" s="5">
        <v>3097</v>
      </c>
      <c r="B3103" s="1">
        <f t="shared" si="96"/>
        <v>-7.9052761622670291E+34</v>
      </c>
      <c r="C3103" s="1">
        <f t="shared" si="97"/>
        <v>32610</v>
      </c>
      <c r="D3103" s="3">
        <f>sheet1!$B$8/(sheet2!C3103+sheet2!C3103*sheet1!$C$8)^(2*sheet1!$E$8)</f>
        <v>8.2647413132202047E+25</v>
      </c>
      <c r="E3103" s="3">
        <f>D3103*(C3103-sheet1!$D$8)</f>
        <v>2.5587639105729756E+30</v>
      </c>
      <c r="F3103" s="9">
        <f>sheet1!$D$8*sheet2!D3103</f>
        <v>1.3636823166813338E+29</v>
      </c>
    </row>
    <row r="3104" spans="1:6" x14ac:dyDescent="0.2">
      <c r="A3104" s="5">
        <v>3098</v>
      </c>
      <c r="B3104" s="1">
        <f t="shared" si="96"/>
        <v>-7.9052764958626722E+34</v>
      </c>
      <c r="C3104" s="1">
        <f t="shared" si="97"/>
        <v>32620</v>
      </c>
      <c r="D3104" s="3">
        <f>sheet1!$B$8/(sheet2!C3104+sheet2!C3104*sheet1!$C$8)^(2*sheet1!$E$8)</f>
        <v>8.2513011112070777E+25</v>
      </c>
      <c r="E3104" s="3">
        <f>D3104*(C3104-sheet1!$D$8)</f>
        <v>2.5554279541408317E+30</v>
      </c>
      <c r="F3104" s="9">
        <f>sheet1!$D$8*sheet2!D3104</f>
        <v>1.3614646833491679E+29</v>
      </c>
    </row>
    <row r="3105" spans="1:6" x14ac:dyDescent="0.2">
      <c r="A3105" s="5">
        <v>3099</v>
      </c>
      <c r="B3105" s="1">
        <f t="shared" si="96"/>
        <v>-7.9052768289226883E+34</v>
      </c>
      <c r="C3105" s="1">
        <f t="shared" si="97"/>
        <v>32630</v>
      </c>
      <c r="D3105" s="3">
        <f>sheet1!$B$8/(sheet2!C3105+sheet2!C3105*sheet1!$C$8)^(2*sheet1!$E$8)</f>
        <v>8.2378868753378651E+25</v>
      </c>
      <c r="E3105" s="3">
        <f>D3105*(C3105-sheet1!$D$8)</f>
        <v>2.5520973539796707E+30</v>
      </c>
      <c r="F3105" s="9">
        <f>sheet1!$D$8*sheet2!D3105</f>
        <v>1.3592513344307478E+29</v>
      </c>
    </row>
    <row r="3106" spans="1:6" x14ac:dyDescent="0.2">
      <c r="A3106" s="5">
        <v>3100</v>
      </c>
      <c r="B3106" s="1">
        <f t="shared" si="96"/>
        <v>-7.9052771614480993E+34</v>
      </c>
      <c r="C3106" s="1">
        <f t="shared" si="97"/>
        <v>32640</v>
      </c>
      <c r="D3106" s="3">
        <f>sheet1!$B$8/(sheet2!C3106+sheet2!C3106*sheet1!$C$8)^(2*sheet1!$E$8)</f>
        <v>8.2244985475119913E+25</v>
      </c>
      <c r="E3106" s="3">
        <f>D3106*(C3106-sheet1!$D$8)</f>
        <v>2.5487720998739661E+30</v>
      </c>
      <c r="F3106" s="9">
        <f>sheet1!$D$8*sheet2!D3106</f>
        <v>1.3570422603394786E+29</v>
      </c>
    </row>
    <row r="3107" spans="1:6" x14ac:dyDescent="0.2">
      <c r="A3107" s="5">
        <v>3101</v>
      </c>
      <c r="B3107" s="1">
        <f t="shared" si="96"/>
        <v>-7.9052774934399234E+34</v>
      </c>
      <c r="C3107" s="1">
        <f t="shared" si="97"/>
        <v>32650</v>
      </c>
      <c r="D3107" s="3">
        <f>sheet1!$B$8/(sheet2!C3107+sheet2!C3107*sheet1!$C$8)^(2*sheet1!$E$8)</f>
        <v>8.211136069776535E+25</v>
      </c>
      <c r="E3107" s="3">
        <f>D3107*(C3107-sheet1!$D$8)</f>
        <v>2.5454521816307256E+30</v>
      </c>
      <c r="F3107" s="9">
        <f>sheet1!$D$8*sheet2!D3107</f>
        <v>1.3548374515131283E+29</v>
      </c>
    </row>
    <row r="3108" spans="1:6" x14ac:dyDescent="0.2">
      <c r="A3108" s="5">
        <v>3102</v>
      </c>
      <c r="B3108" s="1">
        <f t="shared" si="96"/>
        <v>-7.9052778248991781E+34</v>
      </c>
      <c r="C3108" s="1">
        <f t="shared" si="97"/>
        <v>32660</v>
      </c>
      <c r="D3108" s="3">
        <f>sheet1!$B$8/(sheet2!C3108+sheet2!C3108*sheet1!$C$8)^(2*sheet1!$E$8)</f>
        <v>8.1977993843258095E+25</v>
      </c>
      <c r="E3108" s="3">
        <f>D3108*(C3108-sheet1!$D$8)</f>
        <v>2.5421375890794334E+30</v>
      </c>
      <c r="F3108" s="9">
        <f>sheet1!$D$8*sheet2!D3108</f>
        <v>1.3526368984137586E+29</v>
      </c>
    </row>
    <row r="3109" spans="1:6" x14ac:dyDescent="0.2">
      <c r="A3109" s="5">
        <v>3103</v>
      </c>
      <c r="B3109" s="1">
        <f t="shared" si="96"/>
        <v>-7.9052781558268788E+34</v>
      </c>
      <c r="C3109" s="1">
        <f t="shared" si="97"/>
        <v>32670</v>
      </c>
      <c r="D3109" s="3">
        <f>sheet1!$B$8/(sheet2!C3109+sheet2!C3109*sheet1!$C$8)^(2*sheet1!$E$8)</f>
        <v>8.18448843350125E+25</v>
      </c>
      <c r="E3109" s="3">
        <f>D3109*(C3109-sheet1!$D$8)</f>
        <v>2.538828312072088E+30</v>
      </c>
      <c r="F3109" s="9">
        <f>sheet1!$D$8*sheet2!D3109</f>
        <v>1.3504405915277063E+29</v>
      </c>
    </row>
    <row r="3110" spans="1:6" x14ac:dyDescent="0.2">
      <c r="A3110" s="5">
        <v>3104</v>
      </c>
      <c r="B3110" s="1">
        <f t="shared" si="96"/>
        <v>-7.9052784862240382E+34</v>
      </c>
      <c r="C3110" s="1">
        <f t="shared" si="97"/>
        <v>32680</v>
      </c>
      <c r="D3110" s="3">
        <f>sheet1!$B$8/(sheet2!C3110+sheet2!C3110*sheet1!$C$8)^(2*sheet1!$E$8)</f>
        <v>8.171203159790578E+25</v>
      </c>
      <c r="E3110" s="3">
        <f>D3110*(C3110-sheet1!$D$8)</f>
        <v>2.5355243404830161E+30</v>
      </c>
      <c r="F3110" s="9">
        <f>sheet1!$D$8*sheet2!D3110</f>
        <v>1.3482485213654455E+29</v>
      </c>
    </row>
    <row r="3111" spans="1:6" x14ac:dyDescent="0.2">
      <c r="A3111" s="5">
        <v>3105</v>
      </c>
      <c r="B3111" s="1">
        <f t="shared" si="96"/>
        <v>-7.9052788160916653E+34</v>
      </c>
      <c r="C3111" s="1">
        <f t="shared" si="97"/>
        <v>32690</v>
      </c>
      <c r="D3111" s="3">
        <f>sheet1!$B$8/(sheet2!C3111+sheet2!C3111*sheet1!$C$8)^(2*sheet1!$E$8)</f>
        <v>8.1579435058277982E+25</v>
      </c>
      <c r="E3111" s="3">
        <f>D3111*(C3111-sheet1!$D$8)</f>
        <v>2.5322256642089487E+30</v>
      </c>
      <c r="F3111" s="9">
        <f>sheet1!$D$8*sheet2!D3111</f>
        <v>1.3460606784615867E+29</v>
      </c>
    </row>
    <row r="3112" spans="1:6" x14ac:dyDescent="0.2">
      <c r="A3112" s="5">
        <v>3106</v>
      </c>
      <c r="B3112" s="1">
        <f t="shared" si="96"/>
        <v>-7.9052791454307693E+34</v>
      </c>
      <c r="C3112" s="1">
        <f t="shared" si="97"/>
        <v>32700</v>
      </c>
      <c r="D3112" s="3">
        <f>sheet1!$B$8/(sheet2!C3112+sheet2!C3112*sheet1!$C$8)^(2*sheet1!$E$8)</f>
        <v>8.1447094143922657E+25</v>
      </c>
      <c r="E3112" s="3">
        <f>D3112*(C3112-sheet1!$D$8)</f>
        <v>2.5289322731687984E+30</v>
      </c>
      <c r="F3112" s="9">
        <f>sheet1!$D$8*sheet2!D3112</f>
        <v>1.3438770533747239E+29</v>
      </c>
    </row>
    <row r="3113" spans="1:6" x14ac:dyDescent="0.2">
      <c r="A3113" s="5">
        <v>3107</v>
      </c>
      <c r="B3113" s="1">
        <f t="shared" si="96"/>
        <v>-7.9052794742423563E+34</v>
      </c>
      <c r="C3113" s="1">
        <f t="shared" si="97"/>
        <v>32710</v>
      </c>
      <c r="D3113" s="3">
        <f>sheet1!$B$8/(sheet2!C3113+sheet2!C3113*sheet1!$C$8)^(2*sheet1!$E$8)</f>
        <v>8.131500828408794E+25</v>
      </c>
      <c r="E3113" s="3">
        <f>D3113*(C3113-sheet1!$D$8)</f>
        <v>2.5256441573037715E+30</v>
      </c>
      <c r="F3113" s="9">
        <f>sheet1!$D$8*sheet2!D3113</f>
        <v>1.341697636687451E+29</v>
      </c>
    </row>
    <row r="3114" spans="1:6" x14ac:dyDescent="0.2">
      <c r="A3114" s="5">
        <v>3108</v>
      </c>
      <c r="B3114" s="1">
        <f t="shared" si="96"/>
        <v>-7.905279802527429E+34</v>
      </c>
      <c r="C3114" s="1">
        <f t="shared" si="97"/>
        <v>32720</v>
      </c>
      <c r="D3114" s="3">
        <f>sheet1!$B$8/(sheet2!C3114+sheet2!C3114*sheet1!$C$8)^(2*sheet1!$E$8)</f>
        <v>8.1183176909470745E+25</v>
      </c>
      <c r="E3114" s="3">
        <f>D3114*(C3114-sheet1!$D$8)</f>
        <v>2.5223613065772559E+30</v>
      </c>
      <c r="F3114" s="9">
        <f>sheet1!$D$8*sheet2!D3114</f>
        <v>1.3395224190062673E+29</v>
      </c>
    </row>
    <row r="3115" spans="1:6" x14ac:dyDescent="0.2">
      <c r="A3115" s="5">
        <v>3109</v>
      </c>
      <c r="B3115" s="1">
        <f t="shared" si="96"/>
        <v>-7.905280130286989E+34</v>
      </c>
      <c r="C3115" s="1">
        <f t="shared" si="97"/>
        <v>32730</v>
      </c>
      <c r="D3115" s="3">
        <f>sheet1!$B$8/(sheet2!C3115+sheet2!C3115*sheet1!$C$8)^(2*sheet1!$E$8)</f>
        <v>8.1051599452211403E+25</v>
      </c>
      <c r="E3115" s="3">
        <f>D3115*(C3115-sheet1!$D$8)</f>
        <v>2.5190837109747303E+30</v>
      </c>
      <c r="F3115" s="9">
        <f>sheet1!$D$8*sheet2!D3115</f>
        <v>1.3373513909614882E+29</v>
      </c>
    </row>
    <row r="3116" spans="1:6" x14ac:dyDescent="0.2">
      <c r="A3116" s="5">
        <v>3110</v>
      </c>
      <c r="B3116" s="1">
        <f t="shared" si="96"/>
        <v>-7.9052804575220361E+34</v>
      </c>
      <c r="C3116" s="1">
        <f t="shared" si="97"/>
        <v>32740</v>
      </c>
      <c r="D3116" s="3">
        <f>sheet1!$B$8/(sheet2!C3116+sheet2!C3116*sheet1!$C$8)^(2*sheet1!$E$8)</f>
        <v>8.0920275345889233E+25</v>
      </c>
      <c r="E3116" s="3">
        <f>D3116*(C3116-sheet1!$D$8)</f>
        <v>2.5158113605036963E+30</v>
      </c>
      <c r="F3116" s="9">
        <f>sheet1!$D$8*sheet2!D3116</f>
        <v>1.3351845432071723E+29</v>
      </c>
    </row>
    <row r="3117" spans="1:6" x14ac:dyDescent="0.2">
      <c r="A3117" s="5">
        <v>3111</v>
      </c>
      <c r="B3117" s="1">
        <f t="shared" si="96"/>
        <v>-7.9052807842335674E+34</v>
      </c>
      <c r="C3117" s="1">
        <f t="shared" si="97"/>
        <v>32750</v>
      </c>
      <c r="D3117" s="3">
        <f>sheet1!$B$8/(sheet2!C3117+sheet2!C3117*sheet1!$C$8)^(2*sheet1!$E$8)</f>
        <v>8.0789204025520529E+25</v>
      </c>
      <c r="E3117" s="3">
        <f>D3117*(C3117-sheet1!$D$8)</f>
        <v>2.5125442451936885E+30</v>
      </c>
      <c r="F3117" s="9">
        <f>sheet1!$D$8*sheet2!D3117</f>
        <v>1.3330218664210888E+29</v>
      </c>
    </row>
    <row r="3118" spans="1:6" x14ac:dyDescent="0.2">
      <c r="A3118" s="5">
        <v>3112</v>
      </c>
      <c r="B3118" s="1">
        <f t="shared" si="96"/>
        <v>-7.9052811104225771E+34</v>
      </c>
      <c r="C3118" s="1">
        <f t="shared" si="97"/>
        <v>32760</v>
      </c>
      <c r="D3118" s="3">
        <f>sheet1!$B$8/(sheet2!C3118+sheet2!C3118*sheet1!$C$8)^(2*sheet1!$E$8)</f>
        <v>8.0658384927554144E+25</v>
      </c>
      <c r="E3118" s="3">
        <f>D3118*(C3118-sheet1!$D$8)</f>
        <v>2.5092823550962094E+30</v>
      </c>
      <c r="F3118" s="9">
        <f>sheet1!$D$8*sheet2!D3118</f>
        <v>1.3308633513046434E+29</v>
      </c>
    </row>
    <row r="3119" spans="1:6" x14ac:dyDescent="0.2">
      <c r="A3119" s="5">
        <v>3113</v>
      </c>
      <c r="B3119" s="1">
        <f t="shared" si="96"/>
        <v>-7.9052814360900578E+34</v>
      </c>
      <c r="C3119" s="1">
        <f t="shared" si="97"/>
        <v>32770</v>
      </c>
      <c r="D3119" s="3">
        <f>sheet1!$B$8/(sheet2!C3119+sheet2!C3119*sheet1!$C$8)^(2*sheet1!$E$8)</f>
        <v>8.0527817489865584E+25</v>
      </c>
      <c r="E3119" s="3">
        <f>D3119*(C3119-sheet1!$D$8)</f>
        <v>2.5060256802846171E+30</v>
      </c>
      <c r="F3119" s="9">
        <f>sheet1!$D$8*sheet2!D3119</f>
        <v>1.3287089885827821E+29</v>
      </c>
    </row>
    <row r="3120" spans="1:6" x14ac:dyDescent="0.2">
      <c r="A3120" s="5">
        <v>3114</v>
      </c>
      <c r="B3120" s="1">
        <f t="shared" si="96"/>
        <v>-7.9052817612370008E+34</v>
      </c>
      <c r="C3120" s="1">
        <f t="shared" si="97"/>
        <v>32780</v>
      </c>
      <c r="D3120" s="3">
        <f>sheet1!$B$8/(sheet2!C3120+sheet2!C3120*sheet1!$C$8)^(2*sheet1!$E$8)</f>
        <v>8.039750115175477E+25</v>
      </c>
      <c r="E3120" s="3">
        <f>D3120*(C3120-sheet1!$D$8)</f>
        <v>2.5027742108541261E+30</v>
      </c>
      <c r="F3120" s="9">
        <f>sheet1!$D$8*sheet2!D3120</f>
        <v>1.3265587690039536E+29</v>
      </c>
    </row>
    <row r="3121" spans="1:6" x14ac:dyDescent="0.2">
      <c r="A3121" s="5">
        <v>3115</v>
      </c>
      <c r="B3121" s="1">
        <f t="shared" si="96"/>
        <v>-7.905282085864394E+34</v>
      </c>
      <c r="C3121" s="1">
        <f t="shared" si="97"/>
        <v>32790</v>
      </c>
      <c r="D3121" s="3">
        <f>sheet1!$B$8/(sheet2!C3121+sheet2!C3121*sheet1!$C$8)^(2*sheet1!$E$8)</f>
        <v>8.0267435353941491E+25</v>
      </c>
      <c r="E3121" s="3">
        <f>D3121*(C3121-sheet1!$D$8)</f>
        <v>2.4995279369217379E+30</v>
      </c>
      <c r="F3121" s="9">
        <f>sheet1!$D$8*sheet2!D3121</f>
        <v>1.3244126833400347E+29</v>
      </c>
    </row>
    <row r="3122" spans="1:6" x14ac:dyDescent="0.2">
      <c r="A3122" s="5">
        <v>3116</v>
      </c>
      <c r="B3122" s="1">
        <f t="shared" si="96"/>
        <v>-7.9052824099732235E+34</v>
      </c>
      <c r="C3122" s="1">
        <f t="shared" si="97"/>
        <v>32800</v>
      </c>
      <c r="D3122" s="3">
        <f>sheet1!$B$8/(sheet2!C3122+sheet2!C3122*sheet1!$C$8)^(2*sheet1!$E$8)</f>
        <v>8.0137619538560139E+25</v>
      </c>
      <c r="E3122" s="3">
        <f>D3122*(C3122-sheet1!$D$8)</f>
        <v>2.4962868486261484E+30</v>
      </c>
      <c r="F3122" s="9">
        <f>sheet1!$D$8*sheet2!D3122</f>
        <v>1.3222707223862422E+29</v>
      </c>
    </row>
    <row r="3123" spans="1:6" x14ac:dyDescent="0.2">
      <c r="A3123" s="5">
        <v>3117</v>
      </c>
      <c r="B3123" s="1">
        <f t="shared" si="96"/>
        <v>-7.9052827335644732E+34</v>
      </c>
      <c r="C3123" s="1">
        <f t="shared" si="97"/>
        <v>32810</v>
      </c>
      <c r="D3123" s="3">
        <f>sheet1!$B$8/(sheet2!C3123+sheet2!C3123*sheet1!$C$8)^(2*sheet1!$E$8)</f>
        <v>8.0008053149158171E+25</v>
      </c>
      <c r="E3123" s="3">
        <f>D3123*(C3123-sheet1!$D$8)</f>
        <v>2.4930509361277688E+30</v>
      </c>
      <c r="F3123" s="9">
        <f>sheet1!$D$8*sheet2!D3123</f>
        <v>1.3201328769611099E+29</v>
      </c>
    </row>
    <row r="3124" spans="1:6" x14ac:dyDescent="0.2">
      <c r="A3124" s="5">
        <v>3118</v>
      </c>
      <c r="B3124" s="1">
        <f t="shared" si="96"/>
        <v>-7.9052830566391256E+34</v>
      </c>
      <c r="C3124" s="1">
        <f t="shared" si="97"/>
        <v>32820</v>
      </c>
      <c r="D3124" s="3">
        <f>sheet1!$B$8/(sheet2!C3124+sheet2!C3124*sheet1!$C$8)^(2*sheet1!$E$8)</f>
        <v>7.9878735630691381E+25</v>
      </c>
      <c r="E3124" s="3">
        <f>D3124*(C3124-sheet1!$D$8)</f>
        <v>2.4898201896086504E+30</v>
      </c>
      <c r="F3124" s="9">
        <f>sheet1!$D$8*sheet2!D3124</f>
        <v>1.3179991379064077E+29</v>
      </c>
    </row>
    <row r="3125" spans="1:6" x14ac:dyDescent="0.2">
      <c r="A3125" s="5">
        <v>3119</v>
      </c>
      <c r="B3125" s="1">
        <f t="shared" si="96"/>
        <v>-7.9052833791981592E+34</v>
      </c>
      <c r="C3125" s="1">
        <f t="shared" si="97"/>
        <v>32830</v>
      </c>
      <c r="D3125" s="3">
        <f>sheet1!$B$8/(sheet2!C3125+sheet2!C3125*sheet1!$C$8)^(2*sheet1!$E$8)</f>
        <v>7.9749666429516149E+25</v>
      </c>
      <c r="E3125" s="3">
        <f>D3125*(C3125-sheet1!$D$8)</f>
        <v>2.4865945992723134E+30</v>
      </c>
      <c r="F3125" s="9">
        <f>sheet1!$D$8*sheet2!D3125</f>
        <v>1.3158694960870165E+29</v>
      </c>
    </row>
    <row r="3126" spans="1:6" x14ac:dyDescent="0.2">
      <c r="A3126" s="5">
        <v>3120</v>
      </c>
      <c r="B3126" s="1">
        <f t="shared" si="96"/>
        <v>-7.9052837012425518E+34</v>
      </c>
      <c r="C3126" s="1">
        <f t="shared" si="97"/>
        <v>32840</v>
      </c>
      <c r="D3126" s="3">
        <f>sheet1!$B$8/(sheet2!C3126+sheet2!C3126*sheet1!$C$8)^(2*sheet1!$E$8)</f>
        <v>7.9620844993390976E+25</v>
      </c>
      <c r="E3126" s="3">
        <f>D3126*(C3126-sheet1!$D$8)</f>
        <v>2.4833741553438646E+30</v>
      </c>
      <c r="F3126" s="9">
        <f>sheet1!$D$8*sheet2!D3126</f>
        <v>1.3137439423909511E+29</v>
      </c>
    </row>
    <row r="3127" spans="1:6" x14ac:dyDescent="0.2">
      <c r="A3127" s="5">
        <v>3121</v>
      </c>
      <c r="B3127" s="1">
        <f t="shared" si="96"/>
        <v>-7.905284022773279E+34</v>
      </c>
      <c r="C3127" s="1">
        <f t="shared" si="97"/>
        <v>32850</v>
      </c>
      <c r="D3127" s="3">
        <f>sheet1!$B$8/(sheet2!C3127+sheet2!C3127*sheet1!$C$8)^(2*sheet1!$E$8)</f>
        <v>7.9492270771471032E+25</v>
      </c>
      <c r="E3127" s="3">
        <f>D3127*(C3127-sheet1!$D$8)</f>
        <v>2.4801588480698963E+30</v>
      </c>
      <c r="F3127" s="9">
        <f>sheet1!$D$8*sheet2!D3127</f>
        <v>1.311622467729272E+29</v>
      </c>
    </row>
    <row r="3128" spans="1:6" x14ac:dyDescent="0.2">
      <c r="A3128" s="5">
        <v>3122</v>
      </c>
      <c r="B3128" s="1">
        <f t="shared" si="96"/>
        <v>-7.905284343791314E+34</v>
      </c>
      <c r="C3128" s="1">
        <f t="shared" si="97"/>
        <v>32860</v>
      </c>
      <c r="D3128" s="3">
        <f>sheet1!$B$8/(sheet2!C3128+sheet2!C3128*sheet1!$C$8)^(2*sheet1!$E$8)</f>
        <v>7.9363943214301255E+25</v>
      </c>
      <c r="E3128" s="3">
        <f>D3128*(C3128-sheet1!$D$8)</f>
        <v>2.4769486677183422E+30</v>
      </c>
      <c r="F3128" s="9">
        <f>sheet1!$D$8*sheet2!D3128</f>
        <v>1.3095050630359708E+29</v>
      </c>
    </row>
    <row r="3129" spans="1:6" x14ac:dyDescent="0.2">
      <c r="A3129" s="5">
        <v>3123</v>
      </c>
      <c r="B3129" s="1">
        <f t="shared" si="96"/>
        <v>-7.9052846642976281E+34</v>
      </c>
      <c r="C3129" s="1">
        <f t="shared" si="97"/>
        <v>32870</v>
      </c>
      <c r="D3129" s="3">
        <f>sheet1!$B$8/(sheet2!C3129+sheet2!C3129*sheet1!$C$8)^(2*sheet1!$E$8)</f>
        <v>7.9235861773815865E+25</v>
      </c>
      <c r="E3129" s="3">
        <f>D3129*(C3129-sheet1!$D$8)</f>
        <v>2.4737436045785314E+30</v>
      </c>
      <c r="F3129" s="9">
        <f>sheet1!$D$8*sheet2!D3129</f>
        <v>1.3073917192679619E+29</v>
      </c>
    </row>
    <row r="3130" spans="1:6" x14ac:dyDescent="0.2">
      <c r="A3130" s="5">
        <v>3124</v>
      </c>
      <c r="B3130" s="1">
        <f t="shared" si="96"/>
        <v>-7.9052849842931906E+34</v>
      </c>
      <c r="C3130" s="1">
        <f t="shared" si="97"/>
        <v>32880</v>
      </c>
      <c r="D3130" s="3">
        <f>sheet1!$B$8/(sheet2!C3130+sheet2!C3130*sheet1!$C$8)^(2*sheet1!$E$8)</f>
        <v>7.9108025903331188E+25</v>
      </c>
      <c r="E3130" s="3">
        <f>D3130*(C3130-sheet1!$D$8)</f>
        <v>2.470543648961033E+30</v>
      </c>
      <c r="F3130" s="9">
        <f>sheet1!$D$8*sheet2!D3130</f>
        <v>1.3052824274049645E+29</v>
      </c>
    </row>
    <row r="3131" spans="1:6" x14ac:dyDescent="0.2">
      <c r="A3131" s="5">
        <v>3125</v>
      </c>
      <c r="B3131" s="1">
        <f t="shared" si="96"/>
        <v>-7.9052853037789662E+34</v>
      </c>
      <c r="C3131" s="1">
        <f t="shared" si="97"/>
        <v>32890</v>
      </c>
      <c r="D3131" s="3">
        <f>sheet1!$B$8/(sheet2!C3131+sheet2!C3131*sheet1!$C$8)^(2*sheet1!$E$8)</f>
        <v>7.8980435057544982E+25</v>
      </c>
      <c r="E3131" s="3">
        <f>D3131*(C3131-sheet1!$D$8)</f>
        <v>2.4673487911977051E+30</v>
      </c>
      <c r="F3131" s="9">
        <f>sheet1!$D$8*sheet2!D3131</f>
        <v>1.3031771784494923E+29</v>
      </c>
    </row>
    <row r="3132" spans="1:6" x14ac:dyDescent="0.2">
      <c r="A3132" s="5">
        <v>3126</v>
      </c>
      <c r="B3132" s="1">
        <f t="shared" si="96"/>
        <v>-7.9052856227559225E+34</v>
      </c>
      <c r="C3132" s="1">
        <f t="shared" si="97"/>
        <v>32900</v>
      </c>
      <c r="D3132" s="3">
        <f>sheet1!$B$8/(sheet2!C3132+sheet2!C3132*sheet1!$C$8)^(2*sheet1!$E$8)</f>
        <v>7.8853088692532676E+25</v>
      </c>
      <c r="E3132" s="3">
        <f>D3132*(C3132-sheet1!$D$8)</f>
        <v>2.4641590216416462E+30</v>
      </c>
      <c r="F3132" s="9">
        <f>sheet1!$D$8*sheet2!D3132</f>
        <v>1.3010759634267892E+29</v>
      </c>
    </row>
    <row r="3133" spans="1:6" x14ac:dyDescent="0.2">
      <c r="A3133" s="5">
        <v>3127</v>
      </c>
      <c r="B3133" s="1">
        <f t="shared" si="96"/>
        <v>-7.9052859412250196E+34</v>
      </c>
      <c r="C3133" s="1">
        <f t="shared" si="97"/>
        <v>32910</v>
      </c>
      <c r="D3133" s="3">
        <f>sheet1!$B$8/(sheet2!C3133+sheet2!C3133*sheet1!$C$8)^(2*sheet1!$E$8)</f>
        <v>7.8725986265738383E+25</v>
      </c>
      <c r="E3133" s="3">
        <f>D3133*(C3133-sheet1!$D$8)</f>
        <v>2.460974330666982E+30</v>
      </c>
      <c r="F3133" s="9">
        <f>sheet1!$D$8*sheet2!D3133</f>
        <v>1.2989787733846834E+29</v>
      </c>
    </row>
    <row r="3134" spans="1:6" x14ac:dyDescent="0.2">
      <c r="A3134" s="5">
        <v>3128</v>
      </c>
      <c r="B3134" s="1">
        <f t="shared" si="96"/>
        <v>-7.9052862591872196E+34</v>
      </c>
      <c r="C3134" s="1">
        <f t="shared" si="97"/>
        <v>32920</v>
      </c>
      <c r="D3134" s="3">
        <f>sheet1!$B$8/(sheet2!C3134+sheet2!C3134*sheet1!$C$8)^(2*sheet1!$E$8)</f>
        <v>7.8599127235977293E+25</v>
      </c>
      <c r="E3134" s="3">
        <f>D3134*(C3134-sheet1!$D$8)</f>
        <v>2.45779470866901E+30</v>
      </c>
      <c r="F3134" s="9">
        <f>sheet1!$D$8*sheet2!D3134</f>
        <v>1.2968855993936253E+29</v>
      </c>
    </row>
    <row r="3135" spans="1:6" x14ac:dyDescent="0.2">
      <c r="A3135" s="5">
        <v>3129</v>
      </c>
      <c r="B3135" s="1">
        <f t="shared" si="96"/>
        <v>-7.9052865766434798E+34</v>
      </c>
      <c r="C3135" s="1">
        <f t="shared" si="97"/>
        <v>32930</v>
      </c>
      <c r="D3135" s="3">
        <f>sheet1!$B$8/(sheet2!C3135+sheet2!C3135*sheet1!$C$8)^(2*sheet1!$E$8)</f>
        <v>7.8472511063428418E+25</v>
      </c>
      <c r="E3135" s="3">
        <f>D3135*(C3135-sheet1!$D$8)</f>
        <v>2.454620146064041E+30</v>
      </c>
      <c r="F3135" s="9">
        <f>sheet1!$D$8*sheet2!D3135</f>
        <v>1.2947964325465689E+29</v>
      </c>
    </row>
    <row r="3136" spans="1:6" x14ac:dyDescent="0.2">
      <c r="A3136" s="5">
        <v>3130</v>
      </c>
      <c r="B3136" s="1">
        <f t="shared" si="96"/>
        <v>-7.9052868935947577E+34</v>
      </c>
      <c r="C3136" s="1">
        <f t="shared" si="97"/>
        <v>32940</v>
      </c>
      <c r="D3136" s="3">
        <f>sheet1!$B$8/(sheet2!C3136+sheet2!C3136*sheet1!$C$8)^(2*sheet1!$E$8)</f>
        <v>7.8346137209631296E+25</v>
      </c>
      <c r="E3136" s="3">
        <f>D3136*(C3136-sheet1!$D$8)</f>
        <v>2.4514506332893631E+30</v>
      </c>
      <c r="F3136" s="9">
        <f>sheet1!$D$8*sheet2!D3136</f>
        <v>1.2927112639589165E+29</v>
      </c>
    </row>
    <row r="3137" spans="1:6" x14ac:dyDescent="0.2">
      <c r="A3137" s="5">
        <v>3131</v>
      </c>
      <c r="B3137" s="1">
        <f t="shared" si="96"/>
        <v>-7.9052872100420059E+34</v>
      </c>
      <c r="C3137" s="1">
        <f t="shared" si="97"/>
        <v>32950</v>
      </c>
      <c r="D3137" s="3">
        <f>sheet1!$B$8/(sheet2!C3137+sheet2!C3137*sheet1!$C$8)^(2*sheet1!$E$8)</f>
        <v>7.8220005137481711E+25</v>
      </c>
      <c r="E3137" s="3">
        <f>D3137*(C3137-sheet1!$D$8)</f>
        <v>2.4482861608031776E+30</v>
      </c>
      <c r="F3137" s="9">
        <f>sheet1!$D$8*sheet2!D3137</f>
        <v>1.2906300847684483E+29</v>
      </c>
    </row>
    <row r="3138" spans="1:6" x14ac:dyDescent="0.2">
      <c r="A3138" s="5">
        <v>3132</v>
      </c>
      <c r="B3138" s="1">
        <f t="shared" si="96"/>
        <v>-7.9052875259861782E+34</v>
      </c>
      <c r="C3138" s="1">
        <f t="shared" si="97"/>
        <v>32960</v>
      </c>
      <c r="D3138" s="3">
        <f>sheet1!$B$8/(sheet2!C3138+sheet2!C3138*sheet1!$C$8)^(2*sheet1!$E$8)</f>
        <v>7.8094114311230032E+25</v>
      </c>
      <c r="E3138" s="3">
        <f>D3138*(C3138-sheet1!$D$8)</f>
        <v>2.4451267190846123E+30</v>
      </c>
      <c r="F3138" s="9">
        <f>sheet1!$D$8*sheet2!D3138</f>
        <v>1.2885528861352955E+29</v>
      </c>
    </row>
    <row r="3139" spans="1:6" x14ac:dyDescent="0.2">
      <c r="A3139" s="5">
        <v>3133</v>
      </c>
      <c r="B3139" s="1">
        <f t="shared" si="96"/>
        <v>-7.9052878414282228E+34</v>
      </c>
      <c r="C3139" s="1">
        <f t="shared" si="97"/>
        <v>32970</v>
      </c>
      <c r="D3139" s="3">
        <f>sheet1!$B$8/(sheet2!C3139+sheet2!C3139*sheet1!$C$8)^(2*sheet1!$E$8)</f>
        <v>7.7968464196473594E+25</v>
      </c>
      <c r="E3139" s="3">
        <f>D3139*(C3139-sheet1!$D$8)</f>
        <v>2.4419722986335528E+30</v>
      </c>
      <c r="F3139" s="9">
        <f>sheet1!$D$8*sheet2!D3139</f>
        <v>1.2864796592418144E+29</v>
      </c>
    </row>
    <row r="3140" spans="1:6" x14ac:dyDescent="0.2">
      <c r="A3140" s="5">
        <v>3134</v>
      </c>
      <c r="B3140" s="1">
        <f t="shared" si="96"/>
        <v>-7.9052881563690896E+34</v>
      </c>
      <c r="C3140" s="1">
        <f t="shared" si="97"/>
        <v>32980</v>
      </c>
      <c r="D3140" s="3">
        <f>sheet1!$B$8/(sheet2!C3140+sheet2!C3140*sheet1!$C$8)^(2*sheet1!$E$8)</f>
        <v>7.7843054260157272E+25</v>
      </c>
      <c r="E3140" s="3">
        <f>D3140*(C3140-sheet1!$D$8)</f>
        <v>2.4388228899707273E+30</v>
      </c>
      <c r="F3140" s="9">
        <f>sheet1!$D$8*sheet2!D3140</f>
        <v>1.284410395292595E+29</v>
      </c>
    </row>
    <row r="3141" spans="1:6" x14ac:dyDescent="0.2">
      <c r="A3141" s="5">
        <v>3135</v>
      </c>
      <c r="B3141" s="1">
        <f t="shared" si="96"/>
        <v>-7.9052884708097222E+34</v>
      </c>
      <c r="C3141" s="1">
        <f t="shared" si="97"/>
        <v>32990</v>
      </c>
      <c r="D3141" s="3">
        <f>sheet1!$B$8/(sheet2!C3141+sheet2!C3141*sheet1!$C$8)^(2*sheet1!$E$8)</f>
        <v>7.7717883970566503E+25</v>
      </c>
      <c r="E3141" s="3">
        <f>D3141*(C3141-sheet1!$D$8)</f>
        <v>2.4356784836375542E+30</v>
      </c>
      <c r="F3141" s="9">
        <f>sheet1!$D$8*sheet2!D3141</f>
        <v>1.2823450855143474E+29</v>
      </c>
    </row>
    <row r="3142" spans="1:6" x14ac:dyDescent="0.2">
      <c r="A3142" s="5">
        <v>3136</v>
      </c>
      <c r="B3142" s="1">
        <f t="shared" si="96"/>
        <v>-7.9052887847510669E+34</v>
      </c>
      <c r="C3142" s="1">
        <f t="shared" si="97"/>
        <v>33000</v>
      </c>
      <c r="D3142" s="3">
        <f>sheet1!$B$8/(sheet2!C3142+sheet2!C3142*sheet1!$C$8)^(2*sheet1!$E$8)</f>
        <v>7.7592952797323438E+25</v>
      </c>
      <c r="E3142" s="3">
        <f>D3142*(C3142-sheet1!$D$8)</f>
        <v>2.4325390701960898E+30</v>
      </c>
      <c r="F3142" s="9">
        <f>sheet1!$D$8*sheet2!D3142</f>
        <v>1.2802837211558368E+29</v>
      </c>
    </row>
    <row r="3143" spans="1:6" x14ac:dyDescent="0.2">
      <c r="A3143" s="5">
        <v>3137</v>
      </c>
      <c r="B3143" s="1">
        <f t="shared" si="96"/>
        <v>-7.9052890981940637E+34</v>
      </c>
      <c r="C3143" s="1">
        <f t="shared" si="97"/>
        <v>33010</v>
      </c>
      <c r="D3143" s="3">
        <f>sheet1!$B$8/(sheet2!C3143+sheet2!C3143*sheet1!$C$8)^(2*sheet1!$E$8)</f>
        <v>7.7468260211386529E+25</v>
      </c>
      <c r="E3143" s="3">
        <f>D3143*(C3143-sheet1!$D$8)</f>
        <v>2.4294046402290816E+30</v>
      </c>
      <c r="F3143" s="9">
        <f>sheet1!$D$8*sheet2!D3143</f>
        <v>1.2782262934878777E+29</v>
      </c>
    </row>
    <row r="3144" spans="1:6" x14ac:dyDescent="0.2">
      <c r="A3144" s="5">
        <v>3138</v>
      </c>
      <c r="B3144" s="1">
        <f t="shared" si="96"/>
        <v>-7.9052894111396522E+34</v>
      </c>
      <c r="C3144" s="1">
        <f t="shared" si="97"/>
        <v>33020</v>
      </c>
      <c r="D3144" s="3">
        <f>sheet1!$B$8/(sheet2!C3144+sheet2!C3144*sheet1!$C$8)^(2*sheet1!$E$8)</f>
        <v>7.7343805685043547E+25</v>
      </c>
      <c r="E3144" s="3">
        <f>D3144*(C3144-sheet1!$D$8)</f>
        <v>2.4262751843398159E+30</v>
      </c>
      <c r="F3144" s="9">
        <f>sheet1!$D$8*sheet2!D3144</f>
        <v>1.2761727938032185E+29</v>
      </c>
    </row>
    <row r="3145" spans="1:6" x14ac:dyDescent="0.2">
      <c r="A3145" s="5">
        <v>3139</v>
      </c>
      <c r="B3145" s="1">
        <f t="shared" ref="B3145:B3208" si="98">E3145-$H$7</f>
        <v>-7.9052897235887707E+34</v>
      </c>
      <c r="C3145" s="1">
        <f t="shared" ref="C3145:C3208" si="99">C3144+$G$7</f>
        <v>33030</v>
      </c>
      <c r="D3145" s="3">
        <f>sheet1!$B$8/(sheet2!C3145+sheet2!C3145*sheet1!$C$8)^(2*sheet1!$E$8)</f>
        <v>7.7219588691907749E+25</v>
      </c>
      <c r="E3145" s="3">
        <f>D3145*(C3145-sheet1!$D$8)</f>
        <v>2.4231506931520651E+30</v>
      </c>
      <c r="F3145" s="9">
        <f>sheet1!$D$8*sheet2!D3145</f>
        <v>1.2741232134164778E+29</v>
      </c>
    </row>
    <row r="3146" spans="1:6" x14ac:dyDescent="0.2">
      <c r="A3146" s="5">
        <v>3140</v>
      </c>
      <c r="B3146" s="1">
        <f t="shared" si="98"/>
        <v>-7.9052900355423551E+34</v>
      </c>
      <c r="C3146" s="1">
        <f t="shared" si="99"/>
        <v>33040</v>
      </c>
      <c r="D3146" s="3">
        <f>sheet1!$B$8/(sheet2!C3146+sheet2!C3146*sheet1!$C$8)^(2*sheet1!$E$8)</f>
        <v>7.7095608706915399E+25</v>
      </c>
      <c r="E3146" s="3">
        <f>D3146*(C3146-sheet1!$D$8)</f>
        <v>2.4200311573100743E+30</v>
      </c>
      <c r="F3146" s="9">
        <f>sheet1!$D$8*sheet2!D3146</f>
        <v>1.2720775436641042E+29</v>
      </c>
    </row>
    <row r="3147" spans="1:6" x14ac:dyDescent="0.2">
      <c r="A3147" s="5">
        <v>3141</v>
      </c>
      <c r="B3147" s="1">
        <f t="shared" si="98"/>
        <v>-7.9052903470013381E+34</v>
      </c>
      <c r="C3147" s="1">
        <f t="shared" si="99"/>
        <v>33050</v>
      </c>
      <c r="D3147" s="3">
        <f>sheet1!$B$8/(sheet2!C3147+sheet2!C3147*sheet1!$C$8)^(2*sheet1!$E$8)</f>
        <v>7.6971865206323633E+25</v>
      </c>
      <c r="E3147" s="3">
        <f>D3147*(C3147-sheet1!$D$8)</f>
        <v>2.416916567478562E+30</v>
      </c>
      <c r="F3147" s="9">
        <f>sheet1!$D$8*sheet2!D3147</f>
        <v>1.27003577590434E+29</v>
      </c>
    </row>
    <row r="3148" spans="1:6" x14ac:dyDescent="0.2">
      <c r="A3148" s="5">
        <v>3142</v>
      </c>
      <c r="B3148" s="1">
        <f t="shared" si="98"/>
        <v>-7.9052906579666521E+34</v>
      </c>
      <c r="C3148" s="1">
        <f t="shared" si="99"/>
        <v>33060</v>
      </c>
      <c r="D3148" s="3">
        <f>sheet1!$B$8/(sheet2!C3148+sheet2!C3148*sheet1!$C$8)^(2*sheet1!$E$8)</f>
        <v>7.6848357667703477E+25</v>
      </c>
      <c r="E3148" s="3">
        <f>D3148*(C3148-sheet1!$D$8)</f>
        <v>2.4138069143425662E+30</v>
      </c>
      <c r="F3148" s="9">
        <f>sheet1!$D$8*sheet2!D3148</f>
        <v>1.2679979015171073E+29</v>
      </c>
    </row>
    <row r="3149" spans="1:6" x14ac:dyDescent="0.2">
      <c r="A3149" s="5">
        <v>3143</v>
      </c>
      <c r="B3149" s="1">
        <f t="shared" si="98"/>
        <v>-7.9052909684392259E+34</v>
      </c>
      <c r="C3149" s="1">
        <f t="shared" si="99"/>
        <v>33070</v>
      </c>
      <c r="D3149" s="3">
        <f>sheet1!$B$8/(sheet2!C3149+sheet2!C3149*sheet1!$C$8)^(2*sheet1!$E$8)</f>
        <v>7.6725085569937874E+25</v>
      </c>
      <c r="E3149" s="3">
        <f>D3149*(C3149-sheet1!$D$8)</f>
        <v>2.4107021886074481E+30</v>
      </c>
      <c r="F3149" s="9">
        <f>sheet1!$D$8*sheet2!D3149</f>
        <v>1.2659639119039748E+29</v>
      </c>
    </row>
    <row r="3150" spans="1:6" x14ac:dyDescent="0.2">
      <c r="A3150" s="5">
        <v>3144</v>
      </c>
      <c r="B3150" s="1">
        <f t="shared" si="98"/>
        <v>-7.9052912784199864E+34</v>
      </c>
      <c r="C3150" s="1">
        <f t="shared" si="99"/>
        <v>33080</v>
      </c>
      <c r="D3150" s="3">
        <f>sheet1!$B$8/(sheet2!C3150+sheet2!C3150*sheet1!$C$8)^(2*sheet1!$E$8)</f>
        <v>7.6602048393216305E+25</v>
      </c>
      <c r="E3150" s="3">
        <f>D3150*(C3150-sheet1!$D$8)</f>
        <v>2.4076023809987885E+30</v>
      </c>
      <c r="F3150" s="9">
        <f>sheet1!$D$8*sheet2!D3150</f>
        <v>1.263933798488069E+29</v>
      </c>
    </row>
    <row r="3151" spans="1:6" x14ac:dyDescent="0.2">
      <c r="A3151" s="5">
        <v>3145</v>
      </c>
      <c r="B3151" s="1">
        <f t="shared" si="98"/>
        <v>-7.9052915879098598E+34</v>
      </c>
      <c r="C3151" s="1">
        <f t="shared" si="99"/>
        <v>33090</v>
      </c>
      <c r="D3151" s="3">
        <f>sheet1!$B$8/(sheet2!C3151+sheet2!C3151*sheet1!$C$8)^(2*sheet1!$E$8)</f>
        <v>7.6479245619036692E+25</v>
      </c>
      <c r="E3151" s="3">
        <f>D3151*(C3151-sheet1!$D$8)</f>
        <v>2.4045074822625136E+30</v>
      </c>
      <c r="F3151" s="9">
        <f>sheet1!$D$8*sheet2!D3151</f>
        <v>1.2619075527141053E+29</v>
      </c>
    </row>
    <row r="3152" spans="1:6" x14ac:dyDescent="0.2">
      <c r="A3152" s="5">
        <v>3146</v>
      </c>
      <c r="B3152" s="1">
        <f t="shared" si="98"/>
        <v>-7.90529189690977E+34</v>
      </c>
      <c r="C3152" s="1">
        <f t="shared" si="99"/>
        <v>33100</v>
      </c>
      <c r="D3152" s="3">
        <f>sheet1!$B$8/(sheet2!C3152+sheet2!C3152*sheet1!$C$8)^(2*sheet1!$E$8)</f>
        <v>7.6356676730191825E+25</v>
      </c>
      <c r="E3152" s="3">
        <f>D3152*(C3152-sheet1!$D$8)</f>
        <v>2.401417483164533E+30</v>
      </c>
      <c r="F3152" s="9">
        <f>sheet1!$D$8*sheet2!D3152</f>
        <v>1.2598851660481652E+29</v>
      </c>
    </row>
    <row r="3153" spans="1:6" x14ac:dyDescent="0.2">
      <c r="A3153" s="5">
        <v>3147</v>
      </c>
      <c r="B3153" s="1">
        <f t="shared" si="98"/>
        <v>-7.9052922054206368E+34</v>
      </c>
      <c r="C3153" s="1">
        <f t="shared" si="99"/>
        <v>33110</v>
      </c>
      <c r="D3153" s="3">
        <f>sheet1!$B$8/(sheet2!C3153+sheet2!C3153*sheet1!$C$8)^(2*sheet1!$E$8)</f>
        <v>7.6234341210775669E+25</v>
      </c>
      <c r="E3153" s="3">
        <f>D3153*(C3153-sheet1!$D$8)</f>
        <v>2.3983323744910025E+30</v>
      </c>
      <c r="F3153" s="9">
        <f>sheet1!$D$8*sheet2!D3153</f>
        <v>1.2578666299777985E+29</v>
      </c>
    </row>
    <row r="3154" spans="1:6" x14ac:dyDescent="0.2">
      <c r="A3154" s="5">
        <v>3148</v>
      </c>
      <c r="B3154" s="1">
        <f t="shared" si="98"/>
        <v>-7.9052925134433815E+34</v>
      </c>
      <c r="C3154" s="1">
        <f t="shared" si="99"/>
        <v>33120</v>
      </c>
      <c r="D3154" s="3">
        <f>sheet1!$B$8/(sheet2!C3154+sheet2!C3154*sheet1!$C$8)^(2*sheet1!$E$8)</f>
        <v>7.6112238546174718E+25</v>
      </c>
      <c r="E3154" s="3">
        <f>D3154*(C3154-sheet1!$D$8)</f>
        <v>2.3952521470481184E+30</v>
      </c>
      <c r="F3154" s="9">
        <f>sheet1!$D$8*sheet2!D3154</f>
        <v>1.2558519360118828E+29</v>
      </c>
    </row>
    <row r="3155" spans="1:6" x14ac:dyDescent="0.2">
      <c r="A3155" s="5">
        <v>3149</v>
      </c>
      <c r="B3155" s="1">
        <f t="shared" si="98"/>
        <v>-7.90529282097892E+34</v>
      </c>
      <c r="C3155" s="1">
        <f t="shared" si="99"/>
        <v>33130</v>
      </c>
      <c r="D3155" s="3">
        <f>sheet1!$B$8/(sheet2!C3155+sheet2!C3155*sheet1!$C$8)^(2*sheet1!$E$8)</f>
        <v>7.5990368223063938E+25</v>
      </c>
      <c r="E3155" s="3">
        <f>D3155*(C3155-sheet1!$D$8)</f>
        <v>2.3921767916620528E+30</v>
      </c>
      <c r="F3155" s="9">
        <f>sheet1!$D$8*sheet2!D3155</f>
        <v>1.253841075680555E+29</v>
      </c>
    </row>
    <row r="3156" spans="1:6" x14ac:dyDescent="0.2">
      <c r="A3156" s="5">
        <v>3150</v>
      </c>
      <c r="B3156" s="1">
        <f t="shared" si="98"/>
        <v>-7.9052931280281683E+34</v>
      </c>
      <c r="C3156" s="1">
        <f t="shared" si="99"/>
        <v>33140</v>
      </c>
      <c r="D3156" s="3">
        <f>sheet1!$B$8/(sheet2!C3156+sheet2!C3156*sheet1!$C$8)^(2*sheet1!$E$8)</f>
        <v>7.5868729729405849E+25</v>
      </c>
      <c r="E3156" s="3">
        <f>D3156*(C3156-sheet1!$D$8)</f>
        <v>2.3891062991789901E+30</v>
      </c>
      <c r="F3156" s="9">
        <f>sheet1!$D$8*sheet2!D3156</f>
        <v>1.2518340405351964E+29</v>
      </c>
    </row>
    <row r="3157" spans="1:6" x14ac:dyDescent="0.2">
      <c r="A3157" s="5">
        <v>3151</v>
      </c>
      <c r="B3157" s="1">
        <f t="shared" si="98"/>
        <v>-7.9052934345920403E+34</v>
      </c>
      <c r="C3157" s="1">
        <f t="shared" si="99"/>
        <v>33150</v>
      </c>
      <c r="D3157" s="3">
        <f>sheet1!$B$8/(sheet2!C3157+sheet2!C3157*sheet1!$C$8)^(2*sheet1!$E$8)</f>
        <v>7.5747322554444237E+25</v>
      </c>
      <c r="E3157" s="3">
        <f>D3157*(C3157-sheet1!$D$8)</f>
        <v>2.3860406604649935E+30</v>
      </c>
      <c r="F3157" s="9">
        <f>sheet1!$D$8*sheet2!D3157</f>
        <v>1.2498308221483298E+29</v>
      </c>
    </row>
    <row r="3158" spans="1:6" x14ac:dyDescent="0.2">
      <c r="A3158" s="5">
        <v>3152</v>
      </c>
      <c r="B3158" s="1">
        <f t="shared" si="98"/>
        <v>-7.9052937406714454E+34</v>
      </c>
      <c r="C3158" s="1">
        <f t="shared" si="99"/>
        <v>33160</v>
      </c>
      <c r="D3158" s="3">
        <f>sheet1!$B$8/(sheet2!C3158+sheet2!C3158*sheet1!$C$8)^(2*sheet1!$E$8)</f>
        <v>7.5626146188702171E+25</v>
      </c>
      <c r="E3158" s="3">
        <f>D3158*(C3158-sheet1!$D$8)</f>
        <v>2.3829798664060055E+30</v>
      </c>
      <c r="F3158" s="9">
        <f>sheet1!$D$8*sheet2!D3158</f>
        <v>1.2478314121135858E+29</v>
      </c>
    </row>
    <row r="3159" spans="1:6" x14ac:dyDescent="0.2">
      <c r="A3159" s="5">
        <v>3153</v>
      </c>
      <c r="B3159" s="1">
        <f t="shared" si="98"/>
        <v>-7.9052940462672959E+34</v>
      </c>
      <c r="C3159" s="1">
        <f t="shared" si="99"/>
        <v>33170</v>
      </c>
      <c r="D3159" s="3">
        <f>sheet1!$B$8/(sheet2!C3159+sheet2!C3159*sheet1!$C$8)^(2*sheet1!$E$8)</f>
        <v>7.5505200123977997E+25</v>
      </c>
      <c r="E3159" s="3">
        <f>D3159*(C3159-sheet1!$D$8)</f>
        <v>2.3799239079077866E+30</v>
      </c>
      <c r="F3159" s="9">
        <f>sheet1!$D$8*sheet2!D3159</f>
        <v>1.245835802045637E+29</v>
      </c>
    </row>
    <row r="3160" spans="1:6" x14ac:dyDescent="0.2">
      <c r="A3160" s="5">
        <v>3154</v>
      </c>
      <c r="B3160" s="1">
        <f t="shared" si="98"/>
        <v>-7.9052943513804965E+34</v>
      </c>
      <c r="C3160" s="1">
        <f t="shared" si="99"/>
        <v>33180</v>
      </c>
      <c r="D3160" s="3">
        <f>sheet1!$B$8/(sheet2!C3160+sheet2!C3160*sheet1!$C$8)^(2*sheet1!$E$8)</f>
        <v>7.5384483853342206E+25</v>
      </c>
      <c r="E3160" s="3">
        <f>D3160*(C3160-sheet1!$D$8)</f>
        <v>2.3768727758958799E+30</v>
      </c>
      <c r="F3160" s="9">
        <f>sheet1!$D$8*sheet2!D3160</f>
        <v>1.2438439835801464E+29</v>
      </c>
    </row>
    <row r="3161" spans="1:6" x14ac:dyDescent="0.2">
      <c r="A3161" s="5">
        <v>3155</v>
      </c>
      <c r="B3161" s="1">
        <f t="shared" si="98"/>
        <v>-7.9052946560119549E+34</v>
      </c>
      <c r="C3161" s="1">
        <f t="shared" si="99"/>
        <v>33190</v>
      </c>
      <c r="D3161" s="3">
        <f>sheet1!$B$8/(sheet2!C3161+sheet2!C3161*sheet1!$C$8)^(2*sheet1!$E$8)</f>
        <v>7.5263996871132372E+25</v>
      </c>
      <c r="E3161" s="3">
        <f>D3161*(C3161-sheet1!$D$8)</f>
        <v>2.3738264613155149E+30</v>
      </c>
      <c r="F3161" s="9">
        <f>sheet1!$D$8*sheet2!D3161</f>
        <v>1.2418559483736841E+29</v>
      </c>
    </row>
    <row r="3162" spans="1:6" x14ac:dyDescent="0.2">
      <c r="A3162" s="5">
        <v>3156</v>
      </c>
      <c r="B3162" s="1">
        <f t="shared" si="98"/>
        <v>-7.9052949601625731E+34</v>
      </c>
      <c r="C3162" s="1">
        <f t="shared" si="99"/>
        <v>33200</v>
      </c>
      <c r="D3162" s="3">
        <f>sheet1!$B$8/(sheet2!C3162+sheet2!C3162*sheet1!$C$8)^(2*sheet1!$E$8)</f>
        <v>7.5143738672951135E+25</v>
      </c>
      <c r="E3162" s="3">
        <f>D3162*(C3162-sheet1!$D$8)</f>
        <v>2.3707849551316084E+30</v>
      </c>
      <c r="F3162" s="9">
        <f>sheet1!$D$8*sheet2!D3162</f>
        <v>1.2398716881036938E+29</v>
      </c>
    </row>
    <row r="3163" spans="1:6" x14ac:dyDescent="0.2">
      <c r="A3163" s="5">
        <v>3157</v>
      </c>
      <c r="B3163" s="1">
        <f t="shared" si="98"/>
        <v>-7.9052952638332531E+34</v>
      </c>
      <c r="C3163" s="1">
        <f t="shared" si="99"/>
        <v>33210</v>
      </c>
      <c r="D3163" s="3">
        <f>sheet1!$B$8/(sheet2!C3163+sheet2!C3163*sheet1!$C$8)^(2*sheet1!$E$8)</f>
        <v>7.502370875566389E+25</v>
      </c>
      <c r="E3163" s="3">
        <f>D3163*(C3163-sheet1!$D$8)</f>
        <v>2.3677482483287524E+30</v>
      </c>
      <c r="F3163" s="9">
        <f>sheet1!$D$8*sheet2!D3163</f>
        <v>1.2378911944684542E+29</v>
      </c>
    </row>
    <row r="3164" spans="1:6" x14ac:dyDescent="0.2">
      <c r="A3164" s="5">
        <v>3158</v>
      </c>
      <c r="B3164" s="1">
        <f t="shared" si="98"/>
        <v>-7.9052955670248952E+34</v>
      </c>
      <c r="C3164" s="1">
        <f t="shared" si="99"/>
        <v>33220</v>
      </c>
      <c r="D3164" s="3">
        <f>sheet1!$B$8/(sheet2!C3164+sheet2!C3164*sheet1!$C$8)^(2*sheet1!$E$8)</f>
        <v>7.4903906617390351E+25</v>
      </c>
      <c r="E3164" s="3">
        <f>D3164*(C3164-sheet1!$D$8)</f>
        <v>2.3647163319110135E+30</v>
      </c>
      <c r="F3164" s="9">
        <f>sheet1!$D$8*sheet2!D3164</f>
        <v>1.2359144591869408E+29</v>
      </c>
    </row>
    <row r="3165" spans="1:6" x14ac:dyDescent="0.2">
      <c r="A3165" s="5">
        <v>3159</v>
      </c>
      <c r="B3165" s="1">
        <f t="shared" si="98"/>
        <v>-7.9052958697383958E+34</v>
      </c>
      <c r="C3165" s="1">
        <f t="shared" si="99"/>
        <v>33230</v>
      </c>
      <c r="D3165" s="3">
        <f>sheet1!$B$8/(sheet2!C3165+sheet2!C3165*sheet1!$C$8)^(2*sheet1!$E$8)</f>
        <v>7.4784331757506965E+25</v>
      </c>
      <c r="E3165" s="3">
        <f>D3165*(C3165-sheet1!$D$8)</f>
        <v>2.3616891969020701E+30</v>
      </c>
      <c r="F3165" s="9">
        <f>sheet1!$D$8*sheet2!D3165</f>
        <v>1.2339414739988649E+29</v>
      </c>
    </row>
    <row r="3166" spans="1:6" x14ac:dyDescent="0.2">
      <c r="A3166" s="5">
        <v>3160</v>
      </c>
      <c r="B3166" s="1">
        <f t="shared" si="98"/>
        <v>-7.9052961719746515E+34</v>
      </c>
      <c r="C3166" s="1">
        <f t="shared" si="99"/>
        <v>33240</v>
      </c>
      <c r="D3166" s="3">
        <f>sheet1!$B$8/(sheet2!C3166+sheet2!C3166*sheet1!$C$8)^(2*sheet1!$E$8)</f>
        <v>7.4664983676638649E+25</v>
      </c>
      <c r="E3166" s="3">
        <f>D3166*(C3166-sheet1!$D$8)</f>
        <v>2.358666834345015E+30</v>
      </c>
      <c r="F3166" s="9">
        <f>sheet1!$D$8*sheet2!D3166</f>
        <v>1.2319722306645378E+29</v>
      </c>
    </row>
    <row r="3167" spans="1:6" x14ac:dyDescent="0.2">
      <c r="A3167" s="5">
        <v>3161</v>
      </c>
      <c r="B3167" s="1">
        <f t="shared" si="98"/>
        <v>-7.9052964737345559E+34</v>
      </c>
      <c r="C3167" s="1">
        <f t="shared" si="99"/>
        <v>33250</v>
      </c>
      <c r="D3167" s="3">
        <f>sheet1!$B$8/(sheet2!C3167+sheet2!C3167*sheet1!$C$8)^(2*sheet1!$E$8)</f>
        <v>7.4545861876659023E+25</v>
      </c>
      <c r="E3167" s="3">
        <f>D3167*(C3167-sheet1!$D$8)</f>
        <v>2.3556492353024252E+30</v>
      </c>
      <c r="F3167" s="9">
        <f>sheet1!$D$8*sheet2!D3167</f>
        <v>1.2300067209648738E+29</v>
      </c>
    </row>
    <row r="3168" spans="1:6" x14ac:dyDescent="0.2">
      <c r="A3168" s="5">
        <v>3162</v>
      </c>
      <c r="B3168" s="1">
        <f t="shared" si="98"/>
        <v>-7.9052967750190011E+34</v>
      </c>
      <c r="C3168" s="1">
        <f t="shared" si="99"/>
        <v>33260</v>
      </c>
      <c r="D3168" s="3">
        <f>sheet1!$B$8/(sheet2!C3168+sheet2!C3168*sheet1!$C$8)^(2*sheet1!$E$8)</f>
        <v>7.4426965860682683E+25</v>
      </c>
      <c r="E3168" s="3">
        <f>D3168*(C3168-sheet1!$D$8)</f>
        <v>2.3526363908561796E+30</v>
      </c>
      <c r="F3168" s="9">
        <f>sheet1!$D$8*sheet2!D3168</f>
        <v>1.2280449367012643E+29</v>
      </c>
    </row>
    <row r="3169" spans="1:6" x14ac:dyDescent="0.2">
      <c r="A3169" s="5">
        <v>3163</v>
      </c>
      <c r="B3169" s="1">
        <f t="shared" si="98"/>
        <v>-7.9052970758288752E+34</v>
      </c>
      <c r="C3169" s="1">
        <f t="shared" si="99"/>
        <v>33270</v>
      </c>
      <c r="D3169" s="3">
        <f>sheet1!$B$8/(sheet2!C3169+sheet2!C3169*sheet1!$C$8)^(2*sheet1!$E$8)</f>
        <v>7.4308295133068668E+25</v>
      </c>
      <c r="E3169" s="3">
        <f>D3169*(C3169-sheet1!$D$8)</f>
        <v>2.3496282921076314E+30</v>
      </c>
      <c r="F3169" s="9">
        <f>sheet1!$D$8*sheet2!D3169</f>
        <v>1.2260868696956331E+29</v>
      </c>
    </row>
    <row r="3170" spans="1:6" x14ac:dyDescent="0.2">
      <c r="A3170" s="5">
        <v>3164</v>
      </c>
      <c r="B3170" s="1">
        <f t="shared" si="98"/>
        <v>-7.9052973761650683E+34</v>
      </c>
      <c r="C3170" s="1">
        <f t="shared" si="99"/>
        <v>33280</v>
      </c>
      <c r="D3170" s="3">
        <f>sheet1!$B$8/(sheet2!C3170+sheet2!C3170*sheet1!$C$8)^(2*sheet1!$E$8)</f>
        <v>7.4189849199407996E+25</v>
      </c>
      <c r="E3170" s="3">
        <f>D3170*(C3170-sheet1!$D$8)</f>
        <v>2.3466249301772749E+30</v>
      </c>
      <c r="F3170" s="9">
        <f>sheet1!$D$8*sheet2!D3170</f>
        <v>1.2241325117902319E+29</v>
      </c>
    </row>
    <row r="3171" spans="1:6" x14ac:dyDescent="0.2">
      <c r="A3171" s="5">
        <v>3165</v>
      </c>
      <c r="B3171" s="1">
        <f t="shared" si="98"/>
        <v>-7.9052976760284658E+34</v>
      </c>
      <c r="C3171" s="1">
        <f t="shared" si="99"/>
        <v>33290</v>
      </c>
      <c r="D3171" s="3">
        <f>sheet1!$B$8/(sheet2!C3171+sheet2!C3171*sheet1!$C$8)^(2*sheet1!$E$8)</f>
        <v>7.4071627566526062E+25</v>
      </c>
      <c r="E3171" s="3">
        <f>D3171*(C3171-sheet1!$D$8)</f>
        <v>2.3436262962048846E+30</v>
      </c>
      <c r="F3171" s="9">
        <f>sheet1!$D$8*sheet2!D3171</f>
        <v>1.2221818548476801E+29</v>
      </c>
    </row>
    <row r="3172" spans="1:6" x14ac:dyDescent="0.2">
      <c r="A3172" s="5">
        <v>3166</v>
      </c>
      <c r="B3172" s="1">
        <f t="shared" si="98"/>
        <v>-7.9052979754199513E+34</v>
      </c>
      <c r="C3172" s="1">
        <f t="shared" si="99"/>
        <v>33300</v>
      </c>
      <c r="D3172" s="3">
        <f>sheet1!$B$8/(sheet2!C3172+sheet2!C3172*sheet1!$C$8)^(2*sheet1!$E$8)</f>
        <v>7.3953629742480261E+25</v>
      </c>
      <c r="E3172" s="3">
        <f>D3172*(C3172-sheet1!$D$8)</f>
        <v>2.3406323813495002E+30</v>
      </c>
      <c r="F3172" s="9">
        <f>sheet1!$D$8*sheet2!D3172</f>
        <v>1.2202348907509243E+29</v>
      </c>
    </row>
    <row r="3173" spans="1:6" x14ac:dyDescent="0.2">
      <c r="A3173" s="5">
        <v>3167</v>
      </c>
      <c r="B3173" s="1">
        <f t="shared" si="98"/>
        <v>-7.9052982743404075E+34</v>
      </c>
      <c r="C3173" s="1">
        <f t="shared" si="99"/>
        <v>33310</v>
      </c>
      <c r="D3173" s="3">
        <f>sheet1!$B$8/(sheet2!C3173+sheet2!C3173*sheet1!$C$8)^(2*sheet1!$E$8)</f>
        <v>7.3835855236551302E+25</v>
      </c>
      <c r="E3173" s="3">
        <f>D3173*(C3173-sheet1!$D$8)</f>
        <v>2.3376431767892142E+30</v>
      </c>
      <c r="F3173" s="9">
        <f>sheet1!$D$8*sheet2!D3173</f>
        <v>1.2182916114030964E+29</v>
      </c>
    </row>
    <row r="3174" spans="1:6" x14ac:dyDescent="0.2">
      <c r="A3174" s="5">
        <v>3168</v>
      </c>
      <c r="B3174" s="1">
        <f t="shared" si="98"/>
        <v>-7.9052985727907142E+34</v>
      </c>
      <c r="C3174" s="1">
        <f t="shared" si="99"/>
        <v>33320</v>
      </c>
      <c r="D3174" s="3">
        <f>sheet1!$B$8/(sheet2!C3174+sheet2!C3174*sheet1!$C$8)^(2*sheet1!$E$8)</f>
        <v>7.3718303559244572E+25</v>
      </c>
      <c r="E3174" s="3">
        <f>D3174*(C3174-sheet1!$D$8)</f>
        <v>2.3346586737212755E+30</v>
      </c>
      <c r="F3174" s="9">
        <f>sheet1!$D$8*sheet2!D3174</f>
        <v>1.2163520087275354E+29</v>
      </c>
    </row>
    <row r="3175" spans="1:6" x14ac:dyDescent="0.2">
      <c r="A3175" s="5">
        <v>3169</v>
      </c>
      <c r="B3175" s="1">
        <f t="shared" si="98"/>
        <v>-7.9052988707717497E+34</v>
      </c>
      <c r="C3175" s="1">
        <f t="shared" si="99"/>
        <v>33330</v>
      </c>
      <c r="D3175" s="3">
        <f>sheet1!$B$8/(sheet2!C3175+sheet2!C3175*sheet1!$C$8)^(2*sheet1!$E$8)</f>
        <v>7.3600974222283569E+25</v>
      </c>
      <c r="E3175" s="3">
        <f>D3175*(C3175-sheet1!$D$8)</f>
        <v>2.3316788633619435E+30</v>
      </c>
      <c r="F3175" s="9">
        <f>sheet1!$D$8*sheet2!D3175</f>
        <v>1.2144160746676788E+29</v>
      </c>
    </row>
    <row r="3176" spans="1:6" x14ac:dyDescent="0.2">
      <c r="A3176" s="5">
        <v>3170</v>
      </c>
      <c r="B3176" s="1">
        <f t="shared" si="98"/>
        <v>-7.9052991682843919E+34</v>
      </c>
      <c r="C3176" s="1">
        <f t="shared" si="99"/>
        <v>33340</v>
      </c>
      <c r="D3176" s="3">
        <f>sheet1!$B$8/(sheet2!C3176+sheet2!C3176*sheet1!$C$8)^(2*sheet1!$E$8)</f>
        <v>7.3483866738607569E+25</v>
      </c>
      <c r="E3176" s="3">
        <f>D3176*(C3176-sheet1!$D$8)</f>
        <v>2.3287037369464738E+30</v>
      </c>
      <c r="F3176" s="9">
        <f>sheet1!$D$8*sheet2!D3176</f>
        <v>1.212483801187025E+29</v>
      </c>
    </row>
    <row r="3177" spans="1:6" x14ac:dyDescent="0.2">
      <c r="A3177" s="5">
        <v>3171</v>
      </c>
      <c r="B3177" s="1">
        <f t="shared" si="98"/>
        <v>-7.9052994653295133E+34</v>
      </c>
      <c r="C3177" s="1">
        <f t="shared" si="99"/>
        <v>33350</v>
      </c>
      <c r="D3177" s="3">
        <f>sheet1!$B$8/(sheet2!C3177+sheet2!C3177*sheet1!$C$8)^(2*sheet1!$E$8)</f>
        <v>7.3366980622370354E+25</v>
      </c>
      <c r="E3177" s="3">
        <f>D3177*(C3177-sheet1!$D$8)</f>
        <v>2.3257332857291401E+30</v>
      </c>
      <c r="F3177" s="9">
        <f>sheet1!$D$8*sheet2!D3177</f>
        <v>1.2105551802691108E+29</v>
      </c>
    </row>
    <row r="3178" spans="1:6" x14ac:dyDescent="0.2">
      <c r="A3178" s="5">
        <v>3172</v>
      </c>
      <c r="B3178" s="1">
        <f t="shared" si="98"/>
        <v>-7.9052997619079884E+34</v>
      </c>
      <c r="C3178" s="1">
        <f t="shared" si="99"/>
        <v>33360</v>
      </c>
      <c r="D3178" s="3">
        <f>sheet1!$B$8/(sheet2!C3178+sheet2!C3178*sheet1!$C$8)^(2*sheet1!$E$8)</f>
        <v>7.3250315388933232E+25</v>
      </c>
      <c r="E3178" s="3">
        <f>D3178*(C3178-sheet1!$D$8)</f>
        <v>2.3227675009830729E+30</v>
      </c>
      <c r="F3178" s="9">
        <f>sheet1!$D$8*sheet2!D3178</f>
        <v>1.2086302039173984E+29</v>
      </c>
    </row>
    <row r="3179" spans="1:6" x14ac:dyDescent="0.2">
      <c r="A3179" s="5">
        <v>3173</v>
      </c>
      <c r="B3179" s="1">
        <f t="shared" si="98"/>
        <v>-7.905300058020686E+34</v>
      </c>
      <c r="C3179" s="1">
        <f t="shared" si="99"/>
        <v>33370</v>
      </c>
      <c r="D3179" s="3">
        <f>sheet1!$B$8/(sheet2!C3179+sheet2!C3179*sheet1!$C$8)^(2*sheet1!$E$8)</f>
        <v>7.3133870554863181E+25</v>
      </c>
      <c r="E3179" s="3">
        <f>D3179*(C3179-sheet1!$D$8)</f>
        <v>2.3198063740002602E+30</v>
      </c>
      <c r="F3179" s="9">
        <f>sheet1!$D$8*sheet2!D3179</f>
        <v>1.2067088641552425E+29</v>
      </c>
    </row>
    <row r="3180" spans="1:6" x14ac:dyDescent="0.2">
      <c r="A3180" s="5">
        <v>3174</v>
      </c>
      <c r="B3180" s="1">
        <f t="shared" si="98"/>
        <v>-7.9053003536684767E+34</v>
      </c>
      <c r="C3180" s="1">
        <f t="shared" si="99"/>
        <v>33380</v>
      </c>
      <c r="D3180" s="3">
        <f>sheet1!$B$8/(sheet2!C3180+sheet2!C3180*sheet1!$C$8)^(2*sheet1!$E$8)</f>
        <v>7.3017645637931675E+25</v>
      </c>
      <c r="E3180" s="3">
        <f>D3180*(C3180-sheet1!$D$8)</f>
        <v>2.316849896091572E+30</v>
      </c>
      <c r="F3180" s="9">
        <f>sheet1!$D$8*sheet2!D3180</f>
        <v>1.2047911530258726E+29</v>
      </c>
    </row>
    <row r="3181" spans="1:6" x14ac:dyDescent="0.2">
      <c r="A3181" s="5">
        <v>3175</v>
      </c>
      <c r="B3181" s="1">
        <f t="shared" si="98"/>
        <v>-7.9053006488522276E+34</v>
      </c>
      <c r="C3181" s="1">
        <f t="shared" si="99"/>
        <v>33390</v>
      </c>
      <c r="D3181" s="3">
        <f>sheet1!$B$8/(sheet2!C3181+sheet2!C3181*sheet1!$C$8)^(2*sheet1!$E$8)</f>
        <v>7.2901640157107128E+25</v>
      </c>
      <c r="E3181" s="3">
        <f>D3181*(C3181-sheet1!$D$8)</f>
        <v>2.3138980585865804E+30</v>
      </c>
      <c r="F3181" s="9">
        <f>sheet1!$D$8*sheet2!D3181</f>
        <v>1.2028770625922677E+29</v>
      </c>
    </row>
    <row r="3182" spans="1:6" x14ac:dyDescent="0.2">
      <c r="A3182" s="5">
        <v>3176</v>
      </c>
      <c r="B3182" s="1">
        <f t="shared" si="98"/>
        <v>-7.9053009435728029E+34</v>
      </c>
      <c r="C3182" s="1">
        <f t="shared" si="99"/>
        <v>33400</v>
      </c>
      <c r="D3182" s="3">
        <f>sheet1!$B$8/(sheet2!C3182+sheet2!C3182*sheet1!$C$8)^(2*sheet1!$E$8)</f>
        <v>7.2785853632554221E+25</v>
      </c>
      <c r="E3182" s="3">
        <f>D3182*(C3182-sheet1!$D$8)</f>
        <v>2.3109508528335966E+30</v>
      </c>
      <c r="F3182" s="9">
        <f>sheet1!$D$8*sheet2!D3182</f>
        <v>1.2009665849371447E+29</v>
      </c>
    </row>
    <row r="3183" spans="1:6" x14ac:dyDescent="0.2">
      <c r="A3183" s="5">
        <v>3177</v>
      </c>
      <c r="B3183" s="1">
        <f t="shared" si="98"/>
        <v>-7.9053012378310668E+34</v>
      </c>
      <c r="C3183" s="1">
        <f t="shared" si="99"/>
        <v>33410</v>
      </c>
      <c r="D3183" s="3">
        <f>sheet1!$B$8/(sheet2!C3183+sheet2!C3183*sheet1!$C$8)^(2*sheet1!$E$8)</f>
        <v>7.2670285585631095E+25</v>
      </c>
      <c r="E3183" s="3">
        <f>D3183*(C3183-sheet1!$D$8)</f>
        <v>2.3080082701996435E+30</v>
      </c>
      <c r="F3183" s="9">
        <f>sheet1!$D$8*sheet2!D3183</f>
        <v>1.199059712162913E+29</v>
      </c>
    </row>
    <row r="3184" spans="1:6" x14ac:dyDescent="0.2">
      <c r="A3184" s="5">
        <v>3178</v>
      </c>
      <c r="B3184" s="1">
        <f t="shared" si="98"/>
        <v>-7.905301531627879E+34</v>
      </c>
      <c r="C3184" s="1">
        <f t="shared" si="99"/>
        <v>33420</v>
      </c>
      <c r="D3184" s="3">
        <f>sheet1!$B$8/(sheet2!C3184+sheet2!C3184*sheet1!$C$8)^(2*sheet1!$E$8)</f>
        <v>7.2554935538883459E+25</v>
      </c>
      <c r="E3184" s="3">
        <f>D3184*(C3184-sheet1!$D$8)</f>
        <v>2.3050703020703275E+30</v>
      </c>
      <c r="F3184" s="9">
        <f>sheet1!$D$8*sheet2!D3184</f>
        <v>1.197156436391577E+29</v>
      </c>
    </row>
    <row r="3185" spans="1:6" x14ac:dyDescent="0.2">
      <c r="A3185" s="5">
        <v>3179</v>
      </c>
      <c r="B3185" s="1">
        <f t="shared" si="98"/>
        <v>-7.9053018249641017E+34</v>
      </c>
      <c r="C3185" s="1">
        <f t="shared" si="99"/>
        <v>33430</v>
      </c>
      <c r="D3185" s="3">
        <f>sheet1!$B$8/(sheet2!C3185+sheet2!C3185*sheet1!$C$8)^(2*sheet1!$E$8)</f>
        <v>7.2439803016044417E+25</v>
      </c>
      <c r="E3185" s="3">
        <f>D3185*(C3185-sheet1!$D$8)</f>
        <v>2.3021369398498916E+30</v>
      </c>
      <c r="F3185" s="9">
        <f>sheet1!$D$8*sheet2!D3185</f>
        <v>1.1952567497647328E+29</v>
      </c>
    </row>
    <row r="3186" spans="1:6" x14ac:dyDescent="0.2">
      <c r="A3186" s="5">
        <v>3180</v>
      </c>
      <c r="B3186" s="1">
        <f t="shared" si="98"/>
        <v>-7.9053021178405901E+34</v>
      </c>
      <c r="C3186" s="1">
        <f t="shared" si="99"/>
        <v>33440</v>
      </c>
      <c r="D3186" s="3">
        <f>sheet1!$B$8/(sheet2!C3186+sheet2!C3186*sheet1!$C$8)^(2*sheet1!$E$8)</f>
        <v>7.2324887542029116E+25</v>
      </c>
      <c r="E3186" s="3">
        <f>D3186*(C3186-sheet1!$D$8)</f>
        <v>2.2992081749611055E+30</v>
      </c>
      <c r="F3186" s="9">
        <f>sheet1!$D$8*sheet2!D3186</f>
        <v>1.1933606444434804E+29</v>
      </c>
    </row>
    <row r="3187" spans="1:6" x14ac:dyDescent="0.2">
      <c r="A3187" s="5">
        <v>3181</v>
      </c>
      <c r="B3187" s="1">
        <f t="shared" si="98"/>
        <v>-7.9053024102582019E+34</v>
      </c>
      <c r="C3187" s="1">
        <f t="shared" si="99"/>
        <v>33450</v>
      </c>
      <c r="D3187" s="3">
        <f>sheet1!$B$8/(sheet2!C3187+sheet2!C3187*sheet1!$C$8)^(2*sheet1!$E$8)</f>
        <v>7.2210188642930977E+25</v>
      </c>
      <c r="E3187" s="3">
        <f>D3187*(C3187-sheet1!$D$8)</f>
        <v>2.2962839988452051E+30</v>
      </c>
      <c r="F3187" s="9">
        <f>sheet1!$D$8*sheet2!D3187</f>
        <v>1.1914681126083611E+29</v>
      </c>
    </row>
    <row r="3188" spans="1:6" x14ac:dyDescent="0.2">
      <c r="A3188" s="5">
        <v>3182</v>
      </c>
      <c r="B3188" s="1">
        <f t="shared" si="98"/>
        <v>-7.9053027022177903E+34</v>
      </c>
      <c r="C3188" s="1">
        <f t="shared" si="99"/>
        <v>33460</v>
      </c>
      <c r="D3188" s="3">
        <f>sheet1!$B$8/(sheet2!C3188+sheet2!C3188*sheet1!$C$8)^(2*sheet1!$E$8)</f>
        <v>7.2095705846020498E+25</v>
      </c>
      <c r="E3188" s="3">
        <f>D3188*(C3188-sheet1!$D$8)</f>
        <v>2.2933644029619121E+30</v>
      </c>
      <c r="F3188" s="9">
        <f>sheet1!$D$8*sheet2!D3188</f>
        <v>1.1895791464593383E+29</v>
      </c>
    </row>
    <row r="3189" spans="1:6" x14ac:dyDescent="0.2">
      <c r="A3189" s="5">
        <v>3183</v>
      </c>
      <c r="B3189" s="1">
        <f t="shared" si="98"/>
        <v>-7.9053029937202075E+34</v>
      </c>
      <c r="C3189" s="1">
        <f t="shared" si="99"/>
        <v>33470</v>
      </c>
      <c r="D3189" s="3">
        <f>sheet1!$B$8/(sheet2!C3189+sheet2!C3189*sheet1!$C$8)^(2*sheet1!$E$8)</f>
        <v>7.1981438679740954E+25</v>
      </c>
      <c r="E3189" s="3">
        <f>D3189*(C3189-sheet1!$D$8)</f>
        <v>2.2904493787893571E+30</v>
      </c>
      <c r="F3189" s="9">
        <f>sheet1!$D$8*sheet2!D3189</f>
        <v>1.1876937382157257E+29</v>
      </c>
    </row>
    <row r="3190" spans="1:6" x14ac:dyDescent="0.2">
      <c r="A3190" s="5">
        <v>3184</v>
      </c>
      <c r="B3190" s="1">
        <f t="shared" si="98"/>
        <v>-7.9053032847663039E+34</v>
      </c>
      <c r="C3190" s="1">
        <f t="shared" si="99"/>
        <v>33480</v>
      </c>
      <c r="D3190" s="3">
        <f>sheet1!$B$8/(sheet2!C3190+sheet2!C3190*sheet1!$C$8)^(2*sheet1!$E$8)</f>
        <v>7.1867386673703652E+25</v>
      </c>
      <c r="E3190" s="3">
        <f>D3190*(C3190-sheet1!$D$8)</f>
        <v>2.2875389178239874E+30</v>
      </c>
      <c r="F3190" s="9">
        <f>sheet1!$D$8*sheet2!D3190</f>
        <v>1.1858118801161102E+29</v>
      </c>
    </row>
    <row r="3191" spans="1:6" x14ac:dyDescent="0.2">
      <c r="A3191" s="5">
        <v>3185</v>
      </c>
      <c r="B3191" s="1">
        <f t="shared" si="98"/>
        <v>-7.905303575356928E+34</v>
      </c>
      <c r="C3191" s="1">
        <f t="shared" si="99"/>
        <v>33490</v>
      </c>
      <c r="D3191" s="3">
        <f>sheet1!$B$8/(sheet2!C3191+sheet2!C3191*sheet1!$C$8)^(2*sheet1!$E$8)</f>
        <v>7.1753549358687754E+25</v>
      </c>
      <c r="E3191" s="3">
        <f>D3191*(C3191-sheet1!$D$8)</f>
        <v>2.2846330115806181E+30</v>
      </c>
      <c r="F3191" s="9">
        <f>sheet1!$D$8*sheet2!D3191</f>
        <v>1.1839335644183479E+29</v>
      </c>
    </row>
    <row r="3192" spans="1:6" x14ac:dyDescent="0.2">
      <c r="A3192" s="5">
        <v>3186</v>
      </c>
      <c r="B3192" s="1">
        <f t="shared" si="98"/>
        <v>-7.9053038654929266E+34</v>
      </c>
      <c r="C3192" s="1">
        <f t="shared" si="99"/>
        <v>33500</v>
      </c>
      <c r="D3192" s="3">
        <f>sheet1!$B$8/(sheet2!C3192+sheet2!C3192*sheet1!$C$8)^(2*sheet1!$E$8)</f>
        <v>7.1639926266635058E+25</v>
      </c>
      <c r="E3192" s="3">
        <f>D3192*(C3192-sheet1!$D$8)</f>
        <v>2.2817316515923265E+30</v>
      </c>
      <c r="F3192" s="9">
        <f>sheet1!$D$8*sheet2!D3192</f>
        <v>1.1820587833994785E+29</v>
      </c>
    </row>
    <row r="3193" spans="1:6" x14ac:dyDescent="0.2">
      <c r="A3193" s="5">
        <v>3187</v>
      </c>
      <c r="B3193" s="1">
        <f t="shared" si="98"/>
        <v>-7.9053041551751455E+34</v>
      </c>
      <c r="C3193" s="1">
        <f t="shared" si="99"/>
        <v>33510</v>
      </c>
      <c r="D3193" s="3">
        <f>sheet1!$B$8/(sheet2!C3193+sheet2!C3193*sheet1!$C$8)^(2*sheet1!$E$8)</f>
        <v>7.1526516930645692E+25</v>
      </c>
      <c r="E3193" s="3">
        <f>D3193*(C3193-sheet1!$D$8)</f>
        <v>2.2788348294103718E+30</v>
      </c>
      <c r="F3193" s="9">
        <f>sheet1!$D$8*sheet2!D3193</f>
        <v>1.1801875293556539E+29</v>
      </c>
    </row>
    <row r="3194" spans="1:6" x14ac:dyDescent="0.2">
      <c r="A3194" s="5">
        <v>3188</v>
      </c>
      <c r="B3194" s="1">
        <f t="shared" si="98"/>
        <v>-7.9053044444044257E+34</v>
      </c>
      <c r="C3194" s="1">
        <f t="shared" si="99"/>
        <v>33520</v>
      </c>
      <c r="D3194" s="3">
        <f>sheet1!$B$8/(sheet2!C3194+sheet2!C3194*sheet1!$C$8)^(2*sheet1!$E$8)</f>
        <v>7.1413320884978574E+25</v>
      </c>
      <c r="E3194" s="3">
        <f>D3194*(C3194-sheet1!$D$8)</f>
        <v>2.2759425366042672E+30</v>
      </c>
      <c r="F3194" s="9">
        <f>sheet1!$D$8*sheet2!D3194</f>
        <v>1.1783197946021465E+29</v>
      </c>
    </row>
    <row r="3195" spans="1:6" x14ac:dyDescent="0.2">
      <c r="A3195" s="5">
        <v>3189</v>
      </c>
      <c r="B3195" s="1">
        <f t="shared" si="98"/>
        <v>-7.9053047331816104E+34</v>
      </c>
      <c r="C3195" s="1">
        <f t="shared" si="99"/>
        <v>33530</v>
      </c>
      <c r="D3195" s="3">
        <f>sheet1!$B$8/(sheet2!C3195+sheet2!C3195*sheet1!$C$8)^(2*sheet1!$E$8)</f>
        <v>7.1300337665043087E+25</v>
      </c>
      <c r="E3195" s="3">
        <f>D3195*(C3195-sheet1!$D$8)</f>
        <v>2.2730547647615735E+30</v>
      </c>
      <c r="F3195" s="9">
        <f>sheet1!$D$8*sheet2!D3195</f>
        <v>1.1764555714732109E+29</v>
      </c>
    </row>
    <row r="3196" spans="1:6" x14ac:dyDescent="0.2">
      <c r="A3196" s="5">
        <v>3190</v>
      </c>
      <c r="B3196" s="1">
        <f t="shared" si="98"/>
        <v>-7.905305021507538E+34</v>
      </c>
      <c r="C3196" s="1">
        <f t="shared" si="99"/>
        <v>33540</v>
      </c>
      <c r="D3196" s="3">
        <f>sheet1!$B$8/(sheet2!C3196+sheet2!C3196*sheet1!$C$8)^(2*sheet1!$E$8)</f>
        <v>7.1187566807401473E+25</v>
      </c>
      <c r="E3196" s="3">
        <f>D3196*(C3196-sheet1!$D$8)</f>
        <v>2.2701715054880329E+30</v>
      </c>
      <c r="F3196" s="9">
        <f>sheet1!$D$8*sheet2!D3196</f>
        <v>1.1745948523221244E+29</v>
      </c>
    </row>
    <row r="3197" spans="1:6" x14ac:dyDescent="0.2">
      <c r="A3197" s="5">
        <v>3191</v>
      </c>
      <c r="B3197" s="1">
        <f t="shared" si="98"/>
        <v>-7.9053053093830458E+34</v>
      </c>
      <c r="C3197" s="1">
        <f t="shared" si="99"/>
        <v>33550</v>
      </c>
      <c r="D3197" s="3">
        <f>sheet1!$B$8/(sheet2!C3197+sheet2!C3197*sheet1!$C$8)^(2*sheet1!$E$8)</f>
        <v>7.1075007849761163E+25</v>
      </c>
      <c r="E3197" s="3">
        <f>D3197*(C3197-sheet1!$D$8)</f>
        <v>2.2672927504073811E+30</v>
      </c>
      <c r="F3197" s="9">
        <f>sheet1!$D$8*sheet2!D3197</f>
        <v>1.1727376295210592E+29</v>
      </c>
    </row>
    <row r="3198" spans="1:6" x14ac:dyDescent="0.2">
      <c r="A3198" s="5">
        <v>3192</v>
      </c>
      <c r="B3198" s="1">
        <f t="shared" si="98"/>
        <v>-7.9053055968089705E+34</v>
      </c>
      <c r="C3198" s="1">
        <f t="shared" si="99"/>
        <v>33560</v>
      </c>
      <c r="D3198" s="3">
        <f>sheet1!$B$8/(sheet2!C3198+sheet2!C3198*sheet1!$C$8)^(2*sheet1!$E$8)</f>
        <v>7.0962660330973572E+25</v>
      </c>
      <c r="E3198" s="3">
        <f>D3198*(C3198-sheet1!$D$8)</f>
        <v>2.2644184911613668E+30</v>
      </c>
      <c r="F3198" s="9">
        <f>sheet1!$D$8*sheet2!D3198</f>
        <v>1.1708838954610639E+29</v>
      </c>
    </row>
    <row r="3199" spans="1:6" x14ac:dyDescent="0.2">
      <c r="A3199" s="5">
        <v>3193</v>
      </c>
      <c r="B3199" s="1">
        <f t="shared" si="98"/>
        <v>-7.905305883786145E+34</v>
      </c>
      <c r="C3199" s="1">
        <f t="shared" si="99"/>
        <v>33570</v>
      </c>
      <c r="D3199" s="3">
        <f>sheet1!$B$8/(sheet2!C3199+sheet2!C3199*sheet1!$C$8)^(2*sheet1!$E$8)</f>
        <v>7.0850523791031021E+25</v>
      </c>
      <c r="E3199" s="3">
        <f>D3199*(C3199-sheet1!$D$8)</f>
        <v>2.2615487194097101E+30</v>
      </c>
      <c r="F3199" s="9">
        <f>sheet1!$D$8*sheet2!D3199</f>
        <v>1.1690336425520119E+29</v>
      </c>
    </row>
    <row r="3200" spans="1:6" x14ac:dyDescent="0.2">
      <c r="A3200" s="5">
        <v>3194</v>
      </c>
      <c r="B3200" s="1">
        <f t="shared" si="98"/>
        <v>-7.9053061703154029E+34</v>
      </c>
      <c r="C3200" s="1">
        <f t="shared" si="99"/>
        <v>33580</v>
      </c>
      <c r="D3200" s="3">
        <f>sheet1!$B$8/(sheet2!C3200+sheet2!C3200*sheet1!$C$8)^(2*sheet1!$E$8)</f>
        <v>7.0738597771064049E+25</v>
      </c>
      <c r="E3200" s="3">
        <f>D3200*(C3200-sheet1!$D$8)</f>
        <v>2.2586834268300751E+30</v>
      </c>
      <c r="F3200" s="9">
        <f>sheet1!$D$8*sheet2!D3200</f>
        <v>1.1671868632225568E+29</v>
      </c>
    </row>
    <row r="3201" spans="1:6" x14ac:dyDescent="0.2">
      <c r="A3201" s="5">
        <v>3195</v>
      </c>
      <c r="B3201" s="1">
        <f t="shared" si="98"/>
        <v>-7.9053064563975746E+34</v>
      </c>
      <c r="C3201" s="1">
        <f t="shared" si="99"/>
        <v>33590</v>
      </c>
      <c r="D3201" s="3">
        <f>sheet1!$B$8/(sheet2!C3201+sheet2!C3201*sheet1!$C$8)^(2*sheet1!$E$8)</f>
        <v>7.0626881813335777E+25</v>
      </c>
      <c r="E3201" s="3">
        <f>D3201*(C3201-sheet1!$D$8)</f>
        <v>2.2558226051179447E+30</v>
      </c>
      <c r="F3201" s="9">
        <f>sheet1!$D$8*sheet2!D3201</f>
        <v>1.1653435499200404E+29</v>
      </c>
    </row>
    <row r="3202" spans="1:6" x14ac:dyDescent="0.2">
      <c r="A3202" s="5">
        <v>3196</v>
      </c>
      <c r="B3202" s="1">
        <f t="shared" si="98"/>
        <v>-7.9053067420334872E+34</v>
      </c>
      <c r="C3202" s="1">
        <f t="shared" si="99"/>
        <v>33600</v>
      </c>
      <c r="D3202" s="3">
        <f>sheet1!$B$8/(sheet2!C3202+sheet2!C3202*sheet1!$C$8)^(2*sheet1!$E$8)</f>
        <v>7.0515375461240845E+25</v>
      </c>
      <c r="E3202" s="3">
        <f>D3202*(C3202-sheet1!$D$8)</f>
        <v>2.252966245986645E+30</v>
      </c>
      <c r="F3202" s="9">
        <f>sheet1!$D$8*sheet2!D3202</f>
        <v>1.1635036951104739E+29</v>
      </c>
    </row>
    <row r="3203" spans="1:6" x14ac:dyDescent="0.2">
      <c r="A3203" s="5">
        <v>3197</v>
      </c>
      <c r="B3203" s="1">
        <f t="shared" si="98"/>
        <v>-7.90530702722397E+34</v>
      </c>
      <c r="C3203" s="1">
        <f t="shared" si="99"/>
        <v>33610</v>
      </c>
      <c r="D3203" s="3">
        <f>sheet1!$B$8/(sheet2!C3203+sheet2!C3203*sheet1!$C$8)^(2*sheet1!$E$8)</f>
        <v>7.0404078259302739E+25</v>
      </c>
      <c r="E3203" s="3">
        <f>D3203*(C3203-sheet1!$D$8)</f>
        <v>2.2501143411673155E+30</v>
      </c>
      <c r="F3203" s="9">
        <f>sheet1!$D$8*sheet2!D3203</f>
        <v>1.1616672912784952E+29</v>
      </c>
    </row>
    <row r="3204" spans="1:6" x14ac:dyDescent="0.2">
      <c r="A3204" s="5">
        <v>3198</v>
      </c>
      <c r="B3204" s="1">
        <f t="shared" si="98"/>
        <v>-7.9053073119698456E+34</v>
      </c>
      <c r="C3204" s="1">
        <f t="shared" si="99"/>
        <v>33620</v>
      </c>
      <c r="D3204" s="3">
        <f>sheet1!$B$8/(sheet2!C3204+sheet2!C3204*sheet1!$C$8)^(2*sheet1!$E$8)</f>
        <v>7.0292989753169736E+25</v>
      </c>
      <c r="E3204" s="3">
        <f>D3204*(C3204-sheet1!$D$8)</f>
        <v>2.2472668824088364E+30</v>
      </c>
      <c r="F3204" s="9">
        <f>sheet1!$D$8*sheet2!D3204</f>
        <v>1.1598343309273007E+29</v>
      </c>
    </row>
    <row r="3205" spans="1:6" x14ac:dyDescent="0.2">
      <c r="A3205" s="5">
        <v>3199</v>
      </c>
      <c r="B3205" s="1">
        <f t="shared" si="98"/>
        <v>-7.9053075962719388E+34</v>
      </c>
      <c r="C3205" s="1">
        <f t="shared" si="99"/>
        <v>33630</v>
      </c>
      <c r="D3205" s="3">
        <f>sheet1!$B$8/(sheet2!C3205+sheet2!C3205*sheet1!$C$8)^(2*sheet1!$E$8)</f>
        <v>7.0182109489610266E+25</v>
      </c>
      <c r="E3205" s="3">
        <f>D3205*(C3205-sheet1!$D$8)</f>
        <v>2.2444238614777362E+30</v>
      </c>
      <c r="F3205" s="9">
        <f>sheet1!$D$8*sheet2!D3205</f>
        <v>1.1580048065785694E+29</v>
      </c>
    </row>
    <row r="3206" spans="1:6" x14ac:dyDescent="0.2">
      <c r="A3206" s="5">
        <v>3200</v>
      </c>
      <c r="B3206" s="1">
        <f t="shared" si="98"/>
        <v>-7.9053078801310702E+34</v>
      </c>
      <c r="C3206" s="1">
        <f t="shared" si="99"/>
        <v>33640</v>
      </c>
      <c r="D3206" s="3">
        <f>sheet1!$B$8/(sheet2!C3206+sheet2!C3206*sheet1!$C$8)^(2*sheet1!$E$8)</f>
        <v>7.007143701651239E+25</v>
      </c>
      <c r="E3206" s="3">
        <f>D3206*(C3206-sheet1!$D$8)</f>
        <v>2.2415852701582314E+30</v>
      </c>
      <c r="F3206" s="9">
        <f>sheet1!$D$8*sheet2!D3206</f>
        <v>1.1561787107724544E+29</v>
      </c>
    </row>
    <row r="3207" spans="1:6" x14ac:dyDescent="0.2">
      <c r="A3207" s="5">
        <v>3201</v>
      </c>
      <c r="B3207" s="1">
        <f t="shared" si="98"/>
        <v>-7.9053081635480609E+34</v>
      </c>
      <c r="C3207" s="1">
        <f t="shared" si="99"/>
        <v>33650</v>
      </c>
      <c r="D3207" s="3">
        <f>sheet1!$B$8/(sheet2!C3207+sheet2!C3207*sheet1!$C$8)^(2*sheet1!$E$8)</f>
        <v>6.9960971882881186E+25</v>
      </c>
      <c r="E3207" s="3">
        <f>D3207*(C3207-sheet1!$D$8)</f>
        <v>2.2387511002521979E+30</v>
      </c>
      <c r="F3207" s="9">
        <f>sheet1!$D$8*sheet2!D3207</f>
        <v>1.1543560360675396E+29</v>
      </c>
    </row>
    <row r="3208" spans="1:6" x14ac:dyDescent="0.2">
      <c r="A3208" s="5">
        <v>3202</v>
      </c>
      <c r="B3208" s="1">
        <f t="shared" si="98"/>
        <v>-7.905308446523728E+34</v>
      </c>
      <c r="C3208" s="1">
        <f t="shared" si="99"/>
        <v>33660</v>
      </c>
      <c r="D3208" s="3">
        <f>sheet1!$B$8/(sheet2!C3208+sheet2!C3208*sheet1!$C$8)^(2*sheet1!$E$8)</f>
        <v>6.9850713638832221E+25</v>
      </c>
      <c r="E3208" s="3">
        <f>D3208*(C3208-sheet1!$D$8)</f>
        <v>2.2359213435790195E+30</v>
      </c>
      <c r="F3208" s="9">
        <f>sheet1!$D$8*sheet2!D3208</f>
        <v>1.1525367750407317E+29</v>
      </c>
    </row>
    <row r="3209" spans="1:6" x14ac:dyDescent="0.2">
      <c r="A3209" s="5">
        <v>3203</v>
      </c>
      <c r="B3209" s="1">
        <f t="shared" ref="B3209:B3272" si="100">E3209-$H$7</f>
        <v>-7.9053087290588886E+34</v>
      </c>
      <c r="C3209" s="1">
        <f t="shared" ref="C3209:C3272" si="101">C3208+$G$7</f>
        <v>33670</v>
      </c>
      <c r="D3209" s="3">
        <f>sheet1!$B$8/(sheet2!C3209+sheet2!C3209*sheet1!$C$8)^(2*sheet1!$E$8)</f>
        <v>6.9740661835591432E+25</v>
      </c>
      <c r="E3209" s="3">
        <f>D3209*(C3209-sheet1!$D$8)</f>
        <v>2.2330959919756378E+30</v>
      </c>
      <c r="F3209" s="9">
        <f>sheet1!$D$8*sheet2!D3209</f>
        <v>1.1507209202872586E+29</v>
      </c>
    </row>
    <row r="3210" spans="1:6" x14ac:dyDescent="0.2">
      <c r="A3210" s="5">
        <v>3204</v>
      </c>
      <c r="B3210" s="1">
        <f t="shared" si="100"/>
        <v>-7.9053090111543564E+34</v>
      </c>
      <c r="C3210" s="1">
        <f t="shared" si="101"/>
        <v>33680</v>
      </c>
      <c r="D3210" s="3">
        <f>sheet1!$B$8/(sheet2!C3210+sheet2!C3210*sheet1!$C$8)^(2*sheet1!$E$8)</f>
        <v>6.9630816025489678E+25</v>
      </c>
      <c r="E3210" s="3">
        <f>D3210*(C3210-sheet1!$D$8)</f>
        <v>2.2302750372964344E+30</v>
      </c>
      <c r="F3210" s="9">
        <f>sheet1!$D$8*sheet2!D3210</f>
        <v>1.1489084644205796E+29</v>
      </c>
    </row>
    <row r="3211" spans="1:6" x14ac:dyDescent="0.2">
      <c r="A3211" s="5">
        <v>3205</v>
      </c>
      <c r="B3211" s="1">
        <f t="shared" si="100"/>
        <v>-7.9053092928109448E+34</v>
      </c>
      <c r="C3211" s="1">
        <f t="shared" si="101"/>
        <v>33690</v>
      </c>
      <c r="D3211" s="3">
        <f>sheet1!$B$8/(sheet2!C3211+sheet2!C3211*sheet1!$C$8)^(2*sheet1!$E$8)</f>
        <v>6.9521175761963139E+25</v>
      </c>
      <c r="E3211" s="3">
        <f>D3211*(C3211-sheet1!$D$8)</f>
        <v>2.227458471413299E+30</v>
      </c>
      <c r="F3211" s="9">
        <f>sheet1!$D$8*sheet2!D3211</f>
        <v>1.1470994000723917E+29</v>
      </c>
    </row>
    <row r="3212" spans="1:6" x14ac:dyDescent="0.2">
      <c r="A3212" s="5">
        <v>3206</v>
      </c>
      <c r="B3212" s="1">
        <f t="shared" si="100"/>
        <v>-7.9053095740294645E+34</v>
      </c>
      <c r="C3212" s="1">
        <f t="shared" si="101"/>
        <v>33700</v>
      </c>
      <c r="D3212" s="3">
        <f>sheet1!$B$8/(sheet2!C3212+sheet2!C3212*sheet1!$C$8)^(2*sheet1!$E$8)</f>
        <v>6.9411740599547762E+25</v>
      </c>
      <c r="E3212" s="3">
        <f>D3212*(C3212-sheet1!$D$8)</f>
        <v>2.2246462862155059E+30</v>
      </c>
      <c r="F3212" s="9">
        <f>sheet1!$D$8*sheet2!D3212</f>
        <v>1.1452937198925381E+29</v>
      </c>
    </row>
    <row r="3213" spans="1:6" x14ac:dyDescent="0.2">
      <c r="A3213" s="5">
        <v>3207</v>
      </c>
      <c r="B3213" s="1">
        <f t="shared" si="100"/>
        <v>-7.9053098548107253E+34</v>
      </c>
      <c r="C3213" s="1">
        <f t="shared" si="101"/>
        <v>33710</v>
      </c>
      <c r="D3213" s="3">
        <f>sheet1!$B$8/(sheet2!C3213+sheet2!C3213*sheet1!$C$8)^(2*sheet1!$E$8)</f>
        <v>6.9302510093874875E+25</v>
      </c>
      <c r="E3213" s="3">
        <f>D3213*(C3213-sheet1!$D$8)</f>
        <v>2.2218384736096285E+30</v>
      </c>
      <c r="F3213" s="9">
        <f>sheet1!$D$8*sheet2!D3213</f>
        <v>1.1434914165489354E+29</v>
      </c>
    </row>
    <row r="3214" spans="1:6" x14ac:dyDescent="0.2">
      <c r="A3214" s="5">
        <v>3208</v>
      </c>
      <c r="B3214" s="1">
        <f t="shared" si="100"/>
        <v>-7.9053101351555343E+34</v>
      </c>
      <c r="C3214" s="1">
        <f t="shared" si="101"/>
        <v>33720</v>
      </c>
      <c r="D3214" s="3">
        <f>sheet1!$B$8/(sheet2!C3214+sheet2!C3214*sheet1!$C$8)^(2*sheet1!$E$8)</f>
        <v>6.9193483801672052E+25</v>
      </c>
      <c r="E3214" s="3">
        <f>D3214*(C3214-sheet1!$D$8)</f>
        <v>2.2190350255196226E+30</v>
      </c>
      <c r="F3214" s="9">
        <f>sheet1!$D$8*sheet2!D3214</f>
        <v>1.1416924827275888E+29</v>
      </c>
    </row>
    <row r="3215" spans="1:6" x14ac:dyDescent="0.2">
      <c r="A3215" s="5">
        <v>3209</v>
      </c>
      <c r="B3215" s="1">
        <f t="shared" si="100"/>
        <v>-7.9053104150646977E+34</v>
      </c>
      <c r="C3215" s="1">
        <f t="shared" si="101"/>
        <v>33730</v>
      </c>
      <c r="D3215" s="3">
        <f>sheet1!$B$8/(sheet2!C3215+sheet2!C3215*sheet1!$C$8)^(2*sheet1!$E$8)</f>
        <v>6.9084661280757139E+25</v>
      </c>
      <c r="E3215" s="3">
        <f>D3215*(C3215-sheet1!$D$8)</f>
        <v>2.2162359338866891E+30</v>
      </c>
      <c r="F3215" s="9">
        <f>sheet1!$D$8*sheet2!D3215</f>
        <v>1.1398969111324928E+29</v>
      </c>
    </row>
    <row r="3216" spans="1:6" x14ac:dyDescent="0.2">
      <c r="A3216" s="5">
        <v>3210</v>
      </c>
      <c r="B3216" s="1">
        <f t="shared" si="100"/>
        <v>-7.9053106945390196E+34</v>
      </c>
      <c r="C3216" s="1">
        <f t="shared" si="101"/>
        <v>33740</v>
      </c>
      <c r="D3216" s="3">
        <f>sheet1!$B$8/(sheet2!C3216+sheet2!C3216*sheet1!$C$8)^(2*sheet1!$E$8)</f>
        <v>6.8976042090036349E+25</v>
      </c>
      <c r="E3216" s="3">
        <f>D3216*(C3216-sheet1!$D$8)</f>
        <v>2.2134411906692666E+30</v>
      </c>
      <c r="F3216" s="9">
        <f>sheet1!$D$8*sheet2!D3216</f>
        <v>1.1381046944855997E+29</v>
      </c>
    </row>
    <row r="3217" spans="1:6" x14ac:dyDescent="0.2">
      <c r="A3217" s="5">
        <v>3211</v>
      </c>
      <c r="B3217" s="1">
        <f t="shared" si="100"/>
        <v>-7.9053109735793017E+34</v>
      </c>
      <c r="C3217" s="1">
        <f t="shared" si="101"/>
        <v>33750</v>
      </c>
      <c r="D3217" s="3">
        <f>sheet1!$B$8/(sheet2!C3217+sheet2!C3217*sheet1!$C$8)^(2*sheet1!$E$8)</f>
        <v>6.8867625789501157E+25</v>
      </c>
      <c r="E3217" s="3">
        <f>D3217*(C3217-sheet1!$D$8)</f>
        <v>2.2106507878429873E+30</v>
      </c>
      <c r="F3217" s="9">
        <f>sheet1!$D$8*sheet2!D3217</f>
        <v>1.1363158255267692E+29</v>
      </c>
    </row>
    <row r="3218" spans="1:6" x14ac:dyDescent="0.2">
      <c r="A3218" s="5">
        <v>3212</v>
      </c>
      <c r="B3218" s="1">
        <f t="shared" si="100"/>
        <v>-7.9053112521863462E+34</v>
      </c>
      <c r="C3218" s="1">
        <f t="shared" si="101"/>
        <v>33760</v>
      </c>
      <c r="D3218" s="3">
        <f>sheet1!$B$8/(sheet2!C3218+sheet2!C3218*sheet1!$C$8)^(2*sheet1!$E$8)</f>
        <v>6.8759411940224444E+25</v>
      </c>
      <c r="E3218" s="3">
        <f>D3218*(C3218-sheet1!$D$8)</f>
        <v>2.2078647174006068E+30</v>
      </c>
      <c r="F3218" s="9">
        <f>sheet1!$D$8*sheet2!D3218</f>
        <v>1.1345302970137033E+29</v>
      </c>
    </row>
    <row r="3219" spans="1:6" x14ac:dyDescent="0.2">
      <c r="A3219" s="5">
        <v>3213</v>
      </c>
      <c r="B3219" s="1">
        <f t="shared" si="100"/>
        <v>-7.9053115303609512E+34</v>
      </c>
      <c r="C3219" s="1">
        <f t="shared" si="101"/>
        <v>33770</v>
      </c>
      <c r="D3219" s="3">
        <f>sheet1!$B$8/(sheet2!C3219+sheet2!C3219*sheet1!$C$8)^(2*sheet1!$E$8)</f>
        <v>6.8651400104358491E+25</v>
      </c>
      <c r="E3219" s="3">
        <f>D3219*(C3219-sheet1!$D$8)</f>
        <v>2.2050829713519948E+30</v>
      </c>
      <c r="F3219" s="9">
        <f>sheet1!$D$8*sheet2!D3219</f>
        <v>1.132748101721915E+29</v>
      </c>
    </row>
    <row r="3220" spans="1:6" x14ac:dyDescent="0.2">
      <c r="A3220" s="5">
        <v>3214</v>
      </c>
      <c r="B3220" s="1">
        <f t="shared" si="100"/>
        <v>-7.9053118081039143E+34</v>
      </c>
      <c r="C3220" s="1">
        <f t="shared" si="101"/>
        <v>33780</v>
      </c>
      <c r="D3220" s="3">
        <f>sheet1!$B$8/(sheet2!C3220+sheet2!C3220*sheet1!$C$8)^(2*sheet1!$E$8)</f>
        <v>6.8543589845133479E+25</v>
      </c>
      <c r="E3220" s="3">
        <f>D3220*(C3220-sheet1!$D$8)</f>
        <v>2.2023055417241387E+30</v>
      </c>
      <c r="F3220" s="9">
        <f>sheet1!$D$8*sheet2!D3220</f>
        <v>1.1309692324447024E+29</v>
      </c>
    </row>
    <row r="3221" spans="1:6" x14ac:dyDescent="0.2">
      <c r="A3221" s="5">
        <v>3215</v>
      </c>
      <c r="B3221" s="1">
        <f t="shared" si="100"/>
        <v>-7.9053120854160306E+34</v>
      </c>
      <c r="C3221" s="1">
        <f t="shared" si="101"/>
        <v>33790</v>
      </c>
      <c r="D3221" s="3">
        <f>sheet1!$B$8/(sheet2!C3221+sheet2!C3221*sheet1!$C$8)^(2*sheet1!$E$8)</f>
        <v>6.8435980726850154E+25</v>
      </c>
      <c r="E3221" s="3">
        <f>D3221*(C3221-sheet1!$D$8)</f>
        <v>2.199532420560964E+30</v>
      </c>
      <c r="F3221" s="9">
        <f>sheet1!$D$8*sheet2!D3221</f>
        <v>1.1291936819930276E+29</v>
      </c>
    </row>
    <row r="3222" spans="1:6" x14ac:dyDescent="0.2">
      <c r="A3222" s="5">
        <v>3216</v>
      </c>
      <c r="B3222" s="1">
        <f t="shared" si="100"/>
        <v>-7.9053123622980943E+34</v>
      </c>
      <c r="C3222" s="1">
        <f t="shared" si="101"/>
        <v>33800</v>
      </c>
      <c r="D3222" s="3">
        <f>sheet1!$B$8/(sheet2!C3222+sheet2!C3222*sheet1!$C$8)^(2*sheet1!$E$8)</f>
        <v>6.8328572314881773E+25</v>
      </c>
      <c r="E3222" s="3">
        <f>D3222*(C3222-sheet1!$D$8)</f>
        <v>2.1967635999234489E+30</v>
      </c>
      <c r="F3222" s="9">
        <f>sheet1!$D$8*sheet2!D3222</f>
        <v>1.1274214431955493E+29</v>
      </c>
    </row>
    <row r="3223" spans="1:6" x14ac:dyDescent="0.2">
      <c r="A3223" s="5">
        <v>3217</v>
      </c>
      <c r="B3223" s="1">
        <f t="shared" si="100"/>
        <v>-7.9053126387508977E+34</v>
      </c>
      <c r="C3223" s="1">
        <f t="shared" si="101"/>
        <v>33810</v>
      </c>
      <c r="D3223" s="3">
        <f>sheet1!$B$8/(sheet2!C3223+sheet2!C3223*sheet1!$C$8)^(2*sheet1!$E$8)</f>
        <v>6.8221364175666336E+25</v>
      </c>
      <c r="E3223" s="3">
        <f>D3223*(C3223-sheet1!$D$8)</f>
        <v>2.1939990718894293E+30</v>
      </c>
      <c r="F3223" s="9">
        <f>sheet1!$D$8*sheet2!D3223</f>
        <v>1.1256525088984946E+29</v>
      </c>
    </row>
    <row r="3224" spans="1:6" x14ac:dyDescent="0.2">
      <c r="A3224" s="5">
        <v>3218</v>
      </c>
      <c r="B3224" s="1">
        <f t="shared" si="100"/>
        <v>-7.9053129147752312E+34</v>
      </c>
      <c r="C3224" s="1">
        <f t="shared" si="101"/>
        <v>33820</v>
      </c>
      <c r="D3224" s="3">
        <f>sheet1!$B$8/(sheet2!C3224+sheet2!C3224*sheet1!$C$8)^(2*sheet1!$E$8)</f>
        <v>6.8114355876709439E+25</v>
      </c>
      <c r="E3224" s="3">
        <f>D3224*(C3224-sheet1!$D$8)</f>
        <v>2.1912388285537426E+30</v>
      </c>
      <c r="F3224" s="9">
        <f>sheet1!$D$8*sheet2!D3224</f>
        <v>1.1238868719657057E+29</v>
      </c>
    </row>
    <row r="3225" spans="1:6" x14ac:dyDescent="0.2">
      <c r="A3225" s="5">
        <v>3219</v>
      </c>
      <c r="B3225" s="1">
        <f t="shared" si="100"/>
        <v>-7.9053131903718833E+34</v>
      </c>
      <c r="C3225" s="1">
        <f t="shared" si="101"/>
        <v>33830</v>
      </c>
      <c r="D3225" s="3">
        <f>sheet1!$B$8/(sheet2!C3225+sheet2!C3225*sheet1!$C$8)^(2*sheet1!$E$8)</f>
        <v>6.8007546986576584E+25</v>
      </c>
      <c r="E3225" s="3">
        <f>D3225*(C3225-sheet1!$D$8)</f>
        <v>2.1884828620280343E+30</v>
      </c>
      <c r="F3225" s="9">
        <f>sheet1!$D$8*sheet2!D3225</f>
        <v>1.1221245252785136E+29</v>
      </c>
    </row>
    <row r="3226" spans="1:6" x14ac:dyDescent="0.2">
      <c r="A3226" s="5">
        <v>3220</v>
      </c>
      <c r="B3226" s="1">
        <f t="shared" si="100"/>
        <v>-7.9053134655416419E+34</v>
      </c>
      <c r="C3226" s="1">
        <f t="shared" si="101"/>
        <v>33840</v>
      </c>
      <c r="D3226" s="3">
        <f>sheet1!$B$8/(sheet2!C3226+sheet2!C3226*sheet1!$C$8)^(2*sheet1!$E$8)</f>
        <v>6.7900937074890746E+25</v>
      </c>
      <c r="E3226" s="3">
        <f>D3226*(C3226-sheet1!$D$8)</f>
        <v>2.1857311644407332E+30</v>
      </c>
      <c r="F3226" s="9">
        <f>sheet1!$D$8*sheet2!D3226</f>
        <v>1.1203654617356974E+29</v>
      </c>
    </row>
    <row r="3227" spans="1:6" x14ac:dyDescent="0.2">
      <c r="A3227" s="5">
        <v>3221</v>
      </c>
      <c r="B3227" s="1">
        <f t="shared" si="100"/>
        <v>-7.9053137402852926E+34</v>
      </c>
      <c r="C3227" s="1">
        <f t="shared" si="101"/>
        <v>33850</v>
      </c>
      <c r="D3227" s="3">
        <f>sheet1!$B$8/(sheet2!C3227+sheet2!C3227*sheet1!$C$8)^(2*sheet1!$E$8)</f>
        <v>6.7794525712332335E+25</v>
      </c>
      <c r="E3227" s="3">
        <f>D3227*(C3227-sheet1!$D$8)</f>
        <v>2.1829837279371013E+30</v>
      </c>
      <c r="F3227" s="9">
        <f>sheet1!$D$8*sheet2!D3227</f>
        <v>1.1186096742534836E+29</v>
      </c>
    </row>
    <row r="3228" spans="1:6" x14ac:dyDescent="0.2">
      <c r="A3228" s="5">
        <v>3222</v>
      </c>
      <c r="B3228" s="1">
        <f t="shared" si="100"/>
        <v>-7.9053140146036186E+34</v>
      </c>
      <c r="C3228" s="1">
        <f t="shared" si="101"/>
        <v>33860</v>
      </c>
      <c r="D3228" s="3">
        <f>sheet1!$B$8/(sheet2!C3228+sheet2!C3228*sheet1!$C$8)^(2*sheet1!$E$8)</f>
        <v>6.7688312470634461E+25</v>
      </c>
      <c r="E3228" s="3">
        <f>D3228*(C3228-sheet1!$D$8)</f>
        <v>2.180240544679136E+30</v>
      </c>
      <c r="F3228" s="9">
        <f>sheet1!$D$8*sheet2!D3228</f>
        <v>1.1168571557654686E+29</v>
      </c>
    </row>
    <row r="3229" spans="1:6" x14ac:dyDescent="0.2">
      <c r="A3229" s="5">
        <v>3223</v>
      </c>
      <c r="B3229" s="1">
        <f t="shared" si="100"/>
        <v>-7.905314288497402E+34</v>
      </c>
      <c r="C3229" s="1">
        <f t="shared" si="101"/>
        <v>33870</v>
      </c>
      <c r="D3229" s="3">
        <f>sheet1!$B$8/(sheet2!C3229+sheet2!C3229*sheet1!$C$8)^(2*sheet1!$E$8)</f>
        <v>6.7582296922578084E+25</v>
      </c>
      <c r="E3229" s="3">
        <f>D3229*(C3229-sheet1!$D$8)</f>
        <v>2.1775016068454658E+30</v>
      </c>
      <c r="F3229" s="9">
        <f>sheet1!$D$8*sheet2!D3229</f>
        <v>1.1151078992225384E+29</v>
      </c>
    </row>
    <row r="3230" spans="1:6" x14ac:dyDescent="0.2">
      <c r="A3230" s="5">
        <v>3224</v>
      </c>
      <c r="B3230" s="1">
        <f t="shared" si="100"/>
        <v>-7.9053145619674231E+34</v>
      </c>
      <c r="C3230" s="1">
        <f t="shared" si="101"/>
        <v>33880</v>
      </c>
      <c r="D3230" s="3">
        <f>sheet1!$B$8/(sheet2!C3230+sheet2!C3230*sheet1!$C$8)^(2*sheet1!$E$8)</f>
        <v>6.7476478641993975E+25</v>
      </c>
      <c r="E3230" s="3">
        <f>D3230*(C3230-sheet1!$D$8)</f>
        <v>2.1747669066314657E+30</v>
      </c>
      <c r="F3230" s="9">
        <f>sheet1!$D$8*sheet2!D3230</f>
        <v>1.1133618975929006E+29</v>
      </c>
    </row>
    <row r="3231" spans="1:6" x14ac:dyDescent="0.2">
      <c r="A3231" s="5">
        <v>3225</v>
      </c>
      <c r="B3231" s="1">
        <f t="shared" si="100"/>
        <v>-7.9053148350144613E+34</v>
      </c>
      <c r="C3231" s="1">
        <f t="shared" si="101"/>
        <v>33890</v>
      </c>
      <c r="D3231" s="3">
        <f>sheet1!$B$8/(sheet2!C3231+sheet2!C3231*sheet1!$C$8)^(2*sheet1!$E$8)</f>
        <v>6.737085720375457E+25</v>
      </c>
      <c r="E3231" s="3">
        <f>D3231*(C3231-sheet1!$D$8)</f>
        <v>2.1720364362490474E+30</v>
      </c>
      <c r="F3231" s="9">
        <f>sheet1!$D$8*sheet2!D3231</f>
        <v>1.1116191438619504E+29</v>
      </c>
    </row>
    <row r="3232" spans="1:6" x14ac:dyDescent="0.2">
      <c r="A3232" s="5">
        <v>3226</v>
      </c>
      <c r="B3232" s="1">
        <f t="shared" si="100"/>
        <v>-7.9053151076392932E+34</v>
      </c>
      <c r="C3232" s="1">
        <f t="shared" si="101"/>
        <v>33900</v>
      </c>
      <c r="D3232" s="3">
        <f>sheet1!$B$8/(sheet2!C3232+sheet2!C3232*sheet1!$C$8)^(2*sheet1!$E$8)</f>
        <v>6.7265432183774516E+25</v>
      </c>
      <c r="E3232" s="3">
        <f>D3232*(C3232-sheet1!$D$8)</f>
        <v>2.169310187926728E+30</v>
      </c>
      <c r="F3232" s="9">
        <f>sheet1!$D$8*sheet2!D3232</f>
        <v>1.1098796310322796E+29</v>
      </c>
    </row>
    <row r="3233" spans="1:6" x14ac:dyDescent="0.2">
      <c r="A3233" s="5">
        <v>3227</v>
      </c>
      <c r="B3233" s="1">
        <f t="shared" si="100"/>
        <v>-7.9053153798426954E+34</v>
      </c>
      <c r="C3233" s="1">
        <f t="shared" si="101"/>
        <v>33910</v>
      </c>
      <c r="D3233" s="3">
        <f>sheet1!$B$8/(sheet2!C3233+sheet2!C3233*sheet1!$C$8)^(2*sheet1!$E$8)</f>
        <v>6.7160203159007291E+25</v>
      </c>
      <c r="E3233" s="3">
        <f>D3233*(C3233-sheet1!$D$8)</f>
        <v>2.1665881539095753E+30</v>
      </c>
      <c r="F3233" s="9">
        <f>sheet1!$D$8*sheet2!D3233</f>
        <v>1.1081433521236204E+29</v>
      </c>
    </row>
    <row r="3234" spans="1:6" x14ac:dyDescent="0.2">
      <c r="A3234" s="5">
        <v>3228</v>
      </c>
      <c r="B3234" s="1">
        <f t="shared" si="100"/>
        <v>-7.9053156516254408E+34</v>
      </c>
      <c r="C3234" s="1">
        <f t="shared" si="101"/>
        <v>33920</v>
      </c>
      <c r="D3234" s="3">
        <f>sheet1!$B$8/(sheet2!C3234+sheet2!C3234*sheet1!$C$8)^(2*sheet1!$E$8)</f>
        <v>6.7055169707441005E+25</v>
      </c>
      <c r="E3234" s="3">
        <f>D3234*(C3234-sheet1!$D$8)</f>
        <v>2.1638703264591214E+30</v>
      </c>
      <c r="F3234" s="9">
        <f>sheet1!$D$8*sheet2!D3234</f>
        <v>1.1064103001727767E+29</v>
      </c>
    </row>
    <row r="3235" spans="1:6" x14ac:dyDescent="0.2">
      <c r="A3235" s="5">
        <v>3229</v>
      </c>
      <c r="B3235" s="1">
        <f t="shared" si="100"/>
        <v>-7.9053159229883014E+34</v>
      </c>
      <c r="C3235" s="1">
        <f t="shared" si="101"/>
        <v>33930</v>
      </c>
      <c r="D3235" s="3">
        <f>sheet1!$B$8/(sheet2!C3235+sheet2!C3235*sheet1!$C$8)^(2*sheet1!$E$8)</f>
        <v>6.6950331408097488E+25</v>
      </c>
      <c r="E3235" s="3">
        <f>D3235*(C3235-sheet1!$D$8)</f>
        <v>2.1611566978533869E+30</v>
      </c>
      <c r="F3235" s="9">
        <f>sheet1!$D$8*sheet2!D3235</f>
        <v>1.1046804682336085E+29</v>
      </c>
    </row>
    <row r="3236" spans="1:6" x14ac:dyDescent="0.2">
      <c r="A3236" s="5">
        <v>3230</v>
      </c>
      <c r="B3236" s="1">
        <f t="shared" si="100"/>
        <v>-7.9053161939320473E+34</v>
      </c>
      <c r="C3236" s="1">
        <f t="shared" si="101"/>
        <v>33940</v>
      </c>
      <c r="D3236" s="3">
        <f>sheet1!$B$8/(sheet2!C3236+sheet2!C3236*sheet1!$C$8)^(2*sheet1!$E$8)</f>
        <v>6.6845687841027475E+25</v>
      </c>
      <c r="E3236" s="3">
        <f>D3236*(C3236-sheet1!$D$8)</f>
        <v>2.1584472603867772E+30</v>
      </c>
      <c r="F3236" s="9">
        <f>sheet1!$D$8*sheet2!D3236</f>
        <v>1.1029538493769533E+29</v>
      </c>
    </row>
    <row r="3237" spans="1:6" x14ac:dyDescent="0.2">
      <c r="A3237" s="5">
        <v>3231</v>
      </c>
      <c r="B3237" s="1">
        <f t="shared" si="100"/>
        <v>-7.9053164644574497E+34</v>
      </c>
      <c r="C3237" s="1">
        <f t="shared" si="101"/>
        <v>33950</v>
      </c>
      <c r="D3237" s="3">
        <f>sheet1!$B$8/(sheet2!C3237+sheet2!C3237*sheet1!$C$8)^(2*sheet1!$E$8)</f>
        <v>6.674123858730891E+25</v>
      </c>
      <c r="E3237" s="3">
        <f>D3237*(C3237-sheet1!$D$8)</f>
        <v>2.1557420063700778E+30</v>
      </c>
      <c r="F3237" s="9">
        <f>sheet1!$D$8*sheet2!D3237</f>
        <v>1.101230436690597E+29</v>
      </c>
    </row>
    <row r="3238" spans="1:6" x14ac:dyDescent="0.2">
      <c r="A3238" s="5">
        <v>3232</v>
      </c>
      <c r="B3238" s="1">
        <f t="shared" si="100"/>
        <v>-7.9053167345652732E+34</v>
      </c>
      <c r="C3238" s="1">
        <f t="shared" si="101"/>
        <v>33960</v>
      </c>
      <c r="D3238" s="3">
        <f>sheet1!$B$8/(sheet2!C3238+sheet2!C3238*sheet1!$C$8)^(2*sheet1!$E$8)</f>
        <v>6.6636983229044952E+25</v>
      </c>
      <c r="E3238" s="3">
        <f>D3238*(C3238-sheet1!$D$8)</f>
        <v>2.1530409281304424E+30</v>
      </c>
      <c r="F3238" s="9">
        <f>sheet1!$D$8*sheet2!D3238</f>
        <v>1.0995102232792417E+29</v>
      </c>
    </row>
    <row r="3239" spans="1:6" x14ac:dyDescent="0.2">
      <c r="A3239" s="5">
        <v>3233</v>
      </c>
      <c r="B3239" s="1">
        <f t="shared" si="100"/>
        <v>-7.9053170042562851E+34</v>
      </c>
      <c r="C3239" s="1">
        <f t="shared" si="101"/>
        <v>33970</v>
      </c>
      <c r="D3239" s="3">
        <f>sheet1!$B$8/(sheet2!C3239+sheet2!C3239*sheet1!$C$8)^(2*sheet1!$E$8)</f>
        <v>6.6532921349358913E+25</v>
      </c>
      <c r="E3239" s="3">
        <f>D3239*(C3239-sheet1!$D$8)</f>
        <v>2.1503440180112799E+30</v>
      </c>
      <c r="F3239" s="9">
        <f>sheet1!$D$8*sheet2!D3239</f>
        <v>1.0977932022644221E+29</v>
      </c>
    </row>
    <row r="3240" spans="1:6" x14ac:dyDescent="0.2">
      <c r="A3240" s="5">
        <v>3234</v>
      </c>
      <c r="B3240" s="1">
        <f t="shared" si="100"/>
        <v>-7.9053172735312491E+34</v>
      </c>
      <c r="C3240" s="1">
        <f t="shared" si="101"/>
        <v>33980</v>
      </c>
      <c r="D3240" s="3">
        <f>sheet1!$B$8/(sheet2!C3240+sheet2!C3240*sheet1!$C$8)^(2*sheet1!$E$8)</f>
        <v>6.6429052532392895E+25</v>
      </c>
      <c r="E3240" s="3">
        <f>D3240*(C3240-sheet1!$D$8)</f>
        <v>2.1476512683722623E+30</v>
      </c>
      <c r="F3240" s="9">
        <f>sheet1!$D$8*sheet2!D3240</f>
        <v>1.0960793667844827E+29</v>
      </c>
    </row>
    <row r="3241" spans="1:6" x14ac:dyDescent="0.2">
      <c r="A3241" s="5">
        <v>3235</v>
      </c>
      <c r="B3241" s="1">
        <f t="shared" si="100"/>
        <v>-7.9053175423909271E+34</v>
      </c>
      <c r="C3241" s="1">
        <f t="shared" si="101"/>
        <v>33990</v>
      </c>
      <c r="D3241" s="3">
        <f>sheet1!$B$8/(sheet2!C3241+sheet2!C3241*sheet1!$C$8)^(2*sheet1!$E$8)</f>
        <v>6.6325376363305447E+25</v>
      </c>
      <c r="E3241" s="3">
        <f>D3241*(C3241-sheet1!$D$8)</f>
        <v>2.1449626715892981E+30</v>
      </c>
      <c r="F3241" s="9">
        <f>sheet1!$D$8*sheet2!D3241</f>
        <v>1.0943687099945398E+29</v>
      </c>
    </row>
    <row r="3242" spans="1:6" x14ac:dyDescent="0.2">
      <c r="A3242" s="5">
        <v>3236</v>
      </c>
      <c r="B3242" s="1">
        <f t="shared" si="100"/>
        <v>-7.905317810836081E+34</v>
      </c>
      <c r="C3242" s="1">
        <f t="shared" si="101"/>
        <v>34000</v>
      </c>
      <c r="D3242" s="3">
        <f>sheet1!$B$8/(sheet2!C3242+sheet2!C3242*sheet1!$C$8)^(2*sheet1!$E$8)</f>
        <v>6.6221892428268352E+25</v>
      </c>
      <c r="E3242" s="3">
        <f>D3242*(C3242-sheet1!$D$8)</f>
        <v>2.1422782200544812E+30</v>
      </c>
      <c r="F3242" s="9">
        <f>sheet1!$D$8*sheet2!D3242</f>
        <v>1.0926612250664277E+29</v>
      </c>
    </row>
    <row r="3243" spans="1:6" x14ac:dyDescent="0.2">
      <c r="A3243" s="5">
        <v>3237</v>
      </c>
      <c r="B3243" s="1">
        <f t="shared" si="100"/>
        <v>-7.9053180788674688E+34</v>
      </c>
      <c r="C3243" s="1">
        <f t="shared" si="101"/>
        <v>34010</v>
      </c>
      <c r="D3243" s="3">
        <f>sheet1!$B$8/(sheet2!C3243+sheet2!C3243*sheet1!$C$8)^(2*sheet1!$E$8)</f>
        <v>6.6118600314462952E+25</v>
      </c>
      <c r="E3243" s="3">
        <f>D3243*(C3243-sheet1!$D$8)</f>
        <v>2.1395979061760211E+30</v>
      </c>
      <c r="F3243" s="9">
        <f>sheet1!$D$8*sheet2!D3243</f>
        <v>1.0909569051886388E+29</v>
      </c>
    </row>
    <row r="3244" spans="1:6" x14ac:dyDescent="0.2">
      <c r="A3244" s="5">
        <v>3238</v>
      </c>
      <c r="B3244" s="1">
        <f t="shared" si="100"/>
        <v>-7.9053183464858489E+34</v>
      </c>
      <c r="C3244" s="1">
        <f t="shared" si="101"/>
        <v>34020</v>
      </c>
      <c r="D3244" s="3">
        <f>sheet1!$B$8/(sheet2!C3244+sheet2!C3244*sheet1!$C$8)^(2*sheet1!$E$8)</f>
        <v>6.6015499610078798E+25</v>
      </c>
      <c r="E3244" s="3">
        <f>D3244*(C3244-sheet1!$D$8)</f>
        <v>2.1369217223782508E+30</v>
      </c>
      <c r="F3244" s="9">
        <f>sheet1!$D$8*sheet2!D3244</f>
        <v>1.0892557435663002E+29</v>
      </c>
    </row>
    <row r="3245" spans="1:6" x14ac:dyDescent="0.2">
      <c r="A3245" s="5">
        <v>3239</v>
      </c>
      <c r="B3245" s="1">
        <f t="shared" si="100"/>
        <v>-7.9053186136919764E+34</v>
      </c>
      <c r="C3245" s="1">
        <f t="shared" si="101"/>
        <v>34030</v>
      </c>
      <c r="D3245" s="3">
        <f>sheet1!$B$8/(sheet2!C3245+sheet2!C3245*sheet1!$C$8)^(2*sheet1!$E$8)</f>
        <v>6.5912589904308546E+25</v>
      </c>
      <c r="E3245" s="3">
        <f>D3245*(C3245-sheet1!$D$8)</f>
        <v>2.1342496611015109E+30</v>
      </c>
      <c r="F3245" s="9">
        <f>sheet1!$D$8*sheet2!D3245</f>
        <v>1.087557733421091E+29</v>
      </c>
    </row>
    <row r="3246" spans="1:6" x14ac:dyDescent="0.2">
      <c r="A3246" s="5">
        <v>3240</v>
      </c>
      <c r="B3246" s="1">
        <f t="shared" si="100"/>
        <v>-7.905318880486606E+34</v>
      </c>
      <c r="C3246" s="1">
        <f t="shared" si="101"/>
        <v>34040</v>
      </c>
      <c r="D3246" s="3">
        <f>sheet1!$B$8/(sheet2!C3246+sheet2!C3246*sheet1!$C$8)^(2*sheet1!$E$8)</f>
        <v>6.5809870787349517E+25</v>
      </c>
      <c r="E3246" s="3">
        <f>D3246*(C3246-sheet1!$D$8)</f>
        <v>2.1315817148022509E+30</v>
      </c>
      <c r="F3246" s="9">
        <f>sheet1!$D$8*sheet2!D3246</f>
        <v>1.085862867991267E+29</v>
      </c>
    </row>
    <row r="3247" spans="1:6" x14ac:dyDescent="0.2">
      <c r="A3247" s="5">
        <v>3241</v>
      </c>
      <c r="B3247" s="1">
        <f t="shared" si="100"/>
        <v>-7.9053191468704911E+34</v>
      </c>
      <c r="C3247" s="1">
        <f t="shared" si="101"/>
        <v>34050</v>
      </c>
      <c r="D3247" s="3">
        <f>sheet1!$B$8/(sheet2!C3247+sheet2!C3247*sheet1!$C$8)^(2*sheet1!$E$8)</f>
        <v>6.5707341850396225E+25</v>
      </c>
      <c r="E3247" s="3">
        <f>D3247*(C3247-sheet1!$D$8)</f>
        <v>2.1289178759528376E+30</v>
      </c>
      <c r="F3247" s="9">
        <f>sheet1!$D$8*sheet2!D3247</f>
        <v>1.0841711405315378E+29</v>
      </c>
    </row>
    <row r="3248" spans="1:6" x14ac:dyDescent="0.2">
      <c r="A3248" s="5">
        <v>3242</v>
      </c>
      <c r="B3248" s="1">
        <f t="shared" si="100"/>
        <v>-7.9053194128443817E+34</v>
      </c>
      <c r="C3248" s="1">
        <f t="shared" si="101"/>
        <v>34060</v>
      </c>
      <c r="D3248" s="3">
        <f>sheet1!$B$8/(sheet2!C3248+sheet2!C3248*sheet1!$C$8)^(2*sheet1!$E$8)</f>
        <v>6.5605002685640967E+25</v>
      </c>
      <c r="E3248" s="3">
        <f>D3248*(C3248-sheet1!$D$8)</f>
        <v>2.1262581370416238E+30</v>
      </c>
      <c r="F3248" s="9">
        <f>sheet1!$D$8*sheet2!D3248</f>
        <v>1.082482544313076E+29</v>
      </c>
    </row>
    <row r="3249" spans="1:6" x14ac:dyDescent="0.2">
      <c r="A3249" s="5">
        <v>3243</v>
      </c>
      <c r="B3249" s="1">
        <f t="shared" si="100"/>
        <v>-7.9053196784090295E+34</v>
      </c>
      <c r="C3249" s="1">
        <f t="shared" si="101"/>
        <v>34070</v>
      </c>
      <c r="D3249" s="3">
        <f>sheet1!$B$8/(sheet2!C3249+sheet2!C3249*sheet1!$C$8)^(2*sheet1!$E$8)</f>
        <v>6.5502852886268788E+25</v>
      </c>
      <c r="E3249" s="3">
        <f>D3249*(C3249-sheet1!$D$8)</f>
        <v>2.1236024905728342E+30</v>
      </c>
      <c r="F3249" s="9">
        <f>sheet1!$D$8*sheet2!D3249</f>
        <v>1.0807970726234351E+29</v>
      </c>
    </row>
    <row r="3250" spans="1:6" x14ac:dyDescent="0.2">
      <c r="A3250" s="5">
        <v>3244</v>
      </c>
      <c r="B3250" s="1">
        <f t="shared" si="100"/>
        <v>-7.9053199435651796E+34</v>
      </c>
      <c r="C3250" s="1">
        <f t="shared" si="101"/>
        <v>34080</v>
      </c>
      <c r="D3250" s="3">
        <f>sheet1!$B$8/(sheet2!C3250+sheet2!C3250*sheet1!$C$8)^(2*sheet1!$E$8)</f>
        <v>6.5400892046457111E+25</v>
      </c>
      <c r="E3250" s="3">
        <f>D3250*(C3250-sheet1!$D$8)</f>
        <v>2.120950929066604E+30</v>
      </c>
      <c r="F3250" s="9">
        <f>sheet1!$D$8*sheet2!D3250</f>
        <v>1.0791147187665423E+29</v>
      </c>
    </row>
    <row r="3251" spans="1:6" x14ac:dyDescent="0.2">
      <c r="A3251" s="5">
        <v>3245</v>
      </c>
      <c r="B3251" s="1">
        <f t="shared" si="100"/>
        <v>-7.9053202083135801E+34</v>
      </c>
      <c r="C3251" s="1">
        <f t="shared" si="101"/>
        <v>34090</v>
      </c>
      <c r="D3251" s="3">
        <f>sheet1!$B$8/(sheet2!C3251+sheet2!C3251*sheet1!$C$8)^(2*sheet1!$E$8)</f>
        <v>6.5299119761370263E+25</v>
      </c>
      <c r="E3251" s="3">
        <f>D3251*(C3251-sheet1!$D$8)</f>
        <v>2.1183034450588512E+30</v>
      </c>
      <c r="F3251" s="9">
        <f>sheet1!$D$8*sheet2!D3251</f>
        <v>1.0774354760626093E+29</v>
      </c>
    </row>
    <row r="3252" spans="1:6" x14ac:dyDescent="0.2">
      <c r="A3252" s="5">
        <v>3246</v>
      </c>
      <c r="B3252" s="1">
        <f t="shared" si="100"/>
        <v>-7.9053204726549763E+34</v>
      </c>
      <c r="C3252" s="1">
        <f t="shared" si="101"/>
        <v>34100</v>
      </c>
      <c r="D3252" s="3">
        <f>sheet1!$B$8/(sheet2!C3252+sheet2!C3252*sheet1!$C$8)^(2*sheet1!$E$8)</f>
        <v>6.5197535627160535E+25</v>
      </c>
      <c r="E3252" s="3">
        <f>D3252*(C3252-sheet1!$D$8)</f>
        <v>2.1156600311013595E+30</v>
      </c>
      <c r="F3252" s="9">
        <f>sheet1!$D$8*sheet2!D3252</f>
        <v>1.0757593378481487E+29</v>
      </c>
    </row>
    <row r="3253" spans="1:6" x14ac:dyDescent="0.2">
      <c r="A3253" s="5">
        <v>3247</v>
      </c>
      <c r="B3253" s="1">
        <f t="shared" si="100"/>
        <v>-7.9053207365901105E+34</v>
      </c>
      <c r="C3253" s="1">
        <f t="shared" si="101"/>
        <v>34110</v>
      </c>
      <c r="D3253" s="3">
        <f>sheet1!$B$8/(sheet2!C3253+sheet2!C3253*sheet1!$C$8)^(2*sheet1!$E$8)</f>
        <v>6.5096139240959875E+25</v>
      </c>
      <c r="E3253" s="3">
        <f>D3253*(C3253-sheet1!$D$8)</f>
        <v>2.1130206797615575E+30</v>
      </c>
      <c r="F3253" s="9">
        <f>sheet1!$D$8*sheet2!D3253</f>
        <v>1.0740862974758379E+29</v>
      </c>
    </row>
    <row r="3254" spans="1:6" x14ac:dyDescent="0.2">
      <c r="A3254" s="5">
        <v>3248</v>
      </c>
      <c r="B3254" s="1">
        <f t="shared" si="100"/>
        <v>-7.9053210001197236E+34</v>
      </c>
      <c r="C3254" s="1">
        <f t="shared" si="101"/>
        <v>34120</v>
      </c>
      <c r="D3254" s="3">
        <f>sheet1!$B$8/(sheet2!C3254+sheet2!C3254*sheet1!$C$8)^(2*sheet1!$E$8)</f>
        <v>6.4994930200884723E+25</v>
      </c>
      <c r="E3254" s="3">
        <f>D3254*(C3254-sheet1!$D$8)</f>
        <v>2.110385383622727E+30</v>
      </c>
      <c r="F3254" s="9">
        <f>sheet1!$D$8*sheet2!D3254</f>
        <v>1.0724163483145979E+29</v>
      </c>
    </row>
    <row r="3255" spans="1:6" x14ac:dyDescent="0.2">
      <c r="A3255" s="5">
        <v>3249</v>
      </c>
      <c r="B3255" s="1">
        <f t="shared" si="100"/>
        <v>-7.9053212632445579E+34</v>
      </c>
      <c r="C3255" s="1">
        <f t="shared" si="101"/>
        <v>34130</v>
      </c>
      <c r="D3255" s="3">
        <f>sheet1!$B$8/(sheet2!C3255+sheet2!C3255*sheet1!$C$8)^(2*sheet1!$E$8)</f>
        <v>6.48939081060259E+25</v>
      </c>
      <c r="E3255" s="3">
        <f>D3255*(C3255-sheet1!$D$8)</f>
        <v>2.1077541352837212E+30</v>
      </c>
      <c r="F3255" s="9">
        <f>sheet1!$D$8*sheet2!D3255</f>
        <v>1.0707494837494273E+29</v>
      </c>
    </row>
    <row r="3256" spans="1:6" x14ac:dyDescent="0.2">
      <c r="A3256" s="5">
        <v>3250</v>
      </c>
      <c r="B3256" s="1">
        <f t="shared" si="100"/>
        <v>-7.9053215259653504E+34</v>
      </c>
      <c r="C3256" s="1">
        <f t="shared" si="101"/>
        <v>34140</v>
      </c>
      <c r="D3256" s="3">
        <f>sheet1!$B$8/(sheet2!C3256+sheet2!C3256*sheet1!$C$8)^(2*sheet1!$E$8)</f>
        <v>6.4793072556451058E+25</v>
      </c>
      <c r="E3256" s="3">
        <f>D3256*(C3256-sheet1!$D$8)</f>
        <v>2.1051269273590949E+30</v>
      </c>
      <c r="F3256" s="9">
        <f>sheet1!$D$8*sheet2!D3256</f>
        <v>1.0690856971814424E+29</v>
      </c>
    </row>
    <row r="3257" spans="1:6" x14ac:dyDescent="0.2">
      <c r="A3257" s="5">
        <v>3251</v>
      </c>
      <c r="B3257" s="1">
        <f t="shared" si="100"/>
        <v>-7.9053217882828381E+34</v>
      </c>
      <c r="C3257" s="1">
        <f t="shared" si="101"/>
        <v>34150</v>
      </c>
      <c r="D3257" s="3">
        <f>sheet1!$B$8/(sheet2!C3257+sheet2!C3257*sheet1!$C$8)^(2*sheet1!$E$8)</f>
        <v>6.4692423153198822E+25</v>
      </c>
      <c r="E3257" s="3">
        <f>D3257*(C3257-sheet1!$D$8)</f>
        <v>2.1025037524789617E+30</v>
      </c>
      <c r="F3257" s="9">
        <f>sheet1!$D$8*sheet2!D3257</f>
        <v>1.0674249820277806E+29</v>
      </c>
    </row>
    <row r="3258" spans="1:6" x14ac:dyDescent="0.2">
      <c r="A3258" s="5">
        <v>3252</v>
      </c>
      <c r="B3258" s="1">
        <f t="shared" si="100"/>
        <v>-7.9053220501977579E+34</v>
      </c>
      <c r="C3258" s="1">
        <f t="shared" si="101"/>
        <v>34160</v>
      </c>
      <c r="D3258" s="3">
        <f>sheet1!$B$8/(sheet2!C3258+sheet2!C3258*sheet1!$C$8)^(2*sheet1!$E$8)</f>
        <v>6.4591959498278023E+25</v>
      </c>
      <c r="E3258" s="3">
        <f>D3258*(C3258-sheet1!$D$8)</f>
        <v>2.0998846032890184E+30</v>
      </c>
      <c r="F3258" s="9">
        <f>sheet1!$D$8*sheet2!D3258</f>
        <v>1.0657673317215873E+29</v>
      </c>
    </row>
    <row r="3259" spans="1:6" x14ac:dyDescent="0.2">
      <c r="A3259" s="5">
        <v>3253</v>
      </c>
      <c r="B3259" s="1">
        <f t="shared" si="100"/>
        <v>-7.9053223117108411E+34</v>
      </c>
      <c r="C3259" s="1">
        <f t="shared" si="101"/>
        <v>34170</v>
      </c>
      <c r="D3259" s="3">
        <f>sheet1!$B$8/(sheet2!C3259+sheet2!C3259*sheet1!$C$8)^(2*sheet1!$E$8)</f>
        <v>6.4491681194666384E+25</v>
      </c>
      <c r="E3259" s="3">
        <f>D3259*(C3259-sheet1!$D$8)</f>
        <v>2.0972694724505508E+30</v>
      </c>
      <c r="F3259" s="9">
        <f>sheet1!$D$8*sheet2!D3259</f>
        <v>1.0641127397119954E+29</v>
      </c>
    </row>
    <row r="3260" spans="1:6" x14ac:dyDescent="0.2">
      <c r="A3260" s="5">
        <v>3254</v>
      </c>
      <c r="B3260" s="1">
        <f t="shared" si="100"/>
        <v>-7.9053225728228221E+34</v>
      </c>
      <c r="C3260" s="1">
        <f t="shared" si="101"/>
        <v>34180</v>
      </c>
      <c r="D3260" s="3">
        <f>sheet1!$B$8/(sheet2!C3260+sheet2!C3260*sheet1!$C$8)^(2*sheet1!$E$8)</f>
        <v>6.4391587846303377E+25</v>
      </c>
      <c r="E3260" s="3">
        <f>D3260*(C3260-sheet1!$D$8)</f>
        <v>2.0946583526402487E+30</v>
      </c>
      <c r="F3260" s="9">
        <f>sheet1!$D$8*sheet2!D3260</f>
        <v>1.0624611994640057E+29</v>
      </c>
    </row>
    <row r="3261" spans="1:6" x14ac:dyDescent="0.2">
      <c r="A3261" s="5">
        <v>3255</v>
      </c>
      <c r="B3261" s="1">
        <f t="shared" si="100"/>
        <v>-7.9053228335344312E+34</v>
      </c>
      <c r="C3261" s="1">
        <f t="shared" si="101"/>
        <v>34190</v>
      </c>
      <c r="D3261" s="3">
        <f>sheet1!$B$8/(sheet2!C3261+sheet2!C3261*sheet1!$C$8)^(2*sheet1!$E$8)</f>
        <v>6.4291679058091721E+25</v>
      </c>
      <c r="E3261" s="3">
        <f>D3261*(C3261-sheet1!$D$8)</f>
        <v>2.0920512365503047E+30</v>
      </c>
      <c r="F3261" s="9">
        <f>sheet1!$D$8*sheet2!D3261</f>
        <v>1.0608127044585134E+29</v>
      </c>
    </row>
    <row r="3262" spans="1:6" x14ac:dyDescent="0.2">
      <c r="A3262" s="5">
        <v>3256</v>
      </c>
      <c r="B3262" s="1">
        <f t="shared" si="100"/>
        <v>-7.9053230938463971E+34</v>
      </c>
      <c r="C3262" s="1">
        <f t="shared" si="101"/>
        <v>34200</v>
      </c>
      <c r="D3262" s="3">
        <f>sheet1!$B$8/(sheet2!C3262+sheet2!C3262*sheet1!$C$8)^(2*sheet1!$E$8)</f>
        <v>6.419195443589297E+25</v>
      </c>
      <c r="E3262" s="3">
        <f>D3262*(C3262-sheet1!$D$8)</f>
        <v>2.0894481168883162E+30</v>
      </c>
      <c r="F3262" s="9">
        <f>sheet1!$D$8*sheet2!D3262</f>
        <v>1.059167248192234E+29</v>
      </c>
    </row>
    <row r="3263" spans="1:6" x14ac:dyDescent="0.2">
      <c r="A3263" s="5">
        <v>3257</v>
      </c>
      <c r="B3263" s="1">
        <f t="shared" si="100"/>
        <v>-7.9053233537594485E+34</v>
      </c>
      <c r="C3263" s="1">
        <f t="shared" si="101"/>
        <v>34210</v>
      </c>
      <c r="D3263" s="3">
        <f>sheet1!$B$8/(sheet2!C3263+sheet2!C3263*sheet1!$C$8)^(2*sheet1!$E$8)</f>
        <v>6.4092413586525805E+25</v>
      </c>
      <c r="E3263" s="3">
        <f>D3263*(C3263-sheet1!$D$8)</f>
        <v>2.0868489863772803E+30</v>
      </c>
      <c r="F3263" s="9">
        <f>sheet1!$D$8*sheet2!D3263</f>
        <v>1.0575248241776759E+29</v>
      </c>
    </row>
    <row r="3264" spans="1:6" x14ac:dyDescent="0.2">
      <c r="A3264" s="5">
        <v>3258</v>
      </c>
      <c r="B3264" s="1">
        <f t="shared" si="100"/>
        <v>-7.9053236132743104E+34</v>
      </c>
      <c r="C3264" s="1">
        <f t="shared" si="101"/>
        <v>34220</v>
      </c>
      <c r="D3264" s="3">
        <f>sheet1!$B$8/(sheet2!C3264+sheet2!C3264*sheet1!$C$8)^(2*sheet1!$E$8)</f>
        <v>6.3993056117761639E+25</v>
      </c>
      <c r="E3264" s="3">
        <f>D3264*(C3264-sheet1!$D$8)</f>
        <v>2.0842538377554967E+30</v>
      </c>
      <c r="F3264" s="9">
        <f>sheet1!$D$8*sheet2!D3264</f>
        <v>1.055885425943067E+29</v>
      </c>
    </row>
    <row r="3265" spans="1:6" x14ac:dyDescent="0.2">
      <c r="A3265" s="5">
        <v>3259</v>
      </c>
      <c r="B3265" s="1">
        <f t="shared" si="100"/>
        <v>-7.9053238723917085E+34</v>
      </c>
      <c r="C3265" s="1">
        <f t="shared" si="101"/>
        <v>34230</v>
      </c>
      <c r="D3265" s="3">
        <f>sheet1!$B$8/(sheet2!C3265+sheet2!C3265*sheet1!$C$8)^(2*sheet1!$E$8)</f>
        <v>6.3893881638325258E+25</v>
      </c>
      <c r="E3265" s="3">
        <f>D3265*(C3265-sheet1!$D$8)</f>
        <v>2.0816626637766369E+30</v>
      </c>
      <c r="F3265" s="9">
        <f>sheet1!$D$8*sheet2!D3265</f>
        <v>1.0542490470323667E+29</v>
      </c>
    </row>
    <row r="3266" spans="1:6" x14ac:dyDescent="0.2">
      <c r="A3266" s="5">
        <v>3260</v>
      </c>
      <c r="B3266" s="1">
        <f t="shared" si="100"/>
        <v>-7.9053241311123652E+34</v>
      </c>
      <c r="C3266" s="1">
        <f t="shared" si="101"/>
        <v>34240</v>
      </c>
      <c r="D3266" s="3">
        <f>sheet1!$B$8/(sheet2!C3266+sheet2!C3266*sheet1!$C$8)^(2*sheet1!$E$8)</f>
        <v>6.3794889757888119E+25</v>
      </c>
      <c r="E3266" s="3">
        <f>D3266*(C3266-sheet1!$D$8)</f>
        <v>2.0790754572095737E+30</v>
      </c>
      <c r="F3266" s="9">
        <f>sheet1!$D$8*sheet2!D3266</f>
        <v>1.0526156810051539E+29</v>
      </c>
    </row>
    <row r="3267" spans="1:6" x14ac:dyDescent="0.2">
      <c r="A3267" s="5">
        <v>3261</v>
      </c>
      <c r="B3267" s="1">
        <f t="shared" si="100"/>
        <v>-7.9053243894370025E+34</v>
      </c>
      <c r="C3267" s="1">
        <f t="shared" si="101"/>
        <v>34250</v>
      </c>
      <c r="D3267" s="3">
        <f>sheet1!$B$8/(sheet2!C3267+sheet2!C3267*sheet1!$C$8)^(2*sheet1!$E$8)</f>
        <v>6.3696080087068994E+25</v>
      </c>
      <c r="E3267" s="3">
        <f>D3267*(C3267-sheet1!$D$8)</f>
        <v>2.0764922108384491E+30</v>
      </c>
      <c r="F3267" s="9">
        <f>sheet1!$D$8*sheet2!D3267</f>
        <v>1.0509853214366383E+29</v>
      </c>
    </row>
    <row r="3268" spans="1:6" x14ac:dyDescent="0.2">
      <c r="A3268" s="5">
        <v>3262</v>
      </c>
      <c r="B3268" s="1">
        <f t="shared" si="100"/>
        <v>-7.9053246473663399E+34</v>
      </c>
      <c r="C3268" s="1">
        <f t="shared" si="101"/>
        <v>34260</v>
      </c>
      <c r="D3268" s="3">
        <f>sheet1!$B$8/(sheet2!C3268+sheet2!C3268*sheet1!$C$8)^(2*sheet1!$E$8)</f>
        <v>6.3597452237430945E+25</v>
      </c>
      <c r="E3268" s="3">
        <f>D3268*(C3268-sheet1!$D$8)</f>
        <v>2.073912917462623E+30</v>
      </c>
      <c r="F3268" s="9">
        <f>sheet1!$D$8*sheet2!D3268</f>
        <v>1.0493579619176105E+29</v>
      </c>
    </row>
    <row r="3269" spans="1:6" x14ac:dyDescent="0.2">
      <c r="A3269" s="5">
        <v>3263</v>
      </c>
      <c r="B3269" s="1">
        <f t="shared" si="100"/>
        <v>-7.9053249049010969E+34</v>
      </c>
      <c r="C3269" s="1">
        <f t="shared" si="101"/>
        <v>34270</v>
      </c>
      <c r="D3269" s="3">
        <f>sheet1!$B$8/(sheet2!C3269+sheet2!C3269*sheet1!$C$8)^(2*sheet1!$E$8)</f>
        <v>6.3499005821477006E+25</v>
      </c>
      <c r="E3269" s="3">
        <f>D3269*(C3269-sheet1!$D$8)</f>
        <v>2.0713375698965799E+30</v>
      </c>
      <c r="F3269" s="9">
        <f>sheet1!$D$8*sheet2!D3269</f>
        <v>1.0477335960543707E+29</v>
      </c>
    </row>
    <row r="3270" spans="1:6" x14ac:dyDescent="0.2">
      <c r="A3270" s="5">
        <v>3264</v>
      </c>
      <c r="B3270" s="1">
        <f t="shared" si="100"/>
        <v>-7.9053251620419891E+34</v>
      </c>
      <c r="C3270" s="1">
        <f t="shared" si="101"/>
        <v>34280</v>
      </c>
      <c r="D3270" s="3">
        <f>sheet1!$B$8/(sheet2!C3270+sheet2!C3270*sheet1!$C$8)^(2*sheet1!$E$8)</f>
        <v>6.3400740452649411E+25</v>
      </c>
      <c r="E3270" s="3">
        <f>D3270*(C3270-sheet1!$D$8)</f>
        <v>2.0687661609699502E+30</v>
      </c>
      <c r="F3270" s="9">
        <f>sheet1!$D$8*sheet2!D3270</f>
        <v>1.0461122174687154E+29</v>
      </c>
    </row>
    <row r="3271" spans="1:6" x14ac:dyDescent="0.2">
      <c r="A3271" s="5">
        <v>3265</v>
      </c>
      <c r="B3271" s="1">
        <f t="shared" si="100"/>
        <v>-7.9053254187897333E+34</v>
      </c>
      <c r="C3271" s="1">
        <f t="shared" si="101"/>
        <v>34290</v>
      </c>
      <c r="D3271" s="3">
        <f>sheet1!$B$8/(sheet2!C3271+sheet2!C3271*sheet1!$C$8)^(2*sheet1!$E$8)</f>
        <v>6.3302655745326168E+25</v>
      </c>
      <c r="E3271" s="3">
        <f>D3271*(C3271-sheet1!$D$8)</f>
        <v>2.0661986835274461E+30</v>
      </c>
      <c r="F3271" s="9">
        <f>sheet1!$D$8*sheet2!D3271</f>
        <v>1.0444938197978818E+29</v>
      </c>
    </row>
    <row r="3272" spans="1:6" x14ac:dyDescent="0.2">
      <c r="A3272" s="5">
        <v>3266</v>
      </c>
      <c r="B3272" s="1">
        <f t="shared" si="100"/>
        <v>-7.9053256751450433E+34</v>
      </c>
      <c r="C3272" s="1">
        <f t="shared" si="101"/>
        <v>34300</v>
      </c>
      <c r="D3272" s="3">
        <f>sheet1!$B$8/(sheet2!C3272+sheet2!C3272*sheet1!$C$8)^(2*sheet1!$E$8)</f>
        <v>6.3204751314819041E+25</v>
      </c>
      <c r="E3272" s="3">
        <f>D3272*(C3272-sheet1!$D$8)</f>
        <v>2.0636351304288418E+30</v>
      </c>
      <c r="F3272" s="9">
        <f>sheet1!$D$8*sheet2!D3272</f>
        <v>1.0428783966945142E+29</v>
      </c>
    </row>
    <row r="3273" spans="1:6" x14ac:dyDescent="0.2">
      <c r="A3273" s="5">
        <v>3267</v>
      </c>
      <c r="B3273" s="1">
        <f t="shared" ref="B3273:B3336" si="102">E3273-$H$7</f>
        <v>-7.9053259311086311E+34</v>
      </c>
      <c r="C3273" s="1">
        <f t="shared" ref="C3273:C3336" si="103">C3272+$G$7</f>
        <v>34310</v>
      </c>
      <c r="D3273" s="3">
        <f>sheet1!$B$8/(sheet2!C3273+sheet2!C3273*sheet1!$C$8)^(2*sheet1!$E$8)</f>
        <v>6.3107026777370519E+25</v>
      </c>
      <c r="E3273" s="3">
        <f>D3273*(C3273-sheet1!$D$8)</f>
        <v>2.061075494548921E+30</v>
      </c>
      <c r="F3273" s="9">
        <f>sheet1!$D$8*sheet2!D3273</f>
        <v>1.0412659418266136E+29</v>
      </c>
    </row>
    <row r="3274" spans="1:6" x14ac:dyDescent="0.2">
      <c r="A3274" s="5">
        <v>3268</v>
      </c>
      <c r="B3274" s="1">
        <f t="shared" si="102"/>
        <v>-7.9053261866812088E+34</v>
      </c>
      <c r="C3274" s="1">
        <f t="shared" si="103"/>
        <v>34320</v>
      </c>
      <c r="D3274" s="3">
        <f>sheet1!$B$8/(sheet2!C3274+sheet2!C3274*sheet1!$C$8)^(2*sheet1!$E$8)</f>
        <v>6.3009481750150428E+25</v>
      </c>
      <c r="E3274" s="3">
        <f>D3274*(C3274-sheet1!$D$8)</f>
        <v>2.0585197687774146E+30</v>
      </c>
      <c r="F3274" s="9">
        <f>sheet1!$D$8*sheet2!D3274</f>
        <v>1.0396564488774821E+29</v>
      </c>
    </row>
    <row r="3275" spans="1:6" x14ac:dyDescent="0.2">
      <c r="A3275" s="5">
        <v>3269</v>
      </c>
      <c r="B3275" s="1">
        <f t="shared" si="102"/>
        <v>-7.9053264418634848E+34</v>
      </c>
      <c r="C3275" s="1">
        <f t="shared" si="103"/>
        <v>34330</v>
      </c>
      <c r="D3275" s="3">
        <f>sheet1!$B$8/(sheet2!C3275+sheet2!C3275*sheet1!$C$8)^(2*sheet1!$E$8)</f>
        <v>6.2912115851257079E+25</v>
      </c>
      <c r="E3275" s="3">
        <f>D3275*(C3275-sheet1!$D$8)</f>
        <v>2.0559679460190813E+30</v>
      </c>
      <c r="F3275" s="9">
        <f>sheet1!$D$8*sheet2!D3275</f>
        <v>1.0380499115457418E+29</v>
      </c>
    </row>
    <row r="3276" spans="1:6" x14ac:dyDescent="0.2">
      <c r="A3276" s="5">
        <v>3270</v>
      </c>
      <c r="B3276" s="1">
        <f t="shared" si="102"/>
        <v>-7.9053266966561674E+34</v>
      </c>
      <c r="C3276" s="1">
        <f t="shared" si="103"/>
        <v>34340</v>
      </c>
      <c r="D3276" s="3">
        <f>sheet1!$B$8/(sheet2!C3276+sheet2!C3276*sheet1!$C$8)^(2*sheet1!$E$8)</f>
        <v>6.2814928699709745E+25</v>
      </c>
      <c r="E3276" s="3">
        <f>D3276*(C3276-sheet1!$D$8)</f>
        <v>2.0534200191935116E+30</v>
      </c>
      <c r="F3276" s="9">
        <f>sheet1!$D$8*sheet2!D3276</f>
        <v>1.0364463235452108E+29</v>
      </c>
    </row>
    <row r="3277" spans="1:6" x14ac:dyDescent="0.2">
      <c r="A3277" s="5">
        <v>3271</v>
      </c>
      <c r="B3277" s="1">
        <f t="shared" si="102"/>
        <v>-7.9053269510599631E+34</v>
      </c>
      <c r="C3277" s="1">
        <f t="shared" si="103"/>
        <v>34350</v>
      </c>
      <c r="D3277" s="3">
        <f>sheet1!$B$8/(sheet2!C3277+sheet2!C3277*sheet1!$C$8)^(2*sheet1!$E$8)</f>
        <v>6.2717919915449407E+25</v>
      </c>
      <c r="E3277" s="3">
        <f>D3277*(C3277-sheet1!$D$8)</f>
        <v>2.0508759812351956E+30</v>
      </c>
      <c r="F3277" s="9">
        <f>sheet1!$D$8*sheet2!D3277</f>
        <v>1.0348456786049153E+29</v>
      </c>
    </row>
    <row r="3278" spans="1:6" x14ac:dyDescent="0.2">
      <c r="A3278" s="5">
        <v>3272</v>
      </c>
      <c r="B3278" s="1">
        <f t="shared" si="102"/>
        <v>-7.9053272050755766E+34</v>
      </c>
      <c r="C3278" s="1">
        <f t="shared" si="103"/>
        <v>34360</v>
      </c>
      <c r="D3278" s="3">
        <f>sheet1!$B$8/(sheet2!C3278+sheet2!C3278*sheet1!$C$8)^(2*sheet1!$E$8)</f>
        <v>6.2621089119336649E+25</v>
      </c>
      <c r="E3278" s="3">
        <f>D3278*(C3278-sheet1!$D$8)</f>
        <v>2.0483358250935017E+30</v>
      </c>
      <c r="F3278" s="9">
        <f>sheet1!$D$8*sheet2!D3278</f>
        <v>1.0332479704690548E+29</v>
      </c>
    </row>
    <row r="3279" spans="1:6" x14ac:dyDescent="0.2">
      <c r="A3279" s="5">
        <v>3273</v>
      </c>
      <c r="B3279" s="1">
        <f t="shared" si="102"/>
        <v>-7.9053274587037135E+34</v>
      </c>
      <c r="C3279" s="1">
        <f t="shared" si="103"/>
        <v>34370</v>
      </c>
      <c r="D3279" s="3">
        <f>sheet1!$B$8/(sheet2!C3279+sheet2!C3279*sheet1!$C$8)^(2*sheet1!$E$8)</f>
        <v>6.2524435933145691E+25</v>
      </c>
      <c r="E3279" s="3">
        <f>D3279*(C3279-sheet1!$D$8)</f>
        <v>2.0457995437325269E+30</v>
      </c>
      <c r="F3279" s="9">
        <f>sheet1!$D$8*sheet2!D3279</f>
        <v>1.031653192896904E+29</v>
      </c>
    </row>
    <row r="3280" spans="1:6" x14ac:dyDescent="0.2">
      <c r="A3280" s="5">
        <v>3274</v>
      </c>
      <c r="B3280" s="1">
        <f t="shared" si="102"/>
        <v>-7.9053277119450729E+34</v>
      </c>
      <c r="C3280" s="1">
        <f t="shared" si="103"/>
        <v>34380</v>
      </c>
      <c r="D3280" s="3">
        <f>sheet1!$B$8/(sheet2!C3280+sheet2!C3280*sheet1!$C$8)^(2*sheet1!$E$8)</f>
        <v>6.2427959979566311E+25</v>
      </c>
      <c r="E3280" s="3">
        <f>D3280*(C3280-sheet1!$D$8)</f>
        <v>2.0432671301312052E+30</v>
      </c>
      <c r="F3280" s="9">
        <f>sheet1!$D$8*sheet2!D3280</f>
        <v>1.030061339662844E+29</v>
      </c>
    </row>
    <row r="3281" spans="1:6" x14ac:dyDescent="0.2">
      <c r="A3281" s="5">
        <v>3275</v>
      </c>
      <c r="B3281" s="1">
        <f t="shared" si="102"/>
        <v>-7.9053279648003576E+34</v>
      </c>
      <c r="C3281" s="1">
        <f t="shared" si="103"/>
        <v>34390</v>
      </c>
      <c r="D3281" s="3">
        <f>sheet1!$B$8/(sheet2!C3281+sheet2!C3281*sheet1!$C$8)^(2*sheet1!$E$8)</f>
        <v>6.2331660882197452E+25</v>
      </c>
      <c r="E3281" s="3">
        <f>D3281*(C3281-sheet1!$D$8)</f>
        <v>2.0407385772831446E+30</v>
      </c>
      <c r="F3281" s="9">
        <f>sheet1!$D$8*sheet2!D3281</f>
        <v>1.0284724045562579E+29</v>
      </c>
    </row>
    <row r="3282" spans="1:6" x14ac:dyDescent="0.2">
      <c r="A3282" s="5">
        <v>3276</v>
      </c>
      <c r="B3282" s="1">
        <f t="shared" si="102"/>
        <v>-7.9053282172702667E+34</v>
      </c>
      <c r="C3282" s="1">
        <f t="shared" si="103"/>
        <v>34400</v>
      </c>
      <c r="D3282" s="3">
        <f>sheet1!$B$8/(sheet2!C3282+sheet2!C3282*sheet1!$C$8)^(2*sheet1!$E$8)</f>
        <v>6.2235538265547829E+25</v>
      </c>
      <c r="E3282" s="3">
        <f>D3282*(C3282-sheet1!$D$8)</f>
        <v>2.0382138781966915E+30</v>
      </c>
      <c r="F3282" s="9">
        <f>sheet1!$D$8*sheet2!D3282</f>
        <v>1.0268863813815392E+29</v>
      </c>
    </row>
    <row r="3283" spans="1:6" x14ac:dyDescent="0.2">
      <c r="A3283" s="5">
        <v>3277</v>
      </c>
      <c r="B3283" s="1">
        <f t="shared" si="102"/>
        <v>-7.9053284693554967E+34</v>
      </c>
      <c r="C3283" s="1">
        <f t="shared" si="103"/>
        <v>34410</v>
      </c>
      <c r="D3283" s="3">
        <f>sheet1!$B$8/(sheet2!C3283+sheet2!C3283*sheet1!$C$8)^(2*sheet1!$E$8)</f>
        <v>6.2139591755032203E+25</v>
      </c>
      <c r="E3283" s="3">
        <f>D3283*(C3283-sheet1!$D$8)</f>
        <v>2.0356930258948551E+30</v>
      </c>
      <c r="F3283" s="9">
        <f>sheet1!$D$8*sheet2!D3283</f>
        <v>1.0253032639580314E+29</v>
      </c>
    </row>
    <row r="3284" spans="1:6" x14ac:dyDescent="0.2">
      <c r="A3284" s="5">
        <v>3278</v>
      </c>
      <c r="B3284" s="1">
        <f t="shared" si="102"/>
        <v>-7.9053287210567448E+34</v>
      </c>
      <c r="C3284" s="1">
        <f t="shared" si="103"/>
        <v>34420</v>
      </c>
      <c r="D3284" s="3">
        <f>sheet1!$B$8/(sheet2!C3284+sheet2!C3284*sheet1!$C$8)^(2*sheet1!$E$8)</f>
        <v>6.2043820976968009E+25</v>
      </c>
      <c r="E3284" s="3">
        <f>D3284*(C3284-sheet1!$D$8)</f>
        <v>2.0331760134152417E+30</v>
      </c>
      <c r="F3284" s="9">
        <f>sheet1!$D$8*sheet2!D3284</f>
        <v>1.0237230461199722E+29</v>
      </c>
    </row>
    <row r="3285" spans="1:6" x14ac:dyDescent="0.2">
      <c r="A3285" s="5">
        <v>3279</v>
      </c>
      <c r="B3285" s="1">
        <f t="shared" si="102"/>
        <v>-7.9053289723747055E+34</v>
      </c>
      <c r="C3285" s="1">
        <f t="shared" si="103"/>
        <v>34430</v>
      </c>
      <c r="D3285" s="3">
        <f>sheet1!$B$8/(sheet2!C3285+sheet2!C3285*sheet1!$C$8)^(2*sheet1!$E$8)</f>
        <v>6.1948225558574353E+25</v>
      </c>
      <c r="E3285" s="3">
        <f>D3285*(C3285-sheet1!$D$8)</f>
        <v>2.0306628338100672E+30</v>
      </c>
      <c r="F3285" s="9">
        <f>sheet1!$D$8*sheet2!D3285</f>
        <v>1.0221457217164768E+29</v>
      </c>
    </row>
    <row r="3286" spans="1:6" x14ac:dyDescent="0.2">
      <c r="A3286" s="5">
        <v>3280</v>
      </c>
      <c r="B3286" s="1">
        <f t="shared" si="102"/>
        <v>-7.9053292233100716E+34</v>
      </c>
      <c r="C3286" s="1">
        <f t="shared" si="103"/>
        <v>34440</v>
      </c>
      <c r="D3286" s="3">
        <f>sheet1!$B$8/(sheet2!C3286+sheet2!C3286*sheet1!$C$8)^(2*sheet1!$E$8)</f>
        <v>6.185280512796948E+25</v>
      </c>
      <c r="E3286" s="3">
        <f>D3286*(C3286-sheet1!$D$8)</f>
        <v>2.0281534801461192E+30</v>
      </c>
      <c r="F3286" s="9">
        <f>sheet1!$D$8*sheet2!D3286</f>
        <v>1.0205712846114964E+29</v>
      </c>
    </row>
    <row r="3287" spans="1:6" x14ac:dyDescent="0.2">
      <c r="A3287" s="5">
        <v>3281</v>
      </c>
      <c r="B3287" s="1">
        <f t="shared" si="102"/>
        <v>-7.9053294738635356E+34</v>
      </c>
      <c r="C3287" s="1">
        <f t="shared" si="103"/>
        <v>34450</v>
      </c>
      <c r="D3287" s="3">
        <f>sheet1!$B$8/(sheet2!C3287+sheet2!C3287*sheet1!$C$8)^(2*sheet1!$E$8)</f>
        <v>6.175755931416712E+25</v>
      </c>
      <c r="E3287" s="3">
        <f>D3287*(C3287-sheet1!$D$8)</f>
        <v>2.0256479455046816E+30</v>
      </c>
      <c r="F3287" s="9">
        <f>sheet1!$D$8*sheet2!D3287</f>
        <v>1.0189997286837575E+29</v>
      </c>
    </row>
    <row r="3288" spans="1:6" x14ac:dyDescent="0.2">
      <c r="A3288" s="5">
        <v>3282</v>
      </c>
      <c r="B3288" s="1">
        <f t="shared" si="102"/>
        <v>-7.9053297240357884E+34</v>
      </c>
      <c r="C3288" s="1">
        <f t="shared" si="103"/>
        <v>34460</v>
      </c>
      <c r="D3288" s="3">
        <f>sheet1!$B$8/(sheet2!C3288+sheet2!C3288*sheet1!$C$8)^(2*sheet1!$E$8)</f>
        <v>6.1662487747075371E+25</v>
      </c>
      <c r="E3288" s="3">
        <f>D3288*(C3288-sheet1!$D$8)</f>
        <v>2.0231462229815429E+30</v>
      </c>
      <c r="F3288" s="9">
        <f>sheet1!$D$8*sheet2!D3288</f>
        <v>1.0174310478267436E+29</v>
      </c>
    </row>
    <row r="3289" spans="1:6" x14ac:dyDescent="0.2">
      <c r="A3289" s="5">
        <v>3283</v>
      </c>
      <c r="B3289" s="1">
        <f t="shared" si="102"/>
        <v>-7.9053299738275181E+34</v>
      </c>
      <c r="C3289" s="1">
        <f t="shared" si="103"/>
        <v>34470</v>
      </c>
      <c r="D3289" s="3">
        <f>sheet1!$B$8/(sheet2!C3289+sheet2!C3289*sheet1!$C$8)^(2*sheet1!$E$8)</f>
        <v>6.1567590057493887E+25</v>
      </c>
      <c r="E3289" s="3">
        <f>D3289*(C3289-sheet1!$D$8)</f>
        <v>2.0206483056869494E+30</v>
      </c>
      <c r="F3289" s="9">
        <f>sheet1!$D$8*sheet2!D3289</f>
        <v>1.0158652359486492E+29</v>
      </c>
    </row>
    <row r="3290" spans="1:6" x14ac:dyDescent="0.2">
      <c r="A3290" s="5">
        <v>3284</v>
      </c>
      <c r="B3290" s="1">
        <f t="shared" si="102"/>
        <v>-7.9053302232394118E+34</v>
      </c>
      <c r="C3290" s="1">
        <f t="shared" si="103"/>
        <v>34480</v>
      </c>
      <c r="D3290" s="3">
        <f>sheet1!$B$8/(sheet2!C3290+sheet2!C3290*sheet1!$C$8)^(2*sheet1!$E$8)</f>
        <v>6.1472865877111442E+25</v>
      </c>
      <c r="E3290" s="3">
        <f>D3290*(C3290-sheet1!$D$8)</f>
        <v>2.0181541867455686E+30</v>
      </c>
      <c r="F3290" s="9">
        <f>sheet1!$D$8*sheet2!D3290</f>
        <v>1.0143022869723389E+29</v>
      </c>
    </row>
    <row r="3291" spans="1:6" x14ac:dyDescent="0.2">
      <c r="A3291" s="5">
        <v>3285</v>
      </c>
      <c r="B3291" s="1">
        <f t="shared" si="102"/>
        <v>-7.9053304722721566E+34</v>
      </c>
      <c r="C3291" s="1">
        <f t="shared" si="103"/>
        <v>34490</v>
      </c>
      <c r="D3291" s="3">
        <f>sheet1!$B$8/(sheet2!C3291+sheet2!C3291*sheet1!$C$8)^(2*sheet1!$E$8)</f>
        <v>6.1378314838502757E+25</v>
      </c>
      <c r="E3291" s="3">
        <f>D3291*(C3291-sheet1!$D$8)</f>
        <v>2.0156638592964305E+30</v>
      </c>
      <c r="F3291" s="9">
        <f>sheet1!$D$8*sheet2!D3291</f>
        <v>1.0127421948352955E+29</v>
      </c>
    </row>
    <row r="3292" spans="1:6" x14ac:dyDescent="0.2">
      <c r="A3292" s="5">
        <v>3286</v>
      </c>
      <c r="B3292" s="1">
        <f t="shared" si="102"/>
        <v>-7.905330720926437E+34</v>
      </c>
      <c r="C3292" s="1">
        <f t="shared" si="103"/>
        <v>34500</v>
      </c>
      <c r="D3292" s="3">
        <f>sheet1!$B$8/(sheet2!C3292+sheet2!C3292*sheet1!$C$8)^(2*sheet1!$E$8)</f>
        <v>6.1283936575127335E+25</v>
      </c>
      <c r="E3292" s="3">
        <f>D3292*(C3292-sheet1!$D$8)</f>
        <v>2.0131773164929329E+30</v>
      </c>
      <c r="F3292" s="9">
        <f>sheet1!$D$8*sheet2!D3292</f>
        <v>1.011184953489601E+29</v>
      </c>
    </row>
    <row r="3293" spans="1:6" x14ac:dyDescent="0.2">
      <c r="A3293" s="5">
        <v>3287</v>
      </c>
      <c r="B3293" s="1">
        <f t="shared" si="102"/>
        <v>-7.9053309692029364E+34</v>
      </c>
      <c r="C3293" s="1">
        <f t="shared" si="103"/>
        <v>34510</v>
      </c>
      <c r="D3293" s="3">
        <f>sheet1!$B$8/(sheet2!C3293+sheet2!C3293*sheet1!$C$8)^(2*sheet1!$E$8)</f>
        <v>6.1189730721326297E+25</v>
      </c>
      <c r="E3293" s="3">
        <f>D3293*(C3293-sheet1!$D$8)</f>
        <v>2.010694551502782E+30</v>
      </c>
      <c r="F3293" s="9">
        <f>sheet1!$D$8*sheet2!D3293</f>
        <v>1.009630556901884E+29</v>
      </c>
    </row>
    <row r="3294" spans="1:6" x14ac:dyDescent="0.2">
      <c r="A3294" s="5">
        <v>3288</v>
      </c>
      <c r="B3294" s="1">
        <f t="shared" si="102"/>
        <v>-7.9053312171023355E+34</v>
      </c>
      <c r="C3294" s="1">
        <f t="shared" si="103"/>
        <v>34520</v>
      </c>
      <c r="D3294" s="3">
        <f>sheet1!$B$8/(sheet2!C3294+sheet2!C3294*sheet1!$C$8)^(2*sheet1!$E$8)</f>
        <v>6.1095696912321302E+25</v>
      </c>
      <c r="E3294" s="3">
        <f>D3294*(C3294-sheet1!$D$8)</f>
        <v>2.0082155575080012E+30</v>
      </c>
      <c r="F3294" s="9">
        <f>sheet1!$D$8*sheet2!D3294</f>
        <v>1.0080789990533014E+29</v>
      </c>
    </row>
    <row r="3295" spans="1:6" x14ac:dyDescent="0.2">
      <c r="A3295" s="5">
        <v>3289</v>
      </c>
      <c r="B3295" s="1">
        <f t="shared" si="102"/>
        <v>-7.9053314646253158E+34</v>
      </c>
      <c r="C3295" s="1">
        <f t="shared" si="103"/>
        <v>34530</v>
      </c>
      <c r="D3295" s="3">
        <f>sheet1!$B$8/(sheet2!C3295+sheet2!C3295*sheet1!$C$8)^(2*sheet1!$E$8)</f>
        <v>6.1001834784210448E+25</v>
      </c>
      <c r="E3295" s="3">
        <f>D3295*(C3295-sheet1!$D$8)</f>
        <v>2.0057403277048396E+30</v>
      </c>
      <c r="F3295" s="9">
        <f>sheet1!$D$8*sheet2!D3295</f>
        <v>1.0065302739394723E+29</v>
      </c>
    </row>
    <row r="3296" spans="1:6" x14ac:dyDescent="0.2">
      <c r="A3296" s="5">
        <v>3290</v>
      </c>
      <c r="B3296" s="1">
        <f t="shared" si="102"/>
        <v>-7.9053317117725562E+34</v>
      </c>
      <c r="C3296" s="1">
        <f t="shared" si="103"/>
        <v>34540</v>
      </c>
      <c r="D3296" s="3">
        <f>sheet1!$B$8/(sheet2!C3296+sheet2!C3296*sheet1!$C$8)^(2*sheet1!$E$8)</f>
        <v>6.0908143973965053E+25</v>
      </c>
      <c r="E3296" s="3">
        <f>D3296*(C3296-sheet1!$D$8)</f>
        <v>2.0032688553037106E+30</v>
      </c>
      <c r="F3296" s="9">
        <f>sheet1!$D$8*sheet2!D3296</f>
        <v>1.0049843755704234E+29</v>
      </c>
    </row>
    <row r="3297" spans="1:6" x14ac:dyDescent="0.2">
      <c r="A3297" s="5">
        <v>3291</v>
      </c>
      <c r="B3297" s="1">
        <f t="shared" si="102"/>
        <v>-7.9053319585447337E+34</v>
      </c>
      <c r="C3297" s="1">
        <f t="shared" si="103"/>
        <v>34550</v>
      </c>
      <c r="D3297" s="3">
        <f>sheet1!$B$8/(sheet2!C3297+sheet2!C3297*sheet1!$C$8)^(2*sheet1!$E$8)</f>
        <v>6.0814624119431678E+25</v>
      </c>
      <c r="E3297" s="3">
        <f>D3297*(C3297-sheet1!$D$8)</f>
        <v>2.0008011335293021E+30</v>
      </c>
      <c r="F3297" s="9">
        <f>sheet1!$D$8*sheet2!D3297</f>
        <v>1.0034412979706227E+29</v>
      </c>
    </row>
    <row r="3298" spans="1:6" x14ac:dyDescent="0.2">
      <c r="A3298" s="5">
        <v>3292</v>
      </c>
      <c r="B3298" s="1">
        <f t="shared" si="102"/>
        <v>-7.9053322049425245E+34</v>
      </c>
      <c r="C3298" s="1">
        <f t="shared" si="103"/>
        <v>34560</v>
      </c>
      <c r="D3298" s="3">
        <f>sheet1!$B$8/(sheet2!C3298+sheet2!C3298*sheet1!$C$8)^(2*sheet1!$E$8)</f>
        <v>6.0721274859325448E+25</v>
      </c>
      <c r="E3298" s="3">
        <f>D3298*(C3298-sheet1!$D$8)</f>
        <v>1.9983371556204004E+30</v>
      </c>
      <c r="F3298" s="9">
        <f>sheet1!$D$8*sheet2!D3298</f>
        <v>1.0019010351788699E+29</v>
      </c>
    </row>
    <row r="3299" spans="1:6" x14ac:dyDescent="0.2">
      <c r="A3299" s="5">
        <v>3293</v>
      </c>
      <c r="B3299" s="1">
        <f t="shared" si="102"/>
        <v>-7.9053324509666035E+34</v>
      </c>
      <c r="C3299" s="1">
        <f t="shared" si="103"/>
        <v>34570</v>
      </c>
      <c r="D3299" s="3">
        <f>sheet1!$B$8/(sheet2!C3299+sheet2!C3299*sheet1!$C$8)^(2*sheet1!$E$8)</f>
        <v>6.0628095833228582E+25</v>
      </c>
      <c r="E3299" s="3">
        <f>D3299*(C3299-sheet1!$D$8)</f>
        <v>1.9958769148298851E+30</v>
      </c>
      <c r="F3299" s="9">
        <f>sheet1!$D$8*sheet2!D3299</f>
        <v>1.0003635812482715E+29</v>
      </c>
    </row>
    <row r="3300" spans="1:6" x14ac:dyDescent="0.2">
      <c r="A3300" s="5">
        <v>3294</v>
      </c>
      <c r="B3300" s="1">
        <f t="shared" si="102"/>
        <v>-7.9053326966176442E+34</v>
      </c>
      <c r="C3300" s="1">
        <f t="shared" si="103"/>
        <v>34580</v>
      </c>
      <c r="D3300" s="3">
        <f>sheet1!$B$8/(sheet2!C3300+sheet2!C3300*sheet1!$C$8)^(2*sheet1!$E$8)</f>
        <v>6.0535086681590255E+25</v>
      </c>
      <c r="E3300" s="3">
        <f>D3300*(C3300-sheet1!$D$8)</f>
        <v>1.9934204044247672E+30</v>
      </c>
      <c r="F3300" s="9">
        <f>sheet1!$D$8*sheet2!D3300</f>
        <v>9.9882893024623926E+28</v>
      </c>
    </row>
    <row r="3301" spans="1:6" x14ac:dyDescent="0.2">
      <c r="A3301" s="5">
        <v>3295</v>
      </c>
      <c r="B3301" s="1">
        <f t="shared" si="102"/>
        <v>-7.905332941896318E+34</v>
      </c>
      <c r="C3301" s="1">
        <f t="shared" si="103"/>
        <v>34590</v>
      </c>
      <c r="D3301" s="3">
        <f>sheet1!$B$8/(sheet2!C3301+sheet2!C3301*sheet1!$C$8)^(2*sheet1!$E$8)</f>
        <v>6.0442247045722527E+25</v>
      </c>
      <c r="E3301" s="3">
        <f>D3301*(C3301-sheet1!$D$8)</f>
        <v>1.9909676176861001E+30</v>
      </c>
      <c r="F3301" s="9">
        <f>sheet1!$D$8*sheet2!D3301</f>
        <v>9.9729707625442164E+28</v>
      </c>
    </row>
    <row r="3302" spans="1:6" x14ac:dyDescent="0.2">
      <c r="A3302" s="5">
        <v>3296</v>
      </c>
      <c r="B3302" s="1">
        <f t="shared" si="102"/>
        <v>-7.9053331868032955E+34</v>
      </c>
      <c r="C3302" s="1">
        <f t="shared" si="103"/>
        <v>34600</v>
      </c>
      <c r="D3302" s="3">
        <f>sheet1!$B$8/(sheet2!C3302+sheet2!C3302*sheet1!$C$8)^(2*sheet1!$E$8)</f>
        <v>6.0349576567795936E+25</v>
      </c>
      <c r="E3302" s="3">
        <f>D3302*(C3302-sheet1!$D$8)</f>
        <v>1.988518547908876E+30</v>
      </c>
      <c r="F3302" s="9">
        <f>sheet1!$D$8*sheet2!D3302</f>
        <v>9.9576801336863299E+28</v>
      </c>
    </row>
    <row r="3303" spans="1:6" x14ac:dyDescent="0.2">
      <c r="A3303" s="5">
        <v>3297</v>
      </c>
      <c r="B3303" s="1">
        <f t="shared" si="102"/>
        <v>-7.9053334313392462E+34</v>
      </c>
      <c r="C3303" s="1">
        <f t="shared" si="103"/>
        <v>34610</v>
      </c>
      <c r="D3303" s="3">
        <f>sheet1!$B$8/(sheet2!C3303+sheet2!C3303*sheet1!$C$8)^(2*sheet1!$E$8)</f>
        <v>6.0257074890842314E+25</v>
      </c>
      <c r="E3303" s="3">
        <f>D3303*(C3303-sheet1!$D$8)</f>
        <v>1.9860731884021628E+30</v>
      </c>
      <c r="F3303" s="9">
        <f>sheet1!$D$8*sheet2!D3303</f>
        <v>9.9424173569889825E+28</v>
      </c>
    </row>
    <row r="3304" spans="1:6" x14ac:dyDescent="0.2">
      <c r="A3304" s="5">
        <v>3298</v>
      </c>
      <c r="B3304" s="1">
        <f t="shared" si="102"/>
        <v>-7.905333675504837E+34</v>
      </c>
      <c r="C3304" s="1">
        <f t="shared" si="103"/>
        <v>34620</v>
      </c>
      <c r="D3304" s="3">
        <f>sheet1!$B$8/(sheet2!C3304+sheet2!C3304*sheet1!$C$8)^(2*sheet1!$E$8)</f>
        <v>6.0164741658748229E+25</v>
      </c>
      <c r="E3304" s="3">
        <f>D3304*(C3304-sheet1!$D$8)</f>
        <v>1.9836315324889292E+30</v>
      </c>
      <c r="F3304" s="9">
        <f>sheet1!$D$8*sheet2!D3304</f>
        <v>9.9271823736934582E+28</v>
      </c>
    </row>
    <row r="3305" spans="1:6" x14ac:dyDescent="0.2">
      <c r="A3305" s="5">
        <v>3299</v>
      </c>
      <c r="B3305" s="1">
        <f t="shared" si="102"/>
        <v>-7.9053339193007357E+34</v>
      </c>
      <c r="C3305" s="1">
        <f t="shared" si="103"/>
        <v>34630</v>
      </c>
      <c r="D3305" s="3">
        <f>sheet1!$B$8/(sheet2!C3305+sheet2!C3305*sheet1!$C$8)^(2*sheet1!$E$8)</f>
        <v>6.0072576516254395E+25</v>
      </c>
      <c r="E3305" s="3">
        <f>D3305*(C3305-sheet1!$D$8)</f>
        <v>1.9811935735060698E+30</v>
      </c>
      <c r="F3305" s="9">
        <f>sheet1!$D$8*sheet2!D3305</f>
        <v>9.9119751251819757E+28</v>
      </c>
    </row>
    <row r="3306" spans="1:6" x14ac:dyDescent="0.2">
      <c r="A3306" s="5">
        <v>3300</v>
      </c>
      <c r="B3306" s="1">
        <f t="shared" si="102"/>
        <v>-7.9053341627276063E+34</v>
      </c>
      <c r="C3306" s="1">
        <f t="shared" si="103"/>
        <v>34640</v>
      </c>
      <c r="D3306" s="3">
        <f>sheet1!$B$8/(sheet2!C3306+sheet2!C3306*sheet1!$C$8)^(2*sheet1!$E$8)</f>
        <v>5.9980579108952566E+25</v>
      </c>
      <c r="E3306" s="3">
        <f>D3306*(C3306-sheet1!$D$8)</f>
        <v>1.9787593048043452E+30</v>
      </c>
      <c r="F3306" s="9">
        <f>sheet1!$D$8*sheet2!D3306</f>
        <v>9.8967955529771726E+28</v>
      </c>
    </row>
    <row r="3307" spans="1:6" x14ac:dyDescent="0.2">
      <c r="A3307" s="5">
        <v>3301</v>
      </c>
      <c r="B3307" s="1">
        <f t="shared" si="102"/>
        <v>-7.9053344057861112E+34</v>
      </c>
      <c r="C3307" s="1">
        <f t="shared" si="103"/>
        <v>34650</v>
      </c>
      <c r="D3307" s="3">
        <f>sheet1!$B$8/(sheet2!C3307+sheet2!C3307*sheet1!$C$8)^(2*sheet1!$E$8)</f>
        <v>5.9888749083284935E+25</v>
      </c>
      <c r="E3307" s="3">
        <f>D3307*(C3307-sheet1!$D$8)</f>
        <v>1.9763287197484027E+30</v>
      </c>
      <c r="F3307" s="9">
        <f>sheet1!$D$8*sheet2!D3307</f>
        <v>9.8816435987420142E+28</v>
      </c>
    </row>
    <row r="3308" spans="1:6" x14ac:dyDescent="0.2">
      <c r="A3308" s="5">
        <v>3302</v>
      </c>
      <c r="B3308" s="1">
        <f t="shared" si="102"/>
        <v>-7.9053346484769143E+34</v>
      </c>
      <c r="C3308" s="1">
        <f t="shared" si="103"/>
        <v>34660</v>
      </c>
      <c r="D3308" s="3">
        <f>sheet1!$B$8/(sheet2!C3308+sheet2!C3308*sheet1!$C$8)^(2*sheet1!$E$8)</f>
        <v>5.9797086086539354E+25</v>
      </c>
      <c r="E3308" s="3">
        <f>D3308*(C3308-sheet1!$D$8)</f>
        <v>1.973901811716664E+30</v>
      </c>
      <c r="F3308" s="9">
        <f>sheet1!$D$8*sheet2!D3308</f>
        <v>9.866519204278993E+28</v>
      </c>
    </row>
    <row r="3309" spans="1:6" x14ac:dyDescent="0.2">
      <c r="A3309" s="5">
        <v>3303</v>
      </c>
      <c r="B3309" s="1">
        <f t="shared" si="102"/>
        <v>-7.9053348908006761E+34</v>
      </c>
      <c r="C3309" s="1">
        <f t="shared" si="103"/>
        <v>34670</v>
      </c>
      <c r="D3309" s="3">
        <f>sheet1!$B$8/(sheet2!C3309+sheet2!C3309*sheet1!$C$8)^(2*sheet1!$E$8)</f>
        <v>5.9705589766849625E+25</v>
      </c>
      <c r="E3309" s="3">
        <f>D3309*(C3309-sheet1!$D$8)</f>
        <v>1.9714785741013747E+30</v>
      </c>
      <c r="F3309" s="9">
        <f>sheet1!$D$8*sheet2!D3309</f>
        <v>9.8514223115301884E+28</v>
      </c>
    </row>
    <row r="3310" spans="1:6" x14ac:dyDescent="0.2">
      <c r="A3310" s="5">
        <v>3304</v>
      </c>
      <c r="B3310" s="1">
        <f t="shared" si="102"/>
        <v>-7.9053351327580551E+34</v>
      </c>
      <c r="C3310" s="1">
        <f t="shared" si="103"/>
        <v>34680</v>
      </c>
      <c r="D3310" s="3">
        <f>sheet1!$B$8/(sheet2!C3310+sheet2!C3310*sheet1!$C$8)^(2*sheet1!$E$8)</f>
        <v>5.9614259773190207E+25</v>
      </c>
      <c r="E3310" s="3">
        <f>D3310*(C3310-sheet1!$D$8)</f>
        <v>1.9690590003084725E+30</v>
      </c>
      <c r="F3310" s="9">
        <f>sheet1!$D$8*sheet2!D3310</f>
        <v>9.8363528625763834E+28</v>
      </c>
    </row>
    <row r="3311" spans="1:6" x14ac:dyDescent="0.2">
      <c r="A3311" s="5">
        <v>3305</v>
      </c>
      <c r="B3311" s="1">
        <f t="shared" si="102"/>
        <v>-7.9053353743497109E+34</v>
      </c>
      <c r="C3311" s="1">
        <f t="shared" si="103"/>
        <v>34690</v>
      </c>
      <c r="D3311" s="3">
        <f>sheet1!$B$8/(sheet2!C3311+sheet2!C3311*sheet1!$C$8)^(2*sheet1!$E$8)</f>
        <v>5.9523095755377901E+25</v>
      </c>
      <c r="E3311" s="3">
        <f>D3311*(C3311-sheet1!$D$8)</f>
        <v>1.9666430837576859E+30</v>
      </c>
      <c r="F3311" s="9">
        <f>sheet1!$D$8*sheet2!D3311</f>
        <v>9.8213107996373537E+28</v>
      </c>
    </row>
    <row r="3312" spans="1:6" x14ac:dyDescent="0.2">
      <c r="A3312" s="5">
        <v>3306</v>
      </c>
      <c r="B3312" s="1">
        <f t="shared" si="102"/>
        <v>-7.9053356155762982E+34</v>
      </c>
      <c r="C3312" s="1">
        <f t="shared" si="103"/>
        <v>34700</v>
      </c>
      <c r="D3312" s="3">
        <f>sheet1!$B$8/(sheet2!C3312+sheet2!C3312*sheet1!$C$8)^(2*sheet1!$E$8)</f>
        <v>5.9432097364065719E+25</v>
      </c>
      <c r="E3312" s="3">
        <f>D3312*(C3312-sheet1!$D$8)</f>
        <v>1.9642308178823721E+30</v>
      </c>
      <c r="F3312" s="9">
        <f>sheet1!$D$8*sheet2!D3312</f>
        <v>9.8062960650708434E+28</v>
      </c>
    </row>
    <row r="3313" spans="1:6" x14ac:dyDescent="0.2">
      <c r="A3313" s="5">
        <v>3307</v>
      </c>
      <c r="B3313" s="1">
        <f t="shared" si="102"/>
        <v>-7.9053358564384737E+34</v>
      </c>
      <c r="C3313" s="1">
        <f t="shared" si="103"/>
        <v>34710</v>
      </c>
      <c r="D3313" s="3">
        <f>sheet1!$B$8/(sheet2!C3313+sheet2!C3313*sheet1!$C$8)^(2*sheet1!$E$8)</f>
        <v>5.9341264250742801E+25</v>
      </c>
      <c r="E3313" s="3">
        <f>D3313*(C3313-sheet1!$D$8)</f>
        <v>1.9618221961295569E+30</v>
      </c>
      <c r="F3313" s="9">
        <f>sheet1!$D$8*sheet2!D3313</f>
        <v>9.7913086013725614E+28</v>
      </c>
    </row>
    <row r="3314" spans="1:6" x14ac:dyDescent="0.2">
      <c r="A3314" s="5">
        <v>3308</v>
      </c>
      <c r="B3314" s="1">
        <f t="shared" si="102"/>
        <v>-7.9053360969368905E+34</v>
      </c>
      <c r="C3314" s="1">
        <f t="shared" si="103"/>
        <v>34720</v>
      </c>
      <c r="D3314" s="3">
        <f>sheet1!$B$8/(sheet2!C3314+sheet2!C3314*sheet1!$C$8)^(2*sheet1!$E$8)</f>
        <v>5.925059606773217E+25</v>
      </c>
      <c r="E3314" s="3">
        <f>D3314*(C3314-sheet1!$D$8)</f>
        <v>1.9594172119599028E+30</v>
      </c>
      <c r="F3314" s="9">
        <f>sheet1!$D$8*sheet2!D3314</f>
        <v>9.7763483511758087E+28</v>
      </c>
    </row>
    <row r="3315" spans="1:6" x14ac:dyDescent="0.2">
      <c r="A3315" s="5">
        <v>3309</v>
      </c>
      <c r="B3315" s="1">
        <f t="shared" si="102"/>
        <v>-7.9053363370722017E+34</v>
      </c>
      <c r="C3315" s="1">
        <f t="shared" si="103"/>
        <v>34730</v>
      </c>
      <c r="D3315" s="3">
        <f>sheet1!$B$8/(sheet2!C3315+sheet2!C3315*sheet1!$C$8)^(2*sheet1!$E$8)</f>
        <v>5.9160092468188125E+25</v>
      </c>
      <c r="E3315" s="3">
        <f>D3315*(C3315-sheet1!$D$8)</f>
        <v>1.9570158588476631E+30</v>
      </c>
      <c r="F3315" s="9">
        <f>sheet1!$D$8*sheet2!D3315</f>
        <v>9.7614152572510402E+28</v>
      </c>
    </row>
    <row r="3316" spans="1:6" x14ac:dyDescent="0.2">
      <c r="A3316" s="5">
        <v>3310</v>
      </c>
      <c r="B3316" s="1">
        <f t="shared" si="102"/>
        <v>-7.9053365768450582E+34</v>
      </c>
      <c r="C3316" s="1">
        <f t="shared" si="103"/>
        <v>34740</v>
      </c>
      <c r="D3316" s="3">
        <f>sheet1!$B$8/(sheet2!C3316+sheet2!C3316*sheet1!$C$8)^(2*sheet1!$E$8)</f>
        <v>5.9069753106093155E+25</v>
      </c>
      <c r="E3316" s="3">
        <f>D3316*(C3316-sheet1!$D$8)</f>
        <v>1.9546181302806225E+30</v>
      </c>
      <c r="F3316" s="9">
        <f>sheet1!$D$8*sheet2!D3316</f>
        <v>9.7465092625053706E+28</v>
      </c>
    </row>
    <row r="3317" spans="1:6" x14ac:dyDescent="0.2">
      <c r="A3317" s="5">
        <v>3311</v>
      </c>
      <c r="B3317" s="1">
        <f t="shared" si="102"/>
        <v>-7.9053368162561105E+34</v>
      </c>
      <c r="C3317" s="1">
        <f t="shared" si="103"/>
        <v>34750</v>
      </c>
      <c r="D3317" s="3">
        <f>sheet1!$B$8/(sheet2!C3317+sheet2!C3317*sheet1!$C$8)^(2*sheet1!$E$8)</f>
        <v>5.8979577636257017E+25</v>
      </c>
      <c r="E3317" s="3">
        <f>D3317*(C3317-sheet1!$D$8)</f>
        <v>1.9522240197601074E+30</v>
      </c>
      <c r="F3317" s="9">
        <f>sheet1!$D$8*sheet2!D3317</f>
        <v>9.7316303099824087E+28</v>
      </c>
    </row>
    <row r="3318" spans="1:6" x14ac:dyDescent="0.2">
      <c r="A3318" s="5">
        <v>3312</v>
      </c>
      <c r="B3318" s="1">
        <f t="shared" si="102"/>
        <v>-7.905337055306006E+34</v>
      </c>
      <c r="C3318" s="1">
        <f t="shared" si="103"/>
        <v>34760</v>
      </c>
      <c r="D3318" s="3">
        <f>sheet1!$B$8/(sheet2!C3318+sheet2!C3318*sheet1!$C$8)^(2*sheet1!$E$8)</f>
        <v>5.8889565714314527E+25</v>
      </c>
      <c r="E3318" s="3">
        <f>D3318*(C3318-sheet1!$D$8)</f>
        <v>1.9498335208009539E+30</v>
      </c>
      <c r="F3318" s="9">
        <f>sheet1!$D$8*sheet2!D3318</f>
        <v>9.7167783428618969E+28</v>
      </c>
    </row>
    <row r="3319" spans="1:6" x14ac:dyDescent="0.2">
      <c r="A3319" s="5">
        <v>3313</v>
      </c>
      <c r="B3319" s="1">
        <f t="shared" si="102"/>
        <v>-7.905337293995393E+34</v>
      </c>
      <c r="C3319" s="1">
        <f t="shared" si="103"/>
        <v>34770</v>
      </c>
      <c r="D3319" s="3">
        <f>sheet1!$B$8/(sheet2!C3319+sheet2!C3319*sheet1!$C$8)^(2*sheet1!$E$8)</f>
        <v>5.8799716996721702E+25</v>
      </c>
      <c r="E3319" s="3">
        <f>D3319*(C3319-sheet1!$D$8)</f>
        <v>1.9474466269314229E+30</v>
      </c>
      <c r="F3319" s="9">
        <f>sheet1!$D$8*sheet2!D3319</f>
        <v>9.7019533044590815E+28</v>
      </c>
    </row>
    <row r="3320" spans="1:6" x14ac:dyDescent="0.2">
      <c r="A3320" s="5">
        <v>3314</v>
      </c>
      <c r="B3320" s="1">
        <f t="shared" si="102"/>
        <v>-7.9053375323249173E+34</v>
      </c>
      <c r="C3320" s="1">
        <f t="shared" si="103"/>
        <v>34780</v>
      </c>
      <c r="D3320" s="3">
        <f>sheet1!$B$8/(sheet2!C3320+sheet2!C3320*sheet1!$C$8)^(2*sheet1!$E$8)</f>
        <v>5.8710031140755256E+25</v>
      </c>
      <c r="E3320" s="3">
        <f>D3320*(C3320-sheet1!$D$8)</f>
        <v>1.9450633316932215E+30</v>
      </c>
      <c r="F3320" s="9">
        <f>sheet1!$D$8*sheet2!D3320</f>
        <v>9.6871551382246176E+28</v>
      </c>
    </row>
    <row r="3321" spans="1:6" x14ac:dyDescent="0.2">
      <c r="A3321" s="5">
        <v>3315</v>
      </c>
      <c r="B3321" s="1">
        <f t="shared" si="102"/>
        <v>-7.9053377702952217E+34</v>
      </c>
      <c r="C3321" s="1">
        <f t="shared" si="103"/>
        <v>34790</v>
      </c>
      <c r="D3321" s="3">
        <f>sheet1!$B$8/(sheet2!C3321+sheet2!C3321*sheet1!$C$8)^(2*sheet1!$E$8)</f>
        <v>5.8620507804509952E+25</v>
      </c>
      <c r="E3321" s="3">
        <f>D3321*(C3321-sheet1!$D$8)</f>
        <v>1.9426836286414598E+30</v>
      </c>
      <c r="F3321" s="9">
        <f>sheet1!$D$8*sheet2!D3321</f>
        <v>9.6723837877441415E+28</v>
      </c>
    </row>
    <row r="3322" spans="1:6" x14ac:dyDescent="0.2">
      <c r="A3322" s="5">
        <v>3316</v>
      </c>
      <c r="B3322" s="1">
        <f t="shared" si="102"/>
        <v>-7.9053380079069518E+34</v>
      </c>
      <c r="C3322" s="1">
        <f t="shared" si="103"/>
        <v>34800</v>
      </c>
      <c r="D3322" s="3">
        <f>sheet1!$B$8/(sheet2!C3322+sheet2!C3322*sheet1!$C$8)^(2*sheet1!$E$8)</f>
        <v>5.8531146646896529E+25</v>
      </c>
      <c r="E3322" s="3">
        <f>D3322*(C3322-sheet1!$D$8)</f>
        <v>1.9403075113446198E+30</v>
      </c>
      <c r="F3322" s="9">
        <f>sheet1!$D$8*sheet2!D3322</f>
        <v>9.6576391967379279E+28</v>
      </c>
    </row>
    <row r="3323" spans="1:6" x14ac:dyDescent="0.2">
      <c r="A3323" s="5">
        <v>3317</v>
      </c>
      <c r="B3323" s="1">
        <f t="shared" si="102"/>
        <v>-7.9053382451607478E+34</v>
      </c>
      <c r="C3323" s="1">
        <f t="shared" si="103"/>
        <v>34810</v>
      </c>
      <c r="D3323" s="3">
        <f>sheet1!$B$8/(sheet2!C3323+sheet2!C3323*sheet1!$C$8)^(2*sheet1!$E$8)</f>
        <v>5.8441947327639419E+25</v>
      </c>
      <c r="E3323" s="3">
        <f>D3323*(C3323-sheet1!$D$8)</f>
        <v>1.9379349733845231E+30</v>
      </c>
      <c r="F3323" s="9">
        <f>sheet1!$D$8*sheet2!D3323</f>
        <v>9.6429213090605046E+28</v>
      </c>
    </row>
    <row r="3324" spans="1:6" x14ac:dyDescent="0.2">
      <c r="A3324" s="5">
        <v>3318</v>
      </c>
      <c r="B3324" s="1">
        <f t="shared" si="102"/>
        <v>-7.9053384820572506E+34</v>
      </c>
      <c r="C3324" s="1">
        <f t="shared" si="103"/>
        <v>34820</v>
      </c>
      <c r="D3324" s="3">
        <f>sheet1!$B$8/(sheet2!C3324+sheet2!C3324*sheet1!$C$8)^(2*sheet1!$E$8)</f>
        <v>5.83529095072726E+25</v>
      </c>
      <c r="E3324" s="3">
        <f>D3324*(C3324-sheet1!$D$8)</f>
        <v>1.9355660083562323E+30</v>
      </c>
      <c r="F3324" s="9">
        <f>sheet1!$D$8*sheet2!D3324</f>
        <v>9.6282300686999784E+28</v>
      </c>
    </row>
    <row r="3325" spans="1:6" x14ac:dyDescent="0.2">
      <c r="A3325" s="5">
        <v>3319</v>
      </c>
      <c r="B3325" s="1">
        <f t="shared" si="102"/>
        <v>-7.9053387185970994E+34</v>
      </c>
      <c r="C3325" s="1">
        <f t="shared" si="103"/>
        <v>34830</v>
      </c>
      <c r="D3325" s="3">
        <f>sheet1!$B$8/(sheet2!C3325+sheet2!C3325*sheet1!$C$8)^(2*sheet1!$E$8)</f>
        <v>5.8264032847142403E+25</v>
      </c>
      <c r="E3325" s="3">
        <f>D3325*(C3325-sheet1!$D$8)</f>
        <v>1.9332006098681849E+30</v>
      </c>
      <c r="F3325" s="9">
        <f>sheet1!$D$8*sheet2!D3325</f>
        <v>9.6135654197784963E+28</v>
      </c>
    </row>
    <row r="3326" spans="1:6" x14ac:dyDescent="0.2">
      <c r="A3326" s="5">
        <v>3320</v>
      </c>
      <c r="B3326" s="1">
        <f t="shared" si="102"/>
        <v>-7.9053389547809317E+34</v>
      </c>
      <c r="C3326" s="1">
        <f t="shared" si="103"/>
        <v>34840</v>
      </c>
      <c r="D3326" s="3">
        <f>sheet1!$B$8/(sheet2!C3326+sheet2!C3326*sheet1!$C$8)^(2*sheet1!$E$8)</f>
        <v>5.8175317009399528E+25</v>
      </c>
      <c r="E3326" s="3">
        <f>D3326*(C3326-sheet1!$D$8)</f>
        <v>1.9308387715419702E+30</v>
      </c>
      <c r="F3326" s="9">
        <f>sheet1!$D$8*sheet2!D3326</f>
        <v>9.5989273065509228E+28</v>
      </c>
    </row>
    <row r="3327" spans="1:6" x14ac:dyDescent="0.2">
      <c r="A3327" s="5">
        <v>3321</v>
      </c>
      <c r="B3327" s="1">
        <f t="shared" si="102"/>
        <v>-7.9053391906093855E+34</v>
      </c>
      <c r="C3327" s="1">
        <f t="shared" si="103"/>
        <v>34850</v>
      </c>
      <c r="D3327" s="3">
        <f>sheet1!$B$8/(sheet2!C3327+sheet2!C3327*sheet1!$C$8)^(2*sheet1!$E$8)</f>
        <v>5.8086761657001088E+25</v>
      </c>
      <c r="E3327" s="3">
        <f>D3327*(C3327-sheet1!$D$8)</f>
        <v>1.9284804870124362E+30</v>
      </c>
      <c r="F3327" s="9">
        <f>sheet1!$D$8*sheet2!D3327</f>
        <v>9.5843156734051786E+28</v>
      </c>
    </row>
    <row r="3328" spans="1:6" x14ac:dyDescent="0.2">
      <c r="A3328" s="5">
        <v>3322</v>
      </c>
      <c r="B3328" s="1">
        <f t="shared" si="102"/>
        <v>-7.9053394260830937E+34</v>
      </c>
      <c r="C3328" s="1">
        <f t="shared" si="103"/>
        <v>34860</v>
      </c>
      <c r="D3328" s="3">
        <f>sheet1!$B$8/(sheet2!C3328+sheet2!C3328*sheet1!$C$8)^(2*sheet1!$E$8)</f>
        <v>5.7998366453706369E+25</v>
      </c>
      <c r="E3328" s="3">
        <f>D3328*(C3328-sheet1!$D$8)</f>
        <v>1.9261257499275886E+30</v>
      </c>
      <c r="F3328" s="9">
        <f>sheet1!$D$8*sheet2!D3328</f>
        <v>9.5697304648615503E+28</v>
      </c>
    </row>
    <row r="3329" spans="1:6" x14ac:dyDescent="0.2">
      <c r="A3329" s="5">
        <v>3323</v>
      </c>
      <c r="B3329" s="1">
        <f t="shared" si="102"/>
        <v>-7.9053396612026918E+34</v>
      </c>
      <c r="C3329" s="1">
        <f t="shared" si="103"/>
        <v>34870</v>
      </c>
      <c r="D3329" s="3">
        <f>sheet1!$B$8/(sheet2!C3329+sheet2!C3329*sheet1!$C$8)^(2*sheet1!$E$8)</f>
        <v>5.791013106407639E+25</v>
      </c>
      <c r="E3329" s="3">
        <f>D3329*(C3329-sheet1!$D$8)</f>
        <v>1.9237745539486176E+30</v>
      </c>
      <c r="F3329" s="9">
        <f>sheet1!$D$8*sheet2!D3329</f>
        <v>9.5551716255726051E+28</v>
      </c>
    </row>
    <row r="3330" spans="1:6" x14ac:dyDescent="0.2">
      <c r="A3330" s="5">
        <v>3324</v>
      </c>
      <c r="B3330" s="1">
        <f t="shared" si="102"/>
        <v>-7.9053398959688115E+34</v>
      </c>
      <c r="C3330" s="1">
        <f t="shared" si="103"/>
        <v>34880</v>
      </c>
      <c r="D3330" s="3">
        <f>sheet1!$B$8/(sheet2!C3330+sheet2!C3330*sheet1!$C$8)^(2*sheet1!$E$8)</f>
        <v>5.7822055153468885E+25</v>
      </c>
      <c r="E3330" s="3">
        <f>D3330*(C3330-sheet1!$D$8)</f>
        <v>1.9214268927497711E+30</v>
      </c>
      <c r="F3330" s="9">
        <f>sheet1!$D$8*sheet2!D3330</f>
        <v>9.5406391003223662E+28</v>
      </c>
    </row>
    <row r="3331" spans="1:6" x14ac:dyDescent="0.2">
      <c r="A3331" s="5">
        <v>3325</v>
      </c>
      <c r="B3331" s="1">
        <f t="shared" si="102"/>
        <v>-7.9053401303820846E+34</v>
      </c>
      <c r="C3331" s="1">
        <f t="shared" si="103"/>
        <v>34890</v>
      </c>
      <c r="D3331" s="3">
        <f>sheet1!$B$8/(sheet2!C3331+sheet2!C3331*sheet1!$C$8)^(2*sheet1!$E$8)</f>
        <v>5.7734138388039036E+25</v>
      </c>
      <c r="E3331" s="3">
        <f>D3331*(C3331-sheet1!$D$8)</f>
        <v>1.9190827600184175E+30</v>
      </c>
      <c r="F3331" s="9">
        <f>sheet1!$D$8*sheet2!D3331</f>
        <v>9.5261328340264409E+28</v>
      </c>
    </row>
    <row r="3332" spans="1:6" x14ac:dyDescent="0.2">
      <c r="A3332" s="5">
        <v>3326</v>
      </c>
      <c r="B3332" s="1">
        <f t="shared" si="102"/>
        <v>-7.9053403644431411E+34</v>
      </c>
      <c r="C3332" s="1">
        <f t="shared" si="103"/>
        <v>34900</v>
      </c>
      <c r="D3332" s="3">
        <f>sheet1!$B$8/(sheet2!C3332+sheet2!C3332*sheet1!$C$8)^(2*sheet1!$E$8)</f>
        <v>5.7646380434735803E+25</v>
      </c>
      <c r="E3332" s="3">
        <f>D3332*(C3332-sheet1!$D$8)</f>
        <v>1.9167421494549655E+30</v>
      </c>
      <c r="F3332" s="9">
        <f>sheet1!$D$8*sheet2!D3332</f>
        <v>9.5116527717314071E+28</v>
      </c>
    </row>
    <row r="3333" spans="1:6" x14ac:dyDescent="0.2">
      <c r="A3333" s="5">
        <v>3327</v>
      </c>
      <c r="B3333" s="1">
        <f t="shared" si="102"/>
        <v>-7.9053405981526092E+34</v>
      </c>
      <c r="C3333" s="1">
        <f t="shared" si="103"/>
        <v>34910</v>
      </c>
      <c r="D3333" s="3">
        <f>sheet1!$B$8/(sheet2!C3333+sheet2!C3333*sheet1!$C$8)^(2*sheet1!$E$8)</f>
        <v>5.7558780961300928E+25</v>
      </c>
      <c r="E3333" s="3">
        <f>D3333*(C3333-sheet1!$D$8)</f>
        <v>1.9144050547728687E+30</v>
      </c>
      <c r="F3333" s="9">
        <f>sheet1!$D$8*sheet2!D3333</f>
        <v>9.4971988586146527E+28</v>
      </c>
    </row>
    <row r="3334" spans="1:6" x14ac:dyDescent="0.2">
      <c r="A3334" s="5">
        <v>3328</v>
      </c>
      <c r="B3334" s="1">
        <f t="shared" si="102"/>
        <v>-7.9053408315111169E+34</v>
      </c>
      <c r="C3334" s="1">
        <f t="shared" si="103"/>
        <v>34920</v>
      </c>
      <c r="D3334" s="3">
        <f>sheet1!$B$8/(sheet2!C3334+sheet2!C3334*sheet1!$C$8)^(2*sheet1!$E$8)</f>
        <v>5.7471339636266161E+25</v>
      </c>
      <c r="E3334" s="3">
        <f>D3334*(C3334-sheet1!$D$8)</f>
        <v>1.9120714696985753E+30</v>
      </c>
      <c r="F3334" s="9">
        <f>sheet1!$D$8*sheet2!D3334</f>
        <v>9.4827710399839166E+28</v>
      </c>
    </row>
    <row r="3335" spans="1:6" x14ac:dyDescent="0.2">
      <c r="A3335" s="5">
        <v>3329</v>
      </c>
      <c r="B3335" s="1">
        <f t="shared" si="102"/>
        <v>-7.9053410645192895E+34</v>
      </c>
      <c r="C3335" s="1">
        <f t="shared" si="103"/>
        <v>34930</v>
      </c>
      <c r="D3335" s="3">
        <f>sheet1!$B$8/(sheet2!C3335+sheet2!C3335*sheet1!$C$8)^(2*sheet1!$E$8)</f>
        <v>5.7384056128950237E+25</v>
      </c>
      <c r="E3335" s="3">
        <f>D3335*(C3335-sheet1!$D$8)</f>
        <v>1.9097413879714638E+30</v>
      </c>
      <c r="F3335" s="9">
        <f>sheet1!$D$8*sheet2!D3335</f>
        <v>9.4683692612767894E+28</v>
      </c>
    </row>
    <row r="3336" spans="1:6" x14ac:dyDescent="0.2">
      <c r="A3336" s="5">
        <v>3330</v>
      </c>
      <c r="B3336" s="1">
        <f t="shared" si="102"/>
        <v>-7.9053412971777516E+34</v>
      </c>
      <c r="C3336" s="1">
        <f t="shared" si="103"/>
        <v>34940</v>
      </c>
      <c r="D3336" s="3">
        <f>sheet1!$B$8/(sheet2!C3336+sheet2!C3336*sheet1!$C$8)^(2*sheet1!$E$8)</f>
        <v>5.7296930109458889E+25</v>
      </c>
      <c r="E3336" s="3">
        <f>D3336*(C3336-sheet1!$D$8)</f>
        <v>1.9074148033438865E+30</v>
      </c>
      <c r="F3336" s="9">
        <f>sheet1!$D$8*sheet2!D3336</f>
        <v>9.4539934680607164E+28</v>
      </c>
    </row>
    <row r="3337" spans="1:6" x14ac:dyDescent="0.2">
      <c r="A3337" s="5">
        <v>3331</v>
      </c>
      <c r="B3337" s="1">
        <f t="shared" ref="B3337:B3400" si="104">E3337-$H$7</f>
        <v>-7.9053415294871284E+34</v>
      </c>
      <c r="C3337" s="1">
        <f t="shared" ref="C3337:C3400" si="105">C3336+$G$7</f>
        <v>34950</v>
      </c>
      <c r="D3337" s="3">
        <f>sheet1!$B$8/(sheet2!C3337+sheet2!C3337*sheet1!$C$8)^(2*sheet1!$E$8)</f>
        <v>5.7209961248680337E+25</v>
      </c>
      <c r="E3337" s="3">
        <f>D3337*(C3337-sheet1!$D$8)</f>
        <v>1.9050917095810552E+30</v>
      </c>
      <c r="F3337" s="9">
        <f>sheet1!$D$8*sheet2!D3337</f>
        <v>9.4396436060322556E+28</v>
      </c>
    </row>
    <row r="3338" spans="1:6" x14ac:dyDescent="0.2">
      <c r="A3338" s="5">
        <v>3332</v>
      </c>
      <c r="B3338" s="1">
        <f t="shared" si="104"/>
        <v>-7.9053417614480406E+34</v>
      </c>
      <c r="C3338" s="1">
        <f t="shared" si="105"/>
        <v>34960</v>
      </c>
      <c r="D3338" s="3">
        <f>sheet1!$B$8/(sheet2!C3338+sheet2!C3338*sheet1!$C$8)^(2*sheet1!$E$8)</f>
        <v>5.7123149218285609E+25</v>
      </c>
      <c r="E3338" s="3">
        <f>D3338*(C3338-sheet1!$D$8)</f>
        <v>1.9027721004610936E+30</v>
      </c>
      <c r="F3338" s="9">
        <f>sheet1!$D$8*sheet2!D3338</f>
        <v>9.4253196210171251E+28</v>
      </c>
    </row>
    <row r="3339" spans="1:6" x14ac:dyDescent="0.2">
      <c r="A3339" s="5">
        <v>3333</v>
      </c>
      <c r="B3339" s="1">
        <f t="shared" si="104"/>
        <v>-7.9053419930611091E+34</v>
      </c>
      <c r="C3339" s="1">
        <f t="shared" si="105"/>
        <v>34970</v>
      </c>
      <c r="D3339" s="3">
        <f>sheet1!$B$8/(sheet2!C3339+sheet2!C3339*sheet1!$C$8)^(2*sheet1!$E$8)</f>
        <v>5.7036493690724889E+25</v>
      </c>
      <c r="E3339" s="3">
        <f>D3339*(C3339-sheet1!$D$8)</f>
        <v>1.9004559697749533E+30</v>
      </c>
      <c r="F3339" s="9">
        <f>sheet1!$D$8*sheet2!D3339</f>
        <v>9.4110214589696066E+28</v>
      </c>
    </row>
    <row r="3340" spans="1:6" x14ac:dyDescent="0.2">
      <c r="A3340" s="5">
        <v>3334</v>
      </c>
      <c r="B3340" s="1">
        <f t="shared" si="104"/>
        <v>-7.9053422243269536E+34</v>
      </c>
      <c r="C3340" s="1">
        <f t="shared" si="105"/>
        <v>34980</v>
      </c>
      <c r="D3340" s="3">
        <f>sheet1!$B$8/(sheet2!C3340+sheet2!C3340*sheet1!$C$8)^(2*sheet1!$E$8)</f>
        <v>5.6949994339225857E+25</v>
      </c>
      <c r="E3340" s="3">
        <f>D3340*(C3340-sheet1!$D$8)</f>
        <v>1.8981433113263977E+30</v>
      </c>
      <c r="F3340" s="9">
        <f>sheet1!$D$8*sheet2!D3340</f>
        <v>9.396749065972266E+28</v>
      </c>
    </row>
    <row r="3341" spans="1:6" x14ac:dyDescent="0.2">
      <c r="A3341" s="5">
        <v>3335</v>
      </c>
      <c r="B3341" s="1">
        <f t="shared" si="104"/>
        <v>-7.9053424552461929E+34</v>
      </c>
      <c r="C3341" s="1">
        <f t="shared" si="105"/>
        <v>34990</v>
      </c>
      <c r="D3341" s="3">
        <f>sheet1!$B$8/(sheet2!C3341+sheet2!C3341*sheet1!$C$8)^(2*sheet1!$E$8)</f>
        <v>5.6863650837790796E+25</v>
      </c>
      <c r="E3341" s="3">
        <f>D3341*(C3341-sheet1!$D$8)</f>
        <v>1.8958341189319451E+30</v>
      </c>
      <c r="F3341" s="9">
        <f>sheet1!$D$8*sheet2!D3341</f>
        <v>9.3825023882354813E+28</v>
      </c>
    </row>
    <row r="3342" spans="1:6" x14ac:dyDescent="0.2">
      <c r="A3342" s="5">
        <v>3336</v>
      </c>
      <c r="B3342" s="1">
        <f t="shared" si="104"/>
        <v>-7.9053426858194443E+34</v>
      </c>
      <c r="C3342" s="1">
        <f t="shared" si="105"/>
        <v>35000</v>
      </c>
      <c r="D3342" s="3">
        <f>sheet1!$B$8/(sheet2!C3342+sheet2!C3342*sheet1!$C$8)^(2*sheet1!$E$8)</f>
        <v>5.6777462861196649E+25</v>
      </c>
      <c r="E3342" s="3">
        <f>D3342*(C3342-sheet1!$D$8)</f>
        <v>1.8935283864209081E+30</v>
      </c>
      <c r="F3342" s="9">
        <f>sheet1!$D$8*sheet2!D3342</f>
        <v>9.3682813720974469E+28</v>
      </c>
    </row>
    <row r="3343" spans="1:6" x14ac:dyDescent="0.2">
      <c r="A3343" s="5">
        <v>3337</v>
      </c>
      <c r="B3343" s="1">
        <f t="shared" si="104"/>
        <v>-7.9053429160473227E+34</v>
      </c>
      <c r="C3343" s="1">
        <f t="shared" si="105"/>
        <v>35010</v>
      </c>
      <c r="D3343" s="3">
        <f>sheet1!$B$8/(sheet2!C3343+sheet2!C3343*sheet1!$C$8)^(2*sheet1!$E$8)</f>
        <v>5.6691430084991234E+25</v>
      </c>
      <c r="E3343" s="3">
        <f>D3343*(C3343-sheet1!$D$8)</f>
        <v>1.8912261076353077E+30</v>
      </c>
      <c r="F3343" s="9">
        <f>sheet1!$D$8*sheet2!D3343</f>
        <v>9.3540859640235538E+28</v>
      </c>
    </row>
    <row r="3344" spans="1:6" x14ac:dyDescent="0.2">
      <c r="A3344" s="5">
        <v>3338</v>
      </c>
      <c r="B3344" s="1">
        <f t="shared" si="104"/>
        <v>-7.9053431459304435E+34</v>
      </c>
      <c r="C3344" s="1">
        <f t="shared" si="105"/>
        <v>35020</v>
      </c>
      <c r="D3344" s="3">
        <f>sheet1!$B$8/(sheet2!C3344+sheet2!C3344*sheet1!$C$8)^(2*sheet1!$E$8)</f>
        <v>5.6605552185491343E+25</v>
      </c>
      <c r="E3344" s="3">
        <f>D3344*(C3344-sheet1!$D$8)</f>
        <v>1.888927276429846E+30</v>
      </c>
      <c r="F3344" s="9">
        <f>sheet1!$D$8*sheet2!D3344</f>
        <v>9.3399161106060715E+28</v>
      </c>
    </row>
    <row r="3345" spans="1:6" x14ac:dyDescent="0.2">
      <c r="A3345" s="5">
        <v>3339</v>
      </c>
      <c r="B3345" s="1">
        <f t="shared" si="104"/>
        <v>-7.9053433754694191E+34</v>
      </c>
      <c r="C3345" s="1">
        <f t="shared" si="105"/>
        <v>35030</v>
      </c>
      <c r="D3345" s="3">
        <f>sheet1!$B$8/(sheet2!C3345+sheet2!C3345*sheet1!$C$8)^(2*sheet1!$E$8)</f>
        <v>5.6519828839781001E+25</v>
      </c>
      <c r="E3345" s="3">
        <f>D3345*(C3345-sheet1!$D$8)</f>
        <v>1.8866318866718897E+30</v>
      </c>
      <c r="F3345" s="9">
        <f>sheet1!$D$8*sheet2!D3345</f>
        <v>9.3257717585638644E+28</v>
      </c>
    </row>
    <row r="3346" spans="1:6" x14ac:dyDescent="0.2">
      <c r="A3346" s="5">
        <v>3340</v>
      </c>
      <c r="B3346" s="1">
        <f t="shared" si="104"/>
        <v>-7.9053436046648619E+34</v>
      </c>
      <c r="C3346" s="1">
        <f t="shared" si="105"/>
        <v>35040</v>
      </c>
      <c r="D3346" s="3">
        <f>sheet1!$B$8/(sheet2!C3346+sheet2!C3346*sheet1!$C$8)^(2*sheet1!$E$8)</f>
        <v>5.6434259725710346E+25</v>
      </c>
      <c r="E3346" s="3">
        <f>D3346*(C3346-sheet1!$D$8)</f>
        <v>1.8843399322414684E+30</v>
      </c>
      <c r="F3346" s="9">
        <f>sheet1!$D$8*sheet2!D3346</f>
        <v>9.3116528547422076E+28</v>
      </c>
    </row>
    <row r="3347" spans="1:6" x14ac:dyDescent="0.2">
      <c r="A3347" s="5">
        <v>3341</v>
      </c>
      <c r="B3347" s="1">
        <f t="shared" si="104"/>
        <v>-7.9053438335173834E+34</v>
      </c>
      <c r="C3347" s="1">
        <f t="shared" si="105"/>
        <v>35050</v>
      </c>
      <c r="D3347" s="3">
        <f>sheet1!$B$8/(sheet2!C3347+sheet2!C3347*sheet1!$C$8)^(2*sheet1!$E$8)</f>
        <v>5.6348844521891124E+25</v>
      </c>
      <c r="E3347" s="3">
        <f>D3347*(C3347-sheet1!$D$8)</f>
        <v>1.8820514070311635E+30</v>
      </c>
      <c r="F3347" s="9">
        <f>sheet1!$D$8*sheet2!D3347</f>
        <v>9.2975593461120353E+28</v>
      </c>
    </row>
    <row r="3348" spans="1:6" x14ac:dyDescent="0.2">
      <c r="A3348" s="5">
        <v>3342</v>
      </c>
      <c r="B3348" s="1">
        <f t="shared" si="104"/>
        <v>-7.9053440620275915E+34</v>
      </c>
      <c r="C3348" s="1">
        <f t="shared" si="105"/>
        <v>35060</v>
      </c>
      <c r="D3348" s="3">
        <f>sheet1!$B$8/(sheet2!C3348+sheet2!C3348*sheet1!$C$8)^(2*sheet1!$E$8)</f>
        <v>5.6263582907696716E+25</v>
      </c>
      <c r="E3348" s="3">
        <f>D3348*(C3348-sheet1!$D$8)</f>
        <v>1.8797663049461472E+30</v>
      </c>
      <c r="F3348" s="9">
        <f>sheet1!$D$8*sheet2!D3348</f>
        <v>9.2834911797699584E+28</v>
      </c>
    </row>
    <row r="3349" spans="1:6" x14ac:dyDescent="0.2">
      <c r="A3349" s="5">
        <v>3343</v>
      </c>
      <c r="B3349" s="1">
        <f t="shared" si="104"/>
        <v>-7.9053442901960957E+34</v>
      </c>
      <c r="C3349" s="1">
        <f t="shared" si="105"/>
        <v>35070</v>
      </c>
      <c r="D3349" s="3">
        <f>sheet1!$B$8/(sheet2!C3349+sheet2!C3349*sheet1!$C$8)^(2*sheet1!$E$8)</f>
        <v>5.6178474563260969E+25</v>
      </c>
      <c r="E3349" s="3">
        <f>D3349*(C3349-sheet1!$D$8)</f>
        <v>1.8774846199041815E+30</v>
      </c>
      <c r="F3349" s="9">
        <f>sheet1!$D$8*sheet2!D3349</f>
        <v>9.2694483029380606E+28</v>
      </c>
    </row>
    <row r="3350" spans="1:6" x14ac:dyDescent="0.2">
      <c r="A3350" s="5">
        <v>3344</v>
      </c>
      <c r="B3350" s="1">
        <f t="shared" si="104"/>
        <v>-7.9053445180235031E+34</v>
      </c>
      <c r="C3350" s="1">
        <f t="shared" si="105"/>
        <v>35080</v>
      </c>
      <c r="D3350" s="3">
        <f>sheet1!$B$8/(sheet2!C3350+sheet2!C3350*sheet1!$C$8)^(2*sheet1!$E$8)</f>
        <v>5.6093519169472901E+25</v>
      </c>
      <c r="E3350" s="3">
        <f>D3350*(C3350-sheet1!$D$8)</f>
        <v>1.875206345835479E+30</v>
      </c>
      <c r="F3350" s="9">
        <f>sheet1!$D$8*sheet2!D3350</f>
        <v>9.2554306629630277E+28</v>
      </c>
    </row>
    <row r="3351" spans="1:6" x14ac:dyDescent="0.2">
      <c r="A3351" s="5">
        <v>3345</v>
      </c>
      <c r="B3351" s="1">
        <f t="shared" si="104"/>
        <v>-7.9053447455104177E+34</v>
      </c>
      <c r="C3351" s="1">
        <f t="shared" si="105"/>
        <v>35090</v>
      </c>
      <c r="D3351" s="3">
        <f>sheet1!$B$8/(sheet2!C3351+sheet2!C3351*sheet1!$C$8)^(2*sheet1!$E$8)</f>
        <v>5.6008716407978014E+25</v>
      </c>
      <c r="E3351" s="3">
        <f>D3351*(C3351-sheet1!$D$8)</f>
        <v>1.8729314766827848E+30</v>
      </c>
      <c r="F3351" s="9">
        <f>sheet1!$D$8*sheet2!D3351</f>
        <v>9.2414382073163725E+28</v>
      </c>
    </row>
    <row r="3352" spans="1:6" x14ac:dyDescent="0.2">
      <c r="A3352" s="5">
        <v>3346</v>
      </c>
      <c r="B3352" s="1">
        <f t="shared" si="104"/>
        <v>-7.9053449726574464E+34</v>
      </c>
      <c r="C3352" s="1">
        <f t="shared" si="105"/>
        <v>35100</v>
      </c>
      <c r="D3352" s="3">
        <f>sheet1!$B$8/(sheet2!C3352+sheet2!C3352*sheet1!$C$8)^(2*sheet1!$E$8)</f>
        <v>5.5924065961173829E+25</v>
      </c>
      <c r="E3352" s="3">
        <f>D3352*(C3352-sheet1!$D$8)</f>
        <v>1.8706600064012645E+30</v>
      </c>
      <c r="F3352" s="9">
        <f>sheet1!$D$8*sheet2!D3352</f>
        <v>9.227470883593682E+28</v>
      </c>
    </row>
    <row r="3353" spans="1:6" x14ac:dyDescent="0.2">
      <c r="A3353" s="5">
        <v>3347</v>
      </c>
      <c r="B3353" s="1">
        <f t="shared" si="104"/>
        <v>-7.9053451994651906E+34</v>
      </c>
      <c r="C3353" s="1">
        <f t="shared" si="105"/>
        <v>35110</v>
      </c>
      <c r="D3353" s="3">
        <f>sheet1!$B$8/(sheet2!C3353+sheet2!C3353*sheet1!$C$8)^(2*sheet1!$E$8)</f>
        <v>5.5839567512209141E+25</v>
      </c>
      <c r="E3353" s="3">
        <f>D3353*(C3353-sheet1!$D$8)</f>
        <v>1.8683919289585178E+30</v>
      </c>
      <c r="F3353" s="9">
        <f>sheet1!$D$8*sheet2!D3353</f>
        <v>9.2135286395145081E+28</v>
      </c>
    </row>
    <row r="3354" spans="1:6" x14ac:dyDescent="0.2">
      <c r="A3354" s="5">
        <v>3348</v>
      </c>
      <c r="B3354" s="1">
        <f t="shared" si="104"/>
        <v>-7.9053454259342525E+34</v>
      </c>
      <c r="C3354" s="1">
        <f t="shared" si="105"/>
        <v>35120</v>
      </c>
      <c r="D3354" s="3">
        <f>sheet1!$B$8/(sheet2!C3354+sheet2!C3354*sheet1!$C$8)^(2*sheet1!$E$8)</f>
        <v>5.5755220744984038E+25</v>
      </c>
      <c r="E3354" s="3">
        <f>D3354*(C3354-sheet1!$D$8)</f>
        <v>1.8661272383346158E+30</v>
      </c>
      <c r="F3354" s="9">
        <f>sheet1!$D$8*sheet2!D3354</f>
        <v>9.1996114229223664E+28</v>
      </c>
    </row>
    <row r="3355" spans="1:6" x14ac:dyDescent="0.2">
      <c r="A3355" s="5">
        <v>3349</v>
      </c>
      <c r="B3355" s="1">
        <f t="shared" si="104"/>
        <v>-7.9053456520652337E+34</v>
      </c>
      <c r="C3355" s="1">
        <f t="shared" si="105"/>
        <v>35130</v>
      </c>
      <c r="D3355" s="3">
        <f>sheet1!$B$8/(sheet2!C3355+sheet2!C3355*sheet1!$C$8)^(2*sheet1!$E$8)</f>
        <v>5.5671025344141524E+25</v>
      </c>
      <c r="E3355" s="3">
        <f>D3355*(C3355-sheet1!$D$8)</f>
        <v>1.8638659285218581E+30</v>
      </c>
      <c r="F3355" s="9">
        <f>sheet1!$D$8*sheet2!D3355</f>
        <v>9.185719181783351E+28</v>
      </c>
    </row>
    <row r="3356" spans="1:6" x14ac:dyDescent="0.2">
      <c r="A3356" s="5">
        <v>3350</v>
      </c>
      <c r="B3356" s="1">
        <f t="shared" si="104"/>
        <v>-7.9053458778587335E+34</v>
      </c>
      <c r="C3356" s="1">
        <f t="shared" si="105"/>
        <v>35140</v>
      </c>
      <c r="D3356" s="3">
        <f>sheet1!$B$8/(sheet2!C3356+sheet2!C3356*sheet1!$C$8)^(2*sheet1!$E$8)</f>
        <v>5.5586980995073167E+25</v>
      </c>
      <c r="E3356" s="3">
        <f>D3356*(C3356-sheet1!$D$8)</f>
        <v>1.8616079935250003E+30</v>
      </c>
      <c r="F3356" s="9">
        <f>sheet1!$D$8*sheet2!D3356</f>
        <v>9.1718518641870727E+28</v>
      </c>
    </row>
    <row r="3357" spans="1:6" x14ac:dyDescent="0.2">
      <c r="A3357" s="5">
        <v>3351</v>
      </c>
      <c r="B3357" s="1">
        <f t="shared" si="104"/>
        <v>-7.9053461033153505E+34</v>
      </c>
      <c r="C3357" s="1">
        <f t="shared" si="105"/>
        <v>35150</v>
      </c>
      <c r="D3357" s="3">
        <f>sheet1!$B$8/(sheet2!C3357+sheet2!C3357*sheet1!$C$8)^(2*sheet1!$E$8)</f>
        <v>5.5503087383912705E+25</v>
      </c>
      <c r="E3357" s="3">
        <f>D3357*(C3357-sheet1!$D$8)</f>
        <v>1.8593534273610756E+30</v>
      </c>
      <c r="F3357" s="9">
        <f>sheet1!$D$8*sheet2!D3357</f>
        <v>9.1580094183455962E+28</v>
      </c>
    </row>
    <row r="3358" spans="1:6" x14ac:dyDescent="0.2">
      <c r="A3358" s="5">
        <v>3352</v>
      </c>
      <c r="B3358" s="1">
        <f t="shared" si="104"/>
        <v>-7.9053463284356806E+34</v>
      </c>
      <c r="C3358" s="1">
        <f t="shared" si="105"/>
        <v>35160</v>
      </c>
      <c r="D3358" s="3">
        <f>sheet1!$B$8/(sheet2!C3358+sheet2!C3358*sheet1!$C$8)^(2*sheet1!$E$8)</f>
        <v>5.5419344197534952E+25</v>
      </c>
      <c r="E3358" s="3">
        <f>D3358*(C3358-sheet1!$D$8)</f>
        <v>1.8571022240593963E+30</v>
      </c>
      <c r="F3358" s="9">
        <f>sheet1!$D$8*sheet2!D3358</f>
        <v>9.1441917925932676E+28</v>
      </c>
    </row>
    <row r="3359" spans="1:6" x14ac:dyDescent="0.2">
      <c r="A3359" s="5">
        <v>3353</v>
      </c>
      <c r="B3359" s="1">
        <f t="shared" si="104"/>
        <v>-7.9053465532203206E+34</v>
      </c>
      <c r="C3359" s="1">
        <f t="shared" si="105"/>
        <v>35170</v>
      </c>
      <c r="D3359" s="3">
        <f>sheet1!$B$8/(sheet2!C3359+sheet2!C3359*sheet1!$C$8)^(2*sheet1!$E$8)</f>
        <v>5.5335751123553797E+25</v>
      </c>
      <c r="E3359" s="3">
        <f>D3359*(C3359-sheet1!$D$8)</f>
        <v>1.8548543776615233E+30</v>
      </c>
      <c r="F3359" s="9">
        <f>sheet1!$D$8*sheet2!D3359</f>
        <v>9.130398935386377E+28</v>
      </c>
    </row>
    <row r="3360" spans="1:6" x14ac:dyDescent="0.2">
      <c r="A3360" s="5">
        <v>3354</v>
      </c>
      <c r="B3360" s="1">
        <f t="shared" si="104"/>
        <v>-7.9053467776698644E+34</v>
      </c>
      <c r="C3360" s="1">
        <f t="shared" si="105"/>
        <v>35180</v>
      </c>
      <c r="D3360" s="3">
        <f>sheet1!$B$8/(sheet2!C3360+sheet2!C3360*sheet1!$C$8)^(2*sheet1!$E$8)</f>
        <v>5.5252307850320698E+25</v>
      </c>
      <c r="E3360" s="3">
        <f>D3360*(C3360-sheet1!$D$8)</f>
        <v>1.8526098822212531E+30</v>
      </c>
      <c r="F3360" s="9">
        <f>sheet1!$D$8*sheet2!D3360</f>
        <v>9.1166307953029152E+28</v>
      </c>
    </row>
    <row r="3361" spans="1:6" x14ac:dyDescent="0.2">
      <c r="A3361" s="5">
        <v>3355</v>
      </c>
      <c r="B3361" s="1">
        <f t="shared" si="104"/>
        <v>-7.905347001784906E+34</v>
      </c>
      <c r="C3361" s="1">
        <f t="shared" si="105"/>
        <v>35190</v>
      </c>
      <c r="D3361" s="3">
        <f>sheet1!$B$8/(sheet2!C3361+sheet2!C3361*sheet1!$C$8)^(2*sheet1!$E$8)</f>
        <v>5.5169014066921918E+25</v>
      </c>
      <c r="E3361" s="3">
        <f>D3361*(C3361-sheet1!$D$8)</f>
        <v>1.8503687318045612E+30</v>
      </c>
      <c r="F3361" s="9">
        <f>sheet1!$D$8*sheet2!D3361</f>
        <v>9.1028873210421167E+28</v>
      </c>
    </row>
    <row r="3362" spans="1:6" x14ac:dyDescent="0.2">
      <c r="A3362" s="5">
        <v>3356</v>
      </c>
      <c r="B3362" s="1">
        <f t="shared" si="104"/>
        <v>-7.9053472255660376E+34</v>
      </c>
      <c r="C3362" s="1">
        <f t="shared" si="105"/>
        <v>35200</v>
      </c>
      <c r="D3362" s="3">
        <f>sheet1!$B$8/(sheet2!C3362+sheet2!C3362*sheet1!$C$8)^(2*sheet1!$E$8)</f>
        <v>5.508586946317862E+25</v>
      </c>
      <c r="E3362" s="3">
        <f>D3362*(C3362-sheet1!$D$8)</f>
        <v>1.8481309204896428E+30</v>
      </c>
      <c r="F3362" s="9">
        <f>sheet1!$D$8*sheet2!D3362</f>
        <v>9.089168461424472E+28</v>
      </c>
    </row>
    <row r="3363" spans="1:6" x14ac:dyDescent="0.2">
      <c r="A3363" s="5">
        <v>3357</v>
      </c>
      <c r="B3363" s="1">
        <f t="shared" si="104"/>
        <v>-7.9053474490138494E+34</v>
      </c>
      <c r="C3363" s="1">
        <f t="shared" si="105"/>
        <v>35210</v>
      </c>
      <c r="D3363" s="3">
        <f>sheet1!$B$8/(sheet2!C3363+sheet2!C3363*sheet1!$C$8)^(2*sheet1!$E$8)</f>
        <v>5.5002873729642113E+25</v>
      </c>
      <c r="E3363" s="3">
        <f>D3363*(C3363-sheet1!$D$8)</f>
        <v>1.8458964423667893E+30</v>
      </c>
      <c r="F3363" s="9">
        <f>sheet1!$D$8*sheet2!D3363</f>
        <v>9.0754741653909482E+28</v>
      </c>
    </row>
    <row r="3364" spans="1:6" x14ac:dyDescent="0.2">
      <c r="A3364" s="5">
        <v>3358</v>
      </c>
      <c r="B3364" s="1">
        <f t="shared" si="104"/>
        <v>-7.9053476721289327E+34</v>
      </c>
      <c r="C3364" s="1">
        <f t="shared" si="105"/>
        <v>35220</v>
      </c>
      <c r="D3364" s="3">
        <f>sheet1!$B$8/(sheet2!C3364+sheet2!C3364*sheet1!$C$8)^(2*sheet1!$E$8)</f>
        <v>5.4920026557592398E+25</v>
      </c>
      <c r="E3364" s="3">
        <f>D3364*(C3364-sheet1!$D$8)</f>
        <v>1.8436652915383769E+30</v>
      </c>
      <c r="F3364" s="9">
        <f>sheet1!$D$8*sheet2!D3364</f>
        <v>9.0618043820027458E+28</v>
      </c>
    </row>
    <row r="3365" spans="1:6" x14ac:dyDescent="0.2">
      <c r="A3365" s="5">
        <v>3359</v>
      </c>
      <c r="B3365" s="1">
        <f t="shared" si="104"/>
        <v>-7.905347894911874E+34</v>
      </c>
      <c r="C3365" s="1">
        <f t="shared" si="105"/>
        <v>35230</v>
      </c>
      <c r="D3365" s="3">
        <f>sheet1!$B$8/(sheet2!C3365+sheet2!C3365*sheet1!$C$8)^(2*sheet1!$E$8)</f>
        <v>5.4837327639039733E+25</v>
      </c>
      <c r="E3365" s="3">
        <f>D3365*(C3365-sheet1!$D$8)</f>
        <v>1.8414374621189542E+30</v>
      </c>
      <c r="F3365" s="9">
        <f>sheet1!$D$8*sheet2!D3365</f>
        <v>9.0481590604415565E+28</v>
      </c>
    </row>
    <row r="3366" spans="1:6" x14ac:dyDescent="0.2">
      <c r="A3366" s="5">
        <v>3360</v>
      </c>
      <c r="B3366" s="1">
        <f t="shared" si="104"/>
        <v>-7.9053481173632628E+34</v>
      </c>
      <c r="C3366" s="1">
        <f t="shared" si="105"/>
        <v>35240</v>
      </c>
      <c r="D3366" s="3">
        <f>sheet1!$B$8/(sheet2!C3366+sheet2!C3366*sheet1!$C$8)^(2*sheet1!$E$8)</f>
        <v>5.4754776666717295E+25</v>
      </c>
      <c r="E3366" s="3">
        <f>D3366*(C3366-sheet1!$D$8)</f>
        <v>1.839212948235034E+30</v>
      </c>
      <c r="F3366" s="9">
        <f>sheet1!$D$8*sheet2!D3366</f>
        <v>9.0345381500083536E+28</v>
      </c>
    </row>
    <row r="3367" spans="1:6" x14ac:dyDescent="0.2">
      <c r="A3367" s="5">
        <v>3361</v>
      </c>
      <c r="B3367" s="1">
        <f t="shared" si="104"/>
        <v>-7.9053483394836838E+34</v>
      </c>
      <c r="C3367" s="1">
        <f t="shared" si="105"/>
        <v>35250</v>
      </c>
      <c r="D3367" s="3">
        <f>sheet1!$B$8/(sheet2!C3367+sheet2!C3367*sheet1!$C$8)^(2*sheet1!$E$8)</f>
        <v>5.4672373334083914E+25</v>
      </c>
      <c r="E3367" s="3">
        <f>D3367*(C3367-sheet1!$D$8)</f>
        <v>1.8369917440252196E+30</v>
      </c>
      <c r="F3367" s="9">
        <f>sheet1!$D$8*sheet2!D3367</f>
        <v>9.0209416001238467E+28</v>
      </c>
    </row>
    <row r="3368" spans="1:6" x14ac:dyDescent="0.2">
      <c r="A3368" s="5">
        <v>3362</v>
      </c>
      <c r="B3368" s="1">
        <f t="shared" si="104"/>
        <v>-7.9053485612737227E+34</v>
      </c>
      <c r="C3368" s="1">
        <f t="shared" si="105"/>
        <v>35260</v>
      </c>
      <c r="D3368" s="3">
        <f>sheet1!$B$8/(sheet2!C3368+sheet2!C3368*sheet1!$C$8)^(2*sheet1!$E$8)</f>
        <v>5.4590117335319072E+25</v>
      </c>
      <c r="E3368" s="3">
        <f>D3368*(C3368-sheet1!$D$8)</f>
        <v>1.8347738436400739E+30</v>
      </c>
      <c r="F3368" s="9">
        <f>sheet1!$D$8*sheet2!D3368</f>
        <v>9.0073693603276471E+28</v>
      </c>
    </row>
    <row r="3369" spans="1:6" x14ac:dyDescent="0.2">
      <c r="A3369" s="5">
        <v>3363</v>
      </c>
      <c r="B3369" s="1">
        <f t="shared" si="104"/>
        <v>-7.9053487827339624E+34</v>
      </c>
      <c r="C3369" s="1">
        <f t="shared" si="105"/>
        <v>35270</v>
      </c>
      <c r="D3369" s="3">
        <f>sheet1!$B$8/(sheet2!C3369+sheet2!C3369*sheet1!$C$8)^(2*sheet1!$E$8)</f>
        <v>5.4508008365322991E+25</v>
      </c>
      <c r="E3369" s="3">
        <f>D3369*(C3369-sheet1!$D$8)</f>
        <v>1.8325592412421589E+30</v>
      </c>
      <c r="F3369" s="9">
        <f>sheet1!$D$8*sheet2!D3369</f>
        <v>8.9938213802782931E+28</v>
      </c>
    </row>
    <row r="3370" spans="1:6" x14ac:dyDescent="0.2">
      <c r="A3370" s="5">
        <v>3364</v>
      </c>
      <c r="B3370" s="1">
        <f t="shared" si="104"/>
        <v>-7.9053490038649858E+34</v>
      </c>
      <c r="C3370" s="1">
        <f t="shared" si="105"/>
        <v>35280</v>
      </c>
      <c r="D3370" s="3">
        <f>sheet1!$B$8/(sheet2!C3370+sheet2!C3370*sheet1!$C$8)^(2*sheet1!$E$8)</f>
        <v>5.4426046119713544E+25</v>
      </c>
      <c r="E3370" s="3">
        <f>D3370*(C3370-sheet1!$D$8)</f>
        <v>1.8303479310059666E+30</v>
      </c>
      <c r="F3370" s="9">
        <f>sheet1!$D$8*sheet2!D3370</f>
        <v>8.9802976097527341E+28</v>
      </c>
    </row>
    <row r="3371" spans="1:6" x14ac:dyDescent="0.2">
      <c r="A3371" s="5">
        <v>3365</v>
      </c>
      <c r="B3371" s="1">
        <f t="shared" si="104"/>
        <v>-7.905349224667375E+34</v>
      </c>
      <c r="C3371" s="1">
        <f t="shared" si="105"/>
        <v>35290</v>
      </c>
      <c r="D3371" s="3">
        <f>sheet1!$B$8/(sheet2!C3371+sheet2!C3371*sheet1!$C$8)^(2*sheet1!$E$8)</f>
        <v>5.4344230294825155E+25</v>
      </c>
      <c r="E3371" s="3">
        <f>D3371*(C3371-sheet1!$D$8)</f>
        <v>1.8281399071179181E+30</v>
      </c>
      <c r="F3371" s="9">
        <f>sheet1!$D$8*sheet2!D3371</f>
        <v>8.9667979986461513E+28</v>
      </c>
    </row>
    <row r="3372" spans="1:6" x14ac:dyDescent="0.2">
      <c r="A3372" s="5">
        <v>3366</v>
      </c>
      <c r="B3372" s="1">
        <f t="shared" si="104"/>
        <v>-7.905349445141709E+34</v>
      </c>
      <c r="C3372" s="1">
        <f t="shared" si="105"/>
        <v>35300</v>
      </c>
      <c r="D3372" s="3">
        <f>sheet1!$B$8/(sheet2!C3372+sheet2!C3372*sheet1!$C$8)^(2*sheet1!$E$8)</f>
        <v>5.4262560587706179E+25</v>
      </c>
      <c r="E3372" s="3">
        <f>D3372*(C3372-sheet1!$D$8)</f>
        <v>1.825935163776313E+30</v>
      </c>
      <c r="F3372" s="9">
        <f>sheet1!$D$8*sheet2!D3372</f>
        <v>8.9533224969715198E+28</v>
      </c>
    </row>
    <row r="3373" spans="1:6" x14ac:dyDescent="0.2">
      <c r="A3373" s="5">
        <v>3367</v>
      </c>
      <c r="B3373" s="1">
        <f t="shared" si="104"/>
        <v>-7.9053496652885673E+34</v>
      </c>
      <c r="C3373" s="1">
        <f t="shared" si="105"/>
        <v>35310</v>
      </c>
      <c r="D3373" s="3">
        <f>sheet1!$B$8/(sheet2!C3373+sheet2!C3373*sheet1!$C$8)^(2*sheet1!$E$8)</f>
        <v>5.4181036696116995E+25</v>
      </c>
      <c r="E3373" s="3">
        <f>D3373*(C3373-sheet1!$D$8)</f>
        <v>1.8237336951912981E+30</v>
      </c>
      <c r="F3373" s="9">
        <f>sheet1!$D$8*sheet2!D3373</f>
        <v>8.9398710548593039E+28</v>
      </c>
    </row>
    <row r="3374" spans="1:6" x14ac:dyDescent="0.2">
      <c r="A3374" s="5">
        <v>3368</v>
      </c>
      <c r="B3374" s="1">
        <f t="shared" si="104"/>
        <v>-7.9053498851085281E+34</v>
      </c>
      <c r="C3374" s="1">
        <f t="shared" si="105"/>
        <v>35320</v>
      </c>
      <c r="D3374" s="3">
        <f>sheet1!$B$8/(sheet2!C3374+sheet2!C3374*sheet1!$C$8)^(2*sheet1!$E$8)</f>
        <v>5.409965831852932E+25</v>
      </c>
      <c r="E3374" s="3">
        <f>D3374*(C3374-sheet1!$D$8)</f>
        <v>1.8215354955848824E+30</v>
      </c>
      <c r="F3374" s="9">
        <f>sheet1!$D$8*sheet2!D3374</f>
        <v>8.9264436225573379E+28</v>
      </c>
    </row>
    <row r="3375" spans="1:6" x14ac:dyDescent="0.2">
      <c r="A3375" s="5">
        <v>3369</v>
      </c>
      <c r="B3375" s="1">
        <f t="shared" si="104"/>
        <v>-7.9053501046021668E+34</v>
      </c>
      <c r="C3375" s="1">
        <f t="shared" si="105"/>
        <v>35330</v>
      </c>
      <c r="D3375" s="3">
        <f>sheet1!$B$8/(sheet2!C3375+sheet2!C3375*sheet1!$C$8)^(2*sheet1!$E$8)</f>
        <v>5.4018425154123585E+25</v>
      </c>
      <c r="E3375" s="3">
        <f>D3375*(C3375-sheet1!$D$8)</f>
        <v>1.8193405591908823E+30</v>
      </c>
      <c r="F3375" s="9">
        <f>sheet1!$D$8*sheet2!D3375</f>
        <v>8.9130401504303911E+28</v>
      </c>
    </row>
    <row r="3376" spans="1:6" x14ac:dyDescent="0.2">
      <c r="A3376" s="5">
        <v>3370</v>
      </c>
      <c r="B3376" s="1">
        <f t="shared" si="104"/>
        <v>-7.905350323770061E+34</v>
      </c>
      <c r="C3376" s="1">
        <f t="shared" si="105"/>
        <v>35340</v>
      </c>
      <c r="D3376" s="3">
        <f>sheet1!$B$8/(sheet2!C3376+sheet2!C3376*sheet1!$C$8)^(2*sheet1!$E$8)</f>
        <v>5.3937336902785908E+25</v>
      </c>
      <c r="E3376" s="3">
        <f>D3376*(C3376-sheet1!$D$8)</f>
        <v>1.8171488802548573E+30</v>
      </c>
      <c r="F3376" s="9">
        <f>sheet1!$D$8*sheet2!D3376</f>
        <v>8.899660588959674E+28</v>
      </c>
    </row>
    <row r="3377" spans="1:6" x14ac:dyDescent="0.2">
      <c r="A3377" s="5">
        <v>3371</v>
      </c>
      <c r="B3377" s="1">
        <f t="shared" si="104"/>
        <v>-7.9053505426127833E+34</v>
      </c>
      <c r="C3377" s="1">
        <f t="shared" si="105"/>
        <v>35350</v>
      </c>
      <c r="D3377" s="3">
        <f>sheet1!$B$8/(sheet2!C3377+sheet2!C3377*sheet1!$C$8)^(2*sheet1!$E$8)</f>
        <v>5.385639326510742E+25</v>
      </c>
      <c r="E3377" s="3">
        <f>D3377*(C3377-sheet1!$D$8)</f>
        <v>1.8149604530341199E+30</v>
      </c>
      <c r="F3377" s="9">
        <f>sheet1!$D$8*sheet2!D3377</f>
        <v>8.8863048887427235E+28</v>
      </c>
    </row>
    <row r="3378" spans="1:6" x14ac:dyDescent="0.2">
      <c r="A3378" s="5">
        <v>3372</v>
      </c>
      <c r="B3378" s="1">
        <f t="shared" si="104"/>
        <v>-7.9053507611309066E+34</v>
      </c>
      <c r="C3378" s="1">
        <f t="shared" si="105"/>
        <v>35360</v>
      </c>
      <c r="D3378" s="3">
        <f>sheet1!$B$8/(sheet2!C3378+sheet2!C3378*sheet1!$C$8)^(2*sheet1!$E$8)</f>
        <v>5.377559394238396E+25</v>
      </c>
      <c r="E3378" s="3">
        <f>D3378*(C3378-sheet1!$D$8)</f>
        <v>1.8127752717977634E+30</v>
      </c>
      <c r="F3378" s="9">
        <f>sheet1!$D$8*sheet2!D3378</f>
        <v>8.872973000493354E+28</v>
      </c>
    </row>
    <row r="3379" spans="1:6" x14ac:dyDescent="0.2">
      <c r="A3379" s="5">
        <v>3373</v>
      </c>
      <c r="B3379" s="1">
        <f t="shared" si="104"/>
        <v>-7.9053509793250036E+34</v>
      </c>
      <c r="C3379" s="1">
        <f t="shared" si="105"/>
        <v>35370</v>
      </c>
      <c r="D3379" s="3">
        <f>sheet1!$B$8/(sheet2!C3379+sheet2!C3379*sheet1!$C$8)^(2*sheet1!$E$8)</f>
        <v>5.3694938636610373E+25</v>
      </c>
      <c r="E3379" s="3">
        <f>D3379*(C3379-sheet1!$D$8)</f>
        <v>1.8105933308265019E+30</v>
      </c>
      <c r="F3379" s="9">
        <f>sheet1!$D$8*sheet2!D3379</f>
        <v>8.8596648750407121E+28</v>
      </c>
    </row>
    <row r="3380" spans="1:6" x14ac:dyDescent="0.2">
      <c r="A3380" s="5">
        <v>3374</v>
      </c>
      <c r="B3380" s="1">
        <f t="shared" si="104"/>
        <v>-7.9053511971956453E+34</v>
      </c>
      <c r="C3380" s="1">
        <f t="shared" si="105"/>
        <v>35380</v>
      </c>
      <c r="D3380" s="3">
        <f>sheet1!$B$8/(sheet2!C3380+sheet2!C3380*sheet1!$C$8)^(2*sheet1!$E$8)</f>
        <v>5.3614427050482932E+25</v>
      </c>
      <c r="E3380" s="3">
        <f>D3380*(C3380-sheet1!$D$8)</f>
        <v>1.8084146244127893E+30</v>
      </c>
      <c r="F3380" s="9">
        <f>sheet1!$D$8*sheet2!D3380</f>
        <v>8.8463804633296839E+28</v>
      </c>
    </row>
    <row r="3381" spans="1:6" x14ac:dyDescent="0.2">
      <c r="A3381" s="5">
        <v>3375</v>
      </c>
      <c r="B3381" s="1">
        <f t="shared" si="104"/>
        <v>-7.9053514147434007E+34</v>
      </c>
      <c r="C3381" s="1">
        <f t="shared" si="105"/>
        <v>35390</v>
      </c>
      <c r="D3381" s="3">
        <f>sheet1!$B$8/(sheet2!C3381+sheet2!C3381*sheet1!$C$8)^(2*sheet1!$E$8)</f>
        <v>5.3534058887394048E+25</v>
      </c>
      <c r="E3381" s="3">
        <f>D3381*(C3381-sheet1!$D$8)</f>
        <v>1.8062391468606753E+30</v>
      </c>
      <c r="F3381" s="9">
        <f>sheet1!$D$8*sheet2!D3381</f>
        <v>8.8331197164200181E+28</v>
      </c>
    </row>
    <row r="3382" spans="1:6" x14ac:dyDescent="0.2">
      <c r="A3382" s="5">
        <v>3376</v>
      </c>
      <c r="B3382" s="1">
        <f t="shared" si="104"/>
        <v>-7.9053516319688379E+34</v>
      </c>
      <c r="C3382" s="1">
        <f t="shared" si="105"/>
        <v>35400</v>
      </c>
      <c r="D3382" s="3">
        <f>sheet1!$B$8/(sheet2!C3382+sheet2!C3382*sheet1!$C$8)^(2*sheet1!$E$8)</f>
        <v>5.3453833851432715E+25</v>
      </c>
      <c r="E3382" s="3">
        <f>D3382*(C3382-sheet1!$D$8)</f>
        <v>1.8040668924858542E+30</v>
      </c>
      <c r="F3382" s="9">
        <f>sheet1!$D$8*sheet2!D3382</f>
        <v>8.8198825854863984E+28</v>
      </c>
    </row>
    <row r="3383" spans="1:6" x14ac:dyDescent="0.2">
      <c r="A3383" s="5">
        <v>3377</v>
      </c>
      <c r="B3383" s="1">
        <f t="shared" si="104"/>
        <v>-7.9053518488725243E+34</v>
      </c>
      <c r="C3383" s="1">
        <f t="shared" si="105"/>
        <v>35410</v>
      </c>
      <c r="D3383" s="3">
        <f>sheet1!$B$8/(sheet2!C3383+sheet2!C3383*sheet1!$C$8)^(2*sheet1!$E$8)</f>
        <v>5.3373751647380482E+25</v>
      </c>
      <c r="E3383" s="3">
        <f>D3383*(C3383-sheet1!$D$8)</f>
        <v>1.8018978556155651E+30</v>
      </c>
      <c r="F3383" s="9">
        <f>sheet1!$D$8*sheet2!D3383</f>
        <v>8.8066690218177788E+28</v>
      </c>
    </row>
    <row r="3384" spans="1:6" x14ac:dyDescent="0.2">
      <c r="A3384" s="5">
        <v>3378</v>
      </c>
      <c r="B3384" s="1">
        <f t="shared" si="104"/>
        <v>-7.9053520654550271E+34</v>
      </c>
      <c r="C3384" s="1">
        <f t="shared" si="105"/>
        <v>35420</v>
      </c>
      <c r="D3384" s="3">
        <f>sheet1!$B$8/(sheet2!C3384+sheet2!C3384*sheet1!$C$8)^(2*sheet1!$E$8)</f>
        <v>5.3293811980712989E+25</v>
      </c>
      <c r="E3384" s="3">
        <f>D3384*(C3384-sheet1!$D$8)</f>
        <v>1.7997320305886778E+30</v>
      </c>
      <c r="F3384" s="9">
        <f>sheet1!$D$8*sheet2!D3384</f>
        <v>8.7934789768176435E+28</v>
      </c>
    </row>
    <row r="3385" spans="1:6" x14ac:dyDescent="0.2">
      <c r="A3385" s="5">
        <v>3379</v>
      </c>
      <c r="B3385" s="1">
        <f t="shared" si="104"/>
        <v>-7.9053522817169106E+34</v>
      </c>
      <c r="C3385" s="1">
        <f t="shared" si="105"/>
        <v>35430</v>
      </c>
      <c r="D3385" s="3">
        <f>sheet1!$B$8/(sheet2!C3385+sheet2!C3385*sheet1!$C$8)^(2*sheet1!$E$8)</f>
        <v>5.3214014557593263E+25</v>
      </c>
      <c r="E3385" s="3">
        <f>D3385*(C3385-sheet1!$D$8)</f>
        <v>1.7975694117555003E+30</v>
      </c>
      <c r="F3385" s="9">
        <f>sheet1!$D$8*sheet2!D3385</f>
        <v>8.7803124020028882E+28</v>
      </c>
    </row>
    <row r="3386" spans="1:6" x14ac:dyDescent="0.2">
      <c r="A3386" s="5">
        <v>3380</v>
      </c>
      <c r="B3386" s="1">
        <f t="shared" si="104"/>
        <v>-7.9053524976587386E+34</v>
      </c>
      <c r="C3386" s="1">
        <f t="shared" si="105"/>
        <v>35440</v>
      </c>
      <c r="D3386" s="3">
        <f>sheet1!$B$8/(sheet2!C3386+sheet2!C3386*sheet1!$C$8)^(2*sheet1!$E$8)</f>
        <v>5.313435908487599E+25</v>
      </c>
      <c r="E3386" s="3">
        <f>D3386*(C3386-sheet1!$D$8)</f>
        <v>1.7954099934779598E+30</v>
      </c>
      <c r="F3386" s="9">
        <f>sheet1!$D$8*sheet2!D3386</f>
        <v>8.7671692490045381E+28</v>
      </c>
    </row>
    <row r="3387" spans="1:6" x14ac:dyDescent="0.2">
      <c r="A3387" s="5">
        <v>3381</v>
      </c>
      <c r="B3387" s="1">
        <f t="shared" si="104"/>
        <v>-7.9053527132810736E+34</v>
      </c>
      <c r="C3387" s="1">
        <f t="shared" si="105"/>
        <v>35450</v>
      </c>
      <c r="D3387" s="3">
        <f>sheet1!$B$8/(sheet2!C3387+sheet2!C3387*sheet1!$C$8)^(2*sheet1!$E$8)</f>
        <v>5.3054845270099632E+25</v>
      </c>
      <c r="E3387" s="3">
        <f>D3387*(C3387-sheet1!$D$8)</f>
        <v>1.7932537701293675E+30</v>
      </c>
      <c r="F3387" s="9">
        <f>sheet1!$D$8*sheet2!D3387</f>
        <v>8.7540494695664387E+28</v>
      </c>
    </row>
    <row r="3388" spans="1:6" x14ac:dyDescent="0.2">
      <c r="A3388" s="5">
        <v>3382</v>
      </c>
      <c r="B3388" s="1">
        <f t="shared" si="104"/>
        <v>-7.9053529285844772E+34</v>
      </c>
      <c r="C3388" s="1">
        <f t="shared" si="105"/>
        <v>35460</v>
      </c>
      <c r="D3388" s="3">
        <f>sheet1!$B$8/(sheet2!C3388+sheet2!C3388*sheet1!$C$8)^(2*sheet1!$E$8)</f>
        <v>5.2975472821489984E+25</v>
      </c>
      <c r="E3388" s="3">
        <f>D3388*(C3388-sheet1!$D$8)</f>
        <v>1.7911007360945765E+30</v>
      </c>
      <c r="F3388" s="9">
        <f>sheet1!$D$8*sheet2!D3388</f>
        <v>8.7409530155458471E+28</v>
      </c>
    </row>
    <row r="3389" spans="1:6" x14ac:dyDescent="0.2">
      <c r="A3389" s="5">
        <v>3383</v>
      </c>
      <c r="B3389" s="1">
        <f t="shared" si="104"/>
        <v>-7.9053531435695095E+34</v>
      </c>
      <c r="C3389" s="1">
        <f t="shared" si="105"/>
        <v>35470</v>
      </c>
      <c r="D3389" s="3">
        <f>sheet1!$B$8/(sheet2!C3389+sheet2!C3389*sheet1!$C$8)^(2*sheet1!$E$8)</f>
        <v>5.2896241447953791E+25</v>
      </c>
      <c r="E3389" s="3">
        <f>D3389*(C3389-sheet1!$D$8)</f>
        <v>1.7889508857697972E+30</v>
      </c>
      <c r="F3389" s="9">
        <f>sheet1!$D$8*sheet2!D3389</f>
        <v>8.7278798389123747E+28</v>
      </c>
    </row>
    <row r="3390" spans="1:6" x14ac:dyDescent="0.2">
      <c r="A3390" s="5">
        <v>3384</v>
      </c>
      <c r="B3390" s="1">
        <f t="shared" si="104"/>
        <v>-7.9053533582367301E+34</v>
      </c>
      <c r="C3390" s="1">
        <f t="shared" si="105"/>
        <v>35480</v>
      </c>
      <c r="D3390" s="3">
        <f>sheet1!$B$8/(sheet2!C3390+sheet2!C3390*sheet1!$C$8)^(2*sheet1!$E$8)</f>
        <v>5.2817150859079667E+25</v>
      </c>
      <c r="E3390" s="3">
        <f>D3390*(C3390-sheet1!$D$8)</f>
        <v>1.7868042135626651E+30</v>
      </c>
      <c r="F3390" s="9">
        <f>sheet1!$D$8*sheet2!D3390</f>
        <v>8.7148298917481454E+28</v>
      </c>
    </row>
    <row r="3391" spans="1:6" x14ac:dyDescent="0.2">
      <c r="A3391" s="5">
        <v>3385</v>
      </c>
      <c r="B3391" s="1">
        <f t="shared" si="104"/>
        <v>-7.9053535725866972E+34</v>
      </c>
      <c r="C3391" s="1">
        <f t="shared" si="105"/>
        <v>35490</v>
      </c>
      <c r="D3391" s="3">
        <f>sheet1!$B$8/(sheet2!C3391+sheet2!C3391*sheet1!$C$8)^(2*sheet1!$E$8)</f>
        <v>5.2738200765137037E+25</v>
      </c>
      <c r="E3391" s="3">
        <f>D3391*(C3391-sheet1!$D$8)</f>
        <v>1.7846607138922374E+30</v>
      </c>
      <c r="F3391" s="9">
        <f>sheet1!$D$8*sheet2!D3391</f>
        <v>8.701803126247611E+28</v>
      </c>
    </row>
    <row r="3392" spans="1:6" x14ac:dyDescent="0.2">
      <c r="A3392" s="5">
        <v>3386</v>
      </c>
      <c r="B3392" s="1">
        <f t="shared" si="104"/>
        <v>-7.9053537866199679E+34</v>
      </c>
      <c r="C3392" s="1">
        <f t="shared" si="105"/>
        <v>35500</v>
      </c>
      <c r="D3392" s="3">
        <f>sheet1!$B$8/(sheet2!C3392+sheet2!C3392*sheet1!$C$8)^(2*sheet1!$E$8)</f>
        <v>5.2659390877069878E+25</v>
      </c>
      <c r="E3392" s="3">
        <f>D3392*(C3392-sheet1!$D$8)</f>
        <v>1.7825203811888152E+30</v>
      </c>
      <c r="F3392" s="9">
        <f>sheet1!$D$8*sheet2!D3392</f>
        <v>8.6887994947165291E+28</v>
      </c>
    </row>
    <row r="3393" spans="1:6" x14ac:dyDescent="0.2">
      <c r="A3393" s="5">
        <v>3387</v>
      </c>
      <c r="B3393" s="1">
        <f t="shared" si="104"/>
        <v>-7.9053540003370973E+34</v>
      </c>
      <c r="C3393" s="1">
        <f t="shared" si="105"/>
        <v>35510</v>
      </c>
      <c r="D3393" s="3">
        <f>sheet1!$B$8/(sheet2!C3393+sheet2!C3393*sheet1!$C$8)^(2*sheet1!$E$8)</f>
        <v>5.258072090650133E+25</v>
      </c>
      <c r="E3393" s="3">
        <f>D3393*(C3393-sheet1!$D$8)</f>
        <v>1.7803832098941351E+30</v>
      </c>
      <c r="F3393" s="9">
        <f>sheet1!$D$8*sheet2!D3393</f>
        <v>8.6758189495727194E+28</v>
      </c>
    </row>
    <row r="3394" spans="1:6" x14ac:dyDescent="0.2">
      <c r="A3394" s="5">
        <v>3388</v>
      </c>
      <c r="B3394" s="1">
        <f t="shared" si="104"/>
        <v>-7.9053542137386398E+34</v>
      </c>
      <c r="C3394" s="1">
        <f t="shared" si="105"/>
        <v>35520</v>
      </c>
      <c r="D3394" s="3">
        <f>sheet1!$B$8/(sheet2!C3394+sheet2!C3394*sheet1!$C$8)^(2*sheet1!$E$8)</f>
        <v>5.2502190565726695E+25</v>
      </c>
      <c r="E3394" s="3">
        <f>D3394*(C3394-sheet1!$D$8)</f>
        <v>1.7782491944611631E+30</v>
      </c>
      <c r="F3394" s="9">
        <f>sheet1!$D$8*sheet2!D3394</f>
        <v>8.6628614433449047E+28</v>
      </c>
    </row>
    <row r="3395" spans="1:6" x14ac:dyDescent="0.2">
      <c r="A3395" s="5">
        <v>3389</v>
      </c>
      <c r="B3395" s="1">
        <f t="shared" si="104"/>
        <v>-7.9053544268251506E+34</v>
      </c>
      <c r="C3395" s="1">
        <f t="shared" si="105"/>
        <v>35530</v>
      </c>
      <c r="D3395" s="3">
        <f>sheet1!$B$8/(sheet2!C3395+sheet2!C3395*sheet1!$C$8)^(2*sheet1!$E$8)</f>
        <v>5.2423799567714674E+25</v>
      </c>
      <c r="E3395" s="3">
        <f>D3395*(C3395-sheet1!$D$8)</f>
        <v>1.7761183293541731E+30</v>
      </c>
      <c r="F3395" s="9">
        <f>sheet1!$D$8*sheet2!D3395</f>
        <v>8.6499269286729217E+28</v>
      </c>
    </row>
    <row r="3396" spans="1:6" x14ac:dyDescent="0.2">
      <c r="A3396" s="5">
        <v>3390</v>
      </c>
      <c r="B3396" s="1">
        <f t="shared" si="104"/>
        <v>-7.9053546395971814E+34</v>
      </c>
      <c r="C3396" s="1">
        <f t="shared" si="105"/>
        <v>35540</v>
      </c>
      <c r="D3396" s="3">
        <f>sheet1!$B$8/(sheet2!C3396+sheet2!C3396*sheet1!$C$8)^(2*sheet1!$E$8)</f>
        <v>5.2345547626103744E+25</v>
      </c>
      <c r="E3396" s="3">
        <f>D3396*(C3396-sheet1!$D$8)</f>
        <v>1.7739906090486558E+30</v>
      </c>
      <c r="F3396" s="9">
        <f>sheet1!$D$8*sheet2!D3396</f>
        <v>8.6370153583071175E+28</v>
      </c>
    </row>
    <row r="3397" spans="1:6" x14ac:dyDescent="0.2">
      <c r="A3397" s="5">
        <v>3391</v>
      </c>
      <c r="B3397" s="1">
        <f t="shared" si="104"/>
        <v>-7.9053548520552836E+34</v>
      </c>
      <c r="C3397" s="1">
        <f t="shared" si="105"/>
        <v>35550</v>
      </c>
      <c r="D3397" s="3">
        <f>sheet1!$B$8/(sheet2!C3397+sheet2!C3397*sheet1!$C$8)^(2*sheet1!$E$8)</f>
        <v>5.2267434455201552E+25</v>
      </c>
      <c r="E3397" s="3">
        <f>D3397*(C3397-sheet1!$D$8)</f>
        <v>1.7718660280313326E+30</v>
      </c>
      <c r="F3397" s="9">
        <f>sheet1!$D$8*sheet2!D3397</f>
        <v>8.6241266851082552E+28</v>
      </c>
    </row>
    <row r="3398" spans="1:6" x14ac:dyDescent="0.2">
      <c r="A3398" s="5">
        <v>3392</v>
      </c>
      <c r="B3398" s="1">
        <f t="shared" si="104"/>
        <v>-7.9053550642000061E+34</v>
      </c>
      <c r="C3398" s="1">
        <f t="shared" si="105"/>
        <v>35560</v>
      </c>
      <c r="D3398" s="3">
        <f>sheet1!$B$8/(sheet2!C3398+sheet2!C3398*sheet1!$C$8)^(2*sheet1!$E$8)</f>
        <v>5.2189459769982774E+25</v>
      </c>
      <c r="E3398" s="3">
        <f>D3398*(C3398-sheet1!$D$8)</f>
        <v>1.7697445808001159E+30</v>
      </c>
      <c r="F3398" s="9">
        <f>sheet1!$D$8*sheet2!D3398</f>
        <v>8.6112608620471579E+28</v>
      </c>
    </row>
    <row r="3399" spans="1:6" x14ac:dyDescent="0.2">
      <c r="A3399" s="5">
        <v>3393</v>
      </c>
      <c r="B3399" s="1">
        <f t="shared" si="104"/>
        <v>-7.9053552760318995E+34</v>
      </c>
      <c r="C3399" s="1">
        <f t="shared" si="105"/>
        <v>35570</v>
      </c>
      <c r="D3399" s="3">
        <f>sheet1!$B$8/(sheet2!C3399+sheet2!C3399*sheet1!$C$8)^(2*sheet1!$E$8)</f>
        <v>5.2111623286087056E+25</v>
      </c>
      <c r="E3399" s="3">
        <f>D3399*(C3399-sheet1!$D$8)</f>
        <v>1.7676262618640729E+30</v>
      </c>
      <c r="F3399" s="9">
        <f>sheet1!$D$8*sheet2!D3399</f>
        <v>8.598417842204364E+28</v>
      </c>
    </row>
    <row r="3400" spans="1:6" x14ac:dyDescent="0.2">
      <c r="A3400" s="5">
        <v>3394</v>
      </c>
      <c r="B3400" s="1">
        <f t="shared" si="104"/>
        <v>-7.9053554875515116E+34</v>
      </c>
      <c r="C3400" s="1">
        <f t="shared" si="105"/>
        <v>35580</v>
      </c>
      <c r="D3400" s="3">
        <f>sheet1!$B$8/(sheet2!C3400+sheet2!C3400*sheet1!$C$8)^(2*sheet1!$E$8)</f>
        <v>5.2033924719819087E+25</v>
      </c>
      <c r="E3400" s="3">
        <f>D3400*(C3400-sheet1!$D$8)</f>
        <v>1.7655110657434617E+30</v>
      </c>
      <c r="F3400" s="9">
        <f>sheet1!$D$8*sheet2!D3400</f>
        <v>8.5855975787701488E+28</v>
      </c>
    </row>
    <row r="3401" spans="1:6" x14ac:dyDescent="0.2">
      <c r="A3401" s="5">
        <v>3395</v>
      </c>
      <c r="B3401" s="1">
        <f t="shared" ref="B3401:B3464" si="106">E3401-$H$7</f>
        <v>-7.9053556987593895E+34</v>
      </c>
      <c r="C3401" s="1">
        <f t="shared" ref="C3401:C3464" si="107">C3400+$G$7</f>
        <v>35590</v>
      </c>
      <c r="D3401" s="3">
        <f>sheet1!$B$8/(sheet2!C3401+sheet2!C3401*sheet1!$C$8)^(2*sheet1!$E$8)</f>
        <v>5.1956363788143976E+25</v>
      </c>
      <c r="E3401" s="3">
        <f>D3401*(C3401-sheet1!$D$8)</f>
        <v>1.7633989869696064E+30</v>
      </c>
      <c r="F3401" s="9">
        <f>sheet1!$D$8*sheet2!D3401</f>
        <v>8.5728000250437567E+28</v>
      </c>
    </row>
    <row r="3402" spans="1:6" x14ac:dyDescent="0.2">
      <c r="A3402" s="5">
        <v>3396</v>
      </c>
      <c r="B3402" s="1">
        <f t="shared" si="106"/>
        <v>-7.9053559096560781E+34</v>
      </c>
      <c r="C3402" s="1">
        <f t="shared" si="107"/>
        <v>35600</v>
      </c>
      <c r="D3402" s="3">
        <f>sheet1!$B$8/(sheet2!C3402+sheet2!C3402*sheet1!$C$8)^(2*sheet1!$E$8)</f>
        <v>5.1878940208686949E+25</v>
      </c>
      <c r="E3402" s="3">
        <f>D3402*(C3402-sheet1!$D$8)</f>
        <v>1.7612900200849219E+30</v>
      </c>
      <c r="F3402" s="9">
        <f>sheet1!$D$8*sheet2!D3402</f>
        <v>8.5600251344333474E+28</v>
      </c>
    </row>
    <row r="3403" spans="1:6" x14ac:dyDescent="0.2">
      <c r="A3403" s="5">
        <v>3397</v>
      </c>
      <c r="B3403" s="1">
        <f t="shared" si="106"/>
        <v>-7.9053561202421217E+34</v>
      </c>
      <c r="C3403" s="1">
        <f t="shared" si="107"/>
        <v>35610</v>
      </c>
      <c r="D3403" s="3">
        <f>sheet1!$B$8/(sheet2!C3403+sheet2!C3403*sheet1!$C$8)^(2*sheet1!$E$8)</f>
        <v>5.1801653699732779E+25</v>
      </c>
      <c r="E3403" s="3">
        <f>D3403*(C3403-sheet1!$D$8)</f>
        <v>1.7591841596429251E+30</v>
      </c>
      <c r="F3403" s="9">
        <f>sheet1!$D$8*sheet2!D3403</f>
        <v>8.5472728604559092E+28</v>
      </c>
    </row>
    <row r="3404" spans="1:6" x14ac:dyDescent="0.2">
      <c r="A3404" s="5">
        <v>3398</v>
      </c>
      <c r="B3404" s="1">
        <f t="shared" si="106"/>
        <v>-7.9053563305180655E+34</v>
      </c>
      <c r="C3404" s="1">
        <f t="shared" si="107"/>
        <v>35620</v>
      </c>
      <c r="D3404" s="3">
        <f>sheet1!$B$8/(sheet2!C3404+sheet2!C3404*sheet1!$C$8)^(2*sheet1!$E$8)</f>
        <v>5.1724503980221494E+25</v>
      </c>
      <c r="E3404" s="3">
        <f>D3404*(C3404-sheet1!$D$8)</f>
        <v>1.7570814002081241E+30</v>
      </c>
      <c r="F3404" s="9">
        <f>sheet1!$D$8*sheet2!D3404</f>
        <v>8.5345431567365468E+28</v>
      </c>
    </row>
    <row r="3405" spans="1:6" x14ac:dyDescent="0.2">
      <c r="A3405" s="5">
        <v>3399</v>
      </c>
      <c r="B3405" s="1">
        <f t="shared" si="106"/>
        <v>-7.9053565404844507E+34</v>
      </c>
      <c r="C3405" s="1">
        <f t="shared" si="107"/>
        <v>35630</v>
      </c>
      <c r="D3405" s="3">
        <f>sheet1!$B$8/(sheet2!C3405+sheet2!C3405*sheet1!$C$8)^(2*sheet1!$E$8)</f>
        <v>5.1647490769749265E+25</v>
      </c>
      <c r="E3405" s="3">
        <f>D3405*(C3405-sheet1!$D$8)</f>
        <v>1.7549817363560801E+30</v>
      </c>
      <c r="F3405" s="9">
        <f>sheet1!$D$8*sheet2!D3405</f>
        <v>8.521835977008629E+28</v>
      </c>
    </row>
    <row r="3406" spans="1:6" x14ac:dyDescent="0.2">
      <c r="A3406" s="5">
        <v>3400</v>
      </c>
      <c r="B3406" s="1">
        <f t="shared" si="106"/>
        <v>-7.9053567501418188E+34</v>
      </c>
      <c r="C3406" s="1">
        <f t="shared" si="107"/>
        <v>35640</v>
      </c>
      <c r="D3406" s="3">
        <f>sheet1!$B$8/(sheet2!C3406+sheet2!C3406*sheet1!$C$8)^(2*sheet1!$E$8)</f>
        <v>5.1570613788564832E+25</v>
      </c>
      <c r="E3406" s="3">
        <f>D3406*(C3406-sheet1!$D$8)</f>
        <v>1.7528851626733185E+30</v>
      </c>
      <c r="F3406" s="9">
        <f>sheet1!$D$8*sheet2!D3406</f>
        <v>8.5091512751131975E+28</v>
      </c>
    </row>
    <row r="3407" spans="1:6" x14ac:dyDescent="0.2">
      <c r="A3407" s="5">
        <v>3401</v>
      </c>
      <c r="B3407" s="1">
        <f t="shared" si="106"/>
        <v>-7.9053569594907103E+34</v>
      </c>
      <c r="C3407" s="1">
        <f t="shared" si="107"/>
        <v>35650</v>
      </c>
      <c r="D3407" s="3">
        <f>sheet1!$B$8/(sheet2!C3407+sheet2!C3407*sheet1!$C$8)^(2*sheet1!$E$8)</f>
        <v>5.1493872757569306E+25</v>
      </c>
      <c r="E3407" s="3">
        <f>D3407*(C3407-sheet1!$D$8)</f>
        <v>1.7507916737573564E+30</v>
      </c>
      <c r="F3407" s="9">
        <f>sheet1!$D$8*sheet2!D3407</f>
        <v>8.4964890049989353E+28</v>
      </c>
    </row>
    <row r="3408" spans="1:6" x14ac:dyDescent="0.2">
      <c r="A3408" s="5">
        <v>3402</v>
      </c>
      <c r="B3408" s="1">
        <f t="shared" si="106"/>
        <v>-7.9053571685316648E+34</v>
      </c>
      <c r="C3408" s="1">
        <f t="shared" si="107"/>
        <v>35660</v>
      </c>
      <c r="D3408" s="3">
        <f>sheet1!$B$8/(sheet2!C3408+sheet2!C3408*sheet1!$C$8)^(2*sheet1!$E$8)</f>
        <v>5.1417267398313015E+25</v>
      </c>
      <c r="E3408" s="3">
        <f>D3408*(C3408-sheet1!$D$8)</f>
        <v>1.7487012642166257E+30</v>
      </c>
      <c r="F3408" s="9">
        <f>sheet1!$D$8*sheet2!D3408</f>
        <v>8.4838491207216477E+28</v>
      </c>
    </row>
    <row r="3409" spans="1:6" x14ac:dyDescent="0.2">
      <c r="A3409" s="5">
        <v>3403</v>
      </c>
      <c r="B3409" s="1">
        <f t="shared" si="106"/>
        <v>-7.9053573772652191E+34</v>
      </c>
      <c r="C3409" s="1">
        <f t="shared" si="107"/>
        <v>35670</v>
      </c>
      <c r="D3409" s="3">
        <f>sheet1!$B$8/(sheet2!C3409+sheet2!C3409*sheet1!$C$8)^(2*sheet1!$E$8)</f>
        <v>5.1340797432994178E+25</v>
      </c>
      <c r="E3409" s="3">
        <f>D3409*(C3409-sheet1!$D$8)</f>
        <v>1.7466139286704621E+30</v>
      </c>
      <c r="F3409" s="9">
        <f>sheet1!$D$8*sheet2!D3409</f>
        <v>8.471231576444039E+28</v>
      </c>
    </row>
    <row r="3410" spans="1:6" x14ac:dyDescent="0.2">
      <c r="A3410" s="5">
        <v>3404</v>
      </c>
      <c r="B3410" s="1">
        <f t="shared" si="106"/>
        <v>-7.9053575856919117E+34</v>
      </c>
      <c r="C3410" s="1">
        <f t="shared" si="107"/>
        <v>35680</v>
      </c>
      <c r="D3410" s="3">
        <f>sheet1!$B$8/(sheet2!C3410+sheet2!C3410*sheet1!$C$8)^(2*sheet1!$E$8)</f>
        <v>5.1264462584457952E+25</v>
      </c>
      <c r="E3410" s="3">
        <f>D3410*(C3410-sheet1!$D$8)</f>
        <v>1.7445296617491041E+30</v>
      </c>
      <c r="F3410" s="9">
        <f>sheet1!$D$8*sheet2!D3410</f>
        <v>8.458636326435563E+28</v>
      </c>
    </row>
    <row r="3411" spans="1:6" x14ac:dyDescent="0.2">
      <c r="A3411" s="5">
        <v>3405</v>
      </c>
      <c r="B3411" s="1">
        <f t="shared" si="106"/>
        <v>-7.9053577938122769E+34</v>
      </c>
      <c r="C3411" s="1">
        <f t="shared" si="107"/>
        <v>35690</v>
      </c>
      <c r="D3411" s="3">
        <f>sheet1!$B$8/(sheet2!C3411+sheet2!C3411*sheet1!$C$8)^(2*sheet1!$E$8)</f>
        <v>5.1188262576194422E+25</v>
      </c>
      <c r="E3411" s="3">
        <f>D3411*(C3411-sheet1!$D$8)</f>
        <v>1.7424484580936582E+30</v>
      </c>
      <c r="F3411" s="9">
        <f>sheet1!$D$8*sheet2!D3411</f>
        <v>8.4460633250720795E+28</v>
      </c>
    </row>
    <row r="3412" spans="1:6" x14ac:dyDescent="0.2">
      <c r="A3412" s="5">
        <v>3406</v>
      </c>
      <c r="B3412" s="1">
        <f t="shared" si="106"/>
        <v>-7.9053580016268503E+34</v>
      </c>
      <c r="C3412" s="1">
        <f t="shared" si="107"/>
        <v>35700</v>
      </c>
      <c r="D3412" s="3">
        <f>sheet1!$B$8/(sheet2!C3412+sheet2!C3412*sheet1!$C$8)^(2*sheet1!$E$8)</f>
        <v>5.111219713233617E+25</v>
      </c>
      <c r="E3412" s="3">
        <f>D3412*(C3412-sheet1!$D$8)</f>
        <v>1.7403703123560465E+30</v>
      </c>
      <c r="F3412" s="9">
        <f>sheet1!$D$8*sheet2!D3412</f>
        <v>8.433512526835468E+28</v>
      </c>
    </row>
    <row r="3413" spans="1:6" x14ac:dyDescent="0.2">
      <c r="A3413" s="5">
        <v>3407</v>
      </c>
      <c r="B3413" s="1">
        <f t="shared" si="106"/>
        <v>-7.9053582091361661E+34</v>
      </c>
      <c r="C3413" s="1">
        <f t="shared" si="107"/>
        <v>35710</v>
      </c>
      <c r="D3413" s="3">
        <f>sheet1!$B$8/(sheet2!C3413+sheet2!C3413*sheet1!$C$8)^(2*sheet1!$E$8)</f>
        <v>5.103626597765879E+25</v>
      </c>
      <c r="E3413" s="3">
        <f>D3413*(C3413-sheet1!$D$8)</f>
        <v>1.7382952191990584E+30</v>
      </c>
      <c r="F3413" s="9">
        <f>sheet1!$D$8*sheet2!D3413</f>
        <v>8.4209838863137009E+28</v>
      </c>
    </row>
    <row r="3414" spans="1:6" x14ac:dyDescent="0.2">
      <c r="A3414" s="5">
        <v>3408</v>
      </c>
      <c r="B3414" s="1">
        <f t="shared" si="106"/>
        <v>-7.9053584163407565E+34</v>
      </c>
      <c r="C3414" s="1">
        <f t="shared" si="107"/>
        <v>35720</v>
      </c>
      <c r="D3414" s="3">
        <f>sheet1!$B$8/(sheet2!C3414+sheet2!C3414*sheet1!$C$8)^(2*sheet1!$E$8)</f>
        <v>5.096046883757492E+25</v>
      </c>
      <c r="E3414" s="3">
        <f>D3414*(C3414-sheet1!$D$8)</f>
        <v>1.7362231732961774E+30</v>
      </c>
      <c r="F3414" s="9">
        <f>sheet1!$D$8*sheet2!D3414</f>
        <v>8.4084773581998622E+28</v>
      </c>
    </row>
    <row r="3415" spans="1:6" x14ac:dyDescent="0.2">
      <c r="A3415" s="5">
        <v>3409</v>
      </c>
      <c r="B3415" s="1">
        <f t="shared" si="106"/>
        <v>-7.9053586232411535E+34</v>
      </c>
      <c r="C3415" s="1">
        <f t="shared" si="107"/>
        <v>35730</v>
      </c>
      <c r="D3415" s="3">
        <f>sheet1!$B$8/(sheet2!C3415+sheet2!C3415*sheet1!$C$8)^(2*sheet1!$E$8)</f>
        <v>5.0884805438137613E+25</v>
      </c>
      <c r="E3415" s="3">
        <f>D3415*(C3415-sheet1!$D$8)</f>
        <v>1.7341541693317299E+30</v>
      </c>
      <c r="F3415" s="9">
        <f>sheet1!$D$8*sheet2!D3415</f>
        <v>8.3959928972927054E+28</v>
      </c>
    </row>
    <row r="3416" spans="1:6" x14ac:dyDescent="0.2">
      <c r="A3416" s="5">
        <v>3410</v>
      </c>
      <c r="B3416" s="1">
        <f t="shared" si="106"/>
        <v>-7.9053588298378858E+34</v>
      </c>
      <c r="C3416" s="1">
        <f t="shared" si="107"/>
        <v>35740</v>
      </c>
      <c r="D3416" s="3">
        <f>sheet1!$B$8/(sheet2!C3416+sheet2!C3416*sheet1!$C$8)^(2*sheet1!$E$8)</f>
        <v>5.0809275506036162E+25</v>
      </c>
      <c r="E3416" s="3">
        <f>D3416*(C3416-sheet1!$D$8)</f>
        <v>1.7320882020007729E+30</v>
      </c>
      <c r="F3416" s="9">
        <f>sheet1!$D$8*sheet2!D3416</f>
        <v>8.3835304584959667E+28</v>
      </c>
    </row>
    <row r="3417" spans="1:6" x14ac:dyDescent="0.2">
      <c r="A3417" s="5">
        <v>3411</v>
      </c>
      <c r="B3417" s="1">
        <f t="shared" si="106"/>
        <v>-7.9053590361314856E+34</v>
      </c>
      <c r="C3417" s="1">
        <f t="shared" si="107"/>
        <v>35750</v>
      </c>
      <c r="D3417" s="3">
        <f>sheet1!$B$8/(sheet2!C3417+sheet2!C3417*sheet1!$C$8)^(2*sheet1!$E$8)</f>
        <v>5.0733878768592687E+25</v>
      </c>
      <c r="E3417" s="3">
        <f>D3417*(C3417-sheet1!$D$8)</f>
        <v>1.7300252660090105E+30</v>
      </c>
      <c r="F3417" s="9">
        <f>sheet1!$D$8*sheet2!D3417</f>
        <v>8.3710899968177941E+28</v>
      </c>
    </row>
    <row r="3418" spans="1:6" x14ac:dyDescent="0.2">
      <c r="A3418" s="5">
        <v>3412</v>
      </c>
      <c r="B3418" s="1">
        <f t="shared" si="106"/>
        <v>-7.9053592421224794E+34</v>
      </c>
      <c r="C3418" s="1">
        <f t="shared" si="107"/>
        <v>35760</v>
      </c>
      <c r="D3418" s="3">
        <f>sheet1!$B$8/(sheet2!C3418+sheet2!C3418*sheet1!$C$8)^(2*sheet1!$E$8)</f>
        <v>5.0658614953765481E+25</v>
      </c>
      <c r="E3418" s="3">
        <f>D3418*(C3418-sheet1!$D$8)</f>
        <v>1.7279653560729405E+30</v>
      </c>
      <c r="F3418" s="9">
        <f>sheet1!$D$8*sheet2!D3418</f>
        <v>8.3586714673713042E+28</v>
      </c>
    </row>
    <row r="3419" spans="1:6" x14ac:dyDescent="0.2">
      <c r="A3419" s="5">
        <v>3413</v>
      </c>
      <c r="B3419" s="1">
        <f t="shared" si="106"/>
        <v>-7.9053594478113939E+34</v>
      </c>
      <c r="C3419" s="1">
        <f t="shared" si="107"/>
        <v>35770</v>
      </c>
      <c r="D3419" s="3">
        <f>sheet1!$B$8/(sheet2!C3419+sheet2!C3419*sheet1!$C$8)^(2*sheet1!$E$8)</f>
        <v>5.058348379014131E+25</v>
      </c>
      <c r="E3419" s="3">
        <f>D3419*(C3419-sheet1!$D$8)</f>
        <v>1.7259084669196215E+30</v>
      </c>
      <c r="F3419" s="9">
        <f>sheet1!$D$8*sheet2!D3419</f>
        <v>8.3462748253733165E+28</v>
      </c>
    </row>
    <row r="3420" spans="1:6" x14ac:dyDescent="0.2">
      <c r="A3420" s="5">
        <v>3414</v>
      </c>
      <c r="B3420" s="1">
        <f t="shared" si="106"/>
        <v>-7.9053596531987577E+34</v>
      </c>
      <c r="C3420" s="1">
        <f t="shared" si="107"/>
        <v>35780</v>
      </c>
      <c r="D3420" s="3">
        <f>sheet1!$B$8/(sheet2!C3420+sheet2!C3420*sheet1!$C$8)^(2*sheet1!$E$8)</f>
        <v>5.050848500693951E+25</v>
      </c>
      <c r="E3420" s="3">
        <f>D3420*(C3420-sheet1!$D$8)</f>
        <v>1.7238545932868454E+30</v>
      </c>
      <c r="F3420" s="9">
        <f>sheet1!$D$8*sheet2!D3420</f>
        <v>8.3339000261450193E+28</v>
      </c>
    </row>
    <row r="3421" spans="1:6" x14ac:dyDescent="0.2">
      <c r="A3421" s="5">
        <v>3415</v>
      </c>
      <c r="B3421" s="1">
        <f t="shared" si="106"/>
        <v>-7.9053598582850937E+34</v>
      </c>
      <c r="C3421" s="1">
        <f t="shared" si="107"/>
        <v>35790</v>
      </c>
      <c r="D3421" s="3">
        <f>sheet1!$B$8/(sheet2!C3421+sheet2!C3421*sheet1!$C$8)^(2*sheet1!$E$8)</f>
        <v>5.0433618334004613E+25</v>
      </c>
      <c r="E3421" s="3">
        <f>D3421*(C3421-sheet1!$D$8)</f>
        <v>1.7218037299229174E+30</v>
      </c>
      <c r="F3421" s="9">
        <f>sheet1!$D$8*sheet2!D3421</f>
        <v>8.3215470251107617E+28</v>
      </c>
    </row>
    <row r="3422" spans="1:6" x14ac:dyDescent="0.2">
      <c r="A3422" s="5">
        <v>3416</v>
      </c>
      <c r="B3422" s="1">
        <f t="shared" si="106"/>
        <v>-7.9053600630709275E+34</v>
      </c>
      <c r="C3422" s="1">
        <f t="shared" si="107"/>
        <v>35800</v>
      </c>
      <c r="D3422" s="3">
        <f>sheet1!$B$8/(sheet2!C3422+sheet2!C3422*sheet1!$C$8)^(2*sheet1!$E$8)</f>
        <v>5.0358883501811175E+25</v>
      </c>
      <c r="E3422" s="3">
        <f>D3422*(C3422-sheet1!$D$8)</f>
        <v>1.7197558715868518E+30</v>
      </c>
      <c r="F3422" s="9">
        <f>sheet1!$D$8*sheet2!D3422</f>
        <v>8.3092157777988432E+28</v>
      </c>
    </row>
    <row r="3423" spans="1:6" x14ac:dyDescent="0.2">
      <c r="A3423" s="5">
        <v>3417</v>
      </c>
      <c r="B3423" s="1">
        <f t="shared" si="106"/>
        <v>-7.9053602675567814E+34</v>
      </c>
      <c r="C3423" s="1">
        <f t="shared" si="107"/>
        <v>35810</v>
      </c>
      <c r="D3423" s="3">
        <f>sheet1!$B$8/(sheet2!C3423+sheet2!C3423*sheet1!$C$8)^(2*sheet1!$E$8)</f>
        <v>5.0284280241455745E+25</v>
      </c>
      <c r="E3423" s="3">
        <f>D3423*(C3423-sheet1!$D$8)</f>
        <v>1.7177110130481283E+30</v>
      </c>
      <c r="F3423" s="9">
        <f>sheet1!$D$8*sheet2!D3423</f>
        <v>8.2969062398401977E+28</v>
      </c>
    </row>
    <row r="3424" spans="1:6" x14ac:dyDescent="0.2">
      <c r="A3424" s="5">
        <v>3418</v>
      </c>
      <c r="B3424" s="1">
        <f t="shared" si="106"/>
        <v>-7.9053604717431773E+34</v>
      </c>
      <c r="C3424" s="1">
        <f t="shared" si="107"/>
        <v>35820</v>
      </c>
      <c r="D3424" s="3">
        <f>sheet1!$B$8/(sheet2!C3424+sheet2!C3424*sheet1!$C$8)^(2*sheet1!$E$8)</f>
        <v>5.0209808284659512E+25</v>
      </c>
      <c r="E3424" s="3">
        <f>D3424*(C3424-sheet1!$D$8)</f>
        <v>1.7156691490868157E+30</v>
      </c>
      <c r="F3424" s="9">
        <f>sheet1!$D$8*sheet2!D3424</f>
        <v>8.2846183669688197E+28</v>
      </c>
    </row>
    <row r="3425" spans="1:6" x14ac:dyDescent="0.2">
      <c r="A3425" s="5">
        <v>3419</v>
      </c>
      <c r="B3425" s="1">
        <f t="shared" si="106"/>
        <v>-7.9053606756306372E+34</v>
      </c>
      <c r="C3425" s="1">
        <f t="shared" si="107"/>
        <v>35830</v>
      </c>
      <c r="D3425" s="3">
        <f>sheet1!$B$8/(sheet2!C3425+sheet2!C3425*sheet1!$C$8)^(2*sheet1!$E$8)</f>
        <v>5.0135467363765982E+25</v>
      </c>
      <c r="E3425" s="3">
        <f>D3425*(C3425-sheet1!$D$8)</f>
        <v>1.7136302744935212E+30</v>
      </c>
      <c r="F3425" s="9">
        <f>sheet1!$D$8*sheet2!D3425</f>
        <v>8.2723521150213873E+28</v>
      </c>
    </row>
    <row r="3426" spans="1:6" x14ac:dyDescent="0.2">
      <c r="A3426" s="5">
        <v>3420</v>
      </c>
      <c r="B3426" s="1">
        <f t="shared" si="106"/>
        <v>-7.9053608792196796E+34</v>
      </c>
      <c r="C3426" s="1">
        <f t="shared" si="107"/>
        <v>35840</v>
      </c>
      <c r="D3426" s="3">
        <f>sheet1!$B$8/(sheet2!C3426+sheet2!C3426*sheet1!$C$8)^(2*sheet1!$E$8)</f>
        <v>5.006125721173692E+25</v>
      </c>
      <c r="E3426" s="3">
        <f>D3426*(C3426-sheet1!$D$8)</f>
        <v>1.7115943840692853E+30</v>
      </c>
      <c r="F3426" s="9">
        <f>sheet1!$D$8*sheet2!D3426</f>
        <v>8.2601074399365923E+28</v>
      </c>
    </row>
    <row r="3427" spans="1:6" x14ac:dyDescent="0.2">
      <c r="A3427" s="5">
        <v>3421</v>
      </c>
      <c r="B3427" s="1">
        <f t="shared" si="106"/>
        <v>-7.9053610825108236E+34</v>
      </c>
      <c r="C3427" s="1">
        <f t="shared" si="107"/>
        <v>35850</v>
      </c>
      <c r="D3427" s="3">
        <f>sheet1!$B$8/(sheet2!C3427+sheet2!C3427*sheet1!$C$8)^(2*sheet1!$E$8)</f>
        <v>4.998717756215426E+25</v>
      </c>
      <c r="E3427" s="3">
        <f>D3427*(C3427-sheet1!$D$8)</f>
        <v>1.7095614726256756E+30</v>
      </c>
      <c r="F3427" s="9">
        <f>sheet1!$D$8*sheet2!D3427</f>
        <v>8.2478842977554532E+28</v>
      </c>
    </row>
    <row r="3428" spans="1:6" x14ac:dyDescent="0.2">
      <c r="A3428" s="5">
        <v>3422</v>
      </c>
      <c r="B3428" s="1">
        <f t="shared" si="106"/>
        <v>-7.9053612855045876E+34</v>
      </c>
      <c r="C3428" s="1">
        <f t="shared" si="107"/>
        <v>35860</v>
      </c>
      <c r="D3428" s="3">
        <f>sheet1!$B$8/(sheet2!C3428+sheet2!C3428*sheet1!$C$8)^(2*sheet1!$E$8)</f>
        <v>4.9913228149216399E+25</v>
      </c>
      <c r="E3428" s="3">
        <f>D3428*(C3428-sheet1!$D$8)</f>
        <v>1.707531534984693E+30</v>
      </c>
      <c r="F3428" s="9">
        <f>sheet1!$D$8*sheet2!D3428</f>
        <v>8.2356826446207065E+28</v>
      </c>
    </row>
    <row r="3429" spans="1:6" x14ac:dyDescent="0.2">
      <c r="A3429" s="5">
        <v>3423</v>
      </c>
      <c r="B3429" s="1">
        <f t="shared" si="106"/>
        <v>-7.9053614882014883E+34</v>
      </c>
      <c r="C3429" s="1">
        <f t="shared" si="107"/>
        <v>35870</v>
      </c>
      <c r="D3429" s="3">
        <f>sheet1!$B$8/(sheet2!C3429+sheet2!C3429*sheet1!$C$8)^(2*sheet1!$E$8)</f>
        <v>4.9839408707736637E+25</v>
      </c>
      <c r="E3429" s="3">
        <f>D3429*(C3429-sheet1!$D$8)</f>
        <v>1.7055045659787476E+30</v>
      </c>
      <c r="F3429" s="9">
        <f>sheet1!$D$8*sheet2!D3429</f>
        <v>8.2235024367765445E+28</v>
      </c>
    </row>
    <row r="3430" spans="1:6" x14ac:dyDescent="0.2">
      <c r="A3430" s="5">
        <v>3424</v>
      </c>
      <c r="B3430" s="1">
        <f t="shared" si="106"/>
        <v>-7.905361690602041E+34</v>
      </c>
      <c r="C3430" s="1">
        <f t="shared" si="107"/>
        <v>35880</v>
      </c>
      <c r="D3430" s="3">
        <f>sheet1!$B$8/(sheet2!C3430+sheet2!C3430*sheet1!$C$8)^(2*sheet1!$E$8)</f>
        <v>4.9765718973141898E+25</v>
      </c>
      <c r="E3430" s="3">
        <f>D3430*(C3430-sheet1!$D$8)</f>
        <v>1.7034805604506472E+30</v>
      </c>
      <c r="F3430" s="9">
        <f>sheet1!$D$8*sheet2!D3430</f>
        <v>8.2113436305684132E+28</v>
      </c>
    </row>
    <row r="3431" spans="1:6" x14ac:dyDescent="0.2">
      <c r="A3431" s="5">
        <v>3425</v>
      </c>
      <c r="B3431" s="1">
        <f t="shared" si="106"/>
        <v>-7.9053618927067606E+34</v>
      </c>
      <c r="C3431" s="1">
        <f t="shared" si="107"/>
        <v>35890</v>
      </c>
      <c r="D3431" s="3">
        <f>sheet1!$B$8/(sheet2!C3431+sheet2!C3431*sheet1!$C$8)^(2*sheet1!$E$8)</f>
        <v>4.9692158681471531E+25</v>
      </c>
      <c r="E3431" s="3">
        <f>D3431*(C3431-sheet1!$D$8)</f>
        <v>1.7014595132535851E+30</v>
      </c>
      <c r="F3431" s="9">
        <f>sheet1!$D$8*sheet2!D3431</f>
        <v>8.1992061824428028E+28</v>
      </c>
    </row>
    <row r="3432" spans="1:6" x14ac:dyDescent="0.2">
      <c r="A3432" s="5">
        <v>3426</v>
      </c>
      <c r="B3432" s="1">
        <f t="shared" si="106"/>
        <v>-7.9053620945161616E+34</v>
      </c>
      <c r="C3432" s="1">
        <f t="shared" si="107"/>
        <v>35900</v>
      </c>
      <c r="D3432" s="3">
        <f>sheet1!$B$8/(sheet2!C3432+sheet2!C3432*sheet1!$C$8)^(2*sheet1!$E$8)</f>
        <v>4.9618727569375733E+25</v>
      </c>
      <c r="E3432" s="3">
        <f>D3432*(C3432-sheet1!$D$8)</f>
        <v>1.6994414192511189E+30</v>
      </c>
      <c r="F3432" s="9">
        <f>sheet1!$D$8*sheet2!D3432</f>
        <v>8.1870900489469962E+28</v>
      </c>
    </row>
    <row r="3433" spans="1:6" x14ac:dyDescent="0.2">
      <c r="A3433" s="5">
        <v>3427</v>
      </c>
      <c r="B3433" s="1">
        <f t="shared" si="106"/>
        <v>-7.905362296030755E+34</v>
      </c>
      <c r="C3433" s="1">
        <f t="shared" si="107"/>
        <v>35910</v>
      </c>
      <c r="D3433" s="3">
        <f>sheet1!$B$8/(sheet2!C3433+sheet2!C3433*sheet1!$C$8)^(2*sheet1!$E$8)</f>
        <v>4.9545425374112904E+25</v>
      </c>
      <c r="E3433" s="3">
        <f>D3433*(C3433-sheet1!$D$8)</f>
        <v>1.6974262733171082E+30</v>
      </c>
      <c r="F3433" s="9">
        <f>sheet1!$D$8*sheet2!D3433</f>
        <v>8.1749951867286292E+28</v>
      </c>
    </row>
    <row r="3434" spans="1:6" x14ac:dyDescent="0.2">
      <c r="A3434" s="5">
        <v>3428</v>
      </c>
      <c r="B3434" s="1">
        <f t="shared" si="106"/>
        <v>-7.9053624972510528E+34</v>
      </c>
      <c r="C3434" s="1">
        <f t="shared" si="107"/>
        <v>35920</v>
      </c>
      <c r="D3434" s="3">
        <f>sheet1!$B$8/(sheet2!C3434+sheet2!C3434*sheet1!$C$8)^(2*sheet1!$E$8)</f>
        <v>4.9472251833549182E+25</v>
      </c>
      <c r="E3434" s="3">
        <f>D3434*(C3434-sheet1!$D$8)</f>
        <v>1.6954140703357304E+30</v>
      </c>
      <c r="F3434" s="9">
        <f>sheet1!$D$8*sheet2!D3434</f>
        <v>8.1629215525356146E+28</v>
      </c>
    </row>
    <row r="3435" spans="1:6" x14ac:dyDescent="0.2">
      <c r="A3435" s="5">
        <v>3429</v>
      </c>
      <c r="B3435" s="1">
        <f t="shared" si="106"/>
        <v>-7.9053626981775659E+34</v>
      </c>
      <c r="C3435" s="1">
        <f t="shared" si="107"/>
        <v>35930</v>
      </c>
      <c r="D3435" s="3">
        <f>sheet1!$B$8/(sheet2!C3435+sheet2!C3435*sheet1!$C$8)^(2*sheet1!$E$8)</f>
        <v>4.9399206686156465E+25</v>
      </c>
      <c r="E3435" s="3">
        <f>D3435*(C3435-sheet1!$D$8)</f>
        <v>1.6934048052014435E+30</v>
      </c>
      <c r="F3435" s="9">
        <f>sheet1!$D$8*sheet2!D3435</f>
        <v>8.1508691032158173E+28</v>
      </c>
    </row>
    <row r="3436" spans="1:6" x14ac:dyDescent="0.2">
      <c r="A3436" s="5">
        <v>3430</v>
      </c>
      <c r="B3436" s="1">
        <f t="shared" si="106"/>
        <v>-7.9053628988108043E+34</v>
      </c>
      <c r="C3436" s="1">
        <f t="shared" si="107"/>
        <v>35940</v>
      </c>
      <c r="D3436" s="3">
        <f>sheet1!$B$8/(sheet2!C3436+sheet2!C3436*sheet1!$C$8)^(2*sheet1!$E$8)</f>
        <v>4.9326289671010896E+25</v>
      </c>
      <c r="E3436" s="3">
        <f>D3436*(C3436-sheet1!$D$8)</f>
        <v>1.6913984728189635E+30</v>
      </c>
      <c r="F3436" s="9">
        <f>sheet1!$D$8*sheet2!D3436</f>
        <v>8.1388377957167986E+28</v>
      </c>
    </row>
    <row r="3437" spans="1:6" x14ac:dyDescent="0.2">
      <c r="A3437" s="5">
        <v>3431</v>
      </c>
      <c r="B3437" s="1">
        <f t="shared" si="106"/>
        <v>-7.9053630991512763E+34</v>
      </c>
      <c r="C3437" s="1">
        <f t="shared" si="107"/>
        <v>35950</v>
      </c>
      <c r="D3437" s="3">
        <f>sheet1!$B$8/(sheet2!C3437+sheet2!C3437*sheet1!$C$8)^(2*sheet1!$E$8)</f>
        <v>4.9253500527790588E+25</v>
      </c>
      <c r="E3437" s="3">
        <f>D3437*(C3437-sheet1!$D$8)</f>
        <v>1.689395068103217E+30</v>
      </c>
      <c r="F3437" s="9">
        <f>sheet1!$D$8*sheet2!D3437</f>
        <v>8.1268275870854472E+28</v>
      </c>
    </row>
    <row r="3438" spans="1:6" x14ac:dyDescent="0.2">
      <c r="A3438" s="5">
        <v>3432</v>
      </c>
      <c r="B3438" s="1">
        <f t="shared" si="106"/>
        <v>-7.9053632991994883E+34</v>
      </c>
      <c r="C3438" s="1">
        <f t="shared" si="107"/>
        <v>35960</v>
      </c>
      <c r="D3438" s="3">
        <f>sheet1!$B$8/(sheet2!C3438+sheet2!C3438*sheet1!$C$8)^(2*sheet1!$E$8)</f>
        <v>4.9180838996775528E+25</v>
      </c>
      <c r="E3438" s="3">
        <f>D3438*(C3438-sheet1!$D$8)</f>
        <v>1.6873945859793684E+30</v>
      </c>
      <c r="F3438" s="9">
        <f>sheet1!$D$8*sheet2!D3438</f>
        <v>8.1148384344679614E+28</v>
      </c>
    </row>
    <row r="3439" spans="1:6" x14ac:dyDescent="0.2">
      <c r="A3439" s="5">
        <v>3433</v>
      </c>
      <c r="B3439" s="1">
        <f t="shared" si="106"/>
        <v>-7.9053634989559484E+34</v>
      </c>
      <c r="C3439" s="1">
        <f t="shared" si="107"/>
        <v>35970</v>
      </c>
      <c r="D3439" s="3">
        <f>sheet1!$B$8/(sheet2!C3439+sheet2!C3439*sheet1!$C$8)^(2*sheet1!$E$8)</f>
        <v>4.9108304818845597E+25</v>
      </c>
      <c r="E3439" s="3">
        <f>D3439*(C3439-sheet1!$D$8)</f>
        <v>1.6853970213827809E+30</v>
      </c>
      <c r="F3439" s="9">
        <f>sheet1!$D$8*sheet2!D3439</f>
        <v>8.1028702951095236E+28</v>
      </c>
    </row>
    <row r="3440" spans="1:6" x14ac:dyDescent="0.2">
      <c r="A3440" s="5">
        <v>3434</v>
      </c>
      <c r="B3440" s="1">
        <f t="shared" si="106"/>
        <v>-7.9053636984211602E+34</v>
      </c>
      <c r="C3440" s="1">
        <f t="shared" si="107"/>
        <v>35980</v>
      </c>
      <c r="D3440" s="3">
        <f>sheet1!$B$8/(sheet2!C3440+sheet2!C3440*sheet1!$C$8)^(2*sheet1!$E$8)</f>
        <v>4.9035897735477343E+25</v>
      </c>
      <c r="E3440" s="3">
        <f>D3440*(C3440-sheet1!$D$8)</f>
        <v>1.6834023692589372E+30</v>
      </c>
      <c r="F3440" s="9">
        <f>sheet1!$D$8*sheet2!D3440</f>
        <v>8.0909231263537623E+28</v>
      </c>
    </row>
    <row r="3441" spans="1:6" x14ac:dyDescent="0.2">
      <c r="A3441" s="5">
        <v>3435</v>
      </c>
      <c r="B3441" s="1">
        <f t="shared" si="106"/>
        <v>-7.9053638975956301E+34</v>
      </c>
      <c r="C3441" s="1">
        <f t="shared" si="107"/>
        <v>35990</v>
      </c>
      <c r="D3441" s="3">
        <f>sheet1!$B$8/(sheet2!C3441+sheet2!C3441*sheet1!$C$8)^(2*sheet1!$E$8)</f>
        <v>4.896361748874524E+25</v>
      </c>
      <c r="E3441" s="3">
        <f>D3441*(C3441-sheet1!$D$8)</f>
        <v>1.6814106245635115E+30</v>
      </c>
      <c r="F3441" s="9">
        <f>sheet1!$D$8*sheet2!D3441</f>
        <v>8.0789968856429645E+28</v>
      </c>
    </row>
    <row r="3442" spans="1:6" x14ac:dyDescent="0.2">
      <c r="A3442" s="5">
        <v>3436</v>
      </c>
      <c r="B3442" s="1">
        <f t="shared" si="106"/>
        <v>-7.9053640964798599E+34</v>
      </c>
      <c r="C3442" s="1">
        <f t="shared" si="107"/>
        <v>36000</v>
      </c>
      <c r="D3442" s="3">
        <f>sheet1!$B$8/(sheet2!C3442+sheet2!C3442*sheet1!$C$8)^(2*sheet1!$E$8)</f>
        <v>4.8891463821316968E+25</v>
      </c>
      <c r="E3442" s="3">
        <f>D3442*(C3442-sheet1!$D$8)</f>
        <v>1.6794217822622379E+30</v>
      </c>
      <c r="F3442" s="9">
        <f>sheet1!$D$8*sheet2!D3442</f>
        <v>8.0670915305173002E+28</v>
      </c>
    </row>
    <row r="3443" spans="1:6" x14ac:dyDescent="0.2">
      <c r="A3443" s="5">
        <v>3437</v>
      </c>
      <c r="B3443" s="1">
        <f t="shared" si="106"/>
        <v>-7.9053642950743531E+34</v>
      </c>
      <c r="C3443" s="1">
        <f t="shared" si="107"/>
        <v>36010</v>
      </c>
      <c r="D3443" s="3">
        <f>sheet1!$B$8/(sheet2!C3443+sheet2!C3443*sheet1!$C$8)^(2*sheet1!$E$8)</f>
        <v>4.8819436476455443E+25</v>
      </c>
      <c r="E3443" s="3">
        <f>D3443*(C3443-sheet1!$D$8)</f>
        <v>1.6774358373310091E+30</v>
      </c>
      <c r="F3443" s="9">
        <f>sheet1!$D$8*sheet2!D3443</f>
        <v>8.055207018615148E+28</v>
      </c>
    </row>
    <row r="3444" spans="1:6" x14ac:dyDescent="0.2">
      <c r="A3444" s="5">
        <v>3438</v>
      </c>
      <c r="B3444" s="1">
        <f t="shared" si="106"/>
        <v>-7.9053644933796106E+34</v>
      </c>
      <c r="C3444" s="1">
        <f t="shared" si="107"/>
        <v>36020</v>
      </c>
      <c r="D3444" s="3">
        <f>sheet1!$B$8/(sheet2!C3444+sheet2!C3444*sheet1!$C$8)^(2*sheet1!$E$8)</f>
        <v>4.8747535198013748E+25</v>
      </c>
      <c r="E3444" s="3">
        <f>D3444*(C3444-sheet1!$D$8)</f>
        <v>1.6754527847557324E+30</v>
      </c>
      <c r="F3444" s="9">
        <f>sheet1!$D$8*sheet2!D3444</f>
        <v>8.0433433076722676E+28</v>
      </c>
    </row>
    <row r="3445" spans="1:6" x14ac:dyDescent="0.2">
      <c r="A3445" s="5">
        <v>3439</v>
      </c>
      <c r="B3445" s="1">
        <f t="shared" si="106"/>
        <v>-7.9053646913961333E+34</v>
      </c>
      <c r="C3445" s="1">
        <f t="shared" si="107"/>
        <v>36030</v>
      </c>
      <c r="D3445" s="3">
        <f>sheet1!$B$8/(sheet2!C3445+sheet2!C3445*sheet1!$C$8)^(2*sheet1!$E$8)</f>
        <v>4.8675759730436784E+25</v>
      </c>
      <c r="E3445" s="3">
        <f>D3445*(C3445-sheet1!$D$8)</f>
        <v>1.6734726195324167E+30</v>
      </c>
      <c r="F3445" s="9">
        <f>sheet1!$D$8*sheet2!D3445</f>
        <v>8.0315003555220698E+28</v>
      </c>
    </row>
    <row r="3446" spans="1:6" x14ac:dyDescent="0.2">
      <c r="A3446" s="5">
        <v>3440</v>
      </c>
      <c r="B3446" s="1">
        <f t="shared" si="106"/>
        <v>-7.90536488912442E+34</v>
      </c>
      <c r="C3446" s="1">
        <f t="shared" si="107"/>
        <v>36040</v>
      </c>
      <c r="D3446" s="3">
        <f>sheet1!$B$8/(sheet2!C3446+sheet2!C3446*sheet1!$C$8)^(2*sheet1!$E$8)</f>
        <v>4.8604109818756274E+25</v>
      </c>
      <c r="E3446" s="3">
        <f>D3446*(C3446-sheet1!$D$8)</f>
        <v>1.6714953366670283E+30</v>
      </c>
      <c r="F3446" s="9">
        <f>sheet1!$D$8*sheet2!D3446</f>
        <v>8.0196781200947856E+28</v>
      </c>
    </row>
    <row r="3447" spans="1:6" x14ac:dyDescent="0.2">
      <c r="A3447" s="5">
        <v>3441</v>
      </c>
      <c r="B3447" s="1">
        <f t="shared" si="106"/>
        <v>-7.9053650865649688E+34</v>
      </c>
      <c r="C3447" s="1">
        <f t="shared" si="107"/>
        <v>36050</v>
      </c>
      <c r="D3447" s="3">
        <f>sheet1!$B$8/(sheet2!C3447+sheet2!C3447*sheet1!$C$8)^(2*sheet1!$E$8)</f>
        <v>4.85325852085934E+25</v>
      </c>
      <c r="E3447" s="3">
        <f>D3447*(C3447-sheet1!$D$8)</f>
        <v>1.669520931175613E+30</v>
      </c>
      <c r="F3447" s="9">
        <f>sheet1!$D$8*sheet2!D3447</f>
        <v>8.0078765594179114E+28</v>
      </c>
    </row>
    <row r="3448" spans="1:6" x14ac:dyDescent="0.2">
      <c r="A3448" s="5">
        <v>3442</v>
      </c>
      <c r="B3448" s="1">
        <f t="shared" si="106"/>
        <v>-7.9053652837182779E+34</v>
      </c>
      <c r="C3448" s="1">
        <f t="shared" si="107"/>
        <v>36060</v>
      </c>
      <c r="D3448" s="3">
        <f>sheet1!$B$8/(sheet2!C3448+sheet2!C3448*sheet1!$C$8)^(2*sheet1!$E$8)</f>
        <v>4.8461185646153529E+25</v>
      </c>
      <c r="E3448" s="3">
        <f>D3448*(C3448-sheet1!$D$8)</f>
        <v>1.6675493980841428E+30</v>
      </c>
      <c r="F3448" s="9">
        <f>sheet1!$D$8*sheet2!D3448</f>
        <v>7.9960956316153331E+28</v>
      </c>
    </row>
    <row r="3449" spans="1:6" x14ac:dyDescent="0.2">
      <c r="A3449" s="5">
        <v>3443</v>
      </c>
      <c r="B3449" s="1">
        <f t="shared" si="106"/>
        <v>-7.9053654805848434E+34</v>
      </c>
      <c r="C3449" s="1">
        <f t="shared" si="107"/>
        <v>36070</v>
      </c>
      <c r="D3449" s="3">
        <f>sheet1!$B$8/(sheet2!C3449+sheet2!C3449*sheet1!$C$8)^(2*sheet1!$E$8)</f>
        <v>4.8389910878227085E+25</v>
      </c>
      <c r="E3449" s="3">
        <f>D3449*(C3449-sheet1!$D$8)</f>
        <v>1.6655807324285763E+30</v>
      </c>
      <c r="F3449" s="9">
        <f>sheet1!$D$8*sheet2!D3449</f>
        <v>7.9843352949074682E+28</v>
      </c>
    </row>
    <row r="3450" spans="1:6" x14ac:dyDescent="0.2">
      <c r="A3450" s="5">
        <v>3444</v>
      </c>
      <c r="B3450" s="1">
        <f t="shared" si="106"/>
        <v>-7.9053656771651606E+34</v>
      </c>
      <c r="C3450" s="1">
        <f t="shared" si="107"/>
        <v>36080</v>
      </c>
      <c r="D3450" s="3">
        <f>sheet1!$B$8/(sheet2!C3450+sheet2!C3450*sheet1!$C$8)^(2*sheet1!$E$8)</f>
        <v>4.8318760652186353E+25</v>
      </c>
      <c r="E3450" s="3">
        <f>D3450*(C3450-sheet1!$D$8)</f>
        <v>1.6636149292547762E+30</v>
      </c>
      <c r="F3450" s="9">
        <f>sheet1!$D$8*sheet2!D3450</f>
        <v>7.972595507610749E+28</v>
      </c>
    </row>
    <row r="3451" spans="1:6" x14ac:dyDescent="0.2">
      <c r="A3451" s="5">
        <v>3445</v>
      </c>
      <c r="B3451" s="1">
        <f t="shared" si="106"/>
        <v>-7.9053658734597248E+34</v>
      </c>
      <c r="C3451" s="1">
        <f t="shared" si="107"/>
        <v>36090</v>
      </c>
      <c r="D3451" s="3">
        <f>sheet1!$B$8/(sheet2!C3451+sheet2!C3451*sheet1!$C$8)^(2*sheet1!$E$8)</f>
        <v>4.8247734715986055E+25</v>
      </c>
      <c r="E3451" s="3">
        <f>D3451*(C3451-sheet1!$D$8)</f>
        <v>1.6616519836185597E+30</v>
      </c>
      <c r="F3451" s="9">
        <f>sheet1!$D$8*sheet2!D3451</f>
        <v>7.9608762281376999E+28</v>
      </c>
    </row>
    <row r="3452" spans="1:6" x14ac:dyDescent="0.2">
      <c r="A3452" s="5">
        <v>3446</v>
      </c>
      <c r="B3452" s="1">
        <f t="shared" si="106"/>
        <v>-7.9053660694690277E+34</v>
      </c>
      <c r="C3452" s="1">
        <f t="shared" si="107"/>
        <v>36100</v>
      </c>
      <c r="D3452" s="3">
        <f>sheet1!$B$8/(sheet2!C3452+sheet2!C3452*sheet1!$C$8)^(2*sheet1!$E$8)</f>
        <v>4.8176832818159112E+25</v>
      </c>
      <c r="E3452" s="3">
        <f>D3452*(C3452-sheet1!$D$8)</f>
        <v>1.6596918905855813E+30</v>
      </c>
      <c r="F3452" s="9">
        <f>sheet1!$D$8*sheet2!D3452</f>
        <v>7.9491774149962529E+28</v>
      </c>
    </row>
    <row r="3453" spans="1:6" x14ac:dyDescent="0.2">
      <c r="A3453" s="5">
        <v>3447</v>
      </c>
      <c r="B3453" s="1">
        <f t="shared" si="106"/>
        <v>-7.9053662651935636E+34</v>
      </c>
      <c r="C3453" s="1">
        <f t="shared" si="107"/>
        <v>36110</v>
      </c>
      <c r="D3453" s="3">
        <f>sheet1!$B$8/(sheet2!C3453+sheet2!C3453*sheet1!$C$8)^(2*sheet1!$E$8)</f>
        <v>4.8106054707818222E+25</v>
      </c>
      <c r="E3453" s="3">
        <f>D3453*(C3453-sheet1!$D$8)</f>
        <v>1.6577346452314159E+30</v>
      </c>
      <c r="F3453" s="9">
        <f>sheet1!$D$8*sheet2!D3453</f>
        <v>7.9374990267900062E+28</v>
      </c>
    </row>
    <row r="3454" spans="1:6" x14ac:dyDescent="0.2">
      <c r="A3454" s="5">
        <v>3448</v>
      </c>
      <c r="B3454" s="1">
        <f t="shared" si="106"/>
        <v>-7.9053664606338222E+34</v>
      </c>
      <c r="C3454" s="1">
        <f t="shared" si="107"/>
        <v>36120</v>
      </c>
      <c r="D3454" s="3">
        <f>sheet1!$B$8/(sheet2!C3454+sheet2!C3454*sheet1!$C$8)^(2*sheet1!$E$8)</f>
        <v>4.8035400134651686E+25</v>
      </c>
      <c r="E3454" s="3">
        <f>D3454*(C3454-sheet1!$D$8)</f>
        <v>1.6557802426414436E+30</v>
      </c>
      <c r="F3454" s="9">
        <f>sheet1!$D$8*sheet2!D3454</f>
        <v>7.9258410222175279E+28</v>
      </c>
    </row>
    <row r="3455" spans="1:6" x14ac:dyDescent="0.2">
      <c r="A3455" s="5">
        <v>3449</v>
      </c>
      <c r="B3455" s="1">
        <f t="shared" si="106"/>
        <v>-7.9053666557902952E+34</v>
      </c>
      <c r="C3455" s="1">
        <f t="shared" si="107"/>
        <v>36130</v>
      </c>
      <c r="D3455" s="3">
        <f>sheet1!$B$8/(sheet2!C3455+sheet2!C3455*sheet1!$C$8)^(2*sheet1!$E$8)</f>
        <v>4.7964868848923949E+25</v>
      </c>
      <c r="E3455" s="3">
        <f>D3455*(C3455-sheet1!$D$8)</f>
        <v>1.6538286779108977E+30</v>
      </c>
      <c r="F3455" s="9">
        <f>sheet1!$D$8*sheet2!D3455</f>
        <v>7.9142033600724514E+28</v>
      </c>
    </row>
    <row r="3456" spans="1:6" x14ac:dyDescent="0.2">
      <c r="A3456" s="5">
        <v>3450</v>
      </c>
      <c r="B3456" s="1">
        <f t="shared" si="106"/>
        <v>-7.9053668506634714E+34</v>
      </c>
      <c r="C3456" s="1">
        <f t="shared" si="107"/>
        <v>36140</v>
      </c>
      <c r="D3456" s="3">
        <f>sheet1!$B$8/(sheet2!C3456+sheet2!C3456*sheet1!$C$8)^(2*sheet1!$E$8)</f>
        <v>4.7894460601472431E+25</v>
      </c>
      <c r="E3456" s="3">
        <f>D3456*(C3456-sheet1!$D$8)</f>
        <v>1.651879946144784E+30</v>
      </c>
      <c r="F3456" s="9">
        <f>sheet1!$D$8*sheet2!D3456</f>
        <v>7.9025859992429508E+28</v>
      </c>
    </row>
    <row r="3457" spans="1:6" x14ac:dyDescent="0.2">
      <c r="A3457" s="5">
        <v>3451</v>
      </c>
      <c r="B3457" s="1">
        <f t="shared" si="106"/>
        <v>-7.9053670452538406E+34</v>
      </c>
      <c r="C3457" s="1">
        <f t="shared" si="107"/>
        <v>36150</v>
      </c>
      <c r="D3457" s="3">
        <f>sheet1!$B$8/(sheet2!C3457+sheet2!C3457*sheet1!$C$8)^(2*sheet1!$E$8)</f>
        <v>4.7824175143707447E+25</v>
      </c>
      <c r="E3457" s="3">
        <f>D3457*(C3457-sheet1!$D$8)</f>
        <v>1.6499340424579068E+30</v>
      </c>
      <c r="F3457" s="9">
        <f>sheet1!$D$8*sheet2!D3457</f>
        <v>7.8909888987117288E+28</v>
      </c>
    </row>
    <row r="3458" spans="1:6" x14ac:dyDescent="0.2">
      <c r="A3458" s="5">
        <v>3452</v>
      </c>
      <c r="B3458" s="1">
        <f t="shared" si="106"/>
        <v>-7.9053672395618888E+34</v>
      </c>
      <c r="C3458" s="1">
        <f t="shared" si="107"/>
        <v>36160</v>
      </c>
      <c r="D3458" s="3">
        <f>sheet1!$B$8/(sheet2!C3458+sheet2!C3458*sheet1!$C$8)^(2*sheet1!$E$8)</f>
        <v>4.7754012227609326E+25</v>
      </c>
      <c r="E3458" s="3">
        <f>D3458*(C3458-sheet1!$D$8)</f>
        <v>1.6479909619747977E+30</v>
      </c>
      <c r="F3458" s="9">
        <f>sheet1!$D$8*sheet2!D3458</f>
        <v>7.8794120175555388E+28</v>
      </c>
    </row>
    <row r="3459" spans="1:6" x14ac:dyDescent="0.2">
      <c r="A3459" s="5">
        <v>3453</v>
      </c>
      <c r="B3459" s="1">
        <f t="shared" si="106"/>
        <v>-7.905367433588103E+34</v>
      </c>
      <c r="C3459" s="1">
        <f t="shared" si="107"/>
        <v>36170</v>
      </c>
      <c r="D3459" s="3">
        <f>sheet1!$B$8/(sheet2!C3459+sheet2!C3459*sheet1!$C$8)^(2*sheet1!$E$8)</f>
        <v>4.7683971605728732E+25</v>
      </c>
      <c r="E3459" s="3">
        <f>D3459*(C3459-sheet1!$D$8)</f>
        <v>1.6460506998297559E+30</v>
      </c>
      <c r="F3459" s="9">
        <f>sheet1!$D$8*sheet2!D3459</f>
        <v>7.8678553149452411E+28</v>
      </c>
    </row>
    <row r="3460" spans="1:6" x14ac:dyDescent="0.2">
      <c r="A3460" s="5">
        <v>3454</v>
      </c>
      <c r="B3460" s="1">
        <f t="shared" si="106"/>
        <v>-7.9053676273329694E+34</v>
      </c>
      <c r="C3460" s="1">
        <f t="shared" si="107"/>
        <v>36180</v>
      </c>
      <c r="D3460" s="3">
        <f>sheet1!$B$8/(sheet2!C3460+sheet2!C3460*sheet1!$C$8)^(2*sheet1!$E$8)</f>
        <v>4.7614053031184116E+25</v>
      </c>
      <c r="E3460" s="3">
        <f>D3460*(C3460-sheet1!$D$8)</f>
        <v>1.6441132511667876E+30</v>
      </c>
      <c r="F3460" s="9">
        <f>sheet1!$D$8*sheet2!D3460</f>
        <v>7.8563187501453792E+28</v>
      </c>
    </row>
    <row r="3461" spans="1:6" x14ac:dyDescent="0.2">
      <c r="A3461" s="5">
        <v>3455</v>
      </c>
      <c r="B3461" s="1">
        <f t="shared" si="106"/>
        <v>-7.9053678207969721E+34</v>
      </c>
      <c r="C3461" s="1">
        <f t="shared" si="107"/>
        <v>36190</v>
      </c>
      <c r="D3461" s="3">
        <f>sheet1!$B$8/(sheet2!C3461+sheet2!C3461*sheet1!$C$8)^(2*sheet1!$E$8)</f>
        <v>4.7544256257659301E+25</v>
      </c>
      <c r="E3461" s="3">
        <f>D3461*(C3461-sheet1!$D$8)</f>
        <v>1.6421786111395523E+30</v>
      </c>
      <c r="F3461" s="9">
        <f>sheet1!$D$8*sheet2!D3461</f>
        <v>7.844802282513785E+28</v>
      </c>
    </row>
    <row r="3462" spans="1:6" x14ac:dyDescent="0.2">
      <c r="A3462" s="5">
        <v>3456</v>
      </c>
      <c r="B3462" s="1">
        <f t="shared" si="106"/>
        <v>-7.9053680139805953E+34</v>
      </c>
      <c r="C3462" s="1">
        <f t="shared" si="107"/>
        <v>36200</v>
      </c>
      <c r="D3462" s="3">
        <f>sheet1!$B$8/(sheet2!C3462+sheet2!C3462*sheet1!$C$8)^(2*sheet1!$E$8)</f>
        <v>4.7474581039404385E+25</v>
      </c>
      <c r="E3462" s="3">
        <f>D3462*(C3462-sheet1!$D$8)</f>
        <v>1.6402467749114214E+30</v>
      </c>
      <c r="F3462" s="9">
        <f>sheet1!$D$8*sheet2!D3462</f>
        <v>7.8333058715017238E+28</v>
      </c>
    </row>
    <row r="3463" spans="1:6" x14ac:dyDescent="0.2">
      <c r="A3463" s="5">
        <v>3457</v>
      </c>
      <c r="B3463" s="1">
        <f t="shared" si="106"/>
        <v>-7.9053682068843205E+34</v>
      </c>
      <c r="C3463" s="1">
        <f t="shared" si="107"/>
        <v>36210</v>
      </c>
      <c r="D3463" s="3">
        <f>sheet1!$B$8/(sheet2!C3463+sheet2!C3463*sheet1!$C$8)^(2*sheet1!$E$8)</f>
        <v>4.740502713123226E+25</v>
      </c>
      <c r="E3463" s="3">
        <f>D3463*(C3463-sheet1!$D$8)</f>
        <v>1.638317737655387E+30</v>
      </c>
      <c r="F3463" s="9">
        <f>sheet1!$D$8*sheet2!D3463</f>
        <v>7.8218294766533233E+28</v>
      </c>
    </row>
    <row r="3464" spans="1:6" x14ac:dyDescent="0.2">
      <c r="A3464" s="5">
        <v>3458</v>
      </c>
      <c r="B3464" s="1">
        <f t="shared" si="106"/>
        <v>-7.9053683995086311E+34</v>
      </c>
      <c r="C3464" s="1">
        <f t="shared" si="107"/>
        <v>36220</v>
      </c>
      <c r="D3464" s="3">
        <f>sheet1!$B$8/(sheet2!C3464+sheet2!C3464*sheet1!$C$8)^(2*sheet1!$E$8)</f>
        <v>4.7335594288518219E+25</v>
      </c>
      <c r="E3464" s="3">
        <f>D3464*(C3464-sheet1!$D$8)</f>
        <v>1.6363914945540748E+30</v>
      </c>
      <c r="F3464" s="9">
        <f>sheet1!$D$8*sheet2!D3464</f>
        <v>7.8103730576055063E+28</v>
      </c>
    </row>
    <row r="3465" spans="1:6" x14ac:dyDescent="0.2">
      <c r="A3465" s="5">
        <v>3459</v>
      </c>
      <c r="B3465" s="1">
        <f t="shared" ref="B3465:B3528" si="108">E3465-$H$7</f>
        <v>-7.9053685918540066E+34</v>
      </c>
      <c r="C3465" s="1">
        <f t="shared" ref="C3465:C3528" si="109">C3464+$G$7</f>
        <v>36230</v>
      </c>
      <c r="D3465" s="3">
        <f>sheet1!$B$8/(sheet2!C3465+sheet2!C3465*sheet1!$C$8)^(2*sheet1!$E$8)</f>
        <v>4.7266282267197473E+25</v>
      </c>
      <c r="E3465" s="3">
        <f>D3465*(C3465-sheet1!$D$8)</f>
        <v>1.6344680407996886E+30</v>
      </c>
      <c r="F3465" s="9">
        <f>sheet1!$D$8*sheet2!D3465</f>
        <v>7.7989365740875828E+28</v>
      </c>
    </row>
    <row r="3466" spans="1:6" x14ac:dyDescent="0.2">
      <c r="A3466" s="5">
        <v>3460</v>
      </c>
      <c r="B3466" s="1">
        <f t="shared" si="108"/>
        <v>-7.9053687839209267E+34</v>
      </c>
      <c r="C3466" s="1">
        <f t="shared" si="109"/>
        <v>36240</v>
      </c>
      <c r="D3466" s="3">
        <f>sheet1!$B$8/(sheet2!C3466+sheet2!C3466*sheet1!$C$8)^(2*sheet1!$E$8)</f>
        <v>4.7197090823766113E+25</v>
      </c>
      <c r="E3466" s="3">
        <f>D3466*(C3466-sheet1!$D$8)</f>
        <v>1.6325473715940698E+30</v>
      </c>
      <c r="F3466" s="9">
        <f>sheet1!$D$8*sheet2!D3466</f>
        <v>7.7875199859214084E+28</v>
      </c>
    </row>
    <row r="3467" spans="1:6" x14ac:dyDescent="0.2">
      <c r="A3467" s="5">
        <v>3461</v>
      </c>
      <c r="B3467" s="1">
        <f t="shared" si="108"/>
        <v>-7.9053689757098719E+34</v>
      </c>
      <c r="C3467" s="1">
        <f t="shared" si="109"/>
        <v>36250</v>
      </c>
      <c r="D3467" s="3">
        <f>sheet1!$B$8/(sheet2!C3467+sheet2!C3467*sheet1!$C$8)^(2*sheet1!$E$8)</f>
        <v>4.7128019715275292E+25</v>
      </c>
      <c r="E3467" s="3">
        <f>D3467*(C3467-sheet1!$D$8)</f>
        <v>1.630629482148525E+30</v>
      </c>
      <c r="F3467" s="9">
        <f>sheet1!$D$8*sheet2!D3467</f>
        <v>7.7761232530204232E+28</v>
      </c>
    </row>
    <row r="3468" spans="1:6" x14ac:dyDescent="0.2">
      <c r="A3468" s="5">
        <v>3462</v>
      </c>
      <c r="B3468" s="1">
        <f t="shared" si="108"/>
        <v>-7.905369167221318E+34</v>
      </c>
      <c r="C3468" s="1">
        <f t="shared" si="109"/>
        <v>36260</v>
      </c>
      <c r="D3468" s="3">
        <f>sheet1!$B$8/(sheet2!C3468+sheet2!C3468*sheet1!$C$8)^(2*sheet1!$E$8)</f>
        <v>4.7059068699335853E+25</v>
      </c>
      <c r="E3468" s="3">
        <f>D3468*(C3468-sheet1!$D$8)</f>
        <v>1.628714367684014E+30</v>
      </c>
      <c r="F3468" s="9">
        <f>sheet1!$D$8*sheet2!D3468</f>
        <v>7.7647463353904153E+28</v>
      </c>
    </row>
    <row r="3469" spans="1:6" x14ac:dyDescent="0.2">
      <c r="A3469" s="5">
        <v>3463</v>
      </c>
      <c r="B3469" s="1">
        <f t="shared" si="108"/>
        <v>-7.905369358455743E+34</v>
      </c>
      <c r="C3469" s="1">
        <f t="shared" si="109"/>
        <v>36270</v>
      </c>
      <c r="D3469" s="3">
        <f>sheet1!$B$8/(sheet2!C3469+sheet2!C3469*sheet1!$C$8)^(2*sheet1!$E$8)</f>
        <v>4.6990237534110864E+25</v>
      </c>
      <c r="E3469" s="3">
        <f>D3469*(C3469-sheet1!$D$8)</f>
        <v>1.6268020234309182E+30</v>
      </c>
      <c r="F3469" s="9">
        <f>sheet1!$D$8*sheet2!D3469</f>
        <v>7.7533891931282922E+28</v>
      </c>
    </row>
    <row r="3470" spans="1:6" x14ac:dyDescent="0.2">
      <c r="A3470" s="5">
        <v>3464</v>
      </c>
      <c r="B3470" s="1">
        <f t="shared" si="108"/>
        <v>-7.9053695494136236E+34</v>
      </c>
      <c r="C3470" s="1">
        <f t="shared" si="109"/>
        <v>36280</v>
      </c>
      <c r="D3470" s="3">
        <f>sheet1!$B$8/(sheet2!C3470+sheet2!C3470*sheet1!$C$8)^(2*sheet1!$E$8)</f>
        <v>4.6921525978317602E+25</v>
      </c>
      <c r="E3470" s="3">
        <f>D3470*(C3470-sheet1!$D$8)</f>
        <v>1.6248924446291385E+30</v>
      </c>
      <c r="F3470" s="9">
        <f>sheet1!$D$8*sheet2!D3470</f>
        <v>7.7420517864224046E+28</v>
      </c>
    </row>
    <row r="3471" spans="1:6" x14ac:dyDescent="0.2">
      <c r="A3471" s="5">
        <v>3465</v>
      </c>
      <c r="B3471" s="1">
        <f t="shared" si="108"/>
        <v>-7.9053697400954339E+34</v>
      </c>
      <c r="C3471" s="1">
        <f t="shared" si="109"/>
        <v>36290</v>
      </c>
      <c r="D3471" s="3">
        <f>sheet1!$B$8/(sheet2!C3471+sheet2!C3471*sheet1!$C$8)^(2*sheet1!$E$8)</f>
        <v>4.6852933791225735E+25</v>
      </c>
      <c r="E3471" s="3">
        <f>D3471*(C3471-sheet1!$D$8)</f>
        <v>1.6229856265280595E+30</v>
      </c>
      <c r="F3471" s="9">
        <f>sheet1!$D$8*sheet2!D3471</f>
        <v>7.7307340755522459E+28</v>
      </c>
    </row>
    <row r="3472" spans="1:6" x14ac:dyDescent="0.2">
      <c r="A3472" s="5">
        <v>3466</v>
      </c>
      <c r="B3472" s="1">
        <f t="shared" si="108"/>
        <v>-7.905369930501648E+34</v>
      </c>
      <c r="C3472" s="1">
        <f t="shared" si="109"/>
        <v>36300</v>
      </c>
      <c r="D3472" s="3">
        <f>sheet1!$B$8/(sheet2!C3472+sheet2!C3472*sheet1!$C$8)^(2*sheet1!$E$8)</f>
        <v>4.6784460732655976E+25</v>
      </c>
      <c r="E3472" s="3">
        <f>D3472*(C3472-sheet1!$D$8)</f>
        <v>1.6210815643865297E+30</v>
      </c>
      <c r="F3472" s="9">
        <f>sheet1!$D$8*sheet2!D3472</f>
        <v>7.7194360208882364E+28</v>
      </c>
    </row>
    <row r="3473" spans="1:6" x14ac:dyDescent="0.2">
      <c r="A3473" s="5">
        <v>3467</v>
      </c>
      <c r="B3473" s="1">
        <f t="shared" si="108"/>
        <v>-7.9053701206327391E+34</v>
      </c>
      <c r="C3473" s="1">
        <f t="shared" si="109"/>
        <v>36310</v>
      </c>
      <c r="D3473" s="3">
        <f>sheet1!$B$8/(sheet2!C3473+sheet2!C3473*sheet1!$C$8)^(2*sheet1!$E$8)</f>
        <v>4.6716106562976991E+25</v>
      </c>
      <c r="E3473" s="3">
        <f>D3473*(C3473-sheet1!$D$8)</f>
        <v>1.6191802534727826E+30</v>
      </c>
      <c r="F3473" s="9">
        <f>sheet1!$D$8*sheet2!D3473</f>
        <v>7.7081575828912034E+28</v>
      </c>
    </row>
    <row r="3474" spans="1:6" x14ac:dyDescent="0.2">
      <c r="A3474" s="5">
        <v>3468</v>
      </c>
      <c r="B3474" s="1">
        <f t="shared" si="108"/>
        <v>-7.9053703104891803E+34</v>
      </c>
      <c r="C3474" s="1">
        <f t="shared" si="109"/>
        <v>36320</v>
      </c>
      <c r="D3474" s="3">
        <f>sheet1!$B$8/(sheet2!C3474+sheet2!C3474*sheet1!$C$8)^(2*sheet1!$E$8)</f>
        <v>4.6647871043106331E+25</v>
      </c>
      <c r="E3474" s="3">
        <f>D3474*(C3474-sheet1!$D$8)</f>
        <v>1.6172816890644964E+30</v>
      </c>
      <c r="F3474" s="9">
        <f>sheet1!$D$8*sheet2!D3474</f>
        <v>7.696898722112545E+28</v>
      </c>
    </row>
    <row r="3475" spans="1:6" x14ac:dyDescent="0.2">
      <c r="A3475" s="5">
        <v>3469</v>
      </c>
      <c r="B3475" s="1">
        <f t="shared" si="108"/>
        <v>-7.9053705000714411E+34</v>
      </c>
      <c r="C3475" s="1">
        <f t="shared" si="109"/>
        <v>36330</v>
      </c>
      <c r="D3475" s="3">
        <f>sheet1!$B$8/(sheet2!C3475+sheet2!C3475*sheet1!$C$8)^(2*sheet1!$E$8)</f>
        <v>4.6579753934508043E+25</v>
      </c>
      <c r="E3475" s="3">
        <f>D3475*(C3475-sheet1!$D$8)</f>
        <v>1.6153858664487389E+30</v>
      </c>
      <c r="F3475" s="9">
        <f>sheet1!$D$8*sheet2!D3475</f>
        <v>7.6856593991938273E+28</v>
      </c>
    </row>
    <row r="3476" spans="1:6" x14ac:dyDescent="0.2">
      <c r="A3476" s="5">
        <v>3470</v>
      </c>
      <c r="B3476" s="1">
        <f t="shared" si="108"/>
        <v>-7.9053706893799937E+34</v>
      </c>
      <c r="C3476" s="1">
        <f t="shared" si="109"/>
        <v>36340</v>
      </c>
      <c r="D3476" s="3">
        <f>sheet1!$B$8/(sheet2!C3476+sheet2!C3476*sheet1!$C$8)^(2*sheet1!$E$8)</f>
        <v>4.6511754999189965E+25</v>
      </c>
      <c r="E3476" s="3">
        <f>D3476*(C3476-sheet1!$D$8)</f>
        <v>1.6134927809219E+30</v>
      </c>
      <c r="F3476" s="9">
        <f>sheet1!$D$8*sheet2!D3476</f>
        <v>7.6744395748663443E+28</v>
      </c>
    </row>
    <row r="3477" spans="1:6" x14ac:dyDescent="0.2">
      <c r="A3477" s="5">
        <v>3471</v>
      </c>
      <c r="B3477" s="1">
        <f t="shared" si="108"/>
        <v>-7.9053708784153076E+34</v>
      </c>
      <c r="C3477" s="1">
        <f t="shared" si="109"/>
        <v>36350</v>
      </c>
      <c r="D3477" s="3">
        <f>sheet1!$B$8/(sheet2!C3477+sheet2!C3477*sheet1!$C$8)^(2*sheet1!$E$8)</f>
        <v>4.6443873999705311E+25</v>
      </c>
      <c r="E3477" s="3">
        <f>D3477*(C3477-sheet1!$D$8)</f>
        <v>1.6116024277897744E+30</v>
      </c>
      <c r="F3477" s="9">
        <f>sheet1!$D$8*sheet2!D3477</f>
        <v>7.6632392099513759E+28</v>
      </c>
    </row>
    <row r="3478" spans="1:6" x14ac:dyDescent="0.2">
      <c r="A3478" s="5">
        <v>3472</v>
      </c>
      <c r="B3478" s="1">
        <f t="shared" si="108"/>
        <v>-7.9053710671778495E+34</v>
      </c>
      <c r="C3478" s="1">
        <f t="shared" si="109"/>
        <v>36360</v>
      </c>
      <c r="D3478" s="3">
        <f>sheet1!$B$8/(sheet2!C3478+sheet2!C3478*sheet1!$C$8)^(2*sheet1!$E$8)</f>
        <v>4.6376110699147971E+25</v>
      </c>
      <c r="E3478" s="3">
        <f>D3478*(C3478-sheet1!$D$8)</f>
        <v>1.6097148023674262E+30</v>
      </c>
      <c r="F3478" s="9">
        <f>sheet1!$D$8*sheet2!D3478</f>
        <v>7.6520582653594153E+28</v>
      </c>
    </row>
    <row r="3479" spans="1:6" x14ac:dyDescent="0.2">
      <c r="A3479" s="5">
        <v>3473</v>
      </c>
      <c r="B3479" s="1">
        <f t="shared" si="108"/>
        <v>-7.9053712556680888E+34</v>
      </c>
      <c r="C3479" s="1">
        <f t="shared" si="109"/>
        <v>36370</v>
      </c>
      <c r="D3479" s="3">
        <f>sheet1!$B$8/(sheet2!C3479+sheet2!C3479*sheet1!$C$8)^(2*sheet1!$E$8)</f>
        <v>4.6308464861153801E+25</v>
      </c>
      <c r="E3479" s="3">
        <f>D3479*(C3479-sheet1!$D$8)</f>
        <v>1.6078298999792599E+30</v>
      </c>
      <c r="F3479" s="9">
        <f>sheet1!$D$8*sheet2!D3479</f>
        <v>7.6408967020903771E+28</v>
      </c>
    </row>
    <row r="3480" spans="1:6" x14ac:dyDescent="0.2">
      <c r="A3480" s="5">
        <v>3474</v>
      </c>
      <c r="B3480" s="1">
        <f t="shared" si="108"/>
        <v>-7.9053714438864905E+34</v>
      </c>
      <c r="C3480" s="1">
        <f t="shared" si="109"/>
        <v>36380</v>
      </c>
      <c r="D3480" s="3">
        <f>sheet1!$B$8/(sheet2!C3480+sheet2!C3480*sheet1!$C$8)^(2*sheet1!$E$8)</f>
        <v>4.6240936249897588E+25</v>
      </c>
      <c r="E3480" s="3">
        <f>D3480*(C3480-sheet1!$D$8)</f>
        <v>1.6059477159589432E+30</v>
      </c>
      <c r="F3480" s="9">
        <f>sheet1!$D$8*sheet2!D3480</f>
        <v>7.6297544812331023E+28</v>
      </c>
    </row>
    <row r="3481" spans="1:6" x14ac:dyDescent="0.2">
      <c r="A3481" s="5">
        <v>3475</v>
      </c>
      <c r="B3481" s="1">
        <f t="shared" si="108"/>
        <v>-7.9053716318335212E+34</v>
      </c>
      <c r="C3481" s="1">
        <f t="shared" si="109"/>
        <v>36390</v>
      </c>
      <c r="D3481" s="3">
        <f>sheet1!$B$8/(sheet2!C3481+sheet2!C3481*sheet1!$C$8)^(2*sheet1!$E$8)</f>
        <v>4.6173524630092331E+25</v>
      </c>
      <c r="E3481" s="3">
        <f>D3481*(C3481-sheet1!$D$8)</f>
        <v>1.6040682456494075E+30</v>
      </c>
      <c r="F3481" s="9">
        <f>sheet1!$D$8*sheet2!D3481</f>
        <v>7.6186315639652349E+28</v>
      </c>
    </row>
    <row r="3482" spans="1:6" x14ac:dyDescent="0.2">
      <c r="A3482" s="5">
        <v>3476</v>
      </c>
      <c r="B3482" s="1">
        <f t="shared" si="108"/>
        <v>-7.9053718195096458E+34</v>
      </c>
      <c r="C3482" s="1">
        <f t="shared" si="109"/>
        <v>36400</v>
      </c>
      <c r="D3482" s="3">
        <f>sheet1!$B$8/(sheet2!C3482+sheet2!C3482*sheet1!$C$8)^(2*sheet1!$E$8)</f>
        <v>4.6106229766987555E+25</v>
      </c>
      <c r="E3482" s="3">
        <f>D3482*(C3482-sheet1!$D$8)</f>
        <v>1.6021914844028175E+30</v>
      </c>
      <c r="F3482" s="9">
        <f>sheet1!$D$8*sheet2!D3482</f>
        <v>7.6075279115529462E+28</v>
      </c>
    </row>
    <row r="3483" spans="1:6" x14ac:dyDescent="0.2">
      <c r="A3483" s="5">
        <v>3477</v>
      </c>
      <c r="B3483" s="1">
        <f t="shared" si="108"/>
        <v>-7.9053720069153282E+34</v>
      </c>
      <c r="C3483" s="1">
        <f t="shared" si="109"/>
        <v>36410</v>
      </c>
      <c r="D3483" s="3">
        <f>sheet1!$B$8/(sheet2!C3483+sheet2!C3483*sheet1!$C$8)^(2*sheet1!$E$8)</f>
        <v>4.6039051426368292E+25</v>
      </c>
      <c r="E3483" s="3">
        <f>D3483*(C3483-sheet1!$D$8)</f>
        <v>1.6003174275805618E+30</v>
      </c>
      <c r="F3483" s="9">
        <f>sheet1!$D$8*sheet2!D3483</f>
        <v>7.5964434853507685E+28</v>
      </c>
    </row>
    <row r="3484" spans="1:6" x14ac:dyDescent="0.2">
      <c r="A3484" s="5">
        <v>3478</v>
      </c>
      <c r="B3484" s="1">
        <f t="shared" si="108"/>
        <v>-7.9053721940510314E+34</v>
      </c>
      <c r="C3484" s="1">
        <f t="shared" si="109"/>
        <v>36420</v>
      </c>
      <c r="D3484" s="3">
        <f>sheet1!$B$8/(sheet2!C3484+sheet2!C3484*sheet1!$C$8)^(2*sheet1!$E$8)</f>
        <v>4.5971989374554003E+25</v>
      </c>
      <c r="E3484" s="3">
        <f>D3484*(C3484-sheet1!$D$8)</f>
        <v>1.5984460705532427E+30</v>
      </c>
      <c r="F3484" s="9">
        <f>sheet1!$D$8*sheet2!D3484</f>
        <v>7.5853782468014108E+28</v>
      </c>
    </row>
    <row r="3485" spans="1:6" x14ac:dyDescent="0.2">
      <c r="A3485" s="5">
        <v>3479</v>
      </c>
      <c r="B3485" s="1">
        <f t="shared" si="108"/>
        <v>-7.9053723809172167E+34</v>
      </c>
      <c r="C3485" s="1">
        <f t="shared" si="109"/>
        <v>36430</v>
      </c>
      <c r="D3485" s="3">
        <f>sheet1!$B$8/(sheet2!C3485+sheet2!C3485*sheet1!$C$8)^(2*sheet1!$E$8)</f>
        <v>4.5905043378395971E+25</v>
      </c>
      <c r="E3485" s="3">
        <f>D3485*(C3485-sheet1!$D$8)</f>
        <v>1.596577408700612E+30</v>
      </c>
      <c r="F3485" s="9">
        <f>sheet1!$D$8*sheet2!D3485</f>
        <v>7.5743321574353353E+28</v>
      </c>
    </row>
    <row r="3486" spans="1:6" x14ac:dyDescent="0.2">
      <c r="A3486" s="5">
        <v>3480</v>
      </c>
      <c r="B3486" s="1">
        <f t="shared" si="108"/>
        <v>-7.9053725675143451E+34</v>
      </c>
      <c r="C3486" s="1">
        <f t="shared" si="109"/>
        <v>36440</v>
      </c>
      <c r="D3486" s="3">
        <f>sheet1!$B$8/(sheet2!C3486+sheet2!C3486*sheet1!$C$8)^(2*sheet1!$E$8)</f>
        <v>4.5838213205277222E+25</v>
      </c>
      <c r="E3486" s="3">
        <f>D3486*(C3486-sheet1!$D$8)</f>
        <v>1.5947114374115946E+30</v>
      </c>
      <c r="F3486" s="9">
        <f>sheet1!$D$8*sheet2!D3486</f>
        <v>7.5633051788707416E+28</v>
      </c>
    </row>
    <row r="3487" spans="1:6" x14ac:dyDescent="0.2">
      <c r="A3487" s="5">
        <v>3481</v>
      </c>
      <c r="B3487" s="1">
        <f t="shared" si="108"/>
        <v>-7.9053727538428778E+34</v>
      </c>
      <c r="C3487" s="1">
        <f t="shared" si="109"/>
        <v>36450</v>
      </c>
      <c r="D3487" s="3">
        <f>sheet1!$B$8/(sheet2!C3487+sheet2!C3487*sheet1!$C$8)^(2*sheet1!$E$8)</f>
        <v>4.5771498623110546E+25</v>
      </c>
      <c r="E3487" s="3">
        <f>D3487*(C3487-sheet1!$D$8)</f>
        <v>1.592848152084247E+30</v>
      </c>
      <c r="F3487" s="9">
        <f>sheet1!$D$8*sheet2!D3487</f>
        <v>7.5522972728132398E+28</v>
      </c>
    </row>
    <row r="3488" spans="1:6" x14ac:dyDescent="0.2">
      <c r="A3488" s="5">
        <v>3482</v>
      </c>
      <c r="B3488" s="1">
        <f t="shared" si="108"/>
        <v>-7.9053729399032733E+34</v>
      </c>
      <c r="C3488" s="1">
        <f t="shared" si="109"/>
        <v>36460</v>
      </c>
      <c r="D3488" s="3">
        <f>sheet1!$B$8/(sheet2!C3488+sheet2!C3488*sheet1!$C$8)^(2*sheet1!$E$8)</f>
        <v>4.5704899400337456E+25</v>
      </c>
      <c r="E3488" s="3">
        <f>D3488*(C3488-sheet1!$D$8)</f>
        <v>1.5909875481257468E+30</v>
      </c>
      <c r="F3488" s="9">
        <f>sheet1!$D$8*sheet2!D3488</f>
        <v>7.5413084010556805E+28</v>
      </c>
    </row>
    <row r="3489" spans="1:6" x14ac:dyDescent="0.2">
      <c r="A3489" s="5">
        <v>3483</v>
      </c>
      <c r="B3489" s="1">
        <f t="shared" si="108"/>
        <v>-7.9053731256959909E+34</v>
      </c>
      <c r="C3489" s="1">
        <f t="shared" si="109"/>
        <v>36470</v>
      </c>
      <c r="D3489" s="3">
        <f>sheet1!$B$8/(sheet2!C3489+sheet2!C3489*sheet1!$C$8)^(2*sheet1!$E$8)</f>
        <v>4.563841530592655E+25</v>
      </c>
      <c r="E3489" s="3">
        <f>D3489*(C3489-sheet1!$D$8)</f>
        <v>1.5891296209523624E+30</v>
      </c>
      <c r="F3489" s="9">
        <f>sheet1!$D$8*sheet2!D3489</f>
        <v>7.5303385254778811E+28</v>
      </c>
    </row>
    <row r="3490" spans="1:6" x14ac:dyDescent="0.2">
      <c r="A3490" s="5">
        <v>3484</v>
      </c>
      <c r="B3490" s="1">
        <f t="shared" si="108"/>
        <v>-7.905373311221487E+34</v>
      </c>
      <c r="C3490" s="1">
        <f t="shared" si="109"/>
        <v>36480</v>
      </c>
      <c r="D3490" s="3">
        <f>sheet1!$B$8/(sheet2!C3490+sheet2!C3490*sheet1!$C$8)^(2*sheet1!$E$8)</f>
        <v>4.5572046109371502E+25</v>
      </c>
      <c r="E3490" s="3">
        <f>D3490*(C3490-sheet1!$D$8)</f>
        <v>1.5872743659894093E+30</v>
      </c>
      <c r="F3490" s="9">
        <f>sheet1!$D$8*sheet2!D3490</f>
        <v>7.519387608046298E+28</v>
      </c>
    </row>
    <row r="3491" spans="1:6" x14ac:dyDescent="0.2">
      <c r="A3491" s="5">
        <v>3485</v>
      </c>
      <c r="B3491" s="1">
        <f t="shared" si="108"/>
        <v>-7.9053734964802193E+34</v>
      </c>
      <c r="C3491" s="1">
        <f t="shared" si="109"/>
        <v>36490</v>
      </c>
      <c r="D3491" s="3">
        <f>sheet1!$B$8/(sheet2!C3491+sheet2!C3491*sheet1!$C$8)^(2*sheet1!$E$8)</f>
        <v>4.5505791580692353E+25</v>
      </c>
      <c r="E3491" s="3">
        <f>D3491*(C3491-sheet1!$D$8)</f>
        <v>1.5854217786713215E+30</v>
      </c>
      <c r="F3491" s="9">
        <f>sheet1!$D$8*sheet2!D3491</f>
        <v>7.5084556108142385E+28</v>
      </c>
    </row>
    <row r="3492" spans="1:6" x14ac:dyDescent="0.2">
      <c r="A3492" s="5">
        <v>3486</v>
      </c>
      <c r="B3492" s="1">
        <f t="shared" si="108"/>
        <v>-7.9053736814726424E+34</v>
      </c>
      <c r="C3492" s="1">
        <f t="shared" si="109"/>
        <v>36500</v>
      </c>
      <c r="D3492" s="3">
        <f>sheet1!$B$8/(sheet2!C3492+sheet2!C3492*sheet1!$C$8)^(2*sheet1!$E$8)</f>
        <v>4.5439651490430252E+25</v>
      </c>
      <c r="E3492" s="3">
        <f>D3492*(C3492-sheet1!$D$8)</f>
        <v>1.5835718544414944E+30</v>
      </c>
      <c r="F3492" s="9">
        <f>sheet1!$D$8*sheet2!D3492</f>
        <v>7.4975424959209917E+28</v>
      </c>
    </row>
    <row r="3493" spans="1:6" x14ac:dyDescent="0.2">
      <c r="A3493" s="5">
        <v>3487</v>
      </c>
      <c r="B3493" s="1">
        <f t="shared" si="108"/>
        <v>-7.905373866199211E+34</v>
      </c>
      <c r="C3493" s="1">
        <f t="shared" si="109"/>
        <v>36510</v>
      </c>
      <c r="D3493" s="3">
        <f>sheet1!$B$8/(sheet2!C3493+sheet2!C3493*sheet1!$C$8)^(2*sheet1!$E$8)</f>
        <v>4.5373625609650085E+25</v>
      </c>
      <c r="E3493" s="3">
        <f>D3493*(C3493-sheet1!$D$8)</f>
        <v>1.5817245887524018E+30</v>
      </c>
      <c r="F3493" s="9">
        <f>sheet1!$D$8*sheet2!D3493</f>
        <v>7.4866482255922639E+28</v>
      </c>
    </row>
    <row r="3494" spans="1:6" x14ac:dyDescent="0.2">
      <c r="A3494" s="5">
        <v>3488</v>
      </c>
      <c r="B3494" s="1">
        <f t="shared" si="108"/>
        <v>-7.9053740506603798E+34</v>
      </c>
      <c r="C3494" s="1">
        <f t="shared" si="109"/>
        <v>36520</v>
      </c>
      <c r="D3494" s="3">
        <f>sheet1!$B$8/(sheet2!C3494+sheet2!C3494*sheet1!$C$8)^(2*sheet1!$E$8)</f>
        <v>4.5307713709935509E+25</v>
      </c>
      <c r="E3494" s="3">
        <f>D3494*(C3494-sheet1!$D$8)</f>
        <v>1.5798799770654512E+30</v>
      </c>
      <c r="F3494" s="9">
        <f>sheet1!$D$8*sheet2!D3494</f>
        <v>7.4757727621393587E+28</v>
      </c>
    </row>
    <row r="3495" spans="1:6" x14ac:dyDescent="0.2">
      <c r="A3495" s="5">
        <v>3489</v>
      </c>
      <c r="B3495" s="1">
        <f t="shared" si="108"/>
        <v>-7.9053742348566009E+34</v>
      </c>
      <c r="C3495" s="1">
        <f t="shared" si="109"/>
        <v>36530</v>
      </c>
      <c r="D3495" s="3">
        <f>sheet1!$B$8/(sheet2!C3495+sheet2!C3495*sheet1!$C$8)^(2*sheet1!$E$8)</f>
        <v>4.5241915563390303E+25</v>
      </c>
      <c r="E3495" s="3">
        <f>D3495*(C3495-sheet1!$D$8)</f>
        <v>1.5780380148510538E+30</v>
      </c>
      <c r="F3495" s="9">
        <f>sheet1!$D$8*sheet2!D3495</f>
        <v>7.4649160679593998E+28</v>
      </c>
    </row>
    <row r="3496" spans="1:6" x14ac:dyDescent="0.2">
      <c r="A3496" s="5">
        <v>3490</v>
      </c>
      <c r="B3496" s="1">
        <f t="shared" si="108"/>
        <v>-7.9053744187883279E+34</v>
      </c>
      <c r="C3496" s="1">
        <f t="shared" si="109"/>
        <v>36540</v>
      </c>
      <c r="D3496" s="3">
        <f>sheet1!$B$8/(sheet2!C3496+sheet2!C3496*sheet1!$C$8)^(2*sheet1!$E$8)</f>
        <v>4.5176230942636037E+25</v>
      </c>
      <c r="E3496" s="3">
        <f>D3496*(C3496-sheet1!$D$8)</f>
        <v>1.5761986975885715E+30</v>
      </c>
      <c r="F3496" s="9">
        <f>sheet1!$D$8*sheet2!D3496</f>
        <v>7.4540781055349464E+28</v>
      </c>
    </row>
    <row r="3497" spans="1:6" x14ac:dyDescent="0.2">
      <c r="A3497" s="5">
        <v>3491</v>
      </c>
      <c r="B3497" s="1">
        <f t="shared" si="108"/>
        <v>-7.90537460245601E+34</v>
      </c>
      <c r="C3497" s="1">
        <f t="shared" si="109"/>
        <v>36550</v>
      </c>
      <c r="D3497" s="3">
        <f>sheet1!$B$8/(sheet2!C3497+sheet2!C3497*sheet1!$C$8)^(2*sheet1!$E$8)</f>
        <v>4.5110659620811096E+25</v>
      </c>
      <c r="E3497" s="3">
        <f>D3497*(C3497-sheet1!$D$8)</f>
        <v>1.5743620207663072E+30</v>
      </c>
      <c r="F3497" s="9">
        <f>sheet1!$D$8*sheet2!D3497</f>
        <v>7.4432588374338307E+28</v>
      </c>
    </row>
    <row r="3498" spans="1:6" x14ac:dyDescent="0.2">
      <c r="A3498" s="5">
        <v>3492</v>
      </c>
      <c r="B3498" s="1">
        <f t="shared" si="108"/>
        <v>-7.9053747858600983E+34</v>
      </c>
      <c r="C3498" s="1">
        <f t="shared" si="109"/>
        <v>36560</v>
      </c>
      <c r="D3498" s="3">
        <f>sheet1!$B$8/(sheet2!C3498+sheet2!C3498*sheet1!$C$8)^(2*sheet1!$E$8)</f>
        <v>4.5045201371569055E+25</v>
      </c>
      <c r="E3498" s="3">
        <f>D3498*(C3498-sheet1!$D$8)</f>
        <v>1.5725279798814758E+30</v>
      </c>
      <c r="F3498" s="9">
        <f>sheet1!$D$8*sheet2!D3498</f>
        <v>7.4324582263088936E+28</v>
      </c>
    </row>
    <row r="3499" spans="1:6" x14ac:dyDescent="0.2">
      <c r="A3499" s="5">
        <v>3493</v>
      </c>
      <c r="B3499" s="1">
        <f t="shared" si="108"/>
        <v>-7.905374969001042E+34</v>
      </c>
      <c r="C3499" s="1">
        <f t="shared" si="109"/>
        <v>36570</v>
      </c>
      <c r="D3499" s="3">
        <f>sheet1!$B$8/(sheet2!C3499+sheet2!C3499*sheet1!$C$8)^(2*sheet1!$E$8)</f>
        <v>4.4979855969076099E+25</v>
      </c>
      <c r="E3499" s="3">
        <f>D3499*(C3499-sheet1!$D$8)</f>
        <v>1.5706965704401375E+30</v>
      </c>
      <c r="F3499" s="9">
        <f>sheet1!$D$8*sheet2!D3499</f>
        <v>7.421676234897556E+28</v>
      </c>
    </row>
    <row r="3500" spans="1:6" x14ac:dyDescent="0.2">
      <c r="A3500" s="5">
        <v>3494</v>
      </c>
      <c r="B3500" s="1">
        <f t="shared" si="108"/>
        <v>-7.9053751518792902E+34</v>
      </c>
      <c r="C3500" s="1">
        <f t="shared" si="109"/>
        <v>36580</v>
      </c>
      <c r="D3500" s="3">
        <f>sheet1!$B$8/(sheet2!C3500+sheet2!C3500*sheet1!$C$8)^(2*sheet1!$E$8)</f>
        <v>4.4914623188013555E+25</v>
      </c>
      <c r="E3500" s="3">
        <f>D3500*(C3500-sheet1!$D$8)</f>
        <v>1.5688677879573134E+30</v>
      </c>
      <c r="F3500" s="9">
        <f>sheet1!$D$8*sheet2!D3500</f>
        <v>7.4109128260222369E+28</v>
      </c>
    </row>
    <row r="3501" spans="1:6" x14ac:dyDescent="0.2">
      <c r="A3501" s="5">
        <v>3495</v>
      </c>
      <c r="B3501" s="1">
        <f t="shared" si="108"/>
        <v>-7.9053753344952903E+34</v>
      </c>
      <c r="C3501" s="1">
        <f t="shared" si="109"/>
        <v>36590</v>
      </c>
      <c r="D3501" s="3">
        <f>sheet1!$B$8/(sheet2!C3501+sheet2!C3501*sheet1!$C$8)^(2*sheet1!$E$8)</f>
        <v>4.484950280357087E+25</v>
      </c>
      <c r="E3501" s="3">
        <f>D3501*(C3501-sheet1!$D$8)</f>
        <v>1.5670416279567663E+30</v>
      </c>
      <c r="F3501" s="9">
        <f>sheet1!$D$8*sheet2!D3501</f>
        <v>7.4001679625891938E+28</v>
      </c>
    </row>
    <row r="3502" spans="1:6" x14ac:dyDescent="0.2">
      <c r="A3502" s="5">
        <v>3496</v>
      </c>
      <c r="B3502" s="1">
        <f t="shared" si="108"/>
        <v>-7.9053755168494895E+34</v>
      </c>
      <c r="C3502" s="1">
        <f t="shared" si="109"/>
        <v>36600</v>
      </c>
      <c r="D3502" s="3">
        <f>sheet1!$B$8/(sheet2!C3502+sheet2!C3502*sheet1!$C$8)^(2*sheet1!$E$8)</f>
        <v>4.4784494591450341E+25</v>
      </c>
      <c r="E3502" s="3">
        <f>D3502*(C3502-sheet1!$D$8)</f>
        <v>1.5652180859711894E+30</v>
      </c>
      <c r="F3502" s="9">
        <f>sheet1!$D$8*sheet2!D3502</f>
        <v>7.3894416075893059E+28</v>
      </c>
    </row>
    <row r="3503" spans="1:6" x14ac:dyDescent="0.2">
      <c r="A3503" s="5">
        <v>3497</v>
      </c>
      <c r="B3503" s="1">
        <f t="shared" si="108"/>
        <v>-7.9053756989423325E+34</v>
      </c>
      <c r="C3503" s="1">
        <f t="shared" si="109"/>
        <v>36610</v>
      </c>
      <c r="D3503" s="3">
        <f>sheet1!$B$8/(sheet2!C3503+sheet2!C3503*sheet1!$C$8)^(2*sheet1!$E$8)</f>
        <v>4.4719598327862045E+25</v>
      </c>
      <c r="E3503" s="3">
        <f>D3503*(C3503-sheet1!$D$8)</f>
        <v>1.5633971575420571E+30</v>
      </c>
      <c r="F3503" s="9">
        <f>sheet1!$D$8*sheet2!D3503</f>
        <v>7.3787337240972371E+28</v>
      </c>
    </row>
    <row r="3504" spans="1:6" x14ac:dyDescent="0.2">
      <c r="A3504" s="5">
        <v>3498</v>
      </c>
      <c r="B3504" s="1">
        <f t="shared" si="108"/>
        <v>-7.9053758807742639E+34</v>
      </c>
      <c r="C3504" s="1">
        <f t="shared" si="109"/>
        <v>36620</v>
      </c>
      <c r="D3504" s="3">
        <f>sheet1!$B$8/(sheet2!C3504+sheet2!C3504*sheet1!$C$8)^(2*sheet1!$E$8)</f>
        <v>4.4654813789522539E+25</v>
      </c>
      <c r="E3504" s="3">
        <f>D3504*(C3504-sheet1!$D$8)</f>
        <v>1.5615788382196033E+30</v>
      </c>
      <c r="F3504" s="9">
        <f>sheet1!$D$8*sheet2!D3504</f>
        <v>7.3680442752712193E+28</v>
      </c>
    </row>
    <row r="3505" spans="1:6" x14ac:dyDescent="0.2">
      <c r="A3505" s="5">
        <v>3499</v>
      </c>
      <c r="B3505" s="1">
        <f t="shared" si="108"/>
        <v>-7.90537606234573E+34</v>
      </c>
      <c r="C3505" s="1">
        <f t="shared" si="109"/>
        <v>36630</v>
      </c>
      <c r="D3505" s="3">
        <f>sheet1!$B$8/(sheet2!C3505+sheet2!C3505*sheet1!$C$8)^(2*sheet1!$E$8)</f>
        <v>4.4590140753656112E+25</v>
      </c>
      <c r="E3505" s="3">
        <f>D3505*(C3505-sheet1!$D$8)</f>
        <v>1.5597631235628908E+30</v>
      </c>
      <c r="F3505" s="9">
        <f>sheet1!$D$8*sheet2!D3505</f>
        <v>7.3573732243532586E+28</v>
      </c>
    </row>
    <row r="3506" spans="1:6" x14ac:dyDescent="0.2">
      <c r="A3506" s="5">
        <v>3500</v>
      </c>
      <c r="B3506" s="1">
        <f t="shared" si="108"/>
        <v>-7.9053762436571726E+34</v>
      </c>
      <c r="C3506" s="1">
        <f t="shared" si="109"/>
        <v>36640</v>
      </c>
      <c r="D3506" s="3">
        <f>sheet1!$B$8/(sheet2!C3506+sheet2!C3506*sheet1!$C$8)^(2*sheet1!$E$8)</f>
        <v>4.4525578997990038E+25</v>
      </c>
      <c r="E3506" s="3">
        <f>D3506*(C3506-sheet1!$D$8)</f>
        <v>1.5579500091396714E+30</v>
      </c>
      <c r="F3506" s="9">
        <f>sheet1!$D$8*sheet2!D3506</f>
        <v>7.3467205346683565E+28</v>
      </c>
    </row>
    <row r="3507" spans="1:6" x14ac:dyDescent="0.2">
      <c r="A3507" s="5">
        <v>3501</v>
      </c>
      <c r="B3507" s="1">
        <f t="shared" si="108"/>
        <v>-7.9053764247090336E+34</v>
      </c>
      <c r="C3507" s="1">
        <f t="shared" si="109"/>
        <v>36650</v>
      </c>
      <c r="D3507" s="3">
        <f>sheet1!$B$8/(sheet2!C3507+sheet2!C3507*sheet1!$C$8)^(2*sheet1!$E$8)</f>
        <v>4.4461128300757708E+25</v>
      </c>
      <c r="E3507" s="3">
        <f>D3507*(C3507-sheet1!$D$8)</f>
        <v>1.5561394905265197E+30</v>
      </c>
      <c r="F3507" s="9">
        <f>sheet1!$D$8*sheet2!D3507</f>
        <v>7.336086169625022E+28</v>
      </c>
    </row>
    <row r="3508" spans="1:6" x14ac:dyDescent="0.2">
      <c r="A3508" s="5">
        <v>3502</v>
      </c>
      <c r="B3508" s="1">
        <f t="shared" si="108"/>
        <v>-7.9053766055017556E+34</v>
      </c>
      <c r="C3508" s="1">
        <f t="shared" si="109"/>
        <v>36660</v>
      </c>
      <c r="D3508" s="3">
        <f>sheet1!$B$8/(sheet2!C3508+sheet2!C3508*sheet1!$C$8)^(2*sheet1!$E$8)</f>
        <v>4.439678844069172E+25</v>
      </c>
      <c r="E3508" s="3">
        <f>D3508*(C3508-sheet1!$D$8)</f>
        <v>1.5543315633086172E+30</v>
      </c>
      <c r="F3508" s="9">
        <f>sheet1!$D$8*sheet2!D3508</f>
        <v>7.3254700927141341E+28</v>
      </c>
    </row>
    <row r="3509" spans="1:6" x14ac:dyDescent="0.2">
      <c r="A3509" s="5">
        <v>3503</v>
      </c>
      <c r="B3509" s="1">
        <f t="shared" si="108"/>
        <v>-7.9053767860357787E+34</v>
      </c>
      <c r="C3509" s="1">
        <f t="shared" si="109"/>
        <v>36670</v>
      </c>
      <c r="D3509" s="3">
        <f>sheet1!$B$8/(sheet2!C3509+sheet2!C3509*sheet1!$C$8)^(2*sheet1!$E$8)</f>
        <v>4.4332559197028236E+25</v>
      </c>
      <c r="E3509" s="3">
        <f>D3509*(C3509-sheet1!$D$8)</f>
        <v>1.5525262230799288E+30</v>
      </c>
      <c r="F3509" s="9">
        <f>sheet1!$D$8*sheet2!D3509</f>
        <v>7.3148722675096592E+28</v>
      </c>
    </row>
    <row r="3510" spans="1:6" x14ac:dyDescent="0.2">
      <c r="A3510" s="5">
        <v>3504</v>
      </c>
      <c r="B3510" s="1">
        <f t="shared" si="108"/>
        <v>-7.9053769663115418E+34</v>
      </c>
      <c r="C3510" s="1">
        <f t="shared" si="109"/>
        <v>36680</v>
      </c>
      <c r="D3510" s="3">
        <f>sheet1!$B$8/(sheet2!C3510+sheet2!C3510*sheet1!$C$8)^(2*sheet1!$E$8)</f>
        <v>4.42684403495023E+25</v>
      </c>
      <c r="E3510" s="3">
        <f>D3510*(C3510-sheet1!$D$8)</f>
        <v>1.5507234654430656E+30</v>
      </c>
      <c r="F3510" s="9">
        <f>sheet1!$D$8*sheet2!D3510</f>
        <v>7.3042926576678796E+28</v>
      </c>
    </row>
    <row r="3511" spans="1:6" x14ac:dyDescent="0.2">
      <c r="A3511" s="5">
        <v>3505</v>
      </c>
      <c r="B3511" s="1">
        <f t="shared" si="108"/>
        <v>-7.9053771463294858E+34</v>
      </c>
      <c r="C3511" s="1">
        <f t="shared" si="109"/>
        <v>36690</v>
      </c>
      <c r="D3511" s="3">
        <f>sheet1!$B$8/(sheet2!C3511+sheet2!C3511*sheet1!$C$8)^(2*sheet1!$E$8)</f>
        <v>4.4204431678347178E+25</v>
      </c>
      <c r="E3511" s="3">
        <f>D3511*(C3511-sheet1!$D$8)</f>
        <v>1.5489232860092852E+30</v>
      </c>
      <c r="F3511" s="9">
        <f>sheet1!$D$8*sheet2!D3511</f>
        <v>7.2937312269272847E+28</v>
      </c>
    </row>
    <row r="3512" spans="1:6" x14ac:dyDescent="0.2">
      <c r="A3512" s="5">
        <v>3506</v>
      </c>
      <c r="B3512" s="1">
        <f t="shared" si="108"/>
        <v>-7.9053773260900461E+34</v>
      </c>
      <c r="C3512" s="1">
        <f t="shared" si="109"/>
        <v>36700</v>
      </c>
      <c r="D3512" s="3">
        <f>sheet1!$B$8/(sheet2!C3512+sheet2!C3512*sheet1!$C$8)^(2*sheet1!$E$8)</f>
        <v>4.4140532964293124E+25</v>
      </c>
      <c r="E3512" s="3">
        <f>D3512*(C3512-sheet1!$D$8)</f>
        <v>1.5471256803984741E+30</v>
      </c>
      <c r="F3512" s="9">
        <f>sheet1!$D$8*sheet2!D3512</f>
        <v>7.2831879391083652E+28</v>
      </c>
    </row>
    <row r="3513" spans="1:6" x14ac:dyDescent="0.2">
      <c r="A3513" s="5">
        <v>3507</v>
      </c>
      <c r="B3513" s="1">
        <f t="shared" si="108"/>
        <v>-7.9053775055936626E+34</v>
      </c>
      <c r="C3513" s="1">
        <f t="shared" si="109"/>
        <v>36710</v>
      </c>
      <c r="D3513" s="3">
        <f>sheet1!$B$8/(sheet2!C3513+sheet2!C3513*sheet1!$C$8)^(2*sheet1!$E$8)</f>
        <v>4.4076743988567062E+25</v>
      </c>
      <c r="E3513" s="3">
        <f>D3513*(C3513-sheet1!$D$8)</f>
        <v>1.5453306442391613E+30</v>
      </c>
      <c r="F3513" s="9">
        <f>sheet1!$D$8*sheet2!D3513</f>
        <v>7.2726627581135649E+28</v>
      </c>
    </row>
    <row r="3514" spans="1:6" x14ac:dyDescent="0.2">
      <c r="A3514" s="5">
        <v>3508</v>
      </c>
      <c r="B3514" s="1">
        <f t="shared" si="108"/>
        <v>-7.9053776848407698E+34</v>
      </c>
      <c r="C3514" s="1">
        <f t="shared" si="109"/>
        <v>36720</v>
      </c>
      <c r="D3514" s="3">
        <f>sheet1!$B$8/(sheet2!C3514+sheet2!C3514*sheet1!$C$8)^(2*sheet1!$E$8)</f>
        <v>4.4013064532890689E+25</v>
      </c>
      <c r="E3514" s="3">
        <f>D3514*(C3514-sheet1!$D$8)</f>
        <v>1.5435381731684766E+30</v>
      </c>
      <c r="F3514" s="9">
        <f>sheet1!$D$8*sheet2!D3514</f>
        <v>7.2621556479269634E+28</v>
      </c>
    </row>
    <row r="3515" spans="1:6" x14ac:dyDescent="0.2">
      <c r="A3515" s="5">
        <v>3509</v>
      </c>
      <c r="B3515" s="1">
        <f t="shared" si="108"/>
        <v>-7.9053778638318029E+34</v>
      </c>
      <c r="C3515" s="1">
        <f t="shared" si="109"/>
        <v>36730</v>
      </c>
      <c r="D3515" s="3">
        <f>sheet1!$B$8/(sheet2!C3515+sheet2!C3515*sheet1!$C$8)^(2*sheet1!$E$8)</f>
        <v>4.3949494379478342E+25</v>
      </c>
      <c r="E3515" s="3">
        <f>D3515*(C3515-sheet1!$D$8)</f>
        <v>1.5417482628321001E+30</v>
      </c>
      <c r="F3515" s="9">
        <f>sheet1!$D$8*sheet2!D3515</f>
        <v>7.2516665726139268E+28</v>
      </c>
    </row>
    <row r="3516" spans="1:6" x14ac:dyDescent="0.2">
      <c r="A3516" s="5">
        <v>3510</v>
      </c>
      <c r="B3516" s="1">
        <f t="shared" si="108"/>
        <v>-7.9053780425671974E+34</v>
      </c>
      <c r="C3516" s="1">
        <f t="shared" si="109"/>
        <v>36740</v>
      </c>
      <c r="D3516" s="3">
        <f>sheet1!$B$8/(sheet2!C3516+sheet2!C3516*sheet1!$C$8)^(2*sheet1!$E$8)</f>
        <v>4.3886033311036957E+25</v>
      </c>
      <c r="E3516" s="3">
        <f>D3516*(C3516-sheet1!$D$8)</f>
        <v>1.5399609088842869E+30</v>
      </c>
      <c r="F3516" s="9">
        <f>sheet1!$D$8*sheet2!D3516</f>
        <v>7.2411954963210979E+28</v>
      </c>
    </row>
    <row r="3517" spans="1:6" x14ac:dyDescent="0.2">
      <c r="A3517" s="5">
        <v>3511</v>
      </c>
      <c r="B3517" s="1">
        <f t="shared" si="108"/>
        <v>-7.9053782210473877E+34</v>
      </c>
      <c r="C3517" s="1">
        <f t="shared" si="109"/>
        <v>36750</v>
      </c>
      <c r="D3517" s="3">
        <f>sheet1!$B$8/(sheet2!C3517+sheet2!C3517*sheet1!$C$8)^(2*sheet1!$E$8)</f>
        <v>4.3822681110764865E+25</v>
      </c>
      <c r="E3517" s="3">
        <f>D3517*(C3517-sheet1!$D$8)</f>
        <v>1.5381761069878468E+30</v>
      </c>
      <c r="F3517" s="9">
        <f>sheet1!$D$8*sheet2!D3517</f>
        <v>7.2307423832762028E+28</v>
      </c>
    </row>
    <row r="3518" spans="1:6" x14ac:dyDescent="0.2">
      <c r="A3518" s="5">
        <v>3512</v>
      </c>
      <c r="B3518" s="1">
        <f t="shared" si="108"/>
        <v>-7.9053783992728053E+34</v>
      </c>
      <c r="C3518" s="1">
        <f t="shared" si="109"/>
        <v>36760</v>
      </c>
      <c r="D3518" s="3">
        <f>sheet1!$B$8/(sheet2!C3518+sheet2!C3518*sheet1!$C$8)^(2*sheet1!$E$8)</f>
        <v>4.3759437562349286E+25</v>
      </c>
      <c r="E3518" s="3">
        <f>D3518*(C3518-sheet1!$D$8)</f>
        <v>1.5363938528140835E+30</v>
      </c>
      <c r="F3518" s="9">
        <f>sheet1!$D$8*sheet2!D3518</f>
        <v>7.2203071977876321E+28</v>
      </c>
    </row>
    <row r="3519" spans="1:6" x14ac:dyDescent="0.2">
      <c r="A3519" s="5">
        <v>3513</v>
      </c>
      <c r="B3519" s="1">
        <f t="shared" si="108"/>
        <v>-7.905378577243882E+34</v>
      </c>
      <c r="C3519" s="1">
        <f t="shared" si="109"/>
        <v>36770</v>
      </c>
      <c r="D3519" s="3">
        <f>sheet1!$B$8/(sheet2!C3519+sheet2!C3519*sheet1!$C$8)^(2*sheet1!$E$8)</f>
        <v>4.3696302449966678E+25</v>
      </c>
      <c r="E3519" s="3">
        <f>D3519*(C3519-sheet1!$D$8)</f>
        <v>1.5346141420428297E+30</v>
      </c>
      <c r="F3519" s="9">
        <f>sheet1!$D$8*sheet2!D3519</f>
        <v>7.2098899042445017E+28</v>
      </c>
    </row>
    <row r="3520" spans="1:6" x14ac:dyDescent="0.2">
      <c r="A3520" s="5">
        <v>3514</v>
      </c>
      <c r="B3520" s="1">
        <f t="shared" si="108"/>
        <v>-7.9053787549610503E+34</v>
      </c>
      <c r="C3520" s="1">
        <f t="shared" si="109"/>
        <v>36780</v>
      </c>
      <c r="D3520" s="3">
        <f>sheet1!$B$8/(sheet2!C3520+sheet2!C3520*sheet1!$C$8)^(2*sheet1!$E$8)</f>
        <v>4.3633275558280257E+25</v>
      </c>
      <c r="E3520" s="3">
        <f>D3520*(C3520-sheet1!$D$8)</f>
        <v>1.5328369703623855E+30</v>
      </c>
      <c r="F3520" s="9">
        <f>sheet1!$D$8*sheet2!D3520</f>
        <v>7.1994904671162421E+28</v>
      </c>
    </row>
    <row r="3521" spans="1:6" x14ac:dyDescent="0.2">
      <c r="A3521" s="5">
        <v>3515</v>
      </c>
      <c r="B3521" s="1">
        <f t="shared" si="108"/>
        <v>-7.9053789324247392E+34</v>
      </c>
      <c r="C3521" s="1">
        <f t="shared" si="109"/>
        <v>36790</v>
      </c>
      <c r="D3521" s="3">
        <f>sheet1!$B$8/(sheet2!C3521+sheet2!C3521*sheet1!$C$8)^(2*sheet1!$E$8)</f>
        <v>4.357035667243907E+25</v>
      </c>
      <c r="E3521" s="3">
        <f>D3521*(C3521-sheet1!$D$8)</f>
        <v>1.5310623334695088E+30</v>
      </c>
      <c r="F3521" s="9">
        <f>sheet1!$D$8*sheet2!D3521</f>
        <v>7.1891088509524468E+28</v>
      </c>
    </row>
    <row r="3522" spans="1:6" x14ac:dyDescent="0.2">
      <c r="A3522" s="5">
        <v>3516</v>
      </c>
      <c r="B3522" s="1">
        <f t="shared" si="108"/>
        <v>-7.9053791096353793E+34</v>
      </c>
      <c r="C3522" s="1">
        <f t="shared" si="109"/>
        <v>36800</v>
      </c>
      <c r="D3522" s="3">
        <f>sheet1!$B$8/(sheet2!C3522+sheet2!C3522*sheet1!$C$8)^(2*sheet1!$E$8)</f>
        <v>4.3507545578077716E+25</v>
      </c>
      <c r="E3522" s="3">
        <f>D3522*(C3522-sheet1!$D$8)</f>
        <v>1.5292902270694317E+30</v>
      </c>
      <c r="F3522" s="9">
        <f>sheet1!$D$8*sheet2!D3522</f>
        <v>7.1787450203828234E+28</v>
      </c>
    </row>
    <row r="3523" spans="1:6" x14ac:dyDescent="0.2">
      <c r="A3523" s="5">
        <v>3517</v>
      </c>
      <c r="B3523" s="1">
        <f t="shared" si="108"/>
        <v>-7.9053792865933987E+34</v>
      </c>
      <c r="C3523" s="1">
        <f t="shared" si="109"/>
        <v>36810</v>
      </c>
      <c r="D3523" s="3">
        <f>sheet1!$B$8/(sheet2!C3523+sheet2!C3523*sheet1!$C$8)^(2*sheet1!$E$8)</f>
        <v>4.344484206131361E+25</v>
      </c>
      <c r="E3523" s="3">
        <f>D3523*(C3523-sheet1!$D$8)</f>
        <v>1.5275206468757864E+30</v>
      </c>
      <c r="F3523" s="9">
        <f>sheet1!$D$8*sheet2!D3523</f>
        <v>7.1683989401167456E+28</v>
      </c>
    </row>
    <row r="3524" spans="1:6" x14ac:dyDescent="0.2">
      <c r="A3524" s="5">
        <v>3518</v>
      </c>
      <c r="B3524" s="1">
        <f t="shared" si="108"/>
        <v>-7.9053794632992252E+34</v>
      </c>
      <c r="C3524" s="1">
        <f t="shared" si="109"/>
        <v>36820</v>
      </c>
      <c r="D3524" s="3">
        <f>sheet1!$B$8/(sheet2!C3524+sheet2!C3524*sheet1!$C$8)^(2*sheet1!$E$8)</f>
        <v>4.3382245908747248E+25</v>
      </c>
      <c r="E3524" s="3">
        <f>D3524*(C3524-sheet1!$D$8)</f>
        <v>1.5257535886106406E+30</v>
      </c>
      <c r="F3524" s="9">
        <f>sheet1!$D$8*sheet2!D3524</f>
        <v>7.1580705749432956E+28</v>
      </c>
    </row>
    <row r="3525" spans="1:6" x14ac:dyDescent="0.2">
      <c r="A3525" s="5">
        <v>3519</v>
      </c>
      <c r="B3525" s="1">
        <f t="shared" si="108"/>
        <v>-7.9053796397532859E+34</v>
      </c>
      <c r="C3525" s="1">
        <f t="shared" si="109"/>
        <v>36830</v>
      </c>
      <c r="D3525" s="3">
        <f>sheet1!$B$8/(sheet2!C3525+sheet2!C3525*sheet1!$C$8)^(2*sheet1!$E$8)</f>
        <v>4.3319756907459215E+25</v>
      </c>
      <c r="E3525" s="3">
        <f>D3525*(C3525-sheet1!$D$8)</f>
        <v>1.5239890480044152E+30</v>
      </c>
      <c r="F3525" s="9">
        <f>sheet1!$D$8*sheet2!D3525</f>
        <v>7.1477598897307706E+28</v>
      </c>
    </row>
    <row r="3526" spans="1:6" x14ac:dyDescent="0.2">
      <c r="A3526" s="5">
        <v>3520</v>
      </c>
      <c r="B3526" s="1">
        <f t="shared" si="108"/>
        <v>-7.905379815956007E+34</v>
      </c>
      <c r="C3526" s="1">
        <f t="shared" si="109"/>
        <v>36840</v>
      </c>
      <c r="D3526" s="3">
        <f>sheet1!$B$8/(sheet2!C3526+sheet2!C3526*sheet1!$C$8)^(2*sheet1!$E$8)</f>
        <v>4.3257374845010476E+25</v>
      </c>
      <c r="E3526" s="3">
        <f>D3526*(C3526-sheet1!$D$8)</f>
        <v>1.5222270207959187E+30</v>
      </c>
      <c r="F3526" s="9">
        <f>sheet1!$D$8*sheet2!D3526</f>
        <v>7.1374668494267284E+28</v>
      </c>
    </row>
    <row r="3527" spans="1:6" x14ac:dyDescent="0.2">
      <c r="A3527" s="5">
        <v>3521</v>
      </c>
      <c r="B3527" s="1">
        <f t="shared" si="108"/>
        <v>-7.9053799919078127E+34</v>
      </c>
      <c r="C3527" s="1">
        <f t="shared" si="109"/>
        <v>36850</v>
      </c>
      <c r="D3527" s="3">
        <f>sheet1!$B$8/(sheet2!C3527+sheet2!C3527*sheet1!$C$8)^(2*sheet1!$E$8)</f>
        <v>4.3195099509440861E+25</v>
      </c>
      <c r="E3527" s="3">
        <f>D3527*(C3527-sheet1!$D$8)</f>
        <v>1.5204675027323182E+30</v>
      </c>
      <c r="F3527" s="9">
        <f>sheet1!$D$8*sheet2!D3527</f>
        <v>7.1271914190577421E+28</v>
      </c>
    </row>
    <row r="3528" spans="1:6" x14ac:dyDescent="0.2">
      <c r="A3528" s="5">
        <v>3522</v>
      </c>
      <c r="B3528" s="1">
        <f t="shared" si="108"/>
        <v>-7.9053801676091292E+34</v>
      </c>
      <c r="C3528" s="1">
        <f t="shared" si="109"/>
        <v>36860</v>
      </c>
      <c r="D3528" s="3">
        <f>sheet1!$B$8/(sheet2!C3528+sheet2!C3528*sheet1!$C$8)^(2*sheet1!$E$8)</f>
        <v>4.3132930689267927E+25</v>
      </c>
      <c r="E3528" s="3">
        <f>D3528*(C3528-sheet1!$D$8)</f>
        <v>1.5187104895691236E+30</v>
      </c>
      <c r="F3528" s="9">
        <f>sheet1!$D$8*sheet2!D3528</f>
        <v>7.1169335637292078E+28</v>
      </c>
    </row>
    <row r="3529" spans="1:6" x14ac:dyDescent="0.2">
      <c r="A3529" s="5">
        <v>3523</v>
      </c>
      <c r="B3529" s="1">
        <f t="shared" ref="B3529:B3592" si="110">E3529-$H$7</f>
        <v>-7.9053803430603797E+34</v>
      </c>
      <c r="C3529" s="1">
        <f t="shared" ref="C3529:C3592" si="111">C3528+$G$7</f>
        <v>36870</v>
      </c>
      <c r="D3529" s="3">
        <f>sheet1!$B$8/(sheet2!C3529+sheet2!C3529*sheet1!$C$8)^(2*sheet1!$E$8)</f>
        <v>4.3070868173485057E+25</v>
      </c>
      <c r="E3529" s="3">
        <f>D3529*(C3529-sheet1!$D$8)</f>
        <v>1.5169559770701438E+30</v>
      </c>
      <c r="F3529" s="9">
        <f>sheet1!$D$8*sheet2!D3529</f>
        <v>7.1066932486250342E+28</v>
      </c>
    </row>
    <row r="3530" spans="1:6" x14ac:dyDescent="0.2">
      <c r="A3530" s="5">
        <v>3524</v>
      </c>
      <c r="B3530" s="1">
        <f t="shared" si="110"/>
        <v>-7.9053805182619858E+34</v>
      </c>
      <c r="C3530" s="1">
        <f t="shared" si="111"/>
        <v>36880</v>
      </c>
      <c r="D3530" s="3">
        <f>sheet1!$B$8/(sheet2!C3530+sheet2!C3530*sheet1!$C$8)^(2*sheet1!$E$8)</f>
        <v>4.3008911751560325E+25</v>
      </c>
      <c r="E3530" s="3">
        <f>D3530*(C3530-sheet1!$D$8)</f>
        <v>1.5152039610074701E+30</v>
      </c>
      <c r="F3530" s="9">
        <f>sheet1!$D$8*sheet2!D3530</f>
        <v>7.0964704390074541E+28</v>
      </c>
    </row>
    <row r="3531" spans="1:6" x14ac:dyDescent="0.2">
      <c r="A3531" s="5">
        <v>3525</v>
      </c>
      <c r="B3531" s="1">
        <f t="shared" si="110"/>
        <v>-7.90538069321437E+34</v>
      </c>
      <c r="C3531" s="1">
        <f t="shared" si="111"/>
        <v>36890</v>
      </c>
      <c r="D3531" s="3">
        <f>sheet1!$B$8/(sheet2!C3531+sheet2!C3531*sheet1!$C$8)^(2*sheet1!$E$8)</f>
        <v>4.2947061213436519E+25</v>
      </c>
      <c r="E3531" s="3">
        <f>D3531*(C3531-sheet1!$D$8)</f>
        <v>1.513454437161503E+30</v>
      </c>
      <c r="F3531" s="9">
        <f>sheet1!$D$8*sheet2!D3531</f>
        <v>7.0862651002170261E+28</v>
      </c>
    </row>
    <row r="3532" spans="1:6" x14ac:dyDescent="0.2">
      <c r="A3532" s="5">
        <v>3526</v>
      </c>
      <c r="B3532" s="1">
        <f t="shared" si="110"/>
        <v>-7.9053808679179546E+34</v>
      </c>
      <c r="C3532" s="1">
        <f t="shared" si="111"/>
        <v>36900</v>
      </c>
      <c r="D3532" s="3">
        <f>sheet1!$B$8/(sheet2!C3532+sheet2!C3532*sheet1!$C$8)^(2*sheet1!$E$8)</f>
        <v>4.2885316349528443E+25</v>
      </c>
      <c r="E3532" s="3">
        <f>D3532*(C3532-sheet1!$D$8)</f>
        <v>1.5117074013208775E+30</v>
      </c>
      <c r="F3532" s="9">
        <f>sheet1!$D$8*sheet2!D3532</f>
        <v>7.0760771976721928E+28</v>
      </c>
    </row>
    <row r="3533" spans="1:6" x14ac:dyDescent="0.2">
      <c r="A3533" s="5">
        <v>3527</v>
      </c>
      <c r="B3533" s="1">
        <f t="shared" si="110"/>
        <v>-7.9053810423731585E+34</v>
      </c>
      <c r="C3533" s="1">
        <f t="shared" si="111"/>
        <v>36910</v>
      </c>
      <c r="D3533" s="3">
        <f>sheet1!$B$8/(sheet2!C3533+sheet2!C3533*sheet1!$C$8)^(2*sheet1!$E$8)</f>
        <v>4.2823676950722591E+25</v>
      </c>
      <c r="E3533" s="3">
        <f>D3533*(C3533-sheet1!$D$8)</f>
        <v>1.5099628492824786E+30</v>
      </c>
      <c r="F3533" s="9">
        <f>sheet1!$D$8*sheet2!D3533</f>
        <v>7.0659066968692274E+28</v>
      </c>
    </row>
    <row r="3534" spans="1:6" x14ac:dyDescent="0.2">
      <c r="A3534" s="5">
        <v>3528</v>
      </c>
      <c r="B3534" s="1">
        <f t="shared" si="110"/>
        <v>-7.9053812165804012E+34</v>
      </c>
      <c r="C3534" s="1">
        <f t="shared" si="111"/>
        <v>36920</v>
      </c>
      <c r="D3534" s="3">
        <f>sheet1!$B$8/(sheet2!C3534+sheet2!C3534*sheet1!$C$8)^(2*sheet1!$E$8)</f>
        <v>4.2762142808376643E+25</v>
      </c>
      <c r="E3534" s="3">
        <f>D3534*(C3534-sheet1!$D$8)</f>
        <v>1.5082207768514443E+30</v>
      </c>
      <c r="F3534" s="9">
        <f>sheet1!$D$8*sheet2!D3534</f>
        <v>7.0557535633821462E+28</v>
      </c>
    </row>
    <row r="3535" spans="1:6" x14ac:dyDescent="0.2">
      <c r="A3535" s="5">
        <v>3529</v>
      </c>
      <c r="B3535" s="1">
        <f t="shared" si="110"/>
        <v>-7.9053813905401024E+34</v>
      </c>
      <c r="C3535" s="1">
        <f t="shared" si="111"/>
        <v>36930</v>
      </c>
      <c r="D3535" s="3">
        <f>sheet1!$B$8/(sheet2!C3535+sheet2!C3535*sheet1!$C$8)^(2*sheet1!$E$8)</f>
        <v>4.2700713714315835E+25</v>
      </c>
      <c r="E3535" s="3">
        <f>D3535*(C3535-sheet1!$D$8)</f>
        <v>1.5064811798410627E+30</v>
      </c>
      <c r="F3535" s="9">
        <f>sheet1!$D$8*sheet2!D3535</f>
        <v>7.0456177628621129E+28</v>
      </c>
    </row>
    <row r="3536" spans="1:6" x14ac:dyDescent="0.2">
      <c r="A3536" s="5">
        <v>3530</v>
      </c>
      <c r="B3536" s="1">
        <f t="shared" si="110"/>
        <v>-7.9053815642526791E+34</v>
      </c>
      <c r="C3536" s="1">
        <f t="shared" si="111"/>
        <v>36940</v>
      </c>
      <c r="D3536" s="3">
        <f>sheet1!$B$8/(sheet2!C3536+sheet2!C3536*sheet1!$C$8)^(2*sheet1!$E$8)</f>
        <v>4.2639389460833874E+25</v>
      </c>
      <c r="E3536" s="3">
        <f>D3536*(C3536-sheet1!$D$8)</f>
        <v>1.5047440540728275E+30</v>
      </c>
      <c r="F3536" s="9">
        <f>sheet1!$D$8*sheet2!D3536</f>
        <v>7.0354992610375892E+28</v>
      </c>
    </row>
    <row r="3537" spans="1:6" x14ac:dyDescent="0.2">
      <c r="A3537" s="5">
        <v>3531</v>
      </c>
      <c r="B3537" s="1">
        <f t="shared" si="110"/>
        <v>-7.905381737718549E+34</v>
      </c>
      <c r="C3537" s="1">
        <f t="shared" si="111"/>
        <v>36950</v>
      </c>
      <c r="D3537" s="3">
        <f>sheet1!$B$8/(sheet2!C3537+sheet2!C3537*sheet1!$C$8)^(2*sheet1!$E$8)</f>
        <v>4.2578169840692129E+25</v>
      </c>
      <c r="E3537" s="3">
        <f>D3537*(C3537-sheet1!$D$8)</f>
        <v>1.5030093953764322E+30</v>
      </c>
      <c r="F3537" s="9">
        <f>sheet1!$D$8*sheet2!D3537</f>
        <v>7.0253980237142016E+28</v>
      </c>
    </row>
    <row r="3538" spans="1:6" x14ac:dyDescent="0.2">
      <c r="A3538" s="5">
        <v>3532</v>
      </c>
      <c r="B3538" s="1">
        <f t="shared" si="110"/>
        <v>-7.9053819109381272E+34</v>
      </c>
      <c r="C3538" s="1">
        <f t="shared" si="111"/>
        <v>36960</v>
      </c>
      <c r="D3538" s="3">
        <f>sheet1!$B$8/(sheet2!C3538+sheet2!C3538*sheet1!$C$8)^(2*sheet1!$E$8)</f>
        <v>4.2517054647115995E+25</v>
      </c>
      <c r="E3538" s="3">
        <f>D3538*(C3538-sheet1!$D$8)</f>
        <v>1.5012771995896657E+30</v>
      </c>
      <c r="F3538" s="9">
        <f>sheet1!$D$8*sheet2!D3538</f>
        <v>7.0153140167741394E+28</v>
      </c>
    </row>
    <row r="3539" spans="1:6" x14ac:dyDescent="0.2">
      <c r="A3539" s="5">
        <v>3533</v>
      </c>
      <c r="B3539" s="1">
        <f t="shared" si="110"/>
        <v>-7.9053820839118306E+34</v>
      </c>
      <c r="C3539" s="1">
        <f t="shared" si="111"/>
        <v>36970</v>
      </c>
      <c r="D3539" s="3">
        <f>sheet1!$B$8/(sheet2!C3539+sheet2!C3539*sheet1!$C$8)^(2*sheet1!$E$8)</f>
        <v>4.245604367379739E+25</v>
      </c>
      <c r="E3539" s="3">
        <f>D3539*(C3539-sheet1!$D$8)</f>
        <v>1.4995474625585239E+30</v>
      </c>
      <c r="F3539" s="9">
        <f>sheet1!$D$8*sheet2!D3539</f>
        <v>7.0052472061765693E+28</v>
      </c>
    </row>
    <row r="3540" spans="1:6" x14ac:dyDescent="0.2">
      <c r="A3540" s="5">
        <v>3534</v>
      </c>
      <c r="B3540" s="1">
        <f t="shared" si="110"/>
        <v>-7.9053822566400723E+34</v>
      </c>
      <c r="C3540" s="1">
        <f t="shared" si="111"/>
        <v>36980</v>
      </c>
      <c r="D3540" s="3">
        <f>sheet1!$B$8/(sheet2!C3540+sheet2!C3540*sheet1!$C$8)^(2*sheet1!$E$8)</f>
        <v>4.2395136714889035E+25</v>
      </c>
      <c r="E3540" s="3">
        <f>D3540*(C3540-sheet1!$D$8)</f>
        <v>1.4978201801370295E+30</v>
      </c>
      <c r="F3540" s="9">
        <f>sheet1!$D$8*sheet2!D3540</f>
        <v>6.9951975579566904E+28</v>
      </c>
    </row>
    <row r="3541" spans="1:6" x14ac:dyDescent="0.2">
      <c r="A3541" s="5">
        <v>3535</v>
      </c>
      <c r="B3541" s="1">
        <f t="shared" si="110"/>
        <v>-7.9053824291232676E+34</v>
      </c>
      <c r="C3541" s="1">
        <f t="shared" si="111"/>
        <v>36990</v>
      </c>
      <c r="D3541" s="3">
        <f>sheet1!$B$8/(sheet2!C3541+sheet2!C3541*sheet1!$C$8)^(2*sheet1!$E$8)</f>
        <v>4.2334333565007262E+25</v>
      </c>
      <c r="E3541" s="3">
        <f>D3541*(C3541-sheet1!$D$8)</f>
        <v>1.4960953481873566E+30</v>
      </c>
      <c r="F3541" s="9">
        <f>sheet1!$D$8*sheet2!D3541</f>
        <v>6.985165038226198E+28</v>
      </c>
    </row>
    <row r="3542" spans="1:6" x14ac:dyDescent="0.2">
      <c r="A3542" s="5">
        <v>3536</v>
      </c>
      <c r="B3542" s="1">
        <f t="shared" si="110"/>
        <v>-7.9053826013618286E+34</v>
      </c>
      <c r="C3542" s="1">
        <f t="shared" si="111"/>
        <v>37000</v>
      </c>
      <c r="D3542" s="3">
        <f>sheet1!$B$8/(sheet2!C3542+sheet2!C3542*sheet1!$C$8)^(2*sheet1!$E$8)</f>
        <v>4.2273634019228692E+25</v>
      </c>
      <c r="E3542" s="3">
        <f>D3542*(C3542-sheet1!$D$8)</f>
        <v>1.4943729625797343E+30</v>
      </c>
      <c r="F3542" s="9">
        <f>sheet1!$D$8*sheet2!D3542</f>
        <v>6.9751496131727337E+28</v>
      </c>
    </row>
    <row r="3543" spans="1:6" x14ac:dyDescent="0.2">
      <c r="A3543" s="5">
        <v>3537</v>
      </c>
      <c r="B3543" s="1">
        <f t="shared" si="110"/>
        <v>-7.9053827733561666E+34</v>
      </c>
      <c r="C3543" s="1">
        <f t="shared" si="111"/>
        <v>37010</v>
      </c>
      <c r="D3543" s="3">
        <f>sheet1!$B$8/(sheet2!C3543+sheet2!C3543*sheet1!$C$8)^(2*sheet1!$E$8)</f>
        <v>4.2213037873090943E+25</v>
      </c>
      <c r="E3543" s="3">
        <f>D3543*(C3543-sheet1!$D$8)</f>
        <v>1.4926530191924957E+30</v>
      </c>
      <c r="F3543" s="9">
        <f>sheet1!$D$8*sheet2!D3543</f>
        <v>6.9651512490600052E+28</v>
      </c>
    </row>
    <row r="3544" spans="1:6" x14ac:dyDescent="0.2">
      <c r="A3544" s="5">
        <v>3538</v>
      </c>
      <c r="B3544" s="1">
        <f t="shared" si="110"/>
        <v>-7.905382945106695E+34</v>
      </c>
      <c r="C3544" s="1">
        <f t="shared" si="111"/>
        <v>37020</v>
      </c>
      <c r="D3544" s="3">
        <f>sheet1!$B$8/(sheet2!C3544+sheet2!C3544*sheet1!$C$8)^(2*sheet1!$E$8)</f>
        <v>4.2152544922588437E+25</v>
      </c>
      <c r="E3544" s="3">
        <f>D3544*(C3544-sheet1!$D$8)</f>
        <v>1.490935513911953E+30</v>
      </c>
      <c r="F3544" s="9">
        <f>sheet1!$D$8*sheet2!D3544</f>
        <v>6.9551699122270919E+28</v>
      </c>
    </row>
    <row r="3545" spans="1:6" x14ac:dyDescent="0.2">
      <c r="A3545" s="5">
        <v>3539</v>
      </c>
      <c r="B3545" s="1">
        <f t="shared" si="110"/>
        <v>-7.9053831166138232E+34</v>
      </c>
      <c r="C3545" s="1">
        <f t="shared" si="111"/>
        <v>37030</v>
      </c>
      <c r="D3545" s="3">
        <f>sheet1!$B$8/(sheet2!C3545+sheet2!C3545*sheet1!$C$8)^(2*sheet1!$E$8)</f>
        <v>4.2092154964173991E+25</v>
      </c>
      <c r="E3545" s="3">
        <f>D3545*(C3545-sheet1!$D$8)</f>
        <v>1.4892204426324757E+30</v>
      </c>
      <c r="F3545" s="9">
        <f>sheet1!$D$8*sheet2!D3545</f>
        <v>6.9452055690887084E+28</v>
      </c>
    </row>
    <row r="3546" spans="1:6" x14ac:dyDescent="0.2">
      <c r="A3546" s="5">
        <v>3540</v>
      </c>
      <c r="B3546" s="1">
        <f t="shared" si="110"/>
        <v>-7.9053832878779608E+34</v>
      </c>
      <c r="C3546" s="1">
        <f t="shared" si="111"/>
        <v>37040</v>
      </c>
      <c r="D3546" s="3">
        <f>sheet1!$B$8/(sheet2!C3546+sheet2!C3546*sheet1!$C$8)^(2*sheet1!$E$8)</f>
        <v>4.2031867794756166E+25</v>
      </c>
      <c r="E3546" s="3">
        <f>D3546*(C3546-sheet1!$D$8)</f>
        <v>1.4875078012564208E+30</v>
      </c>
      <c r="F3546" s="9">
        <f>sheet1!$D$8*sheet2!D3546</f>
        <v>6.9352581861347671E+28</v>
      </c>
    </row>
    <row r="3547" spans="1:6" x14ac:dyDescent="0.2">
      <c r="A3547" s="5">
        <v>3541</v>
      </c>
      <c r="B3547" s="1">
        <f t="shared" si="110"/>
        <v>-7.9053834588995172E+34</v>
      </c>
      <c r="C3547" s="1">
        <f t="shared" si="111"/>
        <v>37050</v>
      </c>
      <c r="D3547" s="3">
        <f>sheet1!$B$8/(sheet2!C3547+sheet2!C3547*sheet1!$C$8)^(2*sheet1!$E$8)</f>
        <v>4.19716832116996E+25</v>
      </c>
      <c r="E3547" s="3">
        <f>D3547*(C3547-sheet1!$D$8)</f>
        <v>1.4857975856941657E+30</v>
      </c>
      <c r="F3547" s="9">
        <f>sheet1!$D$8*sheet2!D3547</f>
        <v>6.9253277299304342E+28</v>
      </c>
    </row>
    <row r="3548" spans="1:6" x14ac:dyDescent="0.2">
      <c r="A3548" s="5">
        <v>3542</v>
      </c>
      <c r="B3548" s="1">
        <f t="shared" si="110"/>
        <v>-7.9053836296789001E+34</v>
      </c>
      <c r="C3548" s="1">
        <f t="shared" si="111"/>
        <v>37060</v>
      </c>
      <c r="D3548" s="3">
        <f>sheet1!$B$8/(sheet2!C3548+sheet2!C3548*sheet1!$C$8)^(2*sheet1!$E$8)</f>
        <v>4.1911601012822719E+25</v>
      </c>
      <c r="E3548" s="3">
        <f>D3548*(C3548-sheet1!$D$8)</f>
        <v>1.4840897918640526E+30</v>
      </c>
      <c r="F3548" s="9">
        <f>sheet1!$D$8*sheet2!D3548</f>
        <v>6.9154141671157487E+28</v>
      </c>
    </row>
    <row r="3549" spans="1:6" x14ac:dyDescent="0.2">
      <c r="A3549" s="5">
        <v>3543</v>
      </c>
      <c r="B3549" s="1">
        <f t="shared" si="110"/>
        <v>-7.9053838002165173E+34</v>
      </c>
      <c r="C3549" s="1">
        <f t="shared" si="111"/>
        <v>37070</v>
      </c>
      <c r="D3549" s="3">
        <f>sheet1!$B$8/(sheet2!C3549+sheet2!C3549*sheet1!$C$8)^(2*sheet1!$E$8)</f>
        <v>4.185162099639596E+25</v>
      </c>
      <c r="E3549" s="3">
        <f>D3549*(C3549-sheet1!$D$8)</f>
        <v>1.482384415692345E+30</v>
      </c>
      <c r="F3549" s="9">
        <f>sheet1!$D$8*sheet2!D3549</f>
        <v>6.9055174644053331E+28</v>
      </c>
    </row>
    <row r="3550" spans="1:6" x14ac:dyDescent="0.2">
      <c r="A3550" s="5">
        <v>3544</v>
      </c>
      <c r="B3550" s="1">
        <f t="shared" si="110"/>
        <v>-7.9053839705127754E+34</v>
      </c>
      <c r="C3550" s="1">
        <f t="shared" si="111"/>
        <v>37080</v>
      </c>
      <c r="D3550" s="3">
        <f>sheet1!$B$8/(sheet2!C3550+sheet2!C3550*sheet1!$C$8)^(2*sheet1!$E$8)</f>
        <v>4.1791742961142501E+25</v>
      </c>
      <c r="E3550" s="3">
        <f>D3550*(C3550-sheet1!$D$8)</f>
        <v>1.4806814531132788E+30</v>
      </c>
      <c r="F3550" s="9">
        <f>sheet1!$D$8*sheet2!D3550</f>
        <v>6.8956375885885125E+28</v>
      </c>
    </row>
    <row r="3551" spans="1:6" x14ac:dyDescent="0.2">
      <c r="A3551" s="5">
        <v>3545</v>
      </c>
      <c r="B3551" s="1">
        <f t="shared" si="110"/>
        <v>-7.9053841405680794E+34</v>
      </c>
      <c r="C3551" s="1">
        <f t="shared" si="111"/>
        <v>37090</v>
      </c>
      <c r="D3551" s="3">
        <f>sheet1!$B$8/(sheet2!C3551+sheet2!C3551*sheet1!$C$8)^(2*sheet1!$E$8)</f>
        <v>4.1731966706234962E+25</v>
      </c>
      <c r="E3551" s="3">
        <f>D3551*(C3551-sheet1!$D$8)</f>
        <v>1.4789809000689671E+30</v>
      </c>
      <c r="F3551" s="9">
        <f>sheet1!$D$8*sheet2!D3551</f>
        <v>6.8857745065287685E+28</v>
      </c>
    </row>
    <row r="3552" spans="1:6" x14ac:dyDescent="0.2">
      <c r="A3552" s="5">
        <v>3546</v>
      </c>
      <c r="B3552" s="1">
        <f t="shared" si="110"/>
        <v>-7.905384310382835E+34</v>
      </c>
      <c r="C3552" s="1">
        <f t="shared" si="111"/>
        <v>37100</v>
      </c>
      <c r="D3552" s="3">
        <f>sheet1!$B$8/(sheet2!C3552+sheet2!C3552*sheet1!$C$8)^(2*sheet1!$E$8)</f>
        <v>4.1672292031297048E+25</v>
      </c>
      <c r="E3552" s="3">
        <f>D3552*(C3552-sheet1!$D$8)</f>
        <v>1.4772827525094804E+30</v>
      </c>
      <c r="F3552" s="9">
        <f>sheet1!$D$8*sheet2!D3552</f>
        <v>6.8759281851640133E+28</v>
      </c>
    </row>
    <row r="3553" spans="1:6" x14ac:dyDescent="0.2">
      <c r="A3553" s="5">
        <v>3547</v>
      </c>
      <c r="B3553" s="1">
        <f t="shared" si="110"/>
        <v>-7.9053844799574473E+34</v>
      </c>
      <c r="C3553" s="1">
        <f t="shared" si="111"/>
        <v>37110</v>
      </c>
      <c r="D3553" s="3">
        <f>sheet1!$B$8/(sheet2!C3553+sheet2!C3553*sheet1!$C$8)^(2*sheet1!$E$8)</f>
        <v>4.1612718736399689E+25</v>
      </c>
      <c r="E3553" s="3">
        <f>D3553*(C3553-sheet1!$D$8)</f>
        <v>1.4755870063927331E+30</v>
      </c>
      <c r="F3553" s="9">
        <f>sheet1!$D$8*sheet2!D3553</f>
        <v>6.8660985915059489E+28</v>
      </c>
    </row>
    <row r="3554" spans="1:6" x14ac:dyDescent="0.2">
      <c r="A3554" s="5">
        <v>3548</v>
      </c>
      <c r="B3554" s="1">
        <f t="shared" si="110"/>
        <v>-7.9053846492923182E+34</v>
      </c>
      <c r="C3554" s="1">
        <f t="shared" si="111"/>
        <v>37120</v>
      </c>
      <c r="D3554" s="3">
        <f>sheet1!$B$8/(sheet2!C3554+sheet2!C3554*sheet1!$C$8)^(2*sheet1!$E$8)</f>
        <v>4.1553246622061144E+25</v>
      </c>
      <c r="E3554" s="3">
        <f>D3554*(C3554-sheet1!$D$8)</f>
        <v>1.4738936576845087E+30</v>
      </c>
      <c r="F3554" s="9">
        <f>sheet1!$D$8*sheet2!D3554</f>
        <v>6.8562856926400885E+28</v>
      </c>
    </row>
    <row r="3555" spans="1:6" x14ac:dyDescent="0.2">
      <c r="A3555" s="5">
        <v>3549</v>
      </c>
      <c r="B3555" s="1">
        <f t="shared" si="110"/>
        <v>-7.9053848183878501E+34</v>
      </c>
      <c r="C3555" s="1">
        <f t="shared" si="111"/>
        <v>37130</v>
      </c>
      <c r="D3555" s="3">
        <f>sheet1!$B$8/(sheet2!C3555+sheet2!C3555*sheet1!$C$8)^(2*sheet1!$E$8)</f>
        <v>4.1493875489245593E+25</v>
      </c>
      <c r="E3555" s="3">
        <f>D3555*(C3555-sheet1!$D$8)</f>
        <v>1.4722027023584337E+30</v>
      </c>
      <c r="F3555" s="9">
        <f>sheet1!$D$8*sheet2!D3555</f>
        <v>6.8464894557255231E+28</v>
      </c>
    </row>
    <row r="3556" spans="1:6" x14ac:dyDescent="0.2">
      <c r="A3556" s="5">
        <v>3550</v>
      </c>
      <c r="B3556" s="1">
        <f t="shared" si="110"/>
        <v>-7.9053849872444468E+34</v>
      </c>
      <c r="C3556" s="1">
        <f t="shared" si="111"/>
        <v>37140</v>
      </c>
      <c r="D3556" s="3">
        <f>sheet1!$B$8/(sheet2!C3556+sheet2!C3556*sheet1!$C$8)^(2*sheet1!$E$8)</f>
        <v>4.143460513936319E+25</v>
      </c>
      <c r="E3556" s="3">
        <f>D3556*(C3556-sheet1!$D$8)</f>
        <v>1.4705141363959995E+30</v>
      </c>
      <c r="F3556" s="9">
        <f>sheet1!$D$8*sheet2!D3556</f>
        <v>6.8367098479949265E+28</v>
      </c>
    </row>
    <row r="3557" spans="1:6" x14ac:dyDescent="0.2">
      <c r="A3557" s="5">
        <v>3551</v>
      </c>
      <c r="B3557" s="1">
        <f t="shared" si="110"/>
        <v>-7.9053851558625078E+34</v>
      </c>
      <c r="C3557" s="1">
        <f t="shared" si="111"/>
        <v>37150</v>
      </c>
      <c r="D3557" s="3">
        <f>sheet1!$B$8/(sheet2!C3557+sheet2!C3557*sheet1!$C$8)^(2*sheet1!$E$8)</f>
        <v>4.1375435374266314E+25</v>
      </c>
      <c r="E3557" s="3">
        <f>D3557*(C3557-sheet1!$D$8)</f>
        <v>1.4688279557864541E+30</v>
      </c>
      <c r="F3557" s="9">
        <f>sheet1!$D$8*sheet2!D3557</f>
        <v>6.8269468367539421E+28</v>
      </c>
    </row>
    <row r="3558" spans="1:6" x14ac:dyDescent="0.2">
      <c r="A3558" s="5">
        <v>3552</v>
      </c>
      <c r="B3558" s="1">
        <f t="shared" si="110"/>
        <v>-7.9053853242424332E+34</v>
      </c>
      <c r="C3558" s="1">
        <f t="shared" si="111"/>
        <v>37160</v>
      </c>
      <c r="D3558" s="3">
        <f>sheet1!$B$8/(sheet2!C3558+sheet2!C3558*sheet1!$C$8)^(2*sheet1!$E$8)</f>
        <v>4.1316365996252294E+25</v>
      </c>
      <c r="E3558" s="3">
        <f>D3558*(C3558-sheet1!$D$8)</f>
        <v>1.4671441565269189E+30</v>
      </c>
      <c r="F3558" s="9">
        <f>sheet1!$D$8*sheet2!D3558</f>
        <v>6.8172003893816284E+28</v>
      </c>
    </row>
    <row r="3559" spans="1:6" x14ac:dyDescent="0.2">
      <c r="A3559" s="5">
        <v>3553</v>
      </c>
      <c r="B3559" s="1">
        <f t="shared" si="110"/>
        <v>-7.9053854923846245E+34</v>
      </c>
      <c r="C3559" s="1">
        <f t="shared" si="111"/>
        <v>37170</v>
      </c>
      <c r="D3559" s="3">
        <f>sheet1!$B$8/(sheet2!C3559+sheet2!C3559*sheet1!$C$8)^(2*sheet1!$E$8)</f>
        <v>4.1257396808057611E+25</v>
      </c>
      <c r="E3559" s="3">
        <f>D3559*(C3559-sheet1!$D$8)</f>
        <v>1.4654627346222064E+30</v>
      </c>
      <c r="F3559" s="9">
        <f>sheet1!$D$8*sheet2!D3559</f>
        <v>6.8074704733295059E+28</v>
      </c>
    </row>
    <row r="3560" spans="1:6" x14ac:dyDescent="0.2">
      <c r="A3560" s="5">
        <v>3554</v>
      </c>
      <c r="B3560" s="1">
        <f t="shared" si="110"/>
        <v>-7.905385660289478E+34</v>
      </c>
      <c r="C3560" s="1">
        <f t="shared" si="111"/>
        <v>37180</v>
      </c>
      <c r="D3560" s="3">
        <f>sheet1!$B$8/(sheet2!C3560+sheet2!C3560*sheet1!$C$8)^(2*sheet1!$E$8)</f>
        <v>4.1198527612861465E+25</v>
      </c>
      <c r="E3560" s="3">
        <f>D3560*(C3560-sheet1!$D$8)</f>
        <v>1.4637836860849679E+30</v>
      </c>
      <c r="F3560" s="9">
        <f>sheet1!$D$8*sheet2!D3560</f>
        <v>6.7977570561221414E+28</v>
      </c>
    </row>
    <row r="3561" spans="1:6" x14ac:dyDescent="0.2">
      <c r="A3561" s="5">
        <v>3555</v>
      </c>
      <c r="B3561" s="1">
        <f t="shared" si="110"/>
        <v>-7.9053858279573924E+34</v>
      </c>
      <c r="C3561" s="1">
        <f t="shared" si="111"/>
        <v>37190</v>
      </c>
      <c r="D3561" s="3">
        <f>sheet1!$B$8/(sheet2!C3561+sheet2!C3561*sheet1!$C$8)^(2*sheet1!$E$8)</f>
        <v>4.1139758214281209E+25</v>
      </c>
      <c r="E3561" s="3">
        <f>D3561*(C3561-sheet1!$D$8)</f>
        <v>1.4621070069355541E+30</v>
      </c>
      <c r="F3561" s="9">
        <f>sheet1!$D$8*sheet2!D3561</f>
        <v>6.7880601053563995E+28</v>
      </c>
    </row>
    <row r="3562" spans="1:6" x14ac:dyDescent="0.2">
      <c r="A3562" s="5">
        <v>3556</v>
      </c>
      <c r="B3562" s="1">
        <f t="shared" si="110"/>
        <v>-7.905385995388766E+34</v>
      </c>
      <c r="C3562" s="1">
        <f t="shared" si="111"/>
        <v>37200</v>
      </c>
      <c r="D3562" s="3">
        <f>sheet1!$B$8/(sheet2!C3562+sheet2!C3562*sheet1!$C$8)^(2*sheet1!$E$8)</f>
        <v>4.108108841637326E+25</v>
      </c>
      <c r="E3562" s="3">
        <f>D3562*(C3562-sheet1!$D$8)</f>
        <v>1.4604326932020693E+30</v>
      </c>
      <c r="F3562" s="9">
        <f>sheet1!$D$8*sheet2!D3562</f>
        <v>6.7783795887015876E+28</v>
      </c>
    </row>
    <row r="3563" spans="1:6" x14ac:dyDescent="0.2">
      <c r="A3563" s="5">
        <v>3557</v>
      </c>
      <c r="B3563" s="1">
        <f t="shared" si="110"/>
        <v>-7.9053861625839945E+34</v>
      </c>
      <c r="C3563" s="1">
        <f t="shared" si="111"/>
        <v>37210</v>
      </c>
      <c r="D3563" s="3">
        <f>sheet1!$B$8/(sheet2!C3563+sheet2!C3563*sheet1!$C$8)^(2*sheet1!$E$8)</f>
        <v>4.1022518023630323E+25</v>
      </c>
      <c r="E3563" s="3">
        <f>D3563*(C3563-sheet1!$D$8)</f>
        <v>1.4587607409202942E+30</v>
      </c>
      <c r="F3563" s="9">
        <f>sheet1!$D$8*sheet2!D3563</f>
        <v>6.768715473899003E+28</v>
      </c>
    </row>
    <row r="3564" spans="1:6" x14ac:dyDescent="0.2">
      <c r="A3564" s="5">
        <v>3558</v>
      </c>
      <c r="B3564" s="1">
        <f t="shared" si="110"/>
        <v>-7.9053863295434727E+34</v>
      </c>
      <c r="C3564" s="1">
        <f t="shared" si="111"/>
        <v>37220</v>
      </c>
      <c r="D3564" s="3">
        <f>sheet1!$B$8/(sheet2!C3564+sheet2!C3564*sheet1!$C$8)^(2*sheet1!$E$8)</f>
        <v>4.0964046840982542E+25</v>
      </c>
      <c r="E3564" s="3">
        <f>D3564*(C3564-sheet1!$D$8)</f>
        <v>1.4570911461337491E+30</v>
      </c>
      <c r="F3564" s="9">
        <f>sheet1!$D$8*sheet2!D3564</f>
        <v>6.7590677287621194E+28</v>
      </c>
    </row>
    <row r="3565" spans="1:6" x14ac:dyDescent="0.2">
      <c r="A3565" s="5">
        <v>3559</v>
      </c>
      <c r="B3565" s="1">
        <f t="shared" si="110"/>
        <v>-7.9053864962675972E+34</v>
      </c>
      <c r="C3565" s="1">
        <f t="shared" si="111"/>
        <v>37230</v>
      </c>
      <c r="D3565" s="3">
        <f>sheet1!$B$8/(sheet2!C3565+sheet2!C3565*sheet1!$C$8)^(2*sheet1!$E$8)</f>
        <v>4.0905674673794461E+25</v>
      </c>
      <c r="E3565" s="3">
        <f>D3565*(C3565-sheet1!$D$8)</f>
        <v>1.455423904893607E+30</v>
      </c>
      <c r="F3565" s="9">
        <f>sheet1!$D$8*sheet2!D3565</f>
        <v>6.7494363211760862E+28</v>
      </c>
    </row>
    <row r="3566" spans="1:6" x14ac:dyDescent="0.2">
      <c r="A3566" s="5">
        <v>3560</v>
      </c>
      <c r="B3566" s="1">
        <f t="shared" si="110"/>
        <v>-7.90538666275676E+34</v>
      </c>
      <c r="C3566" s="1">
        <f t="shared" si="111"/>
        <v>37240</v>
      </c>
      <c r="D3566" s="3">
        <f>sheet1!$B$8/(sheet2!C3566+sheet2!C3566*sheet1!$C$8)^(2*sheet1!$E$8)</f>
        <v>4.0847401327863931E+25</v>
      </c>
      <c r="E3566" s="3">
        <f>D3566*(C3566-sheet1!$D$8)</f>
        <v>1.4537590132586774E+30</v>
      </c>
      <c r="F3566" s="9">
        <f>sheet1!$D$8*sheet2!D3566</f>
        <v>6.7398212190975484E+28</v>
      </c>
    </row>
    <row r="3567" spans="1:6" x14ac:dyDescent="0.2">
      <c r="A3567" s="5">
        <v>3561</v>
      </c>
      <c r="B3567" s="1">
        <f t="shared" si="110"/>
        <v>-7.9053868290113568E+34</v>
      </c>
      <c r="C3567" s="1">
        <f t="shared" si="111"/>
        <v>37250</v>
      </c>
      <c r="D3567" s="3">
        <f>sheet1!$B$8/(sheet2!C3567+sheet2!C3567*sheet1!$C$8)^(2*sheet1!$E$8)</f>
        <v>4.0789226609422444E+25</v>
      </c>
      <c r="E3567" s="3">
        <f>D3567*(C3567-sheet1!$D$8)</f>
        <v>1.4520964672954389E+30</v>
      </c>
      <c r="F3567" s="9">
        <f>sheet1!$D$8*sheet2!D3567</f>
        <v>6.7302223905547037E+28</v>
      </c>
    </row>
    <row r="3568" spans="1:6" x14ac:dyDescent="0.2">
      <c r="A3568" s="5">
        <v>3562</v>
      </c>
      <c r="B3568" s="1">
        <f t="shared" si="110"/>
        <v>-7.9053869950317786E+34</v>
      </c>
      <c r="C3568" s="1">
        <f t="shared" si="111"/>
        <v>37260</v>
      </c>
      <c r="D3568" s="3">
        <f>sheet1!$B$8/(sheet2!C3568+sheet2!C3568*sheet1!$C$8)^(2*sheet1!$E$8)</f>
        <v>4.0731150325133835E+25</v>
      </c>
      <c r="E3568" s="3">
        <f>D3568*(C3568-sheet1!$D$8)</f>
        <v>1.4504362630780159E+30</v>
      </c>
      <c r="F3568" s="9">
        <f>sheet1!$D$8*sheet2!D3568</f>
        <v>6.7206398036470826E+28</v>
      </c>
    </row>
    <row r="3569" spans="1:6" x14ac:dyDescent="0.2">
      <c r="A3569" s="5">
        <v>3563</v>
      </c>
      <c r="B3569" s="1">
        <f t="shared" si="110"/>
        <v>-7.9053871608184174E+34</v>
      </c>
      <c r="C3569" s="1">
        <f t="shared" si="111"/>
        <v>37270</v>
      </c>
      <c r="D3569" s="3">
        <f>sheet1!$B$8/(sheet2!C3569+sheet2!C3569*sheet1!$C$8)^(2*sheet1!$E$8)</f>
        <v>4.0673172282091666E+25</v>
      </c>
      <c r="E3569" s="3">
        <f>D3569*(C3569-sheet1!$D$8)</f>
        <v>1.448778396688105E+30</v>
      </c>
      <c r="F3569" s="9">
        <f>sheet1!$D$8*sheet2!D3569</f>
        <v>6.7110734265451245E+28</v>
      </c>
    </row>
    <row r="3570" spans="1:6" x14ac:dyDescent="0.2">
      <c r="A3570" s="5">
        <v>3564</v>
      </c>
      <c r="B3570" s="1">
        <f t="shared" si="110"/>
        <v>-7.9053873263716644E+34</v>
      </c>
      <c r="C3570" s="1">
        <f t="shared" si="111"/>
        <v>37280</v>
      </c>
      <c r="D3570" s="3">
        <f>sheet1!$B$8/(sheet2!C3570+sheet2!C3570*sheet1!$C$8)^(2*sheet1!$E$8)</f>
        <v>4.061529228782001E+25</v>
      </c>
      <c r="E3570" s="3">
        <f>D3570*(C3570-sheet1!$D$8)</f>
        <v>1.4471228642150269E+30</v>
      </c>
      <c r="F3570" s="9">
        <f>sheet1!$D$8*sheet2!D3570</f>
        <v>6.7015232274903014E+28</v>
      </c>
    </row>
    <row r="3571" spans="1:6" x14ac:dyDescent="0.2">
      <c r="A3571" s="5">
        <v>3565</v>
      </c>
      <c r="B3571" s="1">
        <f t="shared" si="110"/>
        <v>-7.9053874916919105E+34</v>
      </c>
      <c r="C3571" s="1">
        <f t="shared" si="111"/>
        <v>37290</v>
      </c>
      <c r="D3571" s="3">
        <f>sheet1!$B$8/(sheet2!C3571+sheet2!C3571*sheet1!$C$8)^(2*sheet1!$E$8)</f>
        <v>4.0557510150270563E+25</v>
      </c>
      <c r="E3571" s="3">
        <f>D3571*(C3571-sheet1!$D$8)</f>
        <v>1.4454696617556429E+30</v>
      </c>
      <c r="F3571" s="9">
        <f>sheet1!$D$8*sheet2!D3571</f>
        <v>6.6919891747946426E+28</v>
      </c>
    </row>
    <row r="3572" spans="1:6" x14ac:dyDescent="0.2">
      <c r="A3572" s="5">
        <v>3566</v>
      </c>
      <c r="B3572" s="1">
        <f t="shared" si="110"/>
        <v>-7.905387656779545E+34</v>
      </c>
      <c r="C3572" s="1">
        <f t="shared" si="111"/>
        <v>37300</v>
      </c>
      <c r="D3572" s="3">
        <f>sheet1!$B$8/(sheet2!C3572+sheet2!C3572*sheet1!$C$8)^(2*sheet1!$E$8)</f>
        <v>4.0499825677823361E+25</v>
      </c>
      <c r="E3572" s="3">
        <f>D3572*(C3572-sheet1!$D$8)</f>
        <v>1.4438187854144028E+30</v>
      </c>
      <c r="F3572" s="9">
        <f>sheet1!$D$8*sheet2!D3572</f>
        <v>6.6824712368408546E+28</v>
      </c>
    </row>
    <row r="3573" spans="1:6" x14ac:dyDescent="0.2">
      <c r="A3573" s="5">
        <v>3567</v>
      </c>
      <c r="B3573" s="1">
        <f t="shared" si="110"/>
        <v>-7.9053878216349563E+34</v>
      </c>
      <c r="C3573" s="1">
        <f t="shared" si="111"/>
        <v>37310</v>
      </c>
      <c r="D3573" s="3">
        <f>sheet1!$B$8/(sheet2!C3573+sheet2!C3573*sheet1!$C$8)^(2*sheet1!$E$8)</f>
        <v>4.0442238679284257E+25</v>
      </c>
      <c r="E3573" s="3">
        <f>D3573*(C3573-sheet1!$D$8)</f>
        <v>1.4421702313032766E+30</v>
      </c>
      <c r="F3573" s="9">
        <f>sheet1!$D$8*sheet2!D3573</f>
        <v>6.6729693820819021E+28</v>
      </c>
    </row>
    <row r="3574" spans="1:6" x14ac:dyDescent="0.2">
      <c r="A3574" s="5">
        <v>3568</v>
      </c>
      <c r="B3574" s="1">
        <f t="shared" si="110"/>
        <v>-7.9053879862585325E+34</v>
      </c>
      <c r="C3574" s="1">
        <f t="shared" si="111"/>
        <v>37320</v>
      </c>
      <c r="D3574" s="3">
        <f>sheet1!$B$8/(sheet2!C3574+sheet2!C3574*sheet1!$C$8)^(2*sheet1!$E$8)</f>
        <v>4.038474896388533E+25</v>
      </c>
      <c r="E3574" s="3">
        <f>D3574*(C3574-sheet1!$D$8)</f>
        <v>1.4405239955417897E+30</v>
      </c>
      <c r="F3574" s="9">
        <f>sheet1!$D$8*sheet2!D3574</f>
        <v>6.6634835790410796E+28</v>
      </c>
    </row>
    <row r="3575" spans="1:6" x14ac:dyDescent="0.2">
      <c r="A3575" s="5">
        <v>3569</v>
      </c>
      <c r="B3575" s="1">
        <f t="shared" si="110"/>
        <v>-7.9053881506506602E+34</v>
      </c>
      <c r="C3575" s="1">
        <f t="shared" si="111"/>
        <v>37330</v>
      </c>
      <c r="D3575" s="3">
        <f>sheet1!$B$8/(sheet2!C3575+sheet2!C3575*sheet1!$C$8)^(2*sheet1!$E$8)</f>
        <v>4.0327356341282064E+25</v>
      </c>
      <c r="E3575" s="3">
        <f>D3575*(C3575-sheet1!$D$8)</f>
        <v>1.4388800742569441E+30</v>
      </c>
      <c r="F3575" s="9">
        <f>sheet1!$D$8*sheet2!D3575</f>
        <v>6.6540137963115403E+28</v>
      </c>
    </row>
    <row r="3576" spans="1:6" x14ac:dyDescent="0.2">
      <c r="A3576" s="5">
        <v>3570</v>
      </c>
      <c r="B3576" s="1">
        <f t="shared" si="110"/>
        <v>-7.9053883148117277E+34</v>
      </c>
      <c r="C3576" s="1">
        <f t="shared" si="111"/>
        <v>37340</v>
      </c>
      <c r="D3576" s="3">
        <f>sheet1!$B$8/(sheet2!C3576+sheet2!C3576*sheet1!$C$8)^(2*sheet1!$E$8)</f>
        <v>4.0270060621553497E+25</v>
      </c>
      <c r="E3576" s="3">
        <f>D3576*(C3576-sheet1!$D$8)</f>
        <v>1.4372384635832444E+30</v>
      </c>
      <c r="F3576" s="9">
        <f>sheet1!$D$8*sheet2!D3576</f>
        <v>6.6445600025563267E+28</v>
      </c>
    </row>
    <row r="3577" spans="1:6" x14ac:dyDescent="0.2">
      <c r="A3577" s="5">
        <v>3571</v>
      </c>
      <c r="B3577" s="1">
        <f t="shared" si="110"/>
        <v>-7.9053884787421205E+34</v>
      </c>
      <c r="C3577" s="1">
        <f t="shared" si="111"/>
        <v>37350</v>
      </c>
      <c r="D3577" s="3">
        <f>sheet1!$B$8/(sheet2!C3577+sheet2!C3577*sheet1!$C$8)^(2*sheet1!$E$8)</f>
        <v>4.0212861615202279E+25</v>
      </c>
      <c r="E3577" s="3">
        <f>D3577*(C3577-sheet1!$D$8)</f>
        <v>1.4355991596627212E+30</v>
      </c>
      <c r="F3577" s="9">
        <f>sheet1!$D$8*sheet2!D3577</f>
        <v>6.6351221665083759E+28</v>
      </c>
    </row>
    <row r="3578" spans="1:6" x14ac:dyDescent="0.2">
      <c r="A3578" s="5">
        <v>3572</v>
      </c>
      <c r="B3578" s="1">
        <f t="shared" si="110"/>
        <v>-7.9053886424422223E+34</v>
      </c>
      <c r="C3578" s="1">
        <f t="shared" si="111"/>
        <v>37360</v>
      </c>
      <c r="D3578" s="3">
        <f>sheet1!$B$8/(sheet2!C3578+sheet2!C3578*sheet1!$C$8)^(2*sheet1!$E$8)</f>
        <v>4.0155759133149362E+25</v>
      </c>
      <c r="E3578" s="3">
        <f>D3578*(C3578-sheet1!$D$8)</f>
        <v>1.4339621586447637E+30</v>
      </c>
      <c r="F3578" s="9">
        <f>sheet1!$D$8*sheet2!D3578</f>
        <v>6.6257002569696445E+28</v>
      </c>
    </row>
    <row r="3579" spans="1:6" x14ac:dyDescent="0.2">
      <c r="A3579" s="5">
        <v>3573</v>
      </c>
      <c r="B3579" s="1">
        <f t="shared" si="110"/>
        <v>-7.9053888059124177E+34</v>
      </c>
      <c r="C3579" s="1">
        <f t="shared" si="111"/>
        <v>37370</v>
      </c>
      <c r="D3579" s="3">
        <f>sheet1!$B$8/(sheet2!C3579+sheet2!C3579*sheet1!$C$8)^(2*sheet1!$E$8)</f>
        <v>4.0098752986738096E+25</v>
      </c>
      <c r="E3579" s="3">
        <f>D3579*(C3579-sheet1!$D$8)</f>
        <v>1.4323274566862848E+30</v>
      </c>
      <c r="F3579" s="9">
        <f>sheet1!$D$8*sheet2!D3579</f>
        <v>6.6162942428117858E+28</v>
      </c>
    </row>
    <row r="3580" spans="1:6" x14ac:dyDescent="0.2">
      <c r="A3580" s="5">
        <v>3574</v>
      </c>
      <c r="B3580" s="1">
        <f t="shared" si="110"/>
        <v>-7.9053889691530913E+34</v>
      </c>
      <c r="C3580" s="1">
        <f t="shared" si="111"/>
        <v>37380</v>
      </c>
      <c r="D3580" s="3">
        <f>sheet1!$B$8/(sheet2!C3580+sheet2!C3580*sheet1!$C$8)^(2*sheet1!$E$8)</f>
        <v>4.0041842987730309E+25</v>
      </c>
      <c r="E3580" s="3">
        <f>D3580*(C3580-sheet1!$D$8)</f>
        <v>1.4306950499516039E+30</v>
      </c>
      <c r="F3580" s="9">
        <f>sheet1!$D$8*sheet2!D3580</f>
        <v>6.6069040929755008E+28</v>
      </c>
    </row>
    <row r="3581" spans="1:6" x14ac:dyDescent="0.2">
      <c r="A3581" s="5">
        <v>3575</v>
      </c>
      <c r="B3581" s="1">
        <f t="shared" si="110"/>
        <v>-7.905389132164625E+34</v>
      </c>
      <c r="C3581" s="1">
        <f t="shared" si="111"/>
        <v>37390</v>
      </c>
      <c r="D3581" s="3">
        <f>sheet1!$B$8/(sheet2!C3581+sheet2!C3581*sheet1!$C$8)^(2*sheet1!$E$8)</f>
        <v>3.9985028948305906E+25</v>
      </c>
      <c r="E3581" s="3">
        <f>D3581*(C3581-sheet1!$D$8)</f>
        <v>1.4290649346124532E+30</v>
      </c>
      <c r="F3581" s="9">
        <f>sheet1!$D$8*sheet2!D3581</f>
        <v>6.5975297764704744E+28</v>
      </c>
    </row>
    <row r="3582" spans="1:6" x14ac:dyDescent="0.2">
      <c r="A3582" s="5">
        <v>3576</v>
      </c>
      <c r="B3582" s="1">
        <f t="shared" si="110"/>
        <v>-7.9053892949474016E+34</v>
      </c>
      <c r="C3582" s="1">
        <f t="shared" si="111"/>
        <v>37400</v>
      </c>
      <c r="D3582" s="3">
        <f>sheet1!$B$8/(sheet2!C3582+sheet2!C3582*sheet1!$C$8)^(2*sheet1!$E$8)</f>
        <v>3.9928310681061746E+25</v>
      </c>
      <c r="E3582" s="3">
        <f>D3582*(C3582-sheet1!$D$8)</f>
        <v>1.4274371068479576E+30</v>
      </c>
      <c r="F3582" s="9">
        <f>sheet1!$D$8*sheet2!D3582</f>
        <v>6.5881712623751878E+28</v>
      </c>
    </row>
    <row r="3583" spans="1:6" x14ac:dyDescent="0.2">
      <c r="A3583" s="5">
        <v>3577</v>
      </c>
      <c r="B3583" s="1">
        <f t="shared" si="110"/>
        <v>-7.9053894575018019E+34</v>
      </c>
      <c r="C3583" s="1">
        <f t="shared" si="111"/>
        <v>37410</v>
      </c>
      <c r="D3583" s="3">
        <f>sheet1!$B$8/(sheet2!C3583+sheet2!C3583*sheet1!$C$8)^(2*sheet1!$E$8)</f>
        <v>3.987168799901014E+25</v>
      </c>
      <c r="E3583" s="3">
        <f>D3583*(C3583-sheet1!$D$8)</f>
        <v>1.4258115628446027E+30</v>
      </c>
      <c r="F3583" s="9">
        <f>sheet1!$D$8*sheet2!D3583</f>
        <v>6.5788285198366728E+28</v>
      </c>
    </row>
    <row r="3584" spans="1:6" x14ac:dyDescent="0.2">
      <c r="A3584" s="5">
        <v>3578</v>
      </c>
      <c r="B3584" s="1">
        <f t="shared" si="110"/>
        <v>-7.905389619828207E+34</v>
      </c>
      <c r="C3584" s="1">
        <f t="shared" si="111"/>
        <v>37420</v>
      </c>
      <c r="D3584" s="3">
        <f>sheet1!$B$8/(sheet2!C3584+sheet2!C3584*sheet1!$C$8)^(2*sheet1!$E$8)</f>
        <v>3.9815160715579167E+25</v>
      </c>
      <c r="E3584" s="3">
        <f>D3584*(C3584-sheet1!$D$8)</f>
        <v>1.4241882987962668E+30</v>
      </c>
      <c r="F3584" s="9">
        <f>sheet1!$D$8*sheet2!D3584</f>
        <v>6.5695015180705625E+28</v>
      </c>
    </row>
    <row r="3585" spans="1:6" x14ac:dyDescent="0.2">
      <c r="A3585" s="5">
        <v>3579</v>
      </c>
      <c r="B3585" s="1">
        <f t="shared" si="110"/>
        <v>-7.9053897819269958E+34</v>
      </c>
      <c r="C3585" s="1">
        <f t="shared" si="111"/>
        <v>37430</v>
      </c>
      <c r="D3585" s="3">
        <f>sheet1!$B$8/(sheet2!C3585+sheet2!C3585*sheet1!$C$8)^(2*sheet1!$E$8)</f>
        <v>3.9758728644610267E+25</v>
      </c>
      <c r="E3585" s="3">
        <f>D3585*(C3585-sheet1!$D$8)</f>
        <v>1.4225673109041554E+30</v>
      </c>
      <c r="F3585" s="9">
        <f>sheet1!$D$8*sheet2!D3585</f>
        <v>6.5601902263606936E+28</v>
      </c>
    </row>
    <row r="3586" spans="1:6" x14ac:dyDescent="0.2">
      <c r="A3586" s="5">
        <v>3580</v>
      </c>
      <c r="B3586" s="1">
        <f t="shared" si="110"/>
        <v>-7.9053899437985484E+34</v>
      </c>
      <c r="C3586" s="1">
        <f t="shared" si="111"/>
        <v>37440</v>
      </c>
      <c r="D3586" s="3">
        <f>sheet1!$B$8/(sheet2!C3586+sheet2!C3586*sheet1!$C$8)^(2*sheet1!$E$8)</f>
        <v>3.9702391600357793E+25</v>
      </c>
      <c r="E3586" s="3">
        <f>D3586*(C3586-sheet1!$D$8)</f>
        <v>1.4209485953768055E+30</v>
      </c>
      <c r="F3586" s="9">
        <f>sheet1!$D$8*sheet2!D3586</f>
        <v>6.550894614059036E+28</v>
      </c>
    </row>
    <row r="3587" spans="1:6" x14ac:dyDescent="0.2">
      <c r="A3587" s="5">
        <v>3581</v>
      </c>
      <c r="B3587" s="1">
        <f t="shared" si="110"/>
        <v>-7.905390105443243E+34</v>
      </c>
      <c r="C3587" s="1">
        <f t="shared" si="111"/>
        <v>37450</v>
      </c>
      <c r="D3587" s="3">
        <f>sheet1!$B$8/(sheet2!C3587+sheet2!C3587*sheet1!$C$8)^(2*sheet1!$E$8)</f>
        <v>3.9646149397487954E+25</v>
      </c>
      <c r="E3587" s="3">
        <f>D3587*(C3587-sheet1!$D$8)</f>
        <v>1.4193321484300687E+30</v>
      </c>
      <c r="F3587" s="9">
        <f>sheet1!$D$8*sheet2!D3587</f>
        <v>6.5416146505855124E+28</v>
      </c>
    </row>
    <row r="3588" spans="1:6" x14ac:dyDescent="0.2">
      <c r="A3588" s="5">
        <v>3582</v>
      </c>
      <c r="B3588" s="1">
        <f t="shared" si="110"/>
        <v>-7.9053902668614576E+34</v>
      </c>
      <c r="C3588" s="1">
        <f t="shared" si="111"/>
        <v>37460</v>
      </c>
      <c r="D3588" s="3">
        <f>sheet1!$B$8/(sheet2!C3588+sheet2!C3588*sheet1!$C$8)^(2*sheet1!$E$8)</f>
        <v>3.9590001851078134E+25</v>
      </c>
      <c r="E3588" s="3">
        <f>D3588*(C3588-sheet1!$D$8)</f>
        <v>1.417717966287108E+30</v>
      </c>
      <c r="F3588" s="9">
        <f>sheet1!$D$8*sheet2!D3588</f>
        <v>6.5323503054278923E+28</v>
      </c>
    </row>
    <row r="3589" spans="1:6" x14ac:dyDescent="0.2">
      <c r="A3589" s="5">
        <v>3583</v>
      </c>
      <c r="B3589" s="1">
        <f t="shared" si="110"/>
        <v>-7.9053904280535687E+34</v>
      </c>
      <c r="C3589" s="1">
        <f t="shared" si="111"/>
        <v>37470</v>
      </c>
      <c r="D3589" s="3">
        <f>sheet1!$B$8/(sheet2!C3589+sheet2!C3589*sheet1!$C$8)^(2*sheet1!$E$8)</f>
        <v>3.9533948776614707E+25</v>
      </c>
      <c r="E3589" s="3">
        <f>D3589*(C3589-sheet1!$D$8)</f>
        <v>1.4161060451783387E+30</v>
      </c>
      <c r="F3589" s="9">
        <f>sheet1!$D$8*sheet2!D3589</f>
        <v>6.523101548141427E+28</v>
      </c>
    </row>
    <row r="3590" spans="1:6" x14ac:dyDescent="0.2">
      <c r="A3590" s="5">
        <v>3584</v>
      </c>
      <c r="B3590" s="1">
        <f t="shared" si="110"/>
        <v>-7.9053905890199525E+34</v>
      </c>
      <c r="C3590" s="1">
        <f t="shared" si="111"/>
        <v>37480</v>
      </c>
      <c r="D3590" s="3">
        <f>sheet1!$B$8/(sheet2!C3590+sheet2!C3590*sheet1!$C$8)^(2*sheet1!$E$8)</f>
        <v>3.9477989989993471E+25</v>
      </c>
      <c r="E3590" s="3">
        <f>D3590*(C3590-sheet1!$D$8)</f>
        <v>1.414496381341466E+30</v>
      </c>
      <c r="F3590" s="9">
        <f>sheet1!$D$8*sheet2!D3590</f>
        <v>6.5138683483489226E+28</v>
      </c>
    </row>
    <row r="3591" spans="1:6" x14ac:dyDescent="0.2">
      <c r="A3591" s="5">
        <v>3585</v>
      </c>
      <c r="B3591" s="1">
        <f t="shared" si="110"/>
        <v>-7.9053907497609844E+34</v>
      </c>
      <c r="C3591" s="1">
        <f t="shared" si="111"/>
        <v>37490</v>
      </c>
      <c r="D3591" s="3">
        <f>sheet1!$B$8/(sheet2!C3591+sheet2!C3591*sheet1!$C$8)^(2*sheet1!$E$8)</f>
        <v>3.9422125307518038E+25</v>
      </c>
      <c r="E3591" s="3">
        <f>D3591*(C3591-sheet1!$D$8)</f>
        <v>1.4128889710214466E+30</v>
      </c>
      <c r="F3591" s="9">
        <f>sheet1!$D$8*sheet2!D3591</f>
        <v>6.5046506757404765E+28</v>
      </c>
    </row>
    <row r="3592" spans="1:6" x14ac:dyDescent="0.2">
      <c r="A3592" s="5">
        <v>3586</v>
      </c>
      <c r="B3592" s="1">
        <f t="shared" si="110"/>
        <v>-7.9053909102770389E+34</v>
      </c>
      <c r="C3592" s="1">
        <f t="shared" si="111"/>
        <v>37500</v>
      </c>
      <c r="D3592" s="3">
        <f>sheet1!$B$8/(sheet2!C3592+sheet2!C3592*sheet1!$C$8)^(2*sheet1!$E$8)</f>
        <v>3.9366354545898292E+25</v>
      </c>
      <c r="E3592" s="3">
        <f>D3592*(C3592-sheet1!$D$8)</f>
        <v>1.4112838104704538E+30</v>
      </c>
      <c r="F3592" s="9">
        <f>sheet1!$D$8*sheet2!D3592</f>
        <v>6.4954485000732182E+28</v>
      </c>
    </row>
    <row r="3593" spans="1:6" x14ac:dyDescent="0.2">
      <c r="A3593" s="5">
        <v>3587</v>
      </c>
      <c r="B3593" s="1">
        <f t="shared" ref="B3593:B3656" si="112">E3593-$H$7</f>
        <v>-7.9053910705684913E+34</v>
      </c>
      <c r="C3593" s="1">
        <f t="shared" ref="C3593:C3656" si="113">C3592+$G$7</f>
        <v>37510</v>
      </c>
      <c r="D3593" s="3">
        <f>sheet1!$B$8/(sheet2!C3593+sheet2!C3593*sheet1!$C$8)^(2*sheet1!$E$8)</f>
        <v>3.9310677522250514E+25</v>
      </c>
      <c r="E3593" s="3">
        <f>D3593*(C3593-sheet1!$D$8)</f>
        <v>1.4096808959479034E+30</v>
      </c>
      <c r="F3593" s="9">
        <f>sheet1!$D$8*sheet2!D3593</f>
        <v>6.4862617911713352E+28</v>
      </c>
    </row>
    <row r="3594" spans="1:6" x14ac:dyDescent="0.2">
      <c r="A3594" s="5">
        <v>3588</v>
      </c>
      <c r="B3594" s="1">
        <f t="shared" si="112"/>
        <v>-7.9053912306357144E+34</v>
      </c>
      <c r="C3594" s="1">
        <f t="shared" si="113"/>
        <v>37520</v>
      </c>
      <c r="D3594" s="3">
        <f>sheet1!$B$8/(sheet2!C3594+sheet2!C3594*sheet1!$C$8)^(2*sheet1!$E$8)</f>
        <v>3.9255094054095252E+25</v>
      </c>
      <c r="E3594" s="3">
        <f>D3594*(C3594-sheet1!$D$8)</f>
        <v>1.4080802237203967E+30</v>
      </c>
      <c r="F3594" s="9">
        <f>sheet1!$D$8*sheet2!D3594</f>
        <v>6.4770905189257166E+28</v>
      </c>
    </row>
    <row r="3595" spans="1:6" x14ac:dyDescent="0.2">
      <c r="A3595" s="5">
        <v>3589</v>
      </c>
      <c r="B3595" s="1">
        <f t="shared" si="112"/>
        <v>-7.9053913904790798E+34</v>
      </c>
      <c r="C3595" s="1">
        <f t="shared" si="113"/>
        <v>37530</v>
      </c>
      <c r="D3595" s="3">
        <f>sheet1!$B$8/(sheet2!C3595+sheet2!C3595*sheet1!$C$8)^(2*sheet1!$E$8)</f>
        <v>3.9199603959356319E+25</v>
      </c>
      <c r="E3595" s="3">
        <f>D3595*(C3595-sheet1!$D$8)</f>
        <v>1.4064817900617048E+30</v>
      </c>
      <c r="F3595" s="9">
        <f>sheet1!$D$8*sheet2!D3595</f>
        <v>6.4679346532937923E+28</v>
      </c>
    </row>
    <row r="3596" spans="1:6" x14ac:dyDescent="0.2">
      <c r="A3596" s="5">
        <v>3590</v>
      </c>
      <c r="B3596" s="1">
        <f t="shared" si="112"/>
        <v>-7.905391550098961E+34</v>
      </c>
      <c r="C3596" s="1">
        <f t="shared" si="113"/>
        <v>37540</v>
      </c>
      <c r="D3596" s="3">
        <f>sheet1!$B$8/(sheet2!C3596+sheet2!C3596*sheet1!$C$8)^(2*sheet1!$E$8)</f>
        <v>3.9144207056361202E+25</v>
      </c>
      <c r="E3596" s="3">
        <f>D3596*(C3596-sheet1!$D$8)</f>
        <v>1.4048855912528034E+30</v>
      </c>
      <c r="F3596" s="9">
        <f>sheet1!$D$8*sheet2!D3596</f>
        <v>6.4587941642995987E+28</v>
      </c>
    </row>
    <row r="3597" spans="1:6" x14ac:dyDescent="0.2">
      <c r="A3597" s="5">
        <v>3591</v>
      </c>
      <c r="B3597" s="1">
        <f t="shared" si="112"/>
        <v>-7.905391709495728E+34</v>
      </c>
      <c r="C3597" s="1">
        <f t="shared" si="113"/>
        <v>37550</v>
      </c>
      <c r="D3597" s="3">
        <f>sheet1!$B$8/(sheet2!C3597+sheet2!C3597*sheet1!$C$8)^(2*sheet1!$E$8)</f>
        <v>3.9088903163838702E+25</v>
      </c>
      <c r="E3597" s="3">
        <f>D3597*(C3597-sheet1!$D$8)</f>
        <v>1.4032916235818094E+30</v>
      </c>
      <c r="F3597" s="9">
        <f>sheet1!$D$8*sheet2!D3597</f>
        <v>6.4496690220333859E+28</v>
      </c>
    </row>
    <row r="3598" spans="1:6" x14ac:dyDescent="0.2">
      <c r="A3598" s="5">
        <v>3592</v>
      </c>
      <c r="B3598" s="1">
        <f t="shared" si="112"/>
        <v>-7.9053918686697523E+34</v>
      </c>
      <c r="C3598" s="1">
        <f t="shared" si="113"/>
        <v>37560</v>
      </c>
      <c r="D3598" s="3">
        <f>sheet1!$B$8/(sheet2!C3598+sheet2!C3598*sheet1!$C$8)^(2*sheet1!$E$8)</f>
        <v>3.9033692100918169E+25</v>
      </c>
      <c r="E3598" s="3">
        <f>D3598*(C3598-sheet1!$D$8)</f>
        <v>1.4016998833439715E+30</v>
      </c>
      <c r="F3598" s="9">
        <f>sheet1!$D$8*sheet2!D3598</f>
        <v>6.4405591966514975E+28</v>
      </c>
    </row>
    <row r="3599" spans="1:6" x14ac:dyDescent="0.2">
      <c r="A3599" s="5">
        <v>3593</v>
      </c>
      <c r="B3599" s="1">
        <f t="shared" si="112"/>
        <v>-7.9053920276214021E+34</v>
      </c>
      <c r="C3599" s="1">
        <f t="shared" si="113"/>
        <v>37570</v>
      </c>
      <c r="D3599" s="3">
        <f>sheet1!$B$8/(sheet2!C3599+sheet2!C3599*sheet1!$C$8)^(2*sheet1!$E$8)</f>
        <v>3.8978573687129389E+25</v>
      </c>
      <c r="E3599" s="3">
        <f>D3599*(C3599-sheet1!$D$8)</f>
        <v>1.4001103668416876E+30</v>
      </c>
      <c r="F3599" s="9">
        <f>sheet1!$D$8*sheet2!D3599</f>
        <v>6.4314646583763493E+28</v>
      </c>
    </row>
    <row r="3600" spans="1:6" x14ac:dyDescent="0.2">
      <c r="A3600" s="5">
        <v>3594</v>
      </c>
      <c r="B3600" s="1">
        <f t="shared" si="112"/>
        <v>-7.905392186351048E+34</v>
      </c>
      <c r="C3600" s="1">
        <f t="shared" si="113"/>
        <v>37580</v>
      </c>
      <c r="D3600" s="3">
        <f>sheet1!$B$8/(sheet2!C3600+sheet2!C3600*sheet1!$C$8)^(2*sheet1!$E$8)</f>
        <v>3.8923547742400481E+25</v>
      </c>
      <c r="E3600" s="3">
        <f>D3600*(C3600-sheet1!$D$8)</f>
        <v>1.3985230703844494E+30</v>
      </c>
      <c r="F3600" s="9">
        <f>sheet1!$D$8*sheet2!D3600</f>
        <v>6.4223853774960795E+28</v>
      </c>
    </row>
    <row r="3601" spans="1:6" x14ac:dyDescent="0.2">
      <c r="A3601" s="5">
        <v>3595</v>
      </c>
      <c r="B3601" s="1">
        <f t="shared" si="112"/>
        <v>-7.9053923448590573E+34</v>
      </c>
      <c r="C3601" s="1">
        <f t="shared" si="113"/>
        <v>37590</v>
      </c>
      <c r="D3601" s="3">
        <f>sheet1!$B$8/(sheet2!C3601+sheet2!C3601*sheet1!$C$8)^(2*sheet1!$E$8)</f>
        <v>3.8868614087056392E+25</v>
      </c>
      <c r="E3601" s="3">
        <f>D3601*(C3601-sheet1!$D$8)</f>
        <v>1.3969379902888067E+30</v>
      </c>
      <c r="F3601" s="9">
        <f>sheet1!$D$8*sheet2!D3601</f>
        <v>6.4133213243643046E+28</v>
      </c>
    </row>
    <row r="3602" spans="1:6" x14ac:dyDescent="0.2">
      <c r="A3602" s="5">
        <v>3596</v>
      </c>
      <c r="B3602" s="1">
        <f t="shared" si="112"/>
        <v>-7.9053925031457988E+34</v>
      </c>
      <c r="C3602" s="1">
        <f t="shared" si="113"/>
        <v>37600</v>
      </c>
      <c r="D3602" s="3">
        <f>sheet1!$B$8/(sheet2!C3602+sheet2!C3602*sheet1!$C$8)^(2*sheet1!$E$8)</f>
        <v>3.8813772541820335E+25</v>
      </c>
      <c r="E3602" s="3">
        <f>D3602*(C3602-sheet1!$D$8)</f>
        <v>1.395355122878441E+30</v>
      </c>
      <c r="F3602" s="9">
        <f>sheet1!$D$8*sheet2!D3602</f>
        <v>6.4042724694003548E+28</v>
      </c>
    </row>
    <row r="3603" spans="1:6" x14ac:dyDescent="0.2">
      <c r="A3603" s="5">
        <v>3597</v>
      </c>
      <c r="B3603" s="1">
        <f t="shared" si="112"/>
        <v>-7.9053926612116378E+34</v>
      </c>
      <c r="C3603" s="1">
        <f t="shared" si="113"/>
        <v>37610</v>
      </c>
      <c r="D3603" s="3">
        <f>sheet1!$B$8/(sheet2!C3603+sheet2!C3603*sheet1!$C$8)^(2*sheet1!$E$8)</f>
        <v>3.8759022927810701E+25</v>
      </c>
      <c r="E3603" s="3">
        <f>D3603*(C3603-sheet1!$D$8)</f>
        <v>1.3937744644840727E+30</v>
      </c>
      <c r="F3603" s="9">
        <f>sheet1!$D$8*sheet2!D3603</f>
        <v>6.3952387830887659E+28</v>
      </c>
    </row>
    <row r="3604" spans="1:6" x14ac:dyDescent="0.2">
      <c r="A3604" s="5">
        <v>3598</v>
      </c>
      <c r="B3604" s="1">
        <f t="shared" si="112"/>
        <v>-7.9053928190569422E+34</v>
      </c>
      <c r="C3604" s="1">
        <f t="shared" si="113"/>
        <v>37620</v>
      </c>
      <c r="D3604" s="3">
        <f>sheet1!$B$8/(sheet2!C3604+sheet2!C3604*sheet1!$C$8)^(2*sheet1!$E$8)</f>
        <v>3.870436506654083E+25</v>
      </c>
      <c r="E3604" s="3">
        <f>D3604*(C3604-sheet1!$D$8)</f>
        <v>1.3921960114434738E+30</v>
      </c>
      <c r="F3604" s="9">
        <f>sheet1!$D$8*sheet2!D3604</f>
        <v>6.3862202359792366E+28</v>
      </c>
    </row>
    <row r="3605" spans="1:6" x14ac:dyDescent="0.2">
      <c r="A3605" s="5">
        <v>3599</v>
      </c>
      <c r="B3605" s="1">
        <f t="shared" si="112"/>
        <v>-7.9053929766820765E+34</v>
      </c>
      <c r="C3605" s="1">
        <f t="shared" si="113"/>
        <v>37630</v>
      </c>
      <c r="D3605" s="3">
        <f>sheet1!$B$8/(sheet2!C3605+sheet2!C3605*sheet1!$C$8)^(2*sheet1!$E$8)</f>
        <v>3.8649798779917257E+25</v>
      </c>
      <c r="E3605" s="3">
        <f>D3605*(C3605-sheet1!$D$8)</f>
        <v>1.3906197601014228E+30</v>
      </c>
      <c r="F3605" s="9">
        <f>sheet1!$D$8*sheet2!D3605</f>
        <v>6.3772167986863478E+28</v>
      </c>
    </row>
    <row r="3606" spans="1:6" x14ac:dyDescent="0.2">
      <c r="A3606" s="5">
        <v>3600</v>
      </c>
      <c r="B3606" s="1">
        <f t="shared" si="112"/>
        <v>-7.9053931340874058E+34</v>
      </c>
      <c r="C3606" s="1">
        <f t="shared" si="113"/>
        <v>37640</v>
      </c>
      <c r="D3606" s="3">
        <f>sheet1!$B$8/(sheet2!C3606+sheet2!C3606*sheet1!$C$8)^(2*sheet1!$E$8)</f>
        <v>3.8595323890240942E+25</v>
      </c>
      <c r="E3606" s="3">
        <f>D3606*(C3606-sheet1!$D$8)</f>
        <v>1.3890457068097714E+30</v>
      </c>
      <c r="F3606" s="9">
        <f>sheet1!$D$8*sheet2!D3606</f>
        <v>6.3682284418897552E+28</v>
      </c>
    </row>
    <row r="3607" spans="1:6" x14ac:dyDescent="0.2">
      <c r="A3607" s="5">
        <v>3601</v>
      </c>
      <c r="B3607" s="1">
        <f t="shared" si="112"/>
        <v>-7.9053932912732935E+34</v>
      </c>
      <c r="C3607" s="1">
        <f t="shared" si="113"/>
        <v>37650</v>
      </c>
      <c r="D3607" s="3">
        <f>sheet1!$B$8/(sheet2!C3607+sheet2!C3607*sheet1!$C$8)^(2*sheet1!$E$8)</f>
        <v>3.8540940220202736E+25</v>
      </c>
      <c r="E3607" s="3">
        <f>D3607*(C3607-sheet1!$D$8)</f>
        <v>1.3874738479272984E+30</v>
      </c>
      <c r="F3607" s="9">
        <f>sheet1!$D$8*sheet2!D3607</f>
        <v>6.3592551363334513E+28</v>
      </c>
    </row>
    <row r="3608" spans="1:6" x14ac:dyDescent="0.2">
      <c r="A3608" s="5">
        <v>3602</v>
      </c>
      <c r="B3608" s="1">
        <f t="shared" si="112"/>
        <v>-7.9053934482401041E+34</v>
      </c>
      <c r="C3608" s="1">
        <f t="shared" si="113"/>
        <v>37660</v>
      </c>
      <c r="D3608" s="3">
        <f>sheet1!$B$8/(sheet2!C3608+sheet2!C3608*sheet1!$C$8)^(2*sheet1!$E$8)</f>
        <v>3.8486647592886517E+25</v>
      </c>
      <c r="E3608" s="3">
        <f>D3608*(C3608-sheet1!$D$8)</f>
        <v>1.3859041798198435E+30</v>
      </c>
      <c r="F3608" s="9">
        <f>sheet1!$D$8*sheet2!D3608</f>
        <v>6.3502968528262757E+28</v>
      </c>
    </row>
    <row r="3609" spans="1:6" x14ac:dyDescent="0.2">
      <c r="A3609" s="5">
        <v>3603</v>
      </c>
      <c r="B3609" s="1">
        <f t="shared" si="112"/>
        <v>-7.9053936049881999E+34</v>
      </c>
      <c r="C3609" s="1">
        <f t="shared" si="113"/>
        <v>37670</v>
      </c>
      <c r="D3609" s="3">
        <f>sheet1!$B$8/(sheet2!C3609+sheet2!C3609*sheet1!$C$8)^(2*sheet1!$E$8)</f>
        <v>3.8432445831763862E+25</v>
      </c>
      <c r="E3609" s="3">
        <f>D3609*(C3609-sheet1!$D$8)</f>
        <v>1.3843366988601343E+30</v>
      </c>
      <c r="F3609" s="9">
        <f>sheet1!$D$8*sheet2!D3609</f>
        <v>6.3413535622410369E+28</v>
      </c>
    </row>
    <row r="3610" spans="1:6" x14ac:dyDescent="0.2">
      <c r="A3610" s="5">
        <v>3604</v>
      </c>
      <c r="B3610" s="1">
        <f t="shared" si="112"/>
        <v>-7.9053937615179434E+34</v>
      </c>
      <c r="C3610" s="1">
        <f t="shared" si="113"/>
        <v>37680</v>
      </c>
      <c r="D3610" s="3">
        <f>sheet1!$B$8/(sheet2!C3610+sheet2!C3610*sheet1!$C$8)^(2*sheet1!$E$8)</f>
        <v>3.8378334760697489E+25</v>
      </c>
      <c r="E3610" s="3">
        <f>D3610*(C3610-sheet1!$D$8)</f>
        <v>1.3827714014279304E+30</v>
      </c>
      <c r="F3610" s="9">
        <f>sheet1!$D$8*sheet2!D3610</f>
        <v>6.3324252355150856E+28</v>
      </c>
    </row>
    <row r="3611" spans="1:6" x14ac:dyDescent="0.2">
      <c r="A3611" s="5">
        <v>3605</v>
      </c>
      <c r="B3611" s="1">
        <f t="shared" si="112"/>
        <v>-7.9053939178296953E+34</v>
      </c>
      <c r="C3611" s="1">
        <f t="shared" si="113"/>
        <v>37690</v>
      </c>
      <c r="D3611" s="3">
        <f>sheet1!$B$8/(sheet2!C3611+sheet2!C3611*sheet1!$C$8)^(2*sheet1!$E$8)</f>
        <v>3.8324314203936974E+25</v>
      </c>
      <c r="E3611" s="3">
        <f>D3611*(C3611-sheet1!$D$8)</f>
        <v>1.3812082839098886E+30</v>
      </c>
      <c r="F3611" s="9">
        <f>sheet1!$D$8*sheet2!D3611</f>
        <v>6.3235118436496011E+28</v>
      </c>
    </row>
    <row r="3612" spans="1:6" x14ac:dyDescent="0.2">
      <c r="A3612" s="5">
        <v>3606</v>
      </c>
      <c r="B3612" s="1">
        <f t="shared" si="112"/>
        <v>-7.9053940739238162E+34</v>
      </c>
      <c r="C3612" s="1">
        <f t="shared" si="113"/>
        <v>37700</v>
      </c>
      <c r="D3612" s="3">
        <f>sheet1!$B$8/(sheet2!C3612+sheet2!C3612*sheet1!$C$8)^(2*sheet1!$E$8)</f>
        <v>3.8270383986119203E+25</v>
      </c>
      <c r="E3612" s="3">
        <f>D3612*(C3612-sheet1!$D$8)</f>
        <v>1.3796473426995974E+30</v>
      </c>
      <c r="F3612" s="9">
        <f>sheet1!$D$8*sheet2!D3612</f>
        <v>6.3146133577096685E+28</v>
      </c>
    </row>
    <row r="3613" spans="1:6" x14ac:dyDescent="0.2">
      <c r="A3613" s="5">
        <v>3607</v>
      </c>
      <c r="B3613" s="1">
        <f t="shared" si="112"/>
        <v>-7.9053942298006668E+34</v>
      </c>
      <c r="C3613" s="1">
        <f t="shared" si="113"/>
        <v>37710</v>
      </c>
      <c r="D3613" s="3">
        <f>sheet1!$B$8/(sheet2!C3613+sheet2!C3613*sheet1!$C$8)^(2*sheet1!$E$8)</f>
        <v>3.8216543932267135E+25</v>
      </c>
      <c r="E3613" s="3">
        <f>D3613*(C3613-sheet1!$D$8)</f>
        <v>1.3780885741975528E+30</v>
      </c>
      <c r="F3613" s="9">
        <f>sheet1!$D$8*sheet2!D3613</f>
        <v>6.3057297488240774E+28</v>
      </c>
    </row>
    <row r="3614" spans="1:6" x14ac:dyDescent="0.2">
      <c r="A3614" s="5">
        <v>3608</v>
      </c>
      <c r="B3614" s="1">
        <f t="shared" si="112"/>
        <v>-7.9053943854606048E+34</v>
      </c>
      <c r="C3614" s="1">
        <f t="shared" si="113"/>
        <v>37720</v>
      </c>
      <c r="D3614" s="3">
        <f>sheet1!$B$8/(sheet2!C3614+sheet2!C3614*sheet1!$C$8)^(2*sheet1!$E$8)</f>
        <v>3.8162793867789143E+25</v>
      </c>
      <c r="E3614" s="3">
        <f>D3614*(C3614-sheet1!$D$8)</f>
        <v>1.3765319748111544E+30</v>
      </c>
      <c r="F3614" s="9">
        <f>sheet1!$D$8*sheet2!D3614</f>
        <v>6.2968609881852089E+28</v>
      </c>
    </row>
    <row r="3615" spans="1:6" x14ac:dyDescent="0.2">
      <c r="A3615" s="5">
        <v>3609</v>
      </c>
      <c r="B3615" s="1">
        <f t="shared" si="112"/>
        <v>-7.905394540903991E+34</v>
      </c>
      <c r="C3615" s="1">
        <f t="shared" si="113"/>
        <v>37730</v>
      </c>
      <c r="D3615" s="3">
        <f>sheet1!$B$8/(sheet2!C3615+sheet2!C3615*sheet1!$C$8)^(2*sheet1!$E$8)</f>
        <v>3.8109133618477779E+25</v>
      </c>
      <c r="E3615" s="3">
        <f>D3615*(C3615-sheet1!$D$8)</f>
        <v>1.3749775409546781E+30</v>
      </c>
      <c r="F3615" s="9">
        <f>sheet1!$D$8*sheet2!D3615</f>
        <v>6.2880070470488331E+28</v>
      </c>
    </row>
    <row r="3616" spans="1:6" x14ac:dyDescent="0.2">
      <c r="A3616" s="5">
        <v>3610</v>
      </c>
      <c r="B3616" s="1">
        <f t="shared" si="112"/>
        <v>-7.9053946961311814E+34</v>
      </c>
      <c r="C3616" s="1">
        <f t="shared" si="113"/>
        <v>37740</v>
      </c>
      <c r="D3616" s="3">
        <f>sheet1!$B$8/(sheet2!C3616+sheet2!C3616*sheet1!$C$8)^(2*sheet1!$E$8)</f>
        <v>3.8055563010508312E+25</v>
      </c>
      <c r="E3616" s="3">
        <f>D3616*(C3616-sheet1!$D$8)</f>
        <v>1.373425269049245E+30</v>
      </c>
      <c r="F3616" s="9">
        <f>sheet1!$D$8*sheet2!D3616</f>
        <v>6.2791678967338716E+28</v>
      </c>
    </row>
    <row r="3617" spans="1:6" x14ac:dyDescent="0.2">
      <c r="A3617" s="5">
        <v>3611</v>
      </c>
      <c r="B3617" s="1">
        <f t="shared" si="112"/>
        <v>-7.9053948511425337E+34</v>
      </c>
      <c r="C3617" s="1">
        <f t="shared" si="113"/>
        <v>37750</v>
      </c>
      <c r="D3617" s="3">
        <f>sheet1!$B$8/(sheet2!C3617+sheet2!C3617*sheet1!$C$8)^(2*sheet1!$E$8)</f>
        <v>3.800208187043994E+25</v>
      </c>
      <c r="E3617" s="3">
        <f>D3617*(C3617-sheet1!$D$8)</f>
        <v>1.3718751555228819E+30</v>
      </c>
      <c r="F3617" s="9">
        <f>sheet1!$D$8*sheet2!D3617</f>
        <v>6.2703435086225902E+28</v>
      </c>
    </row>
    <row r="3618" spans="1:6" x14ac:dyDescent="0.2">
      <c r="A3618" s="5">
        <v>3612</v>
      </c>
      <c r="B3618" s="1">
        <f t="shared" si="112"/>
        <v>-7.9053950059384051E+34</v>
      </c>
      <c r="C3618" s="1">
        <f t="shared" si="113"/>
        <v>37760</v>
      </c>
      <c r="D3618" s="3">
        <f>sheet1!$B$8/(sheet2!C3618+sheet2!C3618*sheet1!$C$8)^(2*sheet1!$E$8)</f>
        <v>3.7948690025211068E+25</v>
      </c>
      <c r="E3618" s="3">
        <f>D3618*(C3618-sheet1!$D$8)</f>
        <v>1.3703271968103718E+30</v>
      </c>
      <c r="F3618" s="9">
        <f>sheet1!$D$8*sheet2!D3618</f>
        <v>6.2615338541598259E+28</v>
      </c>
    </row>
    <row r="3619" spans="1:6" x14ac:dyDescent="0.2">
      <c r="A3619" s="5">
        <v>3613</v>
      </c>
      <c r="B3619" s="1">
        <f t="shared" si="112"/>
        <v>-7.9053951605191514E+34</v>
      </c>
      <c r="C3619" s="1">
        <f t="shared" si="113"/>
        <v>37770</v>
      </c>
      <c r="D3619" s="3">
        <f>sheet1!$B$8/(sheet2!C3619+sheet2!C3619*sheet1!$C$8)^(2*sheet1!$E$8)</f>
        <v>3.7895387302142705E+25</v>
      </c>
      <c r="E3619" s="3">
        <f>D3619*(C3619-sheet1!$D$8)</f>
        <v>1.3687813893533945E+30</v>
      </c>
      <c r="F3619" s="9">
        <f>sheet1!$D$8*sheet2!D3619</f>
        <v>6.2527389048535459E+28</v>
      </c>
    </row>
    <row r="3620" spans="1:6" x14ac:dyDescent="0.2">
      <c r="A3620" s="5">
        <v>3614</v>
      </c>
      <c r="B3620" s="1">
        <f t="shared" si="112"/>
        <v>-7.905395314885126E+34</v>
      </c>
      <c r="C3620" s="1">
        <f t="shared" si="113"/>
        <v>37780</v>
      </c>
      <c r="D3620" s="3">
        <f>sheet1!$B$8/(sheet2!C3620+sheet2!C3620*sheet1!$C$8)^(2*sheet1!$E$8)</f>
        <v>3.7842173528933221E+25</v>
      </c>
      <c r="E3620" s="3">
        <f>D3620*(C3620-sheet1!$D$8)</f>
        <v>1.3672377296003573E+30</v>
      </c>
      <c r="F3620" s="9">
        <f>sheet1!$D$8*sheet2!D3620</f>
        <v>6.2439586322739814E+28</v>
      </c>
    </row>
    <row r="3621" spans="1:6" x14ac:dyDescent="0.2">
      <c r="A3621" s="5">
        <v>3615</v>
      </c>
      <c r="B3621" s="1">
        <f t="shared" si="112"/>
        <v>-7.9053954690366858E+34</v>
      </c>
      <c r="C3621" s="1">
        <f t="shared" si="113"/>
        <v>37790</v>
      </c>
      <c r="D3621" s="3">
        <f>sheet1!$B$8/(sheet2!C3621+sheet2!C3621*sheet1!$C$8)^(2*sheet1!$E$8)</f>
        <v>3.7789048533661176E+25</v>
      </c>
      <c r="E3621" s="3">
        <f>D3621*(C3621-sheet1!$D$8)</f>
        <v>1.365696214006515E+30</v>
      </c>
      <c r="F3621" s="9">
        <f>sheet1!$D$8*sheet2!D3621</f>
        <v>6.235193008054094E+28</v>
      </c>
    </row>
    <row r="3622" spans="1:6" x14ac:dyDescent="0.2">
      <c r="A3622" s="5">
        <v>3616</v>
      </c>
      <c r="B3622" s="1">
        <f t="shared" si="112"/>
        <v>-7.9053956229741831E+34</v>
      </c>
      <c r="C3622" s="1">
        <f t="shared" si="113"/>
        <v>37800</v>
      </c>
      <c r="D3622" s="3">
        <f>sheet1!$B$8/(sheet2!C3622+sheet2!C3622*sheet1!$C$8)^(2*sheet1!$E$8)</f>
        <v>3.7736012144782797E+25</v>
      </c>
      <c r="E3622" s="3">
        <f>D3622*(C3622-sheet1!$D$8)</f>
        <v>1.3641568390338981E+30</v>
      </c>
      <c r="F3622" s="9">
        <f>sheet1!$D$8*sheet2!D3622</f>
        <v>6.2264420038891613E+28</v>
      </c>
    </row>
    <row r="3623" spans="1:6" x14ac:dyDescent="0.2">
      <c r="A3623" s="5">
        <v>3617</v>
      </c>
      <c r="B3623" s="1">
        <f t="shared" si="112"/>
        <v>-7.9053957766979711E+34</v>
      </c>
      <c r="C3623" s="1">
        <f t="shared" si="113"/>
        <v>37810</v>
      </c>
      <c r="D3623" s="3">
        <f>sheet1!$B$8/(sheet2!C3623+sheet2!C3623*sheet1!$C$8)^(2*sheet1!$E$8)</f>
        <v>3.7683064191130228E+25</v>
      </c>
      <c r="E3623" s="3">
        <f>D3623*(C3623-sheet1!$D$8)</f>
        <v>1.3626196011512689E+30</v>
      </c>
      <c r="F3623" s="9">
        <f>sheet1!$D$8*sheet2!D3623</f>
        <v>6.2177055915364879E+28</v>
      </c>
    </row>
    <row r="3624" spans="1:6" x14ac:dyDescent="0.2">
      <c r="A3624" s="5">
        <v>3618</v>
      </c>
      <c r="B3624" s="1">
        <f t="shared" si="112"/>
        <v>-7.9053959302084033E+34</v>
      </c>
      <c r="C3624" s="1">
        <f t="shared" si="113"/>
        <v>37820</v>
      </c>
      <c r="D3624" s="3">
        <f>sheet1!$B$8/(sheet2!C3624+sheet2!C3624*sheet1!$C$8)^(2*sheet1!$E$8)</f>
        <v>3.7630204501911697E+25</v>
      </c>
      <c r="E3624" s="3">
        <f>D3624*(C3624-sheet1!$D$8)</f>
        <v>1.3610844968341461E+30</v>
      </c>
      <c r="F3624" s="9">
        <f>sheet1!$D$8*sheet2!D3624</f>
        <v>6.2089837428154299E+28</v>
      </c>
    </row>
    <row r="3625" spans="1:6" x14ac:dyDescent="0.2">
      <c r="A3625" s="5">
        <v>3619</v>
      </c>
      <c r="B3625" s="1">
        <f t="shared" si="112"/>
        <v>-7.9053960835058299E+34</v>
      </c>
      <c r="C3625" s="1">
        <f t="shared" si="113"/>
        <v>37830</v>
      </c>
      <c r="D3625" s="3">
        <f>sheet1!$B$8/(sheet2!C3625+sheet2!C3625*sheet1!$C$8)^(2*sheet1!$E$8)</f>
        <v>3.7577432906710071E+25</v>
      </c>
      <c r="E3625" s="3">
        <f>D3625*(C3625-sheet1!$D$8)</f>
        <v>1.3595515225647705E+30</v>
      </c>
      <c r="F3625" s="9">
        <f>sheet1!$D$8*sheet2!D3625</f>
        <v>6.2002764296071615E+28</v>
      </c>
    </row>
    <row r="3626" spans="1:6" x14ac:dyDescent="0.2">
      <c r="A3626" s="5">
        <v>3620</v>
      </c>
      <c r="B3626" s="1">
        <f t="shared" si="112"/>
        <v>-7.9053962365906034E+34</v>
      </c>
      <c r="C3626" s="1">
        <f t="shared" si="113"/>
        <v>37840</v>
      </c>
      <c r="D3626" s="3">
        <f>sheet1!$B$8/(sheet2!C3626+sheet2!C3626*sheet1!$C$8)^(2*sheet1!$E$8)</f>
        <v>3.7524749235482733E+25</v>
      </c>
      <c r="E3626" s="3">
        <f>D3626*(C3626-sheet1!$D$8)</f>
        <v>1.35802067483212E+30</v>
      </c>
      <c r="F3626" s="9">
        <f>sheet1!$D$8*sheet2!D3626</f>
        <v>6.1915836238546509E+28</v>
      </c>
    </row>
    <row r="3627" spans="1:6" x14ac:dyDescent="0.2">
      <c r="A3627" s="5">
        <v>3621</v>
      </c>
      <c r="B3627" s="1">
        <f t="shared" si="112"/>
        <v>-7.9053963894630733E+34</v>
      </c>
      <c r="C3627" s="1">
        <f t="shared" si="113"/>
        <v>37850</v>
      </c>
      <c r="D3627" s="3">
        <f>sheet1!$B$8/(sheet2!C3627+sheet2!C3627*sheet1!$C$8)^(2*sheet1!$E$8)</f>
        <v>3.7472153318560384E+25</v>
      </c>
      <c r="E3627" s="3">
        <f>D3627*(C3627-sheet1!$D$8)</f>
        <v>1.3564919501318859E+30</v>
      </c>
      <c r="F3627" s="9">
        <f>sheet1!$D$8*sheet2!D3627</f>
        <v>6.182905297562463E+28</v>
      </c>
    </row>
    <row r="3628" spans="1:6" x14ac:dyDescent="0.2">
      <c r="A3628" s="5">
        <v>3622</v>
      </c>
      <c r="B3628" s="1">
        <f t="shared" si="112"/>
        <v>-7.9053965421235892E+34</v>
      </c>
      <c r="C3628" s="1">
        <f t="shared" si="113"/>
        <v>37860</v>
      </c>
      <c r="D3628" s="3">
        <f>sheet1!$B$8/(sheet2!C3628+sheet2!C3628*sheet1!$C$8)^(2*sheet1!$E$8)</f>
        <v>3.7419644986644299E+25</v>
      </c>
      <c r="E3628" s="3">
        <f>D3628*(C3628-sheet1!$D$8)</f>
        <v>1.3549653449663899E+30</v>
      </c>
      <c r="F3628" s="9">
        <f>sheet1!$D$8*sheet2!D3628</f>
        <v>6.1742414227963095E+28</v>
      </c>
    </row>
    <row r="3629" spans="1:6" x14ac:dyDescent="0.2">
      <c r="A3629" s="5">
        <v>3623</v>
      </c>
      <c r="B3629" s="1">
        <f t="shared" si="112"/>
        <v>-7.9053966945725016E+34</v>
      </c>
      <c r="C3629" s="1">
        <f t="shared" si="113"/>
        <v>37870</v>
      </c>
      <c r="D3629" s="3">
        <f>sheet1!$B$8/(sheet2!C3629+sheet2!C3629*sheet1!$C$8)^(2*sheet1!$E$8)</f>
        <v>3.736722407080885E+25</v>
      </c>
      <c r="E3629" s="3">
        <f>D3629*(C3629-sheet1!$D$8)</f>
        <v>1.3534408558446965E+30</v>
      </c>
      <c r="F3629" s="9">
        <f>sheet1!$D$8*sheet2!D3629</f>
        <v>6.1655919716834606E+28</v>
      </c>
    </row>
    <row r="3630" spans="1:6" x14ac:dyDescent="0.2">
      <c r="A3630" s="5">
        <v>3624</v>
      </c>
      <c r="B3630" s="1">
        <f t="shared" si="112"/>
        <v>-7.9053968468101582E+34</v>
      </c>
      <c r="C3630" s="1">
        <f t="shared" si="113"/>
        <v>37880</v>
      </c>
      <c r="D3630" s="3">
        <f>sheet1!$B$8/(sheet2!C3630+sheet2!C3630*sheet1!$C$8)^(2*sheet1!$E$8)</f>
        <v>3.7314890402496923E+25</v>
      </c>
      <c r="E3630" s="3">
        <f>D3630*(C3630-sheet1!$D$8)</f>
        <v>1.3519184792824636E+30</v>
      </c>
      <c r="F3630" s="9">
        <f>sheet1!$D$8*sheet2!D3630</f>
        <v>6.1569569164119923E+28</v>
      </c>
    </row>
    <row r="3631" spans="1:6" x14ac:dyDescent="0.2">
      <c r="A3631" s="5">
        <v>3625</v>
      </c>
      <c r="B3631" s="1">
        <f t="shared" si="112"/>
        <v>-7.9053969988369058E+34</v>
      </c>
      <c r="C3631" s="1">
        <f t="shared" si="113"/>
        <v>37890</v>
      </c>
      <c r="D3631" s="3">
        <f>sheet1!$B$8/(sheet2!C3631+sheet2!C3631*sheet1!$C$8)^(2*sheet1!$E$8)</f>
        <v>3.7262643813522655E+25</v>
      </c>
      <c r="E3631" s="3">
        <f>D3631*(C3631-sheet1!$D$8)</f>
        <v>1.350398211802061E+30</v>
      </c>
      <c r="F3631" s="9">
        <f>sheet1!$D$8*sheet2!D3631</f>
        <v>6.1483362292312383E+28</v>
      </c>
    </row>
    <row r="3632" spans="1:6" x14ac:dyDescent="0.2">
      <c r="A3632" s="5">
        <v>3626</v>
      </c>
      <c r="B3632" s="1">
        <f t="shared" si="112"/>
        <v>-7.905397150653093E+34</v>
      </c>
      <c r="C3632" s="1">
        <f t="shared" si="113"/>
        <v>37900</v>
      </c>
      <c r="D3632" s="3">
        <f>sheet1!$B$8/(sheet2!C3632+sheet2!C3632*sheet1!$C$8)^(2*sheet1!$E$8)</f>
        <v>3.7210484136066658E+25</v>
      </c>
      <c r="E3632" s="3">
        <f>D3632*(C3632-sheet1!$D$8)</f>
        <v>1.3488800499324163E+30</v>
      </c>
      <c r="F3632" s="9">
        <f>sheet1!$D$8*sheet2!D3632</f>
        <v>6.1397298824509983E+28</v>
      </c>
    </row>
    <row r="3633" spans="1:6" x14ac:dyDescent="0.2">
      <c r="A3633" s="5">
        <v>3627</v>
      </c>
      <c r="B3633" s="1">
        <f t="shared" si="112"/>
        <v>-7.9053973022590657E+34</v>
      </c>
      <c r="C3633" s="1">
        <f t="shared" si="113"/>
        <v>37910</v>
      </c>
      <c r="D3633" s="3">
        <f>sheet1!$B$8/(sheet2!C3633+sheet2!C3633*sheet1!$C$8)^(2*sheet1!$E$8)</f>
        <v>3.7158411202678985E+25</v>
      </c>
      <c r="E3633" s="3">
        <f>D3633*(C3633-sheet1!$D$8)</f>
        <v>1.34736399020914E+30</v>
      </c>
      <c r="F3633" s="9">
        <f>sheet1!$D$8*sheet2!D3633</f>
        <v>6.1311378484420325E+28</v>
      </c>
    </row>
    <row r="3634" spans="1:6" x14ac:dyDescent="0.2">
      <c r="A3634" s="5">
        <v>3628</v>
      </c>
      <c r="B3634" s="1">
        <f t="shared" si="112"/>
        <v>-7.9053974536551689E+34</v>
      </c>
      <c r="C3634" s="1">
        <f t="shared" si="113"/>
        <v>37920</v>
      </c>
      <c r="D3634" s="3">
        <f>sheet1!$B$8/(sheet2!C3634+sheet2!C3634*sheet1!$C$8)^(2*sheet1!$E$8)</f>
        <v>3.710642484627541E+25</v>
      </c>
      <c r="E3634" s="3">
        <f>D3634*(C3634-sheet1!$D$8)</f>
        <v>1.345850029174409E+30</v>
      </c>
      <c r="F3634" s="9">
        <f>sheet1!$D$8*sheet2!D3634</f>
        <v>6.1225600996354423E+28</v>
      </c>
    </row>
    <row r="3635" spans="1:6" x14ac:dyDescent="0.2">
      <c r="A3635" s="5">
        <v>3629</v>
      </c>
      <c r="B3635" s="1">
        <f t="shared" si="112"/>
        <v>-7.9053976048417485E+34</v>
      </c>
      <c r="C3635" s="1">
        <f t="shared" si="113"/>
        <v>37930</v>
      </c>
      <c r="D3635" s="3">
        <f>sheet1!$B$8/(sheet2!C3635+sheet2!C3635*sheet1!$C$8)^(2*sheet1!$E$8)</f>
        <v>3.7054524900137292E+25</v>
      </c>
      <c r="E3635" s="3">
        <f>D3635*(C3635-sheet1!$D$8)</f>
        <v>1.344338163376981E+30</v>
      </c>
      <c r="F3635" s="9">
        <f>sheet1!$D$8*sheet2!D3635</f>
        <v>6.1139966085226528E+28</v>
      </c>
    </row>
    <row r="3636" spans="1:6" x14ac:dyDescent="0.2">
      <c r="A3636" s="5">
        <v>3630</v>
      </c>
      <c r="B3636" s="1">
        <f t="shared" si="112"/>
        <v>-7.9053977558191493E+34</v>
      </c>
      <c r="C3636" s="1">
        <f t="shared" si="113"/>
        <v>37940</v>
      </c>
      <c r="D3636" s="3">
        <f>sheet1!$B$8/(sheet2!C3636+sheet2!C3636*sheet1!$C$8)^(2*sheet1!$E$8)</f>
        <v>3.7002711197911204E+25</v>
      </c>
      <c r="E3636" s="3">
        <f>D3636*(C3636-sheet1!$D$8)</f>
        <v>1.3428283893721977E+30</v>
      </c>
      <c r="F3636" s="9">
        <f>sheet1!$D$8*sheet2!D3636</f>
        <v>6.1054473476553484E+28</v>
      </c>
    </row>
    <row r="3637" spans="1:6" x14ac:dyDescent="0.2">
      <c r="A3637" s="5">
        <v>3631</v>
      </c>
      <c r="B3637" s="1">
        <f t="shared" si="112"/>
        <v>-7.9053979065877137E+34</v>
      </c>
      <c r="C3637" s="1">
        <f t="shared" si="113"/>
        <v>37950</v>
      </c>
      <c r="D3637" s="3">
        <f>sheet1!$B$8/(sheet2!C3637+sheet2!C3637*sheet1!$C$8)^(2*sheet1!$E$8)</f>
        <v>3.6950983573607805E+25</v>
      </c>
      <c r="E3637" s="3">
        <f>D3637*(C3637-sheet1!$D$8)</f>
        <v>1.3413207037219633E+30</v>
      </c>
      <c r="F3637" s="9">
        <f>sheet1!$D$8*sheet2!D3637</f>
        <v>6.0969122896452881E+28</v>
      </c>
    </row>
    <row r="3638" spans="1:6" x14ac:dyDescent="0.2">
      <c r="A3638" s="5">
        <v>3632</v>
      </c>
      <c r="B3638" s="1">
        <f t="shared" si="112"/>
        <v>-7.9053980571477864E+34</v>
      </c>
      <c r="C3638" s="1">
        <f t="shared" si="113"/>
        <v>37960</v>
      </c>
      <c r="D3638" s="3">
        <f>sheet1!$B$8/(sheet2!C3638+sheet2!C3638*sheet1!$C$8)^(2*sheet1!$E$8)</f>
        <v>3.6899341861600417E+25</v>
      </c>
      <c r="E3638" s="3">
        <f>D3638*(C3638-sheet1!$D$8)</f>
        <v>1.3398151029947111E+30</v>
      </c>
      <c r="F3638" s="9">
        <f>sheet1!$D$8*sheet2!D3638</f>
        <v>6.0883914071640692E+28</v>
      </c>
    </row>
    <row r="3639" spans="1:6" x14ac:dyDescent="0.2">
      <c r="A3639" s="5">
        <v>3633</v>
      </c>
      <c r="B3639" s="1">
        <f t="shared" si="112"/>
        <v>-7.9053982074997099E+34</v>
      </c>
      <c r="C3639" s="1">
        <f t="shared" si="113"/>
        <v>37970</v>
      </c>
      <c r="D3639" s="3">
        <f>sheet1!$B$8/(sheet2!C3639+sheet2!C3639*sheet1!$C$8)^(2*sheet1!$E$8)</f>
        <v>3.6847785896625157E+25</v>
      </c>
      <c r="E3639" s="3">
        <f>D3639*(C3639-sheet1!$D$8)</f>
        <v>1.3383115837654256E+30</v>
      </c>
      <c r="F3639" s="9">
        <f>sheet1!$D$8*sheet2!D3639</f>
        <v>6.0798846729431514E+28</v>
      </c>
    </row>
    <row r="3640" spans="1:6" x14ac:dyDescent="0.2">
      <c r="A3640" s="5">
        <v>3634</v>
      </c>
      <c r="B3640" s="1">
        <f t="shared" si="112"/>
        <v>-7.9053983576438252E+34</v>
      </c>
      <c r="C3640" s="1">
        <f t="shared" si="113"/>
        <v>37980</v>
      </c>
      <c r="D3640" s="3">
        <f>sheet1!$B$8/(sheet2!C3640+sheet2!C3640*sheet1!$C$8)^(2*sheet1!$E$8)</f>
        <v>3.6796315513779094E+25</v>
      </c>
      <c r="E3640" s="3">
        <f>D3640*(C3640-sheet1!$D$8)</f>
        <v>1.3368101426155945E+30</v>
      </c>
      <c r="F3640" s="9">
        <f>sheet1!$D$8*sheet2!D3640</f>
        <v>6.0713920597735503E+28</v>
      </c>
    </row>
    <row r="3641" spans="1:6" x14ac:dyDescent="0.2">
      <c r="A3641" s="5">
        <v>3635</v>
      </c>
      <c r="B3641" s="1">
        <f t="shared" si="112"/>
        <v>-7.9053985075804727E+34</v>
      </c>
      <c r="C3641" s="1">
        <f t="shared" si="113"/>
        <v>37990</v>
      </c>
      <c r="D3641" s="3">
        <f>sheet1!$B$8/(sheet2!C3641+sheet2!C3641*sheet1!$C$8)^(2*sheet1!$E$8)</f>
        <v>3.6744930548520316E+25</v>
      </c>
      <c r="E3641" s="3">
        <f>D3641*(C3641-sheet1!$D$8)</f>
        <v>1.3353107761332284E+30</v>
      </c>
      <c r="F3641" s="9">
        <f>sheet1!$D$8*sheet2!D3641</f>
        <v>6.0629135405058521E+28</v>
      </c>
    </row>
    <row r="3642" spans="1:6" x14ac:dyDescent="0.2">
      <c r="A3642" s="5">
        <v>3636</v>
      </c>
      <c r="B3642" s="1">
        <f t="shared" si="112"/>
        <v>-7.9053986573099947E+34</v>
      </c>
      <c r="C3642" s="1">
        <f t="shared" si="113"/>
        <v>38000</v>
      </c>
      <c r="D3642" s="3">
        <f>sheet1!$B$8/(sheet2!C3642+sheet2!C3642*sheet1!$C$8)^(2*sheet1!$E$8)</f>
        <v>3.6693630836665036E+25</v>
      </c>
      <c r="E3642" s="3">
        <f>D3642*(C3642-sheet1!$D$8)</f>
        <v>1.333813480912774E+30</v>
      </c>
      <c r="F3642" s="9">
        <f>sheet1!$D$8*sheet2!D3642</f>
        <v>6.0544490880497307E+28</v>
      </c>
    </row>
    <row r="3643" spans="1:6" x14ac:dyDescent="0.2">
      <c r="A3643" s="5">
        <v>3637</v>
      </c>
      <c r="B3643" s="1">
        <f t="shared" si="112"/>
        <v>-7.9053988068327305E+34</v>
      </c>
      <c r="C3643" s="1">
        <f t="shared" si="113"/>
        <v>38010</v>
      </c>
      <c r="D3643" s="3">
        <f>sheet1!$B$8/(sheet2!C3643+sheet2!C3643*sheet1!$C$8)^(2*sheet1!$E$8)</f>
        <v>3.6642416214389018E+25</v>
      </c>
      <c r="E3643" s="3">
        <f>D3643*(C3643-sheet1!$D$8)</f>
        <v>1.3323182535551848E+30</v>
      </c>
      <c r="F3643" s="9">
        <f>sheet1!$D$8*sheet2!D3643</f>
        <v>6.0459986753741881E+28</v>
      </c>
    </row>
    <row r="3644" spans="1:6" x14ac:dyDescent="0.2">
      <c r="A3644" s="5">
        <v>3638</v>
      </c>
      <c r="B3644" s="1">
        <f t="shared" si="112"/>
        <v>-7.9053989561490196E+34</v>
      </c>
      <c r="C3644" s="1">
        <f t="shared" si="113"/>
        <v>38020</v>
      </c>
      <c r="D3644" s="3">
        <f>sheet1!$B$8/(sheet2!C3644+sheet2!C3644*sheet1!$C$8)^(2*sheet1!$E$8)</f>
        <v>3.6591286518226504E+25</v>
      </c>
      <c r="E3644" s="3">
        <f>D3644*(C3644-sheet1!$D$8)</f>
        <v>1.330825090667898E+30</v>
      </c>
      <c r="F3644" s="9">
        <f>sheet1!$D$8*sheet2!D3644</f>
        <v>6.0375622755073728E+28</v>
      </c>
    </row>
    <row r="3645" spans="1:6" x14ac:dyDescent="0.2">
      <c r="A3645" s="5">
        <v>3639</v>
      </c>
      <c r="B3645" s="1">
        <f t="shared" si="112"/>
        <v>-7.9053991052591995E+34</v>
      </c>
      <c r="C3645" s="1">
        <f t="shared" si="113"/>
        <v>38030</v>
      </c>
      <c r="D3645" s="3">
        <f>sheet1!$B$8/(sheet2!C3645+sheet2!C3645*sheet1!$C$8)^(2*sheet1!$E$8)</f>
        <v>3.65402415850677E+25</v>
      </c>
      <c r="E3645" s="3">
        <f>D3645*(C3645-sheet1!$D$8)</f>
        <v>1.3293339888647629E+30</v>
      </c>
      <c r="F3645" s="9">
        <f>sheet1!$D$8*sheet2!D3645</f>
        <v>6.0291398615361709E+28</v>
      </c>
    </row>
    <row r="3646" spans="1:6" x14ac:dyDescent="0.2">
      <c r="A3646" s="5">
        <v>3640</v>
      </c>
      <c r="B3646" s="1">
        <f t="shared" si="112"/>
        <v>-7.9053992541636096E+34</v>
      </c>
      <c r="C3646" s="1">
        <f t="shared" si="113"/>
        <v>38040</v>
      </c>
      <c r="D3646" s="3">
        <f>sheet1!$B$8/(sheet2!C3646+sheet2!C3646*sheet1!$C$8)^(2*sheet1!$E$8)</f>
        <v>3.6489281252158786E+25</v>
      </c>
      <c r="E3646" s="3">
        <f>D3646*(C3646-sheet1!$D$8)</f>
        <v>1.3278449447660583E+30</v>
      </c>
      <c r="F3646" s="9">
        <f>sheet1!$D$8*sheet2!D3646</f>
        <v>6.0207314066061993E+28</v>
      </c>
    </row>
    <row r="3647" spans="1:6" x14ac:dyDescent="0.2">
      <c r="A3647" s="5">
        <v>3641</v>
      </c>
      <c r="B3647" s="1">
        <f t="shared" si="112"/>
        <v>-7.9053994028625867E+34</v>
      </c>
      <c r="C3647" s="1">
        <f t="shared" si="113"/>
        <v>38050</v>
      </c>
      <c r="D3647" s="3">
        <f>sheet1!$B$8/(sheet2!C3647+sheet2!C3647*sheet1!$C$8)^(2*sheet1!$E$8)</f>
        <v>3.643840535710173E+25</v>
      </c>
      <c r="E3647" s="3">
        <f>D3647*(C3647-sheet1!$D$8)</f>
        <v>1.326357954998503E+30</v>
      </c>
      <c r="F3647" s="9">
        <f>sheet1!$D$8*sheet2!D3647</f>
        <v>6.0123368839217853E+28</v>
      </c>
    </row>
    <row r="3648" spans="1:6" x14ac:dyDescent="0.2">
      <c r="A3648" s="5">
        <v>3642</v>
      </c>
      <c r="B3648" s="1">
        <f t="shared" si="112"/>
        <v>-7.9053995513564664E+34</v>
      </c>
      <c r="C3648" s="1">
        <f t="shared" si="113"/>
        <v>38060</v>
      </c>
      <c r="D3648" s="3">
        <f>sheet1!$B$8/(sheet2!C3648+sheet2!C3648*sheet1!$C$8)^(2*sheet1!$E$8)</f>
        <v>3.638761373785273E+25</v>
      </c>
      <c r="E3648" s="3">
        <f>D3648*(C3648-sheet1!$D$8)</f>
        <v>1.3248730161952178E+30</v>
      </c>
      <c r="F3648" s="9">
        <f>sheet1!$D$8*sheet2!D3648</f>
        <v>6.0039562667457E+28</v>
      </c>
    </row>
    <row r="3649" spans="1:6" x14ac:dyDescent="0.2">
      <c r="A3649" s="5">
        <v>3643</v>
      </c>
      <c r="B3649" s="1">
        <f t="shared" si="112"/>
        <v>-7.9053996996455864E+34</v>
      </c>
      <c r="C3649" s="1">
        <f t="shared" si="113"/>
        <v>38070</v>
      </c>
      <c r="D3649" s="3">
        <f>sheet1!$B$8/(sheet2!C3649+sheet2!C3649*sheet1!$C$8)^(2*sheet1!$E$8)</f>
        <v>3.6336906232721045E+25</v>
      </c>
      <c r="E3649" s="3">
        <f>D3649*(C3649-sheet1!$D$8)</f>
        <v>1.3233901249957005E+30</v>
      </c>
      <c r="F3649" s="9">
        <f>sheet1!$D$8*sheet2!D3649</f>
        <v>5.9955895283989728E+28</v>
      </c>
    </row>
    <row r="3650" spans="1:6" x14ac:dyDescent="0.2">
      <c r="A3650" s="5">
        <v>3644</v>
      </c>
      <c r="B3650" s="1">
        <f t="shared" si="112"/>
        <v>-7.9053998477302814E+34</v>
      </c>
      <c r="C3650" s="1">
        <f t="shared" si="113"/>
        <v>38080</v>
      </c>
      <c r="D3650" s="3">
        <f>sheet1!$B$8/(sheet2!C3650+sheet2!C3650*sheet1!$C$8)^(2*sheet1!$E$8)</f>
        <v>3.6286282680368176E+25</v>
      </c>
      <c r="E3650" s="3">
        <f>D3650*(C3650-sheet1!$D$8)</f>
        <v>1.3219092780458126E+30</v>
      </c>
      <c r="F3650" s="9">
        <f>sheet1!$D$8*sheet2!D3650</f>
        <v>5.9872366422607488E+28</v>
      </c>
    </row>
    <row r="3651" spans="1:6" x14ac:dyDescent="0.2">
      <c r="A3651" s="5">
        <v>3645</v>
      </c>
      <c r="B3651" s="1">
        <f t="shared" si="112"/>
        <v>-7.9053999956108862E+34</v>
      </c>
      <c r="C3651" s="1">
        <f t="shared" si="113"/>
        <v>38090</v>
      </c>
      <c r="D3651" s="3">
        <f>sheet1!$B$8/(sheet2!C3651+sheet2!C3651*sheet1!$C$8)^(2*sheet1!$E$8)</f>
        <v>3.6235742919808516E+25</v>
      </c>
      <c r="E3651" s="3">
        <f>D3651*(C3651-sheet1!$D$8)</f>
        <v>1.3204304719978223E+30</v>
      </c>
      <c r="F3651" s="9">
        <f>sheet1!$D$8*sheet2!D3651</f>
        <v>5.9788975817684053E+28</v>
      </c>
    </row>
    <row r="3652" spans="1:6" x14ac:dyDescent="0.2">
      <c r="A3652" s="5">
        <v>3646</v>
      </c>
      <c r="B3652" s="1">
        <f t="shared" si="112"/>
        <v>-7.9054001432877356E+34</v>
      </c>
      <c r="C3652" s="1">
        <f t="shared" si="113"/>
        <v>38100</v>
      </c>
      <c r="D3652" s="3">
        <f>sheet1!$B$8/(sheet2!C3652+sheet2!C3652*sheet1!$C$8)^(2*sheet1!$E$8)</f>
        <v>3.6185286790406458E+25</v>
      </c>
      <c r="E3652" s="3">
        <f>D3652*(C3652-sheet1!$D$8)</f>
        <v>1.3189537035103155E+30</v>
      </c>
      <c r="F3652" s="9">
        <f>sheet1!$D$8*sheet2!D3652</f>
        <v>5.9705723204170656E+28</v>
      </c>
    </row>
    <row r="3653" spans="1:6" x14ac:dyDescent="0.2">
      <c r="A3653" s="5">
        <v>3647</v>
      </c>
      <c r="B3653" s="1">
        <f t="shared" si="112"/>
        <v>-7.9054002907611618E+34</v>
      </c>
      <c r="C3653" s="1">
        <f t="shared" si="113"/>
        <v>38110</v>
      </c>
      <c r="D3653" s="3">
        <f>sheet1!$B$8/(sheet2!C3653+sheet2!C3653*sheet1!$C$8)^(2*sheet1!$E$8)</f>
        <v>3.6134914131876078E+25</v>
      </c>
      <c r="E3653" s="3">
        <f>D3653*(C3653-sheet1!$D$8)</f>
        <v>1.3174789692482018E+30</v>
      </c>
      <c r="F3653" s="9">
        <f>sheet1!$D$8*sheet2!D3653</f>
        <v>5.9622608317595529E+28</v>
      </c>
    </row>
    <row r="3654" spans="1:6" x14ac:dyDescent="0.2">
      <c r="A3654" s="5">
        <v>3648</v>
      </c>
      <c r="B3654" s="1">
        <f t="shared" si="112"/>
        <v>-7.9054004380314985E+34</v>
      </c>
      <c r="C3654" s="1">
        <f t="shared" si="113"/>
        <v>38120</v>
      </c>
      <c r="D3654" s="3">
        <f>sheet1!$B$8/(sheet2!C3654+sheet2!C3654*sheet1!$C$8)^(2*sheet1!$E$8)</f>
        <v>3.6084624784281791E+25</v>
      </c>
      <c r="E3654" s="3">
        <f>D3654*(C3654-sheet1!$D$8)</f>
        <v>1.3160062658827571E+30</v>
      </c>
      <c r="F3654" s="9">
        <f>sheet1!$D$8*sheet2!D3654</f>
        <v>5.9539630894064956E+28</v>
      </c>
    </row>
    <row r="3655" spans="1:6" x14ac:dyDescent="0.2">
      <c r="A3655" s="5">
        <v>3649</v>
      </c>
      <c r="B3655" s="1">
        <f t="shared" si="112"/>
        <v>-7.9054005850990769E+34</v>
      </c>
      <c r="C3655" s="1">
        <f t="shared" si="113"/>
        <v>38130</v>
      </c>
      <c r="D3655" s="3">
        <f>sheet1!$B$8/(sheet2!C3655+sheet2!C3655*sheet1!$C$8)^(2*sheet1!$E$8)</f>
        <v>3.6034418588034961E+25</v>
      </c>
      <c r="E3655" s="3">
        <f>D3655*(C3655-sheet1!$D$8)</f>
        <v>1.3145355900915154E+30</v>
      </c>
      <c r="F3655" s="9">
        <f>sheet1!$D$8*sheet2!D3655</f>
        <v>5.9456790670257681E+28</v>
      </c>
    </row>
    <row r="3656" spans="1:6" x14ac:dyDescent="0.2">
      <c r="A3656" s="5">
        <v>3650</v>
      </c>
      <c r="B3656" s="1">
        <f t="shared" si="112"/>
        <v>-7.9054007319642308E+34</v>
      </c>
      <c r="C3656" s="1">
        <f t="shared" si="113"/>
        <v>38140</v>
      </c>
      <c r="D3656" s="3">
        <f>sheet1!$B$8/(sheet2!C3656+sheet2!C3656*sheet1!$C$8)^(2*sheet1!$E$8)</f>
        <v>3.598429538389562E+25</v>
      </c>
      <c r="E3656" s="3">
        <f>D3656*(C3656-sheet1!$D$8)</f>
        <v>1.3130669385583511E+30</v>
      </c>
      <c r="F3656" s="9">
        <f>sheet1!$D$8*sheet2!D3656</f>
        <v>5.9374087383427774E+28</v>
      </c>
    </row>
    <row r="3657" spans="1:6" x14ac:dyDescent="0.2">
      <c r="A3657" s="5">
        <v>3651</v>
      </c>
      <c r="B3657" s="1">
        <f t="shared" ref="B3657:B3720" si="114">E3657-$H$7</f>
        <v>-7.9054008786272887E+34</v>
      </c>
      <c r="C3657" s="1">
        <f t="shared" ref="C3657:C3720" si="115">C3656+$G$7</f>
        <v>38150</v>
      </c>
      <c r="D3657" s="3">
        <f>sheet1!$B$8/(sheet2!C3657+sheet2!C3657*sheet1!$C$8)^(2*sheet1!$E$8)</f>
        <v>3.5934255012969307E+25</v>
      </c>
      <c r="E3657" s="3">
        <f>D3657*(C3657-sheet1!$D$8)</f>
        <v>1.3116003079733798E+30</v>
      </c>
      <c r="F3657" s="9">
        <f>sheet1!$D$8*sheet2!D3657</f>
        <v>5.9291520771399359E+28</v>
      </c>
    </row>
    <row r="3658" spans="1:6" x14ac:dyDescent="0.2">
      <c r="A3658" s="5">
        <v>3652</v>
      </c>
      <c r="B3658" s="1">
        <f t="shared" si="114"/>
        <v>-7.9054010250885826E+34</v>
      </c>
      <c r="C3658" s="1">
        <f t="shared" si="115"/>
        <v>38160</v>
      </c>
      <c r="D3658" s="3">
        <f>sheet1!$B$8/(sheet2!C3658+sheet2!C3658*sheet1!$C$8)^(2*sheet1!$E$8)</f>
        <v>3.5884297316708045E+25</v>
      </c>
      <c r="E3658" s="3">
        <f>D3658*(C3658-sheet1!$D$8)</f>
        <v>1.3101356950330108E+30</v>
      </c>
      <c r="F3658" s="9">
        <f>sheet1!$D$8*sheet2!D3658</f>
        <v>5.9209090572568275E+28</v>
      </c>
    </row>
    <row r="3659" spans="1:6" x14ac:dyDescent="0.2">
      <c r="A3659" s="5">
        <v>3653</v>
      </c>
      <c r="B3659" s="1">
        <f t="shared" si="114"/>
        <v>-7.9054011713484426E+34</v>
      </c>
      <c r="C3659" s="1">
        <f t="shared" si="115"/>
        <v>38170</v>
      </c>
      <c r="D3659" s="3">
        <f>sheet1!$B$8/(sheet2!C3659+sheet2!C3659*sheet1!$C$8)^(2*sheet1!$E$8)</f>
        <v>3.5834422136908455E+25</v>
      </c>
      <c r="E3659" s="3">
        <f>D3659*(C3659-sheet1!$D$8)</f>
        <v>1.3086730964398967E+30</v>
      </c>
      <c r="F3659" s="9">
        <f>sheet1!$D$8*sheet2!D3659</f>
        <v>5.9126796525898956E+28</v>
      </c>
    </row>
    <row r="3660" spans="1:6" x14ac:dyDescent="0.2">
      <c r="A3660" s="5">
        <v>3654</v>
      </c>
      <c r="B3660" s="1">
        <f t="shared" si="114"/>
        <v>-7.9054013174071963E+34</v>
      </c>
      <c r="C3660" s="1">
        <f t="shared" si="115"/>
        <v>38180</v>
      </c>
      <c r="D3660" s="3">
        <f>sheet1!$B$8/(sheet2!C3660+sheet2!C3660*sheet1!$C$8)^(2*sheet1!$E$8)</f>
        <v>3.57846293157112E+25</v>
      </c>
      <c r="E3660" s="3">
        <f>D3660*(C3660-sheet1!$D$8)</f>
        <v>1.3072125089029303E+30</v>
      </c>
      <c r="F3660" s="9">
        <f>sheet1!$D$8*sheet2!D3660</f>
        <v>5.9044638370923482E+28</v>
      </c>
    </row>
    <row r="3661" spans="1:6" x14ac:dyDescent="0.2">
      <c r="A3661" s="5">
        <v>3655</v>
      </c>
      <c r="B3661" s="1">
        <f t="shared" si="114"/>
        <v>-7.9054014632651728E+34</v>
      </c>
      <c r="C3661" s="1">
        <f t="shared" si="115"/>
        <v>38190</v>
      </c>
      <c r="D3661" s="3">
        <f>sheet1!$B$8/(sheet2!C3661+sheet2!C3661*sheet1!$C$8)^(2*sheet1!$E$8)</f>
        <v>3.5734918695600123E+25</v>
      </c>
      <c r="E3661" s="3">
        <f>D3661*(C3661-sheet1!$D$8)</f>
        <v>1.3057539291372286E+30</v>
      </c>
      <c r="F3661" s="9">
        <f>sheet1!$D$8*sheet2!D3661</f>
        <v>5.8962615847740203E+28</v>
      </c>
    </row>
    <row r="3662" spans="1:6" x14ac:dyDescent="0.2">
      <c r="A3662" s="5">
        <v>3656</v>
      </c>
      <c r="B3662" s="1">
        <f t="shared" si="114"/>
        <v>-7.9054016089226996E+34</v>
      </c>
      <c r="C3662" s="1">
        <f t="shared" si="115"/>
        <v>38200</v>
      </c>
      <c r="D3662" s="3">
        <f>sheet1!$B$8/(sheet2!C3662+sheet2!C3662*sheet1!$C$8)^(2*sheet1!$E$8)</f>
        <v>3.5685290119401962E+25</v>
      </c>
      <c r="E3662" s="3">
        <f>D3662*(C3662-sheet1!$D$8)</f>
        <v>1.3042973538641418E+30</v>
      </c>
      <c r="F3662" s="9">
        <f>sheet1!$D$8*sheet2!D3662</f>
        <v>5.8880728697013238E+28</v>
      </c>
    </row>
    <row r="3663" spans="1:6" x14ac:dyDescent="0.2">
      <c r="A3663" s="5">
        <v>3657</v>
      </c>
      <c r="B3663" s="1">
        <f t="shared" si="114"/>
        <v>-7.905401754380105E+34</v>
      </c>
      <c r="C3663" s="1">
        <f t="shared" si="115"/>
        <v>38210</v>
      </c>
      <c r="D3663" s="3">
        <f>sheet1!$B$8/(sheet2!C3663+sheet2!C3663*sheet1!$C$8)^(2*sheet1!$E$8)</f>
        <v>3.5635743430284478E+25</v>
      </c>
      <c r="E3663" s="3">
        <f>D3663*(C3663-sheet1!$D$8)</f>
        <v>1.3028427798112005E+30</v>
      </c>
      <c r="F3663" s="9">
        <f>sheet1!$D$8*sheet2!D3663</f>
        <v>5.8798976659969385E+28</v>
      </c>
    </row>
    <row r="3664" spans="1:6" x14ac:dyDescent="0.2">
      <c r="A3664" s="5">
        <v>3658</v>
      </c>
      <c r="B3664" s="1">
        <f t="shared" si="114"/>
        <v>-7.9054018996377147E+34</v>
      </c>
      <c r="C3664" s="1">
        <f t="shared" si="115"/>
        <v>38220</v>
      </c>
      <c r="D3664" s="3">
        <f>sheet1!$B$8/(sheet2!C3664+sheet2!C3664*sheet1!$C$8)^(2*sheet1!$E$8)</f>
        <v>3.5586278471756393E+25</v>
      </c>
      <c r="E3664" s="3">
        <f>D3664*(C3664-sheet1!$D$8)</f>
        <v>1.3013902037121312E+30</v>
      </c>
      <c r="F3664" s="9">
        <f>sheet1!$D$8*sheet2!D3664</f>
        <v>5.871735947839805E+28</v>
      </c>
    </row>
    <row r="3665" spans="1:6" x14ac:dyDescent="0.2">
      <c r="A3665" s="5">
        <v>3659</v>
      </c>
      <c r="B3665" s="1">
        <f t="shared" si="114"/>
        <v>-7.9054020446958552E+34</v>
      </c>
      <c r="C3665" s="1">
        <f t="shared" si="115"/>
        <v>38230</v>
      </c>
      <c r="D3665" s="3">
        <f>sheet1!$B$8/(sheet2!C3665+sheet2!C3665*sheet1!$C$8)^(2*sheet1!$E$8)</f>
        <v>3.5536895087666084E+25</v>
      </c>
      <c r="E3665" s="3">
        <f>D3665*(C3665-sheet1!$D$8)</f>
        <v>1.2999396223068253E+30</v>
      </c>
      <c r="F3665" s="9">
        <f>sheet1!$D$8*sheet2!D3665</f>
        <v>5.8635876894649038E+28</v>
      </c>
    </row>
    <row r="3666" spans="1:6" x14ac:dyDescent="0.2">
      <c r="A3666" s="5">
        <v>3660</v>
      </c>
      <c r="B3666" s="1">
        <f t="shared" si="114"/>
        <v>-7.9054021895548519E+34</v>
      </c>
      <c r="C3666" s="1">
        <f t="shared" si="115"/>
        <v>38240</v>
      </c>
      <c r="D3666" s="3">
        <f>sheet1!$B$8/(sheet2!C3666+sheet2!C3666*sheet1!$C$8)^(2*sheet1!$E$8)</f>
        <v>3.5487593122201237E+25</v>
      </c>
      <c r="E3666" s="3">
        <f>D3666*(C3666-sheet1!$D$8)</f>
        <v>1.2984910323413433E+30</v>
      </c>
      <c r="F3666" s="9">
        <f>sheet1!$D$8*sheet2!D3666</f>
        <v>5.855452865163204E+28</v>
      </c>
    </row>
    <row r="3667" spans="1:6" x14ac:dyDescent="0.2">
      <c r="A3667" s="5">
        <v>3661</v>
      </c>
      <c r="B3667" s="1">
        <f t="shared" si="114"/>
        <v>-7.9054023342150297E+34</v>
      </c>
      <c r="C3667" s="1">
        <f t="shared" si="115"/>
        <v>38250</v>
      </c>
      <c r="D3667" s="3">
        <f>sheet1!$B$8/(sheet2!C3667+sheet2!C3667*sheet1!$C$8)^(2*sheet1!$E$8)</f>
        <v>3.5438372419887289E+25</v>
      </c>
      <c r="E3667" s="3">
        <f>D3667*(C3667-sheet1!$D$8)</f>
        <v>1.2970444305678747E+30</v>
      </c>
      <c r="F3667" s="9">
        <f>sheet1!$D$8*sheet2!D3667</f>
        <v>5.8473314492814027E+28</v>
      </c>
    </row>
    <row r="3668" spans="1:6" x14ac:dyDescent="0.2">
      <c r="A3668" s="5">
        <v>3662</v>
      </c>
      <c r="B3668" s="1">
        <f t="shared" si="114"/>
        <v>-7.9054024786767122E+34</v>
      </c>
      <c r="C3668" s="1">
        <f t="shared" si="115"/>
        <v>38260</v>
      </c>
      <c r="D3668" s="3">
        <f>sheet1!$B$8/(sheet2!C3668+sheet2!C3668*sheet1!$C$8)^(2*sheet1!$E$8)</f>
        <v>3.5389232825588617E+25</v>
      </c>
      <c r="E3668" s="3">
        <f>D3668*(C3668-sheet1!$D$8)</f>
        <v>1.2955998137447994E+30</v>
      </c>
      <c r="F3668" s="9">
        <f>sheet1!$D$8*sheet2!D3668</f>
        <v>5.8392234162221215E+28</v>
      </c>
    </row>
    <row r="3669" spans="1:6" x14ac:dyDescent="0.2">
      <c r="A3669" s="5">
        <v>3663</v>
      </c>
      <c r="B3669" s="1">
        <f t="shared" si="114"/>
        <v>-7.9054026229402222E+34</v>
      </c>
      <c r="C3669" s="1">
        <f t="shared" si="115"/>
        <v>38270</v>
      </c>
      <c r="D3669" s="3">
        <f>sheet1!$B$8/(sheet2!C3669+sheet2!C3669*sheet1!$C$8)^(2*sheet1!$E$8)</f>
        <v>3.5340174184503959E+25</v>
      </c>
      <c r="E3669" s="3">
        <f>D3669*(C3669-sheet1!$D$8)</f>
        <v>1.2941571786365349E+30</v>
      </c>
      <c r="F3669" s="9">
        <f>sheet1!$D$8*sheet2!D3669</f>
        <v>5.8311287404431529E+28</v>
      </c>
    </row>
    <row r="3670" spans="1:6" x14ac:dyDescent="0.2">
      <c r="A3670" s="5">
        <v>3664</v>
      </c>
      <c r="B3670" s="1">
        <f t="shared" si="114"/>
        <v>-7.9054027670058845E+34</v>
      </c>
      <c r="C3670" s="1">
        <f t="shared" si="115"/>
        <v>38280</v>
      </c>
      <c r="D3670" s="3">
        <f>sheet1!$B$8/(sheet2!C3670+sheet2!C3670*sheet1!$C$8)^(2*sheet1!$E$8)</f>
        <v>3.529119634216986E+25</v>
      </c>
      <c r="E3670" s="3">
        <f>D3670*(C3670-sheet1!$D$8)</f>
        <v>1.292716522013682E+30</v>
      </c>
      <c r="F3670" s="9">
        <f>sheet1!$D$8*sheet2!D3670</f>
        <v>5.8230473964580267E+28</v>
      </c>
    </row>
    <row r="3671" spans="1:6" x14ac:dyDescent="0.2">
      <c r="A3671" s="5">
        <v>3665</v>
      </c>
      <c r="B3671" s="1">
        <f t="shared" si="114"/>
        <v>-7.9054029108740209E+34</v>
      </c>
      <c r="C3671" s="1">
        <f t="shared" si="115"/>
        <v>38290</v>
      </c>
      <c r="D3671" s="3">
        <f>sheet1!$B$8/(sheet2!C3671+sheet2!C3671*sheet1!$C$8)^(2*sheet1!$E$8)</f>
        <v>3.5242299144456363E+25</v>
      </c>
      <c r="E3671" s="3">
        <f>D3671*(C3671-sheet1!$D$8)</f>
        <v>1.291277840652881E+30</v>
      </c>
      <c r="F3671" s="9">
        <f>sheet1!$D$8*sheet2!D3671</f>
        <v>5.8149793588353002E+28</v>
      </c>
    </row>
    <row r="3672" spans="1:6" x14ac:dyDescent="0.2">
      <c r="A3672" s="5">
        <v>3666</v>
      </c>
      <c r="B3672" s="1">
        <f t="shared" si="114"/>
        <v>-7.9054030545449523E+34</v>
      </c>
      <c r="C3672" s="1">
        <f t="shared" si="115"/>
        <v>38300</v>
      </c>
      <c r="D3672" s="3">
        <f>sheet1!$B$8/(sheet2!C3672+sheet2!C3672*sheet1!$C$8)^(2*sheet1!$E$8)</f>
        <v>3.5193482437568442E+25</v>
      </c>
      <c r="E3672" s="3">
        <f>D3672*(C3672-sheet1!$D$8)</f>
        <v>1.2898411313368834E+30</v>
      </c>
      <c r="F3672" s="9">
        <f>sheet1!$D$8*sheet2!D3672</f>
        <v>5.806924602198793E+28</v>
      </c>
    </row>
    <row r="3673" spans="1:6" x14ac:dyDescent="0.2">
      <c r="A3673" s="5">
        <v>3667</v>
      </c>
      <c r="B3673" s="1">
        <f t="shared" si="114"/>
        <v>-7.9054031980190007E+34</v>
      </c>
      <c r="C3673" s="1">
        <f t="shared" si="115"/>
        <v>38310</v>
      </c>
      <c r="D3673" s="3">
        <f>sheet1!$B$8/(sheet2!C3673+sheet2!C3673*sheet1!$C$8)^(2*sheet1!$E$8)</f>
        <v>3.5144746068044711E+25</v>
      </c>
      <c r="E3673" s="3">
        <f>D3673*(C3673-sheet1!$D$8)</f>
        <v>1.2884063908545192E+30</v>
      </c>
      <c r="F3673" s="9">
        <f>sheet1!$D$8*sheet2!D3673</f>
        <v>5.7988831012273778E+28</v>
      </c>
    </row>
    <row r="3674" spans="1:6" x14ac:dyDescent="0.2">
      <c r="A3674" s="5">
        <v>3668</v>
      </c>
      <c r="B3674" s="1">
        <f t="shared" si="114"/>
        <v>-7.9054033412964862E+34</v>
      </c>
      <c r="C3674" s="1">
        <f t="shared" si="115"/>
        <v>38320</v>
      </c>
      <c r="D3674" s="3">
        <f>sheet1!$B$8/(sheet2!C3674+sheet2!C3674*sheet1!$C$8)^(2*sheet1!$E$8)</f>
        <v>3.5096089882754865E+25</v>
      </c>
      <c r="E3674" s="3">
        <f>D3674*(C3674-sheet1!$D$8)</f>
        <v>1.2869736160006209E+30</v>
      </c>
      <c r="F3674" s="9">
        <f>sheet1!$D$8*sheet2!D3674</f>
        <v>5.7908548306545526E+28</v>
      </c>
    </row>
    <row r="3675" spans="1:6" x14ac:dyDescent="0.2">
      <c r="A3675" s="5">
        <v>3669</v>
      </c>
      <c r="B3675" s="1">
        <f t="shared" si="114"/>
        <v>-7.9054034843777287E+34</v>
      </c>
      <c r="C3675" s="1">
        <f t="shared" si="115"/>
        <v>38330</v>
      </c>
      <c r="D3675" s="3">
        <f>sheet1!$B$8/(sheet2!C3675+sheet2!C3675*sheet1!$C$8)^(2*sheet1!$E$8)</f>
        <v>3.504751372890236E+25</v>
      </c>
      <c r="E3675" s="3">
        <f>D3675*(C3675-sheet1!$D$8)</f>
        <v>1.2855428035761386E+30</v>
      </c>
      <c r="F3675" s="9">
        <f>sheet1!$D$8*sheet2!D3675</f>
        <v>5.7828397652688897E+28</v>
      </c>
    </row>
    <row r="3676" spans="1:6" x14ac:dyDescent="0.2">
      <c r="A3676" s="5">
        <v>3670</v>
      </c>
      <c r="B3676" s="1">
        <f t="shared" si="114"/>
        <v>-7.9054036272630475E+34</v>
      </c>
      <c r="C3676" s="1">
        <f t="shared" si="115"/>
        <v>38340</v>
      </c>
      <c r="D3676" s="3">
        <f>sheet1!$B$8/(sheet2!C3676+sheet2!C3676*sheet1!$C$8)^(2*sheet1!$E$8)</f>
        <v>3.4999017454019884E+25</v>
      </c>
      <c r="E3676" s="3">
        <f>D3676*(C3676-sheet1!$D$8)</f>
        <v>1.2841139503879895E+30</v>
      </c>
      <c r="F3676" s="9">
        <f>sheet1!$D$8*sheet2!D3676</f>
        <v>5.7748378799132807E+28</v>
      </c>
    </row>
    <row r="3677" spans="1:6" x14ac:dyDescent="0.2">
      <c r="A3677" s="5">
        <v>3671</v>
      </c>
      <c r="B3677" s="1">
        <f t="shared" si="114"/>
        <v>-7.9054037699527616E+34</v>
      </c>
      <c r="C3677" s="1">
        <f t="shared" si="115"/>
        <v>38350</v>
      </c>
      <c r="D3677" s="3">
        <f>sheet1!$B$8/(sheet2!C3677+sheet2!C3677*sheet1!$C$8)^(2*sheet1!$E$8)</f>
        <v>3.4950600905970816E+25</v>
      </c>
      <c r="E3677" s="3">
        <f>D3677*(C3677-sheet1!$D$8)</f>
        <v>1.282687053249129E+30</v>
      </c>
      <c r="F3677" s="9">
        <f>sheet1!$D$8*sheet2!D3677</f>
        <v>5.7668491494851846E+28</v>
      </c>
    </row>
    <row r="3678" spans="1:6" x14ac:dyDescent="0.2">
      <c r="A3678" s="5">
        <v>3672</v>
      </c>
      <c r="B3678" s="1">
        <f t="shared" si="114"/>
        <v>-7.9054039124471883E+34</v>
      </c>
      <c r="C3678" s="1">
        <f t="shared" si="115"/>
        <v>38360</v>
      </c>
      <c r="D3678" s="3">
        <f>sheet1!$B$8/(sheet2!C3678+sheet2!C3678*sheet1!$C$8)^(2*sheet1!$E$8)</f>
        <v>3.4902263932948403E+25</v>
      </c>
      <c r="E3678" s="3">
        <f>D3678*(C3678-sheet1!$D$8)</f>
        <v>1.281262108978536E+30</v>
      </c>
      <c r="F3678" s="9">
        <f>sheet1!$D$8*sheet2!D3678</f>
        <v>5.7588735489364862E+28</v>
      </c>
    </row>
    <row r="3679" spans="1:6" x14ac:dyDescent="0.2">
      <c r="A3679" s="5">
        <v>3673</v>
      </c>
      <c r="B3679" s="1">
        <f t="shared" si="114"/>
        <v>-7.9054040547466458E+34</v>
      </c>
      <c r="C3679" s="1">
        <f t="shared" si="115"/>
        <v>38370</v>
      </c>
      <c r="D3679" s="3">
        <f>sheet1!$B$8/(sheet2!C3679+sheet2!C3679*sheet1!$C$8)^(2*sheet1!$E$8)</f>
        <v>3.4854006383473728E+25</v>
      </c>
      <c r="E3679" s="3">
        <f>D3679*(C3679-sheet1!$D$8)</f>
        <v>1.2798391144011554E+30</v>
      </c>
      <c r="F3679" s="9">
        <f>sheet1!$D$8*sheet2!D3679</f>
        <v>5.7509110532731656E+28</v>
      </c>
    </row>
    <row r="3680" spans="1:6" x14ac:dyDescent="0.2">
      <c r="A3680" s="5">
        <v>3674</v>
      </c>
      <c r="B3680" s="1">
        <f t="shared" si="114"/>
        <v>-7.9054041968514514E+34</v>
      </c>
      <c r="C3680" s="1">
        <f t="shared" si="115"/>
        <v>38380</v>
      </c>
      <c r="D3680" s="3">
        <f>sheet1!$B$8/(sheet2!C3680+sheet2!C3680*sheet1!$C$8)^(2*sheet1!$E$8)</f>
        <v>3.4805828106395953E+25</v>
      </c>
      <c r="E3680" s="3">
        <f>D3680*(C3680-sheet1!$D$8)</f>
        <v>1.2784180663479235E+30</v>
      </c>
      <c r="F3680" s="9">
        <f>sheet1!$D$8*sheet2!D3680</f>
        <v>5.7429616375553321E+28</v>
      </c>
    </row>
    <row r="3681" spans="1:6" x14ac:dyDescent="0.2">
      <c r="A3681" s="5">
        <v>3675</v>
      </c>
      <c r="B3681" s="1">
        <f t="shared" si="114"/>
        <v>-7.9054043387619206E+34</v>
      </c>
      <c r="C3681" s="1">
        <f t="shared" si="115"/>
        <v>38390</v>
      </c>
      <c r="D3681" s="3">
        <f>sheet1!$B$8/(sheet2!C3681+sheet2!C3681*sheet1!$C$8)^(2*sheet1!$E$8)</f>
        <v>3.4757728950890715E+25</v>
      </c>
      <c r="E3681" s="3">
        <f>D3681*(C3681-sheet1!$D$8)</f>
        <v>1.2769989616557248E+30</v>
      </c>
      <c r="F3681" s="9">
        <f>sheet1!$D$8*sheet2!D3681</f>
        <v>5.7350252768969677E+28</v>
      </c>
    </row>
    <row r="3682" spans="1:6" x14ac:dyDescent="0.2">
      <c r="A3682" s="5">
        <v>3676</v>
      </c>
      <c r="B3682" s="1">
        <f t="shared" si="114"/>
        <v>-7.9054044804783697E+34</v>
      </c>
      <c r="C3682" s="1">
        <f t="shared" si="115"/>
        <v>38400</v>
      </c>
      <c r="D3682" s="3">
        <f>sheet1!$B$8/(sheet2!C3682+sheet2!C3682*sheet1!$C$8)^(2*sheet1!$E$8)</f>
        <v>3.4709708766460163E+25</v>
      </c>
      <c r="E3682" s="3">
        <f>D3682*(C3682-sheet1!$D$8)</f>
        <v>1.275581797167411E+30</v>
      </c>
      <c r="F3682" s="9">
        <f>sheet1!$D$8*sheet2!D3682</f>
        <v>5.7271019464659267E+28</v>
      </c>
    </row>
    <row r="3683" spans="1:6" x14ac:dyDescent="0.2">
      <c r="A3683" s="5">
        <v>3677</v>
      </c>
      <c r="B3683" s="1">
        <f t="shared" si="114"/>
        <v>-7.9054046220011133E+34</v>
      </c>
      <c r="C3683" s="1">
        <f t="shared" si="115"/>
        <v>38410</v>
      </c>
      <c r="D3683" s="3">
        <f>sheet1!$B$8/(sheet2!C3683+sheet2!C3683*sheet1!$C$8)^(2*sheet1!$E$8)</f>
        <v>3.46617674029321E+25</v>
      </c>
      <c r="E3683" s="3">
        <f>D3683*(C3683-sheet1!$D$8)</f>
        <v>1.2741665697317839E+30</v>
      </c>
      <c r="F3683" s="9">
        <f>sheet1!$D$8*sheet2!D3683</f>
        <v>5.7191916214837963E+28</v>
      </c>
    </row>
    <row r="3684" spans="1:6" x14ac:dyDescent="0.2">
      <c r="A3684" s="5">
        <v>3678</v>
      </c>
      <c r="B3684" s="1">
        <f t="shared" si="114"/>
        <v>-7.9054047633304658E+34</v>
      </c>
      <c r="C3684" s="1">
        <f t="shared" si="115"/>
        <v>38420</v>
      </c>
      <c r="D3684" s="3">
        <f>sheet1!$B$8/(sheet2!C3684+sheet2!C3684*sheet1!$C$8)^(2*sheet1!$E$8)</f>
        <v>3.4613904710458004E+25</v>
      </c>
      <c r="E3684" s="3">
        <f>D3684*(C3684-sheet1!$D$8)</f>
        <v>1.2727532762035409E+30</v>
      </c>
      <c r="F3684" s="9">
        <f>sheet1!$D$8*sheet2!D3684</f>
        <v>5.711294277225571E+28</v>
      </c>
    </row>
    <row r="3685" spans="1:6" x14ac:dyDescent="0.2">
      <c r="A3685" s="5">
        <v>3679</v>
      </c>
      <c r="B3685" s="1">
        <f t="shared" si="114"/>
        <v>-7.9054049044667417E+34</v>
      </c>
      <c r="C3685" s="1">
        <f t="shared" si="115"/>
        <v>38430</v>
      </c>
      <c r="D3685" s="3">
        <f>sheet1!$B$8/(sheet2!C3685+sheet2!C3685*sheet1!$C$8)^(2*sheet1!$E$8)</f>
        <v>3.4566120539513987E+25</v>
      </c>
      <c r="E3685" s="3">
        <f>D3685*(C3685-sheet1!$D$8)</f>
        <v>1.2713419134433244E+30</v>
      </c>
      <c r="F3685" s="9">
        <f>sheet1!$D$8*sheet2!D3685</f>
        <v>5.703409889019808E+28</v>
      </c>
    </row>
    <row r="3686" spans="1:6" x14ac:dyDescent="0.2">
      <c r="A3686" s="5">
        <v>3680</v>
      </c>
      <c r="B3686" s="1">
        <f t="shared" si="114"/>
        <v>-7.9054050454102547E+34</v>
      </c>
      <c r="C3686" s="1">
        <f t="shared" si="115"/>
        <v>38440</v>
      </c>
      <c r="D3686" s="3">
        <f>sheet1!$B$8/(sheet2!C3686+sheet2!C3686*sheet1!$C$8)^(2*sheet1!$E$8)</f>
        <v>3.4518414740898989E+25</v>
      </c>
      <c r="E3686" s="3">
        <f>D3686*(C3686-sheet1!$D$8)</f>
        <v>1.2699324783176737E+30</v>
      </c>
      <c r="F3686" s="9">
        <f>sheet1!$D$8*sheet2!D3686</f>
        <v>5.6955384322483329E+28</v>
      </c>
    </row>
    <row r="3687" spans="1:6" x14ac:dyDescent="0.2">
      <c r="A3687" s="5">
        <v>3681</v>
      </c>
      <c r="B3687" s="1">
        <f t="shared" si="114"/>
        <v>-7.9054051861613165E+34</v>
      </c>
      <c r="C3687" s="1">
        <f t="shared" si="115"/>
        <v>38450</v>
      </c>
      <c r="D3687" s="3">
        <f>sheet1!$B$8/(sheet2!C3687+sheet2!C3687*sheet1!$C$8)^(2*sheet1!$E$8)</f>
        <v>3.4470787165733551E+25</v>
      </c>
      <c r="E3687" s="3">
        <f>D3687*(C3687-sheet1!$D$8)</f>
        <v>1.2685249676989947E+30</v>
      </c>
      <c r="F3687" s="9">
        <f>sheet1!$D$8*sheet2!D3687</f>
        <v>5.6876798823460356E+28</v>
      </c>
    </row>
    <row r="3688" spans="1:6" x14ac:dyDescent="0.2">
      <c r="A3688" s="5">
        <v>3682</v>
      </c>
      <c r="B3688" s="1">
        <f t="shared" si="114"/>
        <v>-7.9054053267202398E+34</v>
      </c>
      <c r="C3688" s="1">
        <f t="shared" si="115"/>
        <v>38460</v>
      </c>
      <c r="D3688" s="3">
        <f>sheet1!$B$8/(sheet2!C3688+sheet2!C3688*sheet1!$C$8)^(2*sheet1!$E$8)</f>
        <v>3.442323766546048E+25</v>
      </c>
      <c r="E3688" s="3">
        <f>D3688*(C3688-sheet1!$D$8)</f>
        <v>1.2671193784656003E+30</v>
      </c>
      <c r="F3688" s="9">
        <f>sheet1!$D$8*sheet2!D3688</f>
        <v>5.679834214800979E+28</v>
      </c>
    </row>
    <row r="3689" spans="1:6" x14ac:dyDescent="0.2">
      <c r="A3689" s="5">
        <v>3683</v>
      </c>
      <c r="B3689" s="1">
        <f t="shared" si="114"/>
        <v>-7.9054054670873364E+34</v>
      </c>
      <c r="C3689" s="1">
        <f t="shared" si="115"/>
        <v>38470</v>
      </c>
      <c r="D3689" s="3">
        <f>sheet1!$B$8/(sheet2!C3689+sheet2!C3689*sheet1!$C$8)^(2*sheet1!$E$8)</f>
        <v>3.4375766091842145E+25</v>
      </c>
      <c r="E3689" s="3">
        <f>D3689*(C3689-sheet1!$D$8)</f>
        <v>1.2657157075016278E+30</v>
      </c>
      <c r="F3689" s="9">
        <f>sheet1!$D$8*sheet2!D3689</f>
        <v>5.6720014051539534E+28</v>
      </c>
    </row>
    <row r="3690" spans="1:6" x14ac:dyDescent="0.2">
      <c r="A3690" s="5">
        <v>3684</v>
      </c>
      <c r="B3690" s="1">
        <f t="shared" si="114"/>
        <v>-7.9054056072629169E+34</v>
      </c>
      <c r="C3690" s="1">
        <f t="shared" si="115"/>
        <v>38480</v>
      </c>
      <c r="D3690" s="3">
        <f>sheet1!$B$8/(sheet2!C3690+sheet2!C3690*sheet1!$C$8)^(2*sheet1!$E$8)</f>
        <v>3.4328372296962389E+25</v>
      </c>
      <c r="E3690" s="3">
        <f>D3690*(C3690-sheet1!$D$8)</f>
        <v>1.2643139516971248E+30</v>
      </c>
      <c r="F3690" s="9">
        <f>sheet1!$D$8*sheet2!D3690</f>
        <v>5.6641814289987942E+28</v>
      </c>
    </row>
    <row r="3691" spans="1:6" x14ac:dyDescent="0.2">
      <c r="A3691" s="5">
        <v>3685</v>
      </c>
      <c r="B3691" s="1">
        <f t="shared" si="114"/>
        <v>-7.9054057472472915E+34</v>
      </c>
      <c r="C3691" s="1">
        <f t="shared" si="115"/>
        <v>38490</v>
      </c>
      <c r="D3691" s="3">
        <f>sheet1!$B$8/(sheet2!C3691+sheet2!C3691*sheet1!$C$8)^(2*sheet1!$E$8)</f>
        <v>3.4281056133222565E+25</v>
      </c>
      <c r="E3691" s="3">
        <f>D3691*(C3691-sheet1!$D$8)</f>
        <v>1.2629141079479193E+30</v>
      </c>
      <c r="F3691" s="9">
        <f>sheet1!$D$8*sheet2!D3691</f>
        <v>5.6563742619817232E+28</v>
      </c>
    </row>
    <row r="3692" spans="1:6" x14ac:dyDescent="0.2">
      <c r="A3692" s="5">
        <v>3686</v>
      </c>
      <c r="B3692" s="1">
        <f t="shared" si="114"/>
        <v>-7.9054058870407708E+34</v>
      </c>
      <c r="C3692" s="1">
        <f t="shared" si="115"/>
        <v>38500</v>
      </c>
      <c r="D3692" s="3">
        <f>sheet1!$B$8/(sheet2!C3692+sheet2!C3692*sheet1!$C$8)^(2*sheet1!$E$8)</f>
        <v>3.4233817453343736E+25</v>
      </c>
      <c r="E3692" s="3">
        <f>D3692*(C3692-sheet1!$D$8)</f>
        <v>1.2615161731557167E+30</v>
      </c>
      <c r="F3692" s="9">
        <f>sheet1!$D$8*sheet2!D3692</f>
        <v>5.6485798798017163E+28</v>
      </c>
    </row>
    <row r="3693" spans="1:6" x14ac:dyDescent="0.2">
      <c r="A3693" s="5">
        <v>3687</v>
      </c>
      <c r="B3693" s="1">
        <f t="shared" si="114"/>
        <v>-7.9054060266436639E+34</v>
      </c>
      <c r="C3693" s="1">
        <f t="shared" si="115"/>
        <v>38510</v>
      </c>
      <c r="D3693" s="3">
        <f>sheet1!$B$8/(sheet2!C3693+sheet2!C3693*sheet1!$C$8)^(2*sheet1!$E$8)</f>
        <v>3.4186656110363196E+25</v>
      </c>
      <c r="E3693" s="3">
        <f>D3693*(C3693-sheet1!$D$8)</f>
        <v>1.2601201442279874E+30</v>
      </c>
      <c r="F3693" s="9">
        <f>sheet1!$D$8*sheet2!D3693</f>
        <v>5.6407982582099276E+28</v>
      </c>
    </row>
    <row r="3694" spans="1:6" x14ac:dyDescent="0.2">
      <c r="A3694" s="5">
        <v>3688</v>
      </c>
      <c r="B3694" s="1">
        <f t="shared" si="114"/>
        <v>-7.9054061660562789E+34</v>
      </c>
      <c r="C3694" s="1">
        <f t="shared" si="115"/>
        <v>38520</v>
      </c>
      <c r="D3694" s="3">
        <f>sheet1!$B$8/(sheet2!C3694+sheet2!C3694*sheet1!$C$8)^(2*sheet1!$E$8)</f>
        <v>3.413957195763567E+25</v>
      </c>
      <c r="E3694" s="3">
        <f>D3694*(C3694-sheet1!$D$8)</f>
        <v>1.2587260180780271E+30</v>
      </c>
      <c r="F3694" s="9">
        <f>sheet1!$D$8*sheet2!D3694</f>
        <v>5.6330293730098851E+28</v>
      </c>
    </row>
    <row r="3695" spans="1:6" x14ac:dyDescent="0.2">
      <c r="A3695" s="5">
        <v>3689</v>
      </c>
      <c r="B3695" s="1">
        <f t="shared" si="114"/>
        <v>-7.9054063052789237E+34</v>
      </c>
      <c r="C3695" s="1">
        <f t="shared" si="115"/>
        <v>38530</v>
      </c>
      <c r="D3695" s="3">
        <f>sheet1!$B$8/(sheet2!C3695+sheet2!C3695*sheet1!$C$8)^(2*sheet1!$E$8)</f>
        <v>3.4092564848832562E+25</v>
      </c>
      <c r="E3695" s="3">
        <f>D3695*(C3695-sheet1!$D$8)</f>
        <v>1.2573337916249449E+30</v>
      </c>
      <c r="F3695" s="9">
        <f>sheet1!$D$8*sheet2!D3695</f>
        <v>5.6252732000573724E+28</v>
      </c>
    </row>
    <row r="3696" spans="1:6" x14ac:dyDescent="0.2">
      <c r="A3696" s="5">
        <v>3690</v>
      </c>
      <c r="B3696" s="1">
        <f t="shared" si="114"/>
        <v>-7.9054064443119065E+34</v>
      </c>
      <c r="C3696" s="1">
        <f t="shared" si="115"/>
        <v>38540</v>
      </c>
      <c r="D3696" s="3">
        <f>sheet1!$B$8/(sheet2!C3696+sheet2!C3696*sheet1!$C$8)^(2*sheet1!$E$8)</f>
        <v>3.4045634637939477E+25</v>
      </c>
      <c r="E3696" s="3">
        <f>D3696*(C3696-sheet1!$D$8)</f>
        <v>1.2559434617935873E+30</v>
      </c>
      <c r="F3696" s="9">
        <f>sheet1!$D$8*sheet2!D3696</f>
        <v>5.6175297152600139E+28</v>
      </c>
    </row>
    <row r="3697" spans="1:6" x14ac:dyDescent="0.2">
      <c r="A3697" s="5">
        <v>3691</v>
      </c>
      <c r="B3697" s="1">
        <f t="shared" si="114"/>
        <v>-7.9054065831555344E+34</v>
      </c>
      <c r="C3697" s="1">
        <f t="shared" si="115"/>
        <v>38550</v>
      </c>
      <c r="D3697" s="3">
        <f>sheet1!$B$8/(sheet2!C3697+sheet2!C3697*sheet1!$C$8)^(2*sheet1!$E$8)</f>
        <v>3.3998781179257189E+25</v>
      </c>
      <c r="E3697" s="3">
        <f>D3697*(C3697-sheet1!$D$8)</f>
        <v>1.2545550255145903E+30</v>
      </c>
      <c r="F3697" s="9">
        <f>sheet1!$D$8*sheet2!D3697</f>
        <v>5.6097988945774364E+28</v>
      </c>
    </row>
    <row r="3698" spans="1:6" x14ac:dyDescent="0.2">
      <c r="A3698" s="5">
        <v>3692</v>
      </c>
      <c r="B3698" s="1">
        <f t="shared" si="114"/>
        <v>-7.9054067218101136E+34</v>
      </c>
      <c r="C3698" s="1">
        <f t="shared" si="115"/>
        <v>38560</v>
      </c>
      <c r="D3698" s="3">
        <f>sheet1!$B$8/(sheet2!C3698+sheet2!C3698*sheet1!$C$8)^(2*sheet1!$E$8)</f>
        <v>3.3952004327399639E+25</v>
      </c>
      <c r="E3698" s="3">
        <f>D3698*(C3698-sheet1!$D$8)</f>
        <v>1.2531684797243207E+30</v>
      </c>
      <c r="F3698" s="9">
        <f>sheet1!$D$8*sheet2!D3698</f>
        <v>5.6020807140209403E+28</v>
      </c>
    </row>
    <row r="3699" spans="1:6" x14ac:dyDescent="0.2">
      <c r="A3699" s="5">
        <v>3693</v>
      </c>
      <c r="B3699" s="1">
        <f t="shared" si="114"/>
        <v>-7.9054068602759495E+34</v>
      </c>
      <c r="C3699" s="1">
        <f t="shared" si="115"/>
        <v>38570</v>
      </c>
      <c r="D3699" s="3">
        <f>sheet1!$B$8/(sheet2!C3699+sheet2!C3699*sheet1!$C$8)^(2*sheet1!$E$8)</f>
        <v>3.3905303937294927E+25</v>
      </c>
      <c r="E3699" s="3">
        <f>D3699*(C3699-sheet1!$D$8)</f>
        <v>1.2517838213649287E+30</v>
      </c>
      <c r="F3699" s="9">
        <f>sheet1!$D$8*sheet2!D3699</f>
        <v>5.5943751496536632E+28</v>
      </c>
    </row>
    <row r="3700" spans="1:6" x14ac:dyDescent="0.2">
      <c r="A3700" s="5">
        <v>3694</v>
      </c>
      <c r="B3700" s="1">
        <f t="shared" si="114"/>
        <v>-7.9054069985533481E+34</v>
      </c>
      <c r="C3700" s="1">
        <f t="shared" si="115"/>
        <v>38580</v>
      </c>
      <c r="D3700" s="3">
        <f>sheet1!$B$8/(sheet2!C3700+sheet2!C3700*sheet1!$C$8)^(2*sheet1!$E$8)</f>
        <v>3.3858679864181621E+25</v>
      </c>
      <c r="E3700" s="3">
        <f>D3700*(C3700-sheet1!$D$8)</f>
        <v>1.2504010473842273E+30</v>
      </c>
      <c r="F3700" s="9">
        <f>sheet1!$D$8*sheet2!D3700</f>
        <v>5.5866821775899675E+28</v>
      </c>
    </row>
    <row r="3701" spans="1:6" x14ac:dyDescent="0.2">
      <c r="A3701" s="5">
        <v>3695</v>
      </c>
      <c r="B3701" s="1">
        <f t="shared" si="114"/>
        <v>-7.905407136642613E+34</v>
      </c>
      <c r="C3701" s="1">
        <f t="shared" si="115"/>
        <v>38590</v>
      </c>
      <c r="D3701" s="3">
        <f>sheet1!$B$8/(sheet2!C3701+sheet2!C3701*sheet1!$C$8)^(2*sheet1!$E$8)</f>
        <v>3.3812131963611155E+25</v>
      </c>
      <c r="E3701" s="3">
        <f>D3701*(C3701-sheet1!$D$8)</f>
        <v>1.2490201547357961E+30</v>
      </c>
      <c r="F3701" s="9">
        <f>sheet1!$D$8*sheet2!D3701</f>
        <v>5.5790017739958408E+28</v>
      </c>
    </row>
    <row r="3702" spans="1:6" x14ac:dyDescent="0.2">
      <c r="A3702" s="5">
        <v>3696</v>
      </c>
      <c r="B3702" s="1">
        <f t="shared" si="114"/>
        <v>-7.9054072745440485E+34</v>
      </c>
      <c r="C3702" s="1">
        <f t="shared" si="115"/>
        <v>38600</v>
      </c>
      <c r="D3702" s="3">
        <f>sheet1!$B$8/(sheet2!C3702+sheet2!C3702*sheet1!$C$8)^(2*sheet1!$E$8)</f>
        <v>3.3765660091445426E+25</v>
      </c>
      <c r="E3702" s="3">
        <f>D3702*(C3702-sheet1!$D$8)</f>
        <v>1.2476411403789084E+30</v>
      </c>
      <c r="F3702" s="9">
        <f>sheet1!$D$8*sheet2!D3702</f>
        <v>5.5713339150884956E+28</v>
      </c>
    </row>
    <row r="3703" spans="1:6" x14ac:dyDescent="0.2">
      <c r="A3703" s="5">
        <v>3697</v>
      </c>
      <c r="B3703" s="1">
        <f t="shared" si="114"/>
        <v>-7.9054074122579581E+34</v>
      </c>
      <c r="C3703" s="1">
        <f t="shared" si="115"/>
        <v>38610</v>
      </c>
      <c r="D3703" s="3">
        <f>sheet1!$B$8/(sheet2!C3703+sheet2!C3703*sheet1!$C$8)^(2*sheet1!$E$8)</f>
        <v>3.3719264103855996E+25</v>
      </c>
      <c r="E3703" s="3">
        <f>D3703*(C3703-sheet1!$D$8)</f>
        <v>1.2462640012785176E+30</v>
      </c>
      <c r="F3703" s="9">
        <f>sheet1!$D$8*sheet2!D3703</f>
        <v>5.5636785771362392E+28</v>
      </c>
    </row>
    <row r="3704" spans="1:6" x14ac:dyDescent="0.2">
      <c r="A3704" s="5">
        <v>3698</v>
      </c>
      <c r="B3704" s="1">
        <f t="shared" si="114"/>
        <v>-7.9054075497846462E+34</v>
      </c>
      <c r="C3704" s="1">
        <f t="shared" si="115"/>
        <v>38620</v>
      </c>
      <c r="D3704" s="3">
        <f>sheet1!$B$8/(sheet2!C3704+sheet2!C3704*sheet1!$C$8)^(2*sheet1!$E$8)</f>
        <v>3.3672943857324135E+25</v>
      </c>
      <c r="E3704" s="3">
        <f>D3704*(C3704-sheet1!$D$8)</f>
        <v>1.2448887344052732E+30</v>
      </c>
      <c r="F3704" s="9">
        <f>sheet1!$D$8*sheet2!D3704</f>
        <v>5.5560357364584824E+28</v>
      </c>
    </row>
    <row r="3705" spans="1:6" x14ac:dyDescent="0.2">
      <c r="A3705" s="5">
        <v>3699</v>
      </c>
      <c r="B3705" s="1">
        <f t="shared" si="114"/>
        <v>-7.9054076871244125E+34</v>
      </c>
      <c r="C3705" s="1">
        <f t="shared" si="115"/>
        <v>38630</v>
      </c>
      <c r="D3705" s="3">
        <f>sheet1!$B$8/(sheet2!C3705+sheet2!C3705*sheet1!$C$8)^(2*sheet1!$E$8)</f>
        <v>3.3626699208639052E+25</v>
      </c>
      <c r="E3705" s="3">
        <f>D3705*(C3705-sheet1!$D$8)</f>
        <v>1.2435153367354722E+30</v>
      </c>
      <c r="F3705" s="9">
        <f>sheet1!$D$8*sheet2!D3705</f>
        <v>5.5484053694254432E+28</v>
      </c>
    </row>
    <row r="3706" spans="1:6" x14ac:dyDescent="0.2">
      <c r="A3706" s="5">
        <v>3700</v>
      </c>
      <c r="B3706" s="1">
        <f t="shared" si="114"/>
        <v>-7.9054078242775614E+34</v>
      </c>
      <c r="C3706" s="1">
        <f t="shared" si="115"/>
        <v>38640</v>
      </c>
      <c r="D3706" s="3">
        <f>sheet1!$B$8/(sheet2!C3706+sheet2!C3706*sheet1!$C$8)^(2*sheet1!$E$8)</f>
        <v>3.3580530014897954E+25</v>
      </c>
      <c r="E3706" s="3">
        <f>D3706*(C3706-sheet1!$D$8)</f>
        <v>1.2421438052510754E+30</v>
      </c>
      <c r="F3706" s="9">
        <f>sheet1!$D$8*sheet2!D3706</f>
        <v>5.5407874524581624E+28</v>
      </c>
    </row>
    <row r="3707" spans="1:6" x14ac:dyDescent="0.2">
      <c r="A3707" s="5">
        <v>3701</v>
      </c>
      <c r="B3707" s="1">
        <f t="shared" si="114"/>
        <v>-7.9054079612443927E+34</v>
      </c>
      <c r="C3707" s="1">
        <f t="shared" si="115"/>
        <v>38650</v>
      </c>
      <c r="D3707" s="3">
        <f>sheet1!$B$8/(sheet2!C3707+sheet2!C3707*sheet1!$C$8)^(2*sheet1!$E$8)</f>
        <v>3.3534436133505463E+25</v>
      </c>
      <c r="E3707" s="3">
        <f>D3707*(C3707-sheet1!$D$8)</f>
        <v>1.2407741369397021E+30</v>
      </c>
      <c r="F3707" s="9">
        <f>sheet1!$D$8*sheet2!D3707</f>
        <v>5.5331819620284009E+28</v>
      </c>
    </row>
    <row r="3708" spans="1:6" x14ac:dyDescent="0.2">
      <c r="A3708" s="5">
        <v>3702</v>
      </c>
      <c r="B3708" s="1">
        <f t="shared" si="114"/>
        <v>-7.905408098025207E+34</v>
      </c>
      <c r="C3708" s="1">
        <f t="shared" si="115"/>
        <v>38660</v>
      </c>
      <c r="D3708" s="3">
        <f>sheet1!$B$8/(sheet2!C3708+sheet2!C3708*sheet1!$C$8)^(2*sheet1!$E$8)</f>
        <v>3.3488417422171539E+25</v>
      </c>
      <c r="E3708" s="3">
        <f>D3708*(C3708-sheet1!$D$8)</f>
        <v>1.2394063287945687E+30</v>
      </c>
      <c r="F3708" s="9">
        <f>sheet1!$D$8*sheet2!D3708</f>
        <v>5.5255888746583036E+28</v>
      </c>
    </row>
    <row r="3709" spans="1:6" x14ac:dyDescent="0.2">
      <c r="A3709" s="5">
        <v>3703</v>
      </c>
      <c r="B3709" s="1">
        <f t="shared" si="114"/>
        <v>-7.905408234620305E+34</v>
      </c>
      <c r="C3709" s="1">
        <f t="shared" si="115"/>
        <v>38670</v>
      </c>
      <c r="D3709" s="3">
        <f>sheet1!$B$8/(sheet2!C3709+sheet2!C3709*sheet1!$C$8)^(2*sheet1!$E$8)</f>
        <v>3.3442473738913048E+25</v>
      </c>
      <c r="E3709" s="3">
        <f>D3709*(C3709-sheet1!$D$8)</f>
        <v>1.238040377814561E+30</v>
      </c>
      <c r="F3709" s="9">
        <f>sheet1!$D$8*sheet2!D3709</f>
        <v>5.5180081669206529E+28</v>
      </c>
    </row>
    <row r="3710" spans="1:6" x14ac:dyDescent="0.2">
      <c r="A3710" s="5">
        <v>3704</v>
      </c>
      <c r="B3710" s="1">
        <f t="shared" si="114"/>
        <v>-7.9054083710299855E+34</v>
      </c>
      <c r="C3710" s="1">
        <f t="shared" si="115"/>
        <v>38680</v>
      </c>
      <c r="D3710" s="3">
        <f>sheet1!$B$8/(sheet2!C3710+sheet2!C3710*sheet1!$C$8)^(2*sheet1!$E$8)</f>
        <v>3.3396604942050005E+25</v>
      </c>
      <c r="E3710" s="3">
        <f>D3710*(C3710-sheet1!$D$8)</f>
        <v>1.2366762810041116E+30</v>
      </c>
      <c r="F3710" s="9">
        <f>sheet1!$D$8*sheet2!D3710</f>
        <v>5.5104398154382508E+28</v>
      </c>
    </row>
    <row r="3711" spans="1:6" x14ac:dyDescent="0.2">
      <c r="A3711" s="5">
        <v>3705</v>
      </c>
      <c r="B3711" s="1">
        <f t="shared" si="114"/>
        <v>-7.9054085072545493E+34</v>
      </c>
      <c r="C3711" s="1">
        <f t="shared" si="115"/>
        <v>38690</v>
      </c>
      <c r="D3711" s="3">
        <f>sheet1!$B$8/(sheet2!C3711+sheet2!C3711*sheet1!$C$8)^(2*sheet1!$E$8)</f>
        <v>3.3350810890208376E+25</v>
      </c>
      <c r="E3711" s="3">
        <f>D3711*(C3711-sheet1!$D$8)</f>
        <v>1.2353140353733182E+30</v>
      </c>
      <c r="F3711" s="9">
        <f>sheet1!$D$8*sheet2!D3711</f>
        <v>5.502883796884382E+28</v>
      </c>
    </row>
    <row r="3712" spans="1:6" x14ac:dyDescent="0.2">
      <c r="A3712" s="5">
        <v>3706</v>
      </c>
      <c r="B3712" s="1">
        <f t="shared" si="114"/>
        <v>-7.9054086432942924E+34</v>
      </c>
      <c r="C3712" s="1">
        <f t="shared" si="115"/>
        <v>38700</v>
      </c>
      <c r="D3712" s="3">
        <f>sheet1!$B$8/(sheet2!C3712+sheet2!C3712*sheet1!$C$8)^(2*sheet1!$E$8)</f>
        <v>3.3305091442315075E+25</v>
      </c>
      <c r="E3712" s="3">
        <f>D3712*(C3712-sheet1!$D$8)</f>
        <v>1.2339536379377735E+30</v>
      </c>
      <c r="F3712" s="9">
        <f>sheet1!$D$8*sheet2!D3712</f>
        <v>5.4953400879819869E+28</v>
      </c>
    </row>
    <row r="3713" spans="1:6" x14ac:dyDescent="0.2">
      <c r="A3713" s="5">
        <v>3707</v>
      </c>
      <c r="B3713" s="1">
        <f t="shared" si="114"/>
        <v>-7.9054087791495145E+34</v>
      </c>
      <c r="C3713" s="1">
        <f t="shared" si="115"/>
        <v>38710</v>
      </c>
      <c r="D3713" s="3">
        <f>sheet1!$B$8/(sheet2!C3713+sheet2!C3713*sheet1!$C$8)^(2*sheet1!$E$8)</f>
        <v>3.3259446457602014E+25</v>
      </c>
      <c r="E3713" s="3">
        <f>D3713*(C3713-sheet1!$D$8)</f>
        <v>1.2325950857187307E+30</v>
      </c>
      <c r="F3713" s="9">
        <f>sheet1!$D$8*sheet2!D3713</f>
        <v>5.4878086655043319E+28</v>
      </c>
    </row>
    <row r="3714" spans="1:6" x14ac:dyDescent="0.2">
      <c r="A3714" s="5">
        <v>3708</v>
      </c>
      <c r="B3714" s="1">
        <f t="shared" si="114"/>
        <v>-7.9054089148205118E+34</v>
      </c>
      <c r="C3714" s="1">
        <f t="shared" si="115"/>
        <v>38720</v>
      </c>
      <c r="D3714" s="3">
        <f>sheet1!$B$8/(sheet2!C3714+sheet2!C3714*sheet1!$C$8)^(2*sheet1!$E$8)</f>
        <v>3.3213875795601794E+25</v>
      </c>
      <c r="E3714" s="3">
        <f>D3714*(C3714-sheet1!$D$8)</f>
        <v>1.2312383757429585E+30</v>
      </c>
      <c r="F3714" s="9">
        <f>sheet1!$D$8*sheet2!D3714</f>
        <v>5.4802895062742958E+28</v>
      </c>
    </row>
    <row r="3715" spans="1:6" x14ac:dyDescent="0.2">
      <c r="A3715" s="5">
        <v>3709</v>
      </c>
      <c r="B3715" s="1">
        <f t="shared" si="114"/>
        <v>-7.9054090503075822E+34</v>
      </c>
      <c r="C3715" s="1">
        <f t="shared" si="115"/>
        <v>38730</v>
      </c>
      <c r="D3715" s="3">
        <f>sheet1!$B$8/(sheet2!C3715+sheet2!C3715*sheet1!$C$8)^(2*sheet1!$E$8)</f>
        <v>3.316837931614818E+25</v>
      </c>
      <c r="E3715" s="3">
        <f>D3715*(C3715-sheet1!$D$8)</f>
        <v>1.2298835050427745E+30</v>
      </c>
      <c r="F3715" s="9">
        <f>sheet1!$D$8*sheet2!D3715</f>
        <v>5.4727825871644495E+28</v>
      </c>
    </row>
    <row r="3716" spans="1:6" x14ac:dyDescent="0.2">
      <c r="A3716" s="5">
        <v>3710</v>
      </c>
      <c r="B3716" s="1">
        <f t="shared" si="114"/>
        <v>-7.9054091856110207E+34</v>
      </c>
      <c r="C3716" s="1">
        <f t="shared" si="115"/>
        <v>38740</v>
      </c>
      <c r="D3716" s="3">
        <f>sheet1!$B$8/(sheet2!C3716+sheet2!C3716*sheet1!$C$8)^(2*sheet1!$E$8)</f>
        <v>3.3122956879375394E+25</v>
      </c>
      <c r="E3716" s="3">
        <f>D3716*(C3716-sheet1!$D$8)</f>
        <v>1.2285304706560333E+30</v>
      </c>
      <c r="F3716" s="9">
        <f>sheet1!$D$8*sheet2!D3716</f>
        <v>5.4652878850969401E+28</v>
      </c>
    </row>
    <row r="3717" spans="1:6" x14ac:dyDescent="0.2">
      <c r="A3717" s="5">
        <v>3711</v>
      </c>
      <c r="B3717" s="1">
        <f t="shared" si="114"/>
        <v>-7.9054093207311235E+34</v>
      </c>
      <c r="C3717" s="1">
        <f t="shared" si="115"/>
        <v>38750</v>
      </c>
      <c r="D3717" s="3">
        <f>sheet1!$B$8/(sheet2!C3717+sheet2!C3717*sheet1!$C$8)^(2*sheet1!$E$8)</f>
        <v>3.3077608345717859E+25</v>
      </c>
      <c r="E3717" s="3">
        <f>D3717*(C3717-sheet1!$D$8)</f>
        <v>1.2271792696261326E+30</v>
      </c>
      <c r="F3717" s="9">
        <f>sheet1!$D$8*sheet2!D3717</f>
        <v>5.4578053770434466E+28</v>
      </c>
    </row>
    <row r="3718" spans="1:6" x14ac:dyDescent="0.2">
      <c r="A3718" s="5">
        <v>3712</v>
      </c>
      <c r="B3718" s="1">
        <f t="shared" si="114"/>
        <v>-7.9054094556681857E+34</v>
      </c>
      <c r="C3718" s="1">
        <f t="shared" si="115"/>
        <v>38760</v>
      </c>
      <c r="D3718" s="3">
        <f>sheet1!$B$8/(sheet2!C3718+sheet2!C3718*sheet1!$C$8)^(2*sheet1!$E$8)</f>
        <v>3.3032333575908298E+25</v>
      </c>
      <c r="E3718" s="3">
        <f>D3718*(C3718-sheet1!$D$8)</f>
        <v>1.225829899001957E+30</v>
      </c>
      <c r="F3718" s="9">
        <f>sheet1!$D$8*sheet2!D3718</f>
        <v>5.4503350400248691E+28</v>
      </c>
    </row>
    <row r="3719" spans="1:6" x14ac:dyDescent="0.2">
      <c r="A3719" s="5">
        <v>3713</v>
      </c>
      <c r="B3719" s="1">
        <f t="shared" si="114"/>
        <v>-7.9054095904225025E+34</v>
      </c>
      <c r="C3719" s="1">
        <f t="shared" si="115"/>
        <v>38770</v>
      </c>
      <c r="D3719" s="3">
        <f>sheet1!$B$8/(sheet2!C3719+sheet2!C3719*sheet1!$C$8)^(2*sheet1!$E$8)</f>
        <v>3.2987132430978224E+25</v>
      </c>
      <c r="E3719" s="3">
        <f>D3719*(C3719-sheet1!$D$8)</f>
        <v>1.2244823558379116E+30</v>
      </c>
      <c r="F3719" s="9">
        <f>sheet1!$D$8*sheet2!D3719</f>
        <v>5.4428768511114072E+28</v>
      </c>
    </row>
    <row r="3720" spans="1:6" x14ac:dyDescent="0.2">
      <c r="A3720" s="5">
        <v>3714</v>
      </c>
      <c r="B3720" s="1">
        <f t="shared" si="114"/>
        <v>-7.9054097249943671E+34</v>
      </c>
      <c r="C3720" s="1">
        <f t="shared" si="115"/>
        <v>38780</v>
      </c>
      <c r="D3720" s="3">
        <f>sheet1!$B$8/(sheet2!C3720+sheet2!C3720*sheet1!$C$8)^(2*sheet1!$E$8)</f>
        <v>3.2942004772256492E+25</v>
      </c>
      <c r="E3720" s="3">
        <f>D3720*(C3720-sheet1!$D$8)</f>
        <v>1.2231366371938835E+30</v>
      </c>
      <c r="F3720" s="9">
        <f>sheet1!$D$8*sheet2!D3720</f>
        <v>5.4354307874223215E+28</v>
      </c>
    </row>
    <row r="3721" spans="1:6" x14ac:dyDescent="0.2">
      <c r="A3721" s="5">
        <v>3715</v>
      </c>
      <c r="B3721" s="1">
        <f t="shared" ref="B3721:B3784" si="116">E3721-$H$7</f>
        <v>-7.9054098593840729E+34</v>
      </c>
      <c r="C3721" s="1">
        <f t="shared" ref="C3721:C3784" si="117">C3720+$G$7</f>
        <v>38790</v>
      </c>
      <c r="D3721" s="3">
        <f>sheet1!$B$8/(sheet2!C3721+sheet2!C3721*sheet1!$C$8)^(2*sheet1!$E$8)</f>
        <v>3.2896950461369087E+25</v>
      </c>
      <c r="E3721" s="3">
        <f>D3721*(C3721-sheet1!$D$8)</f>
        <v>1.2217927401352479E+30</v>
      </c>
      <c r="F3721" s="9">
        <f>sheet1!$D$8*sheet2!D3721</f>
        <v>5.4279968261258995E+28</v>
      </c>
    </row>
    <row r="3722" spans="1:6" x14ac:dyDescent="0.2">
      <c r="A3722" s="5">
        <v>3716</v>
      </c>
      <c r="B3722" s="1">
        <f t="shared" si="116"/>
        <v>-7.9054099935919132E+34</v>
      </c>
      <c r="C3722" s="1">
        <f t="shared" si="117"/>
        <v>38800</v>
      </c>
      <c r="D3722" s="3">
        <f>sheet1!$B$8/(sheet2!C3722+sheet2!C3722*sheet1!$C$8)^(2*sheet1!$E$8)</f>
        <v>3.2851969360237467E+25</v>
      </c>
      <c r="E3722" s="3">
        <f>D3722*(C3722-sheet1!$D$8)</f>
        <v>1.2204506617328219E+30</v>
      </c>
      <c r="F3722" s="9">
        <f>sheet1!$D$8*sheet2!D3722</f>
        <v>5.4205749444391819E+28</v>
      </c>
    </row>
    <row r="3723" spans="1:6" x14ac:dyDescent="0.2">
      <c r="A3723" s="5">
        <v>3717</v>
      </c>
      <c r="B3723" s="1">
        <f t="shared" si="116"/>
        <v>-7.9054101276181804E+34</v>
      </c>
      <c r="C3723" s="1">
        <f t="shared" si="117"/>
        <v>38810</v>
      </c>
      <c r="D3723" s="3">
        <f>sheet1!$B$8/(sheet2!C3723+sheet2!C3723*sheet1!$C$8)^(2*sheet1!$E$8)</f>
        <v>3.2807061331079256E+25</v>
      </c>
      <c r="E3723" s="3">
        <f>D3723*(C3723-sheet1!$D$8)</f>
        <v>1.2191103990629051E+30</v>
      </c>
      <c r="F3723" s="9">
        <f>sheet1!$D$8*sheet2!D3723</f>
        <v>5.4131651196280769E+28</v>
      </c>
    </row>
    <row r="3724" spans="1:6" x14ac:dyDescent="0.2">
      <c r="A3724" s="5">
        <v>3718</v>
      </c>
      <c r="B3724" s="1">
        <f t="shared" si="116"/>
        <v>-7.9054102614631658E+34</v>
      </c>
      <c r="C3724" s="1">
        <f t="shared" si="117"/>
        <v>38820</v>
      </c>
      <c r="D3724" s="3">
        <f>sheet1!$B$8/(sheet2!C3724+sheet2!C3724*sheet1!$C$8)^(2*sheet1!$E$8)</f>
        <v>3.276222623640662E+25</v>
      </c>
      <c r="E3724" s="3">
        <f>D3724*(C3724-sheet1!$D$8)</f>
        <v>1.2177719492072341E+30</v>
      </c>
      <c r="F3724" s="9">
        <f>sheet1!$D$8*sheet2!D3724</f>
        <v>5.405767329007092E+28</v>
      </c>
    </row>
    <row r="3725" spans="1:6" x14ac:dyDescent="0.2">
      <c r="A3725" s="5">
        <v>3719</v>
      </c>
      <c r="B3725" s="1">
        <f t="shared" si="116"/>
        <v>-7.905410395127161E+34</v>
      </c>
      <c r="C3725" s="1">
        <f t="shared" si="117"/>
        <v>38830</v>
      </c>
      <c r="D3725" s="3">
        <f>sheet1!$B$8/(sheet2!C3725+sheet2!C3725*sheet1!$C$8)^(2*sheet1!$E$8)</f>
        <v>3.2717463939024865E+25</v>
      </c>
      <c r="E3725" s="3">
        <f>D3725*(C3725-sheet1!$D$8)</f>
        <v>1.2164353092529445E+30</v>
      </c>
      <c r="F3725" s="9">
        <f>sheet1!$D$8*sheet2!D3725</f>
        <v>5.3983815499391028E+28</v>
      </c>
    </row>
    <row r="3726" spans="1:6" x14ac:dyDescent="0.2">
      <c r="A3726" s="5">
        <v>3720</v>
      </c>
      <c r="B3726" s="1">
        <f t="shared" si="116"/>
        <v>-7.9054105286104575E+34</v>
      </c>
      <c r="C3726" s="1">
        <f t="shared" si="117"/>
        <v>38840</v>
      </c>
      <c r="D3726" s="3">
        <f>sheet1!$B$8/(sheet2!C3726+sheet2!C3726*sheet1!$C$8)^(2*sheet1!$E$8)</f>
        <v>3.2672774302034278E+25</v>
      </c>
      <c r="E3726" s="3">
        <f>D3726*(C3726-sheet1!$D$8)</f>
        <v>1.2151004762926548E+30</v>
      </c>
      <c r="F3726" s="9">
        <f>sheet1!$D$8*sheet2!D3726</f>
        <v>5.3910077598356561E+28</v>
      </c>
    </row>
    <row r="3727" spans="1:6" x14ac:dyDescent="0.2">
      <c r="A3727" s="5">
        <v>3721</v>
      </c>
      <c r="B3727" s="1">
        <f t="shared" si="116"/>
        <v>-7.9054106619133438E+34</v>
      </c>
      <c r="C3727" s="1">
        <f t="shared" si="117"/>
        <v>38850</v>
      </c>
      <c r="D3727" s="3">
        <f>sheet1!$B$8/(sheet2!C3727+sheet2!C3727*sheet1!$C$8)^(2*sheet1!$E$8)</f>
        <v>3.2628157188825746E+25</v>
      </c>
      <c r="E3727" s="3">
        <f>D3727*(C3727-sheet1!$D$8)</f>
        <v>1.2137674474243177E+30</v>
      </c>
      <c r="F3727" s="9">
        <f>sheet1!$D$8*sheet2!D3727</f>
        <v>5.3836459361562482E+28</v>
      </c>
    </row>
    <row r="3728" spans="1:6" x14ac:dyDescent="0.2">
      <c r="A3728" s="5">
        <v>3722</v>
      </c>
      <c r="B3728" s="1">
        <f t="shared" si="116"/>
        <v>-7.9054107950361116E+34</v>
      </c>
      <c r="C3728" s="1">
        <f t="shared" si="117"/>
        <v>38860</v>
      </c>
      <c r="D3728" s="3">
        <f>sheet1!$B$8/(sheet2!C3728+sheet2!C3728*sheet1!$C$8)^(2*sheet1!$E$8)</f>
        <v>3.2583612463084197E+25</v>
      </c>
      <c r="E3728" s="3">
        <f>D3728*(C3728-sheet1!$D$8)</f>
        <v>1.212436219751363E+30</v>
      </c>
      <c r="F3728" s="9">
        <f>sheet1!$D$8*sheet2!D3728</f>
        <v>5.3762960564088927E+28</v>
      </c>
    </row>
    <row r="3729" spans="1:6" x14ac:dyDescent="0.2">
      <c r="A3729" s="5">
        <v>3723</v>
      </c>
      <c r="B3729" s="1">
        <f t="shared" si="116"/>
        <v>-7.9054109279790485E+34</v>
      </c>
      <c r="C3729" s="1">
        <f t="shared" si="117"/>
        <v>38870</v>
      </c>
      <c r="D3729" s="3">
        <f>sheet1!$B$8/(sheet2!C3729+sheet2!C3729*sheet1!$C$8)^(2*sheet1!$E$8)</f>
        <v>3.2539139988784228E+25</v>
      </c>
      <c r="E3729" s="3">
        <f>D3729*(C3729-sheet1!$D$8)</f>
        <v>1.2111067903825489E+30</v>
      </c>
      <c r="F3729" s="9">
        <f>sheet1!$D$8*sheet2!D3729</f>
        <v>5.3689580981493977E+28</v>
      </c>
    </row>
    <row r="3730" spans="1:6" x14ac:dyDescent="0.2">
      <c r="A3730" s="5">
        <v>3724</v>
      </c>
      <c r="B3730" s="1">
        <f t="shared" si="116"/>
        <v>-7.9054110607424432E+34</v>
      </c>
      <c r="C3730" s="1">
        <f t="shared" si="117"/>
        <v>38880</v>
      </c>
      <c r="D3730" s="3">
        <f>sheet1!$B$8/(sheet2!C3730+sheet2!C3730*sheet1!$C$8)^(2*sheet1!$E$8)</f>
        <v>3.2494739630191262E+25</v>
      </c>
      <c r="E3730" s="3">
        <f>D3730*(C3730-sheet1!$D$8)</f>
        <v>1.2097791564320207E+30</v>
      </c>
      <c r="F3730" s="9">
        <f>sheet1!$D$8*sheet2!D3730</f>
        <v>5.3616320389815584E+28</v>
      </c>
    </row>
    <row r="3731" spans="1:6" x14ac:dyDescent="0.2">
      <c r="A3731" s="5">
        <v>3725</v>
      </c>
      <c r="B3731" s="1">
        <f t="shared" si="116"/>
        <v>-7.9054111933265845E+34</v>
      </c>
      <c r="C3731" s="1">
        <f t="shared" si="117"/>
        <v>38890</v>
      </c>
      <c r="D3731" s="3">
        <f>sheet1!$B$8/(sheet2!C3731+sheet2!C3731*sheet1!$C$8)^(2*sheet1!$E$8)</f>
        <v>3.2450411251860597E+25</v>
      </c>
      <c r="E3731" s="3">
        <f>D3731*(C3731-sheet1!$D$8)</f>
        <v>1.2084533150192886E+30</v>
      </c>
      <c r="F3731" s="9">
        <f>sheet1!$D$8*sheet2!D3731</f>
        <v>5.3543178565569988E+28</v>
      </c>
    </row>
    <row r="3732" spans="1:6" x14ac:dyDescent="0.2">
      <c r="A3732" s="5">
        <v>3726</v>
      </c>
      <c r="B3732" s="1">
        <f t="shared" si="116"/>
        <v>-7.9054113257317591E+34</v>
      </c>
      <c r="C3732" s="1">
        <f t="shared" si="117"/>
        <v>38900</v>
      </c>
      <c r="D3732" s="3">
        <f>sheet1!$B$8/(sheet2!C3732+sheet2!C3732*sheet1!$C$8)^(2*sheet1!$E$8)</f>
        <v>3.2406154718637004E+25</v>
      </c>
      <c r="E3732" s="3">
        <f>D3732*(C3732-sheet1!$D$8)</f>
        <v>1.2071292632692284E+30</v>
      </c>
      <c r="F3732" s="9">
        <f>sheet1!$D$8*sheet2!D3732</f>
        <v>5.3470155285751057E+28</v>
      </c>
    </row>
    <row r="3733" spans="1:6" x14ac:dyDescent="0.2">
      <c r="A3733" s="5">
        <v>3727</v>
      </c>
      <c r="B3733" s="1">
        <f t="shared" si="116"/>
        <v>-7.9054114579582549E+34</v>
      </c>
      <c r="C3733" s="1">
        <f t="shared" si="117"/>
        <v>38910</v>
      </c>
      <c r="D3733" s="3">
        <f>sheet1!$B$8/(sheet2!C3733+sheet2!C3733*sheet1!$C$8)^(2*sheet1!$E$8)</f>
        <v>3.2361969895653742E+25</v>
      </c>
      <c r="E3733" s="3">
        <f>D3733*(C3733-sheet1!$D$8)</f>
        <v>1.2058069983120584E+30</v>
      </c>
      <c r="F3733" s="9">
        <f>sheet1!$D$8*sheet2!D3733</f>
        <v>5.3397250327828676E+28</v>
      </c>
    </row>
    <row r="3734" spans="1:6" x14ac:dyDescent="0.2">
      <c r="A3734" s="5">
        <v>3728</v>
      </c>
      <c r="B3734" s="1">
        <f t="shared" si="116"/>
        <v>-7.9054115900063578E+34</v>
      </c>
      <c r="C3734" s="1">
        <f t="shared" si="117"/>
        <v>38920</v>
      </c>
      <c r="D3734" s="3">
        <f>sheet1!$B$8/(sheet2!C3734+sheet2!C3734*sheet1!$C$8)^(2*sheet1!$E$8)</f>
        <v>3.2317856648330323E+25</v>
      </c>
      <c r="E3734" s="3">
        <f>D3734*(C3734-sheet1!$D$8)</f>
        <v>1.2044865172832712E+30</v>
      </c>
      <c r="F3734" s="9">
        <f>sheet1!$D$8*sheet2!D3734</f>
        <v>5.3324463469745036E+28</v>
      </c>
    </row>
    <row r="3735" spans="1:6" x14ac:dyDescent="0.2">
      <c r="A3735" s="5">
        <v>3729</v>
      </c>
      <c r="B3735" s="1">
        <f t="shared" si="116"/>
        <v>-7.9054117218763537E+34</v>
      </c>
      <c r="C3735" s="1">
        <f t="shared" si="117"/>
        <v>38930</v>
      </c>
      <c r="D3735" s="3">
        <f>sheet1!$B$8/(sheet2!C3735+sheet2!C3735*sheet1!$C$8)^(2*sheet1!$E$8)</f>
        <v>3.2273814842375927E+25</v>
      </c>
      <c r="E3735" s="3">
        <f>D3735*(C3735-sheet1!$D$8)</f>
        <v>1.2031678173237745E+30</v>
      </c>
      <c r="F3735" s="9">
        <f>sheet1!$D$8*sheet2!D3735</f>
        <v>5.3251794489920275E+28</v>
      </c>
    </row>
    <row r="3736" spans="1:6" x14ac:dyDescent="0.2">
      <c r="A3736" s="5">
        <v>3730</v>
      </c>
      <c r="B3736" s="1">
        <f t="shared" si="116"/>
        <v>-7.9054118535685284E+34</v>
      </c>
      <c r="C3736" s="1">
        <f t="shared" si="117"/>
        <v>38940</v>
      </c>
      <c r="D3736" s="3">
        <f>sheet1!$B$8/(sheet2!C3736+sheet2!C3736*sheet1!$C$8)^(2*sheet1!$E$8)</f>
        <v>3.222984434378345E+25</v>
      </c>
      <c r="E3736" s="3">
        <f>D3736*(C3736-sheet1!$D$8)</f>
        <v>1.2018508955796849E+30</v>
      </c>
      <c r="F3736" s="9">
        <f>sheet1!$D$8*sheet2!D3736</f>
        <v>5.3179243167242692E+28</v>
      </c>
    </row>
    <row r="3737" spans="1:6" x14ac:dyDescent="0.2">
      <c r="A3737" s="5">
        <v>3731</v>
      </c>
      <c r="B3737" s="1">
        <f t="shared" si="116"/>
        <v>-7.9054119850831662E+34</v>
      </c>
      <c r="C3737" s="1">
        <f t="shared" si="117"/>
        <v>38950</v>
      </c>
      <c r="D3737" s="3">
        <f>sheet1!$B$8/(sheet2!C3737+sheet2!C3737*sheet1!$C$8)^(2*sheet1!$E$8)</f>
        <v>3.2185945018832968E+25</v>
      </c>
      <c r="E3737" s="3">
        <f>D3737*(C3737-sheet1!$D$8)</f>
        <v>1.2005357492024697E+30</v>
      </c>
      <c r="F3737" s="9">
        <f>sheet1!$D$8*sheet2!D3737</f>
        <v>5.3106809281074397E+28</v>
      </c>
    </row>
    <row r="3738" spans="1:6" x14ac:dyDescent="0.2">
      <c r="A3738" s="5">
        <v>3732</v>
      </c>
      <c r="B3738" s="1">
        <f t="shared" si="116"/>
        <v>-7.9054121164205511E+34</v>
      </c>
      <c r="C3738" s="1">
        <f t="shared" si="117"/>
        <v>38960</v>
      </c>
      <c r="D3738" s="3">
        <f>sheet1!$B$8/(sheet2!C3738+sheet2!C3738*sheet1!$C$8)^(2*sheet1!$E$8)</f>
        <v>3.2142116734089675E+25</v>
      </c>
      <c r="E3738" s="3">
        <f>D3738*(C3738-sheet1!$D$8)</f>
        <v>1.1992223753488857E+30</v>
      </c>
      <c r="F3738" s="9">
        <f>sheet1!$D$8*sheet2!D3738</f>
        <v>5.3034492611247967E+28</v>
      </c>
    </row>
    <row r="3739" spans="1:6" x14ac:dyDescent="0.2">
      <c r="A3739" s="5">
        <v>3733</v>
      </c>
      <c r="B3739" s="1">
        <f t="shared" si="116"/>
        <v>-7.905412247580968E+34</v>
      </c>
      <c r="C3739" s="1">
        <f t="shared" si="117"/>
        <v>38970</v>
      </c>
      <c r="D3739" s="3">
        <f>sheet1!$B$8/(sheet2!C3739+sheet2!C3739*sheet1!$C$8)^(2*sheet1!$E$8)</f>
        <v>3.2098359356402498E+25</v>
      </c>
      <c r="E3739" s="3">
        <f>D3739*(C3739-sheet1!$D$8)</f>
        <v>1.1979107711809411E+30</v>
      </c>
      <c r="F3739" s="9">
        <f>sheet1!$D$8*sheet2!D3739</f>
        <v>5.2962292938064118E+28</v>
      </c>
    </row>
    <row r="3740" spans="1:6" x14ac:dyDescent="0.2">
      <c r="A3740" s="5">
        <v>3734</v>
      </c>
      <c r="B3740" s="1">
        <f t="shared" si="116"/>
        <v>-7.9054123785646993E+34</v>
      </c>
      <c r="C3740" s="1">
        <f t="shared" si="117"/>
        <v>38980</v>
      </c>
      <c r="D3740" s="3">
        <f>sheet1!$B$8/(sheet2!C3740+sheet2!C3740*sheet1!$C$8)^(2*sheet1!$E$8)</f>
        <v>3.2054672752903689E+25</v>
      </c>
      <c r="E3740" s="3">
        <f>D3740*(C3740-sheet1!$D$8)</f>
        <v>1.1966009338658946E+30</v>
      </c>
      <c r="F3740" s="9">
        <f>sheet1!$D$8*sheet2!D3740</f>
        <v>5.2890210042291084E+28</v>
      </c>
    </row>
    <row r="3741" spans="1:6" x14ac:dyDescent="0.2">
      <c r="A3741" s="5">
        <v>3735</v>
      </c>
      <c r="B3741" s="1">
        <f t="shared" si="116"/>
        <v>-7.905412509372029E+34</v>
      </c>
      <c r="C3741" s="1">
        <f t="shared" si="117"/>
        <v>38990</v>
      </c>
      <c r="D3741" s="3">
        <f>sheet1!$B$8/(sheet2!C3741+sheet2!C3741*sheet1!$C$8)^(2*sheet1!$E$8)</f>
        <v>3.2011056791009511E+25</v>
      </c>
      <c r="E3741" s="3">
        <f>D3741*(C3741-sheet1!$D$8)</f>
        <v>1.1952928605762952E+30</v>
      </c>
      <c r="F3741" s="9">
        <f>sheet1!$D$8*sheet2!D3741</f>
        <v>5.2818243705165697E+28</v>
      </c>
    </row>
    <row r="3742" spans="1:6" x14ac:dyDescent="0.2">
      <c r="A3742" s="5">
        <v>3736</v>
      </c>
      <c r="B3742" s="1">
        <f t="shared" si="116"/>
        <v>-7.9054126400032374E+34</v>
      </c>
      <c r="C3742" s="1">
        <f t="shared" si="117"/>
        <v>39000</v>
      </c>
      <c r="D3742" s="3">
        <f>sheet1!$B$8/(sheet2!C3742+sheet2!C3742*sheet1!$C$8)^(2*sheet1!$E$8)</f>
        <v>3.1967511338417496E+25</v>
      </c>
      <c r="E3742" s="3">
        <f>D3742*(C3742-sheet1!$D$8)</f>
        <v>1.1939865484898934E+30</v>
      </c>
      <c r="F3742" s="9">
        <f>sheet1!$D$8*sheet2!D3742</f>
        <v>5.2746393708388868E+28</v>
      </c>
    </row>
    <row r="3743" spans="1:6" x14ac:dyDescent="0.2">
      <c r="A3743" s="5">
        <v>3737</v>
      </c>
      <c r="B3743" s="1">
        <f t="shared" si="116"/>
        <v>-7.9054127704586069E+34</v>
      </c>
      <c r="C3743" s="1">
        <f t="shared" si="117"/>
        <v>39010</v>
      </c>
      <c r="D3743" s="3">
        <f>sheet1!$B$8/(sheet2!C3743+sheet2!C3743*sheet1!$C$8)^(2*sheet1!$E$8)</f>
        <v>3.192403626310762E+25</v>
      </c>
      <c r="E3743" s="3">
        <f>D3743*(C3743-sheet1!$D$8)</f>
        <v>1.1926819947897007E+30</v>
      </c>
      <c r="F3743" s="9">
        <f>sheet1!$D$8*sheet2!D3743</f>
        <v>5.267465983412757E+28</v>
      </c>
    </row>
    <row r="3744" spans="1:6" x14ac:dyDescent="0.2">
      <c r="A3744" s="5">
        <v>3738</v>
      </c>
      <c r="B3744" s="1">
        <f t="shared" si="116"/>
        <v>-7.9054129007384196E+34</v>
      </c>
      <c r="C3744" s="1">
        <f t="shared" si="117"/>
        <v>39020</v>
      </c>
      <c r="D3744" s="3">
        <f>sheet1!$B$8/(sheet2!C3744+sheet2!C3744*sheet1!$C$8)^(2*sheet1!$E$8)</f>
        <v>3.1880631433340264E+25</v>
      </c>
      <c r="E3744" s="3">
        <f>D3744*(C3744-sheet1!$D$8)</f>
        <v>1.1913791966639257E+30</v>
      </c>
      <c r="F3744" s="9">
        <f>sheet1!$D$8*sheet2!D3744</f>
        <v>5.2603041865011433E+28</v>
      </c>
    </row>
    <row r="3745" spans="1:6" x14ac:dyDescent="0.2">
      <c r="A3745" s="5">
        <v>3739</v>
      </c>
      <c r="B3745" s="1">
        <f t="shared" si="116"/>
        <v>-7.905413030842956E+34</v>
      </c>
      <c r="C3745" s="1">
        <f t="shared" si="117"/>
        <v>39030</v>
      </c>
      <c r="D3745" s="3">
        <f>sheet1!$B$8/(sheet2!C3745+sheet2!C3745*sheet1!$C$8)^(2*sheet1!$E$8)</f>
        <v>3.1837296717656226E+25</v>
      </c>
      <c r="E3745" s="3">
        <f>D3745*(C3745-sheet1!$D$8)</f>
        <v>1.1900781513059897E+30</v>
      </c>
      <c r="F3745" s="9">
        <f>sheet1!$D$8*sheet2!D3745</f>
        <v>5.253153958413277E+28</v>
      </c>
    </row>
    <row r="3746" spans="1:6" x14ac:dyDescent="0.2">
      <c r="A3746" s="5">
        <v>3740</v>
      </c>
      <c r="B3746" s="1">
        <f t="shared" si="116"/>
        <v>-7.9054131607724946E+34</v>
      </c>
      <c r="C3746" s="1">
        <f t="shared" si="117"/>
        <v>39040</v>
      </c>
      <c r="D3746" s="3">
        <f>sheet1!$B$8/(sheet2!C3746+sheet2!C3746*sheet1!$C$8)^(2*sheet1!$E$8)</f>
        <v>3.179403198487584E+25</v>
      </c>
      <c r="E3746" s="3">
        <f>D3746*(C3746-sheet1!$D$8)</f>
        <v>1.1887788559145076E+30</v>
      </c>
      <c r="F3746" s="9">
        <f>sheet1!$D$8*sheet2!D3746</f>
        <v>5.2460152775045134E+28</v>
      </c>
    </row>
    <row r="3747" spans="1:6" x14ac:dyDescent="0.2">
      <c r="A3747" s="5">
        <v>3741</v>
      </c>
      <c r="B3747" s="1">
        <f t="shared" si="116"/>
        <v>-7.9054132905273167E+34</v>
      </c>
      <c r="C3747" s="1">
        <f t="shared" si="117"/>
        <v>39050</v>
      </c>
      <c r="D3747" s="3">
        <f>sheet1!$B$8/(sheet2!C3747+sheet2!C3747*sheet1!$C$8)^(2*sheet1!$E$8)</f>
        <v>3.1750837104098986E+25</v>
      </c>
      <c r="E3747" s="3">
        <f>D3747*(C3747-sheet1!$D$8)</f>
        <v>1.1874813076933021E+30</v>
      </c>
      <c r="F3747" s="9">
        <f>sheet1!$D$8*sheet2!D3747</f>
        <v>5.238888122176333E+28</v>
      </c>
    </row>
    <row r="3748" spans="1:6" x14ac:dyDescent="0.2">
      <c r="A3748" s="5">
        <v>3742</v>
      </c>
      <c r="B3748" s="1">
        <f t="shared" si="116"/>
        <v>-7.9054134201077008E+34</v>
      </c>
      <c r="C3748" s="1">
        <f t="shared" si="117"/>
        <v>39060</v>
      </c>
      <c r="D3748" s="3">
        <f>sheet1!$B$8/(sheet2!C3748+sheet2!C3748*sheet1!$C$8)^(2*sheet1!$E$8)</f>
        <v>3.17077119447024E+25</v>
      </c>
      <c r="E3748" s="3">
        <f>D3748*(C3748-sheet1!$D$8)</f>
        <v>1.1861855038513168E+30</v>
      </c>
      <c r="F3748" s="9">
        <f>sheet1!$D$8*sheet2!D3748</f>
        <v>5.2317724708758959E+28</v>
      </c>
    </row>
    <row r="3749" spans="1:6" x14ac:dyDescent="0.2">
      <c r="A3749" s="5">
        <v>3743</v>
      </c>
      <c r="B3749" s="1">
        <f t="shared" si="116"/>
        <v>-7.9054135495139256E+34</v>
      </c>
      <c r="C3749" s="1">
        <f t="shared" si="117"/>
        <v>39070</v>
      </c>
      <c r="D3749" s="3">
        <f>sheet1!$B$8/(sheet2!C3749+sheet2!C3749*sheet1!$C$8)^(2*sheet1!$E$8)</f>
        <v>3.1664656376341949E+25</v>
      </c>
      <c r="E3749" s="3">
        <f>D3749*(C3749-sheet1!$D$8)</f>
        <v>1.1848914416027157E+30</v>
      </c>
      <c r="F3749" s="9">
        <f>sheet1!$D$8*sheet2!D3749</f>
        <v>5.2246683020964213E+28</v>
      </c>
    </row>
    <row r="3750" spans="1:6" x14ac:dyDescent="0.2">
      <c r="A3750" s="5">
        <v>3744</v>
      </c>
      <c r="B3750" s="1">
        <f t="shared" si="116"/>
        <v>-7.9054136787462695E+34</v>
      </c>
      <c r="C3750" s="1">
        <f t="shared" si="117"/>
        <v>39080</v>
      </c>
      <c r="D3750" s="3">
        <f>sheet1!$B$8/(sheet2!C3750+sheet2!C3750*sheet1!$C$8)^(2*sheet1!$E$8)</f>
        <v>3.1621670268949935E+25</v>
      </c>
      <c r="E3750" s="3">
        <f>D3750*(C3750-sheet1!$D$8)</f>
        <v>1.1835991181667961E+30</v>
      </c>
      <c r="F3750" s="9">
        <f>sheet1!$D$8*sheet2!D3750</f>
        <v>5.2175755943767396E+28</v>
      </c>
    </row>
    <row r="3751" spans="1:6" x14ac:dyDescent="0.2">
      <c r="A3751" s="5">
        <v>3745</v>
      </c>
      <c r="B3751" s="1">
        <f t="shared" si="116"/>
        <v>-7.9054138078050092E+34</v>
      </c>
      <c r="C3751" s="1">
        <f t="shared" si="117"/>
        <v>39090</v>
      </c>
      <c r="D3751" s="3">
        <f>sheet1!$B$8/(sheet2!C3751+sheet2!C3751*sheet1!$C$8)^(2*sheet1!$E$8)</f>
        <v>3.1578753492734477E+25</v>
      </c>
      <c r="E3751" s="3">
        <f>D3751*(C3751-sheet1!$D$8)</f>
        <v>1.1823085307679789E+30</v>
      </c>
      <c r="F3751" s="9">
        <f>sheet1!$D$8*sheet2!D3751</f>
        <v>5.2104943263011889E+28</v>
      </c>
    </row>
    <row r="3752" spans="1:6" x14ac:dyDescent="0.2">
      <c r="A3752" s="5">
        <v>3746</v>
      </c>
      <c r="B3752" s="1">
        <f t="shared" si="116"/>
        <v>-7.9054139366904224E+34</v>
      </c>
      <c r="C3752" s="1">
        <f t="shared" si="117"/>
        <v>39100</v>
      </c>
      <c r="D3752" s="3">
        <f>sheet1!$B$8/(sheet2!C3752+sheet2!C3752*sheet1!$C$8)^(2*sheet1!$E$8)</f>
        <v>3.1535905918179923E+25</v>
      </c>
      <c r="E3752" s="3">
        <f>D3752*(C3752-sheet1!$D$8)</f>
        <v>1.1810196766358381E+30</v>
      </c>
      <c r="F3752" s="9">
        <f>sheet1!$D$8*sheet2!D3752</f>
        <v>5.2034244764996874E+28</v>
      </c>
    </row>
    <row r="3753" spans="1:6" x14ac:dyDescent="0.2">
      <c r="A3753" s="5">
        <v>3747</v>
      </c>
      <c r="B3753" s="1">
        <f t="shared" si="116"/>
        <v>-7.9054140654027858E+34</v>
      </c>
      <c r="C3753" s="1">
        <f t="shared" si="117"/>
        <v>39110</v>
      </c>
      <c r="D3753" s="3">
        <f>sheet1!$B$8/(sheet2!C3753+sheet2!C3753*sheet1!$C$8)^(2*sheet1!$E$8)</f>
        <v>3.1493127416045359E+25</v>
      </c>
      <c r="E3753" s="3">
        <f>D3753*(C3753-sheet1!$D$8)</f>
        <v>1.1797325530050591E+30</v>
      </c>
      <c r="F3753" s="9">
        <f>sheet1!$D$8*sheet2!D3753</f>
        <v>5.1963660236474842E+28</v>
      </c>
    </row>
    <row r="3754" spans="1:6" x14ac:dyDescent="0.2">
      <c r="A3754" s="5">
        <v>3748</v>
      </c>
      <c r="B3754" s="1">
        <f t="shared" si="116"/>
        <v>-7.9054141939423751E+34</v>
      </c>
      <c r="C3754" s="1">
        <f t="shared" si="117"/>
        <v>39120</v>
      </c>
      <c r="D3754" s="3">
        <f>sheet1!$B$8/(sheet2!C3754+sheet2!C3754*sheet1!$C$8)^(2*sheet1!$E$8)</f>
        <v>3.145041785736414E+25</v>
      </c>
      <c r="E3754" s="3">
        <f>D3754*(C3754-sheet1!$D$8)</f>
        <v>1.1784471571154343E+30</v>
      </c>
      <c r="F3754" s="9">
        <f>sheet1!$D$8*sheet2!D3754</f>
        <v>5.1893189464650834E+28</v>
      </c>
    </row>
    <row r="3755" spans="1:6" x14ac:dyDescent="0.2">
      <c r="A3755" s="5">
        <v>3749</v>
      </c>
      <c r="B3755" s="1">
        <f t="shared" si="116"/>
        <v>-7.9054143223094653E+34</v>
      </c>
      <c r="C3755" s="1">
        <f t="shared" si="117"/>
        <v>39130</v>
      </c>
      <c r="D3755" s="3">
        <f>sheet1!$B$8/(sheet2!C3755+sheet2!C3755*sheet1!$C$8)^(2*sheet1!$E$8)</f>
        <v>3.1407777113443502E+25</v>
      </c>
      <c r="E3755" s="3">
        <f>D3755*(C3755-sheet1!$D$8)</f>
        <v>1.1771634862118624E+30</v>
      </c>
      <c r="F3755" s="9">
        <f>sheet1!$D$8*sheet2!D3755</f>
        <v>5.1822832237181782E+28</v>
      </c>
    </row>
    <row r="3756" spans="1:6" x14ac:dyDescent="0.2">
      <c r="A3756" s="5">
        <v>3750</v>
      </c>
      <c r="B3756" s="1">
        <f t="shared" si="116"/>
        <v>-7.905414450504332E+34</v>
      </c>
      <c r="C3756" s="1">
        <f t="shared" si="117"/>
        <v>39140</v>
      </c>
      <c r="D3756" s="3">
        <f>sheet1!$B$8/(sheet2!C3756+sheet2!C3756*sheet1!$C$8)^(2*sheet1!$E$8)</f>
        <v>3.1365205055863433E+25</v>
      </c>
      <c r="E3756" s="3">
        <f>D3756*(C3756-sheet1!$D$8)</f>
        <v>1.1758815375443202E+30</v>
      </c>
      <c r="F3756" s="9">
        <f>sheet1!$D$8*sheet2!D3756</f>
        <v>5.1752588342174668E+28</v>
      </c>
    </row>
    <row r="3757" spans="1:6" x14ac:dyDescent="0.2">
      <c r="A3757" s="5">
        <v>3751</v>
      </c>
      <c r="B3757" s="1">
        <f t="shared" si="116"/>
        <v>-7.9054145785272492E+34</v>
      </c>
      <c r="C3757" s="1">
        <f t="shared" si="117"/>
        <v>39150</v>
      </c>
      <c r="D3757" s="3">
        <f>sheet1!$B$8/(sheet2!C3757+sheet2!C3757*sheet1!$C$8)^(2*sheet1!$E$8)</f>
        <v>3.1322701556476738E+25</v>
      </c>
      <c r="E3757" s="3">
        <f>D3757*(C3757-sheet1!$D$8)</f>
        <v>1.1746013083678777E+30</v>
      </c>
      <c r="F3757" s="9">
        <f>sheet1!$D$8*sheet2!D3757</f>
        <v>5.1682457568186616E+28</v>
      </c>
    </row>
    <row r="3758" spans="1:6" x14ac:dyDescent="0.2">
      <c r="A3758" s="5">
        <v>3752</v>
      </c>
      <c r="B3758" s="1">
        <f t="shared" si="116"/>
        <v>-7.9054147063784918E+34</v>
      </c>
      <c r="C3758" s="1">
        <f t="shared" si="117"/>
        <v>39160</v>
      </c>
      <c r="D3758" s="3">
        <f>sheet1!$B$8/(sheet2!C3758+sheet2!C3758*sheet1!$C$8)^(2*sheet1!$E$8)</f>
        <v>3.1280266487407453E+25</v>
      </c>
      <c r="E3758" s="3">
        <f>D3758*(C3758-sheet1!$D$8)</f>
        <v>1.1733227959426535E+30</v>
      </c>
      <c r="F3758" s="9">
        <f>sheet1!$D$8*sheet2!D3758</f>
        <v>5.1612439704222294E+28</v>
      </c>
    </row>
    <row r="3759" spans="1:6" x14ac:dyDescent="0.2">
      <c r="A3759" s="5">
        <v>3753</v>
      </c>
      <c r="B3759" s="1">
        <f t="shared" si="116"/>
        <v>-7.9054148340583328E+34</v>
      </c>
      <c r="C3759" s="1">
        <f t="shared" si="117"/>
        <v>39170</v>
      </c>
      <c r="D3759" s="3">
        <f>sheet1!$B$8/(sheet2!C3759+sheet2!C3759*sheet1!$C$8)^(2*sheet1!$E$8)</f>
        <v>3.1237899721051151E+25</v>
      </c>
      <c r="E3759" s="3">
        <f>D3759*(C3759-sheet1!$D$8)</f>
        <v>1.1720459975338391E+30</v>
      </c>
      <c r="F3759" s="9">
        <f>sheet1!$D$8*sheet2!D3759</f>
        <v>5.1542534539734401E+28</v>
      </c>
    </row>
    <row r="3760" spans="1:6" x14ac:dyDescent="0.2">
      <c r="A3760" s="5">
        <v>3754</v>
      </c>
      <c r="B3760" s="1">
        <f t="shared" si="116"/>
        <v>-7.9054149615670452E+34</v>
      </c>
      <c r="C3760" s="1">
        <f t="shared" si="117"/>
        <v>39180</v>
      </c>
      <c r="D3760" s="3">
        <f>sheet1!$B$8/(sheet2!C3760+sheet2!C3760*sheet1!$C$8)^(2*sheet1!$E$8)</f>
        <v>3.1195601130073381E+25</v>
      </c>
      <c r="E3760" s="3">
        <f>D3760*(C3760-sheet1!$D$8)</f>
        <v>1.170770910411654E+30</v>
      </c>
      <c r="F3760" s="9">
        <f>sheet1!$D$8*sheet2!D3760</f>
        <v>5.1472741864621076E+28</v>
      </c>
    </row>
    <row r="3761" spans="1:6" x14ac:dyDescent="0.2">
      <c r="A3761" s="5">
        <v>3755</v>
      </c>
      <c r="B3761" s="1">
        <f t="shared" si="116"/>
        <v>-7.9054150889049011E+34</v>
      </c>
      <c r="C3761" s="1">
        <f t="shared" si="117"/>
        <v>39190</v>
      </c>
      <c r="D3761" s="3">
        <f>sheet1!$B$8/(sheet2!C3761+sheet2!C3761*sheet1!$C$8)^(2*sheet1!$E$8)</f>
        <v>3.1153370587409691E+25</v>
      </c>
      <c r="E3761" s="3">
        <f>D3761*(C3761-sheet1!$D$8)</f>
        <v>1.1694975318513598E+30</v>
      </c>
      <c r="F3761" s="9">
        <f>sheet1!$D$8*sheet2!D3761</f>
        <v>5.1403061469225992E+28</v>
      </c>
    </row>
    <row r="3762" spans="1:6" x14ac:dyDescent="0.2">
      <c r="A3762" s="5">
        <v>3756</v>
      </c>
      <c r="B3762" s="1">
        <f t="shared" si="116"/>
        <v>-7.9054152160721726E+34</v>
      </c>
      <c r="C3762" s="1">
        <f t="shared" si="117"/>
        <v>39200</v>
      </c>
      <c r="D3762" s="3">
        <f>sheet1!$B$8/(sheet2!C3762+sheet2!C3762*sheet1!$C$8)^(2*sheet1!$E$8)</f>
        <v>3.1111207966264788E+25</v>
      </c>
      <c r="E3762" s="3">
        <f>D3762*(C3762-sheet1!$D$8)</f>
        <v>1.1682258591332429E+30</v>
      </c>
      <c r="F3762" s="9">
        <f>sheet1!$D$8*sheet2!D3762</f>
        <v>5.1333493144336899E+28</v>
      </c>
    </row>
    <row r="3763" spans="1:6" x14ac:dyDescent="0.2">
      <c r="A3763" s="5">
        <v>3757</v>
      </c>
      <c r="B3763" s="1">
        <f t="shared" si="116"/>
        <v>-7.9054153430691318E+34</v>
      </c>
      <c r="C3763" s="1">
        <f t="shared" si="117"/>
        <v>39210</v>
      </c>
      <c r="D3763" s="3">
        <f>sheet1!$B$8/(sheet2!C3763+sheet2!C3763*sheet1!$C$8)^(2*sheet1!$E$8)</f>
        <v>3.1069113140112131E+25</v>
      </c>
      <c r="E3763" s="3">
        <f>D3763*(C3763-sheet1!$D$8)</f>
        <v>1.1669558895426117E+30</v>
      </c>
      <c r="F3763" s="9">
        <f>sheet1!$D$8*sheet2!D3763</f>
        <v>5.1264036681185012E+28</v>
      </c>
    </row>
    <row r="3764" spans="1:6" x14ac:dyDescent="0.2">
      <c r="A3764" s="5">
        <v>3758</v>
      </c>
      <c r="B3764" s="1">
        <f t="shared" si="116"/>
        <v>-7.9054154698960497E+34</v>
      </c>
      <c r="C3764" s="1">
        <f t="shared" si="117"/>
        <v>39220</v>
      </c>
      <c r="D3764" s="3">
        <f>sheet1!$B$8/(sheet2!C3764+sheet2!C3764*sheet1!$C$8)^(2*sheet1!$E$8)</f>
        <v>3.1027085982692599E+25</v>
      </c>
      <c r="E3764" s="3">
        <f>D3764*(C3764-sheet1!$D$8)</f>
        <v>1.1656876203697609E+30</v>
      </c>
      <c r="F3764" s="9">
        <f>sheet1!$D$8*sheet2!D3764</f>
        <v>5.1194691871442793E+28</v>
      </c>
    </row>
    <row r="3765" spans="1:6" x14ac:dyDescent="0.2">
      <c r="A3765" s="5">
        <v>3759</v>
      </c>
      <c r="B3765" s="1">
        <f t="shared" si="116"/>
        <v>-7.9054155965531949E+34</v>
      </c>
      <c r="C3765" s="1">
        <f t="shared" si="117"/>
        <v>39230</v>
      </c>
      <c r="D3765" s="3">
        <f>sheet1!$B$8/(sheet2!C3765+sheet2!C3765*sheet1!$C$8)^(2*sheet1!$E$8)</f>
        <v>3.0985126368015004E+25</v>
      </c>
      <c r="E3765" s="3">
        <f>D3765*(C3765-sheet1!$D$8)</f>
        <v>1.1644210489100038E+30</v>
      </c>
      <c r="F3765" s="9">
        <f>sheet1!$D$8*sheet2!D3765</f>
        <v>5.112545850722476E+28</v>
      </c>
    </row>
    <row r="3766" spans="1:6" x14ac:dyDescent="0.2">
      <c r="A3766" s="5">
        <v>3760</v>
      </c>
      <c r="B3766" s="1">
        <f t="shared" si="116"/>
        <v>-7.9054157230408404E+34</v>
      </c>
      <c r="C3766" s="1">
        <f t="shared" si="117"/>
        <v>39240</v>
      </c>
      <c r="D3766" s="3">
        <f>sheet1!$B$8/(sheet2!C3766+sheet2!C3766*sheet1!$C$8)^(2*sheet1!$E$8)</f>
        <v>3.0943234170353895E+25</v>
      </c>
      <c r="E3766" s="3">
        <f>D3766*(C3766-sheet1!$D$8)</f>
        <v>1.1631561724636029E+30</v>
      </c>
      <c r="F3766" s="9">
        <f>sheet1!$D$8*sheet2!D3766</f>
        <v>5.1056336381083927E+28</v>
      </c>
    </row>
    <row r="3767" spans="1:6" x14ac:dyDescent="0.2">
      <c r="A3767" s="5">
        <v>3761</v>
      </c>
      <c r="B3767" s="1">
        <f t="shared" si="116"/>
        <v>-7.9054158493592527E+34</v>
      </c>
      <c r="C3767" s="1">
        <f t="shared" si="117"/>
        <v>39250</v>
      </c>
      <c r="D3767" s="3">
        <f>sheet1!$B$8/(sheet2!C3767+sheet2!C3767*sheet1!$C$8)^(2*sheet1!$E$8)</f>
        <v>3.0901409264250045E+25</v>
      </c>
      <c r="E3767" s="3">
        <f>D3767*(C3767-sheet1!$D$8)</f>
        <v>1.1618929883358017E+30</v>
      </c>
      <c r="F3767" s="9">
        <f>sheet1!$D$8*sheet2!D3767</f>
        <v>5.0987325286012573E+28</v>
      </c>
    </row>
    <row r="3768" spans="1:6" x14ac:dyDescent="0.2">
      <c r="A3768" s="5">
        <v>3762</v>
      </c>
      <c r="B3768" s="1">
        <f t="shared" si="116"/>
        <v>-7.9054159755087029E+34</v>
      </c>
      <c r="C3768" s="1">
        <f t="shared" si="117"/>
        <v>39260</v>
      </c>
      <c r="D3768" s="3">
        <f>sheet1!$B$8/(sheet2!C3768+sheet2!C3768*sheet1!$C$8)^(2*sheet1!$E$8)</f>
        <v>3.0859651524510694E+25</v>
      </c>
      <c r="E3768" s="3">
        <f>D3768*(C3768-sheet1!$D$8)</f>
        <v>1.1606314938368472E+30</v>
      </c>
      <c r="F3768" s="9">
        <f>sheet1!$D$8*sheet2!D3768</f>
        <v>5.0918425015442644E+28</v>
      </c>
    </row>
    <row r="3769" spans="1:6" x14ac:dyDescent="0.2">
      <c r="A3769" s="5">
        <v>3763</v>
      </c>
      <c r="B3769" s="1">
        <f t="shared" si="116"/>
        <v>-7.9054161014894586E+34</v>
      </c>
      <c r="C3769" s="1">
        <f t="shared" si="117"/>
        <v>39270</v>
      </c>
      <c r="D3769" s="3">
        <f>sheet1!$B$8/(sheet2!C3769+sheet2!C3769*sheet1!$C$8)^(2*sheet1!$E$8)</f>
        <v>3.0817960826205846E+25</v>
      </c>
      <c r="E3769" s="3">
        <f>D3769*(C3769-sheet1!$D$8)</f>
        <v>1.1593716862818639E+30</v>
      </c>
      <c r="F3769" s="9">
        <f>sheet1!$D$8*sheet2!D3769</f>
        <v>5.0849635363239642E+28</v>
      </c>
    </row>
    <row r="3770" spans="1:6" x14ac:dyDescent="0.2">
      <c r="A3770" s="5">
        <v>3764</v>
      </c>
      <c r="B3770" s="1">
        <f t="shared" si="116"/>
        <v>-7.9054162273017872E+34</v>
      </c>
      <c r="C3770" s="1">
        <f t="shared" si="117"/>
        <v>39280</v>
      </c>
      <c r="D3770" s="3">
        <f>sheet1!$B$8/(sheet2!C3770+sheet2!C3770*sheet1!$C$8)^(2*sheet1!$E$8)</f>
        <v>3.0776337044671396E+25</v>
      </c>
      <c r="E3770" s="3">
        <f>D3770*(C3770-sheet1!$D$8)</f>
        <v>1.1581135629909846E+30</v>
      </c>
      <c r="F3770" s="9">
        <f>sheet1!$D$8*sheet2!D3770</f>
        <v>5.0780956123707805E+28</v>
      </c>
    </row>
    <row r="3771" spans="1:6" x14ac:dyDescent="0.2">
      <c r="A3771" s="5">
        <v>3765</v>
      </c>
      <c r="B3771" s="1">
        <f t="shared" si="116"/>
        <v>-7.9054163529459571E+34</v>
      </c>
      <c r="C3771" s="1">
        <f t="shared" si="117"/>
        <v>39290</v>
      </c>
      <c r="D3771" s="3">
        <f>sheet1!$B$8/(sheet2!C3771+sheet2!C3771*sheet1!$C$8)^(2*sheet1!$E$8)</f>
        <v>3.0734780055505421E+25</v>
      </c>
      <c r="E3771" s="3">
        <f>D3771*(C3771-sheet1!$D$8)</f>
        <v>1.1568571212892241E+30</v>
      </c>
      <c r="F3771" s="9">
        <f>sheet1!$D$8*sheet2!D3771</f>
        <v>5.0712387091583941E+28</v>
      </c>
    </row>
    <row r="3772" spans="1:6" x14ac:dyDescent="0.2">
      <c r="A3772" s="5">
        <v>3766</v>
      </c>
      <c r="B3772" s="1">
        <f t="shared" si="116"/>
        <v>-7.9054164784222359E+34</v>
      </c>
      <c r="C3772" s="1">
        <f t="shared" si="117"/>
        <v>39300</v>
      </c>
      <c r="D3772" s="3">
        <f>sheet1!$B$8/(sheet2!C3772+sheet2!C3772*sheet1!$C$8)^(2*sheet1!$E$8)</f>
        <v>3.0693289734569534E+25</v>
      </c>
      <c r="E3772" s="3">
        <f>D3772*(C3772-sheet1!$D$8)</f>
        <v>1.1556023585065429E+30</v>
      </c>
      <c r="F3772" s="9">
        <f>sheet1!$D$8*sheet2!D3772</f>
        <v>5.064392806203973E+28</v>
      </c>
    </row>
    <row r="3773" spans="1:6" x14ac:dyDescent="0.2">
      <c r="A3773" s="5">
        <v>3767</v>
      </c>
      <c r="B3773" s="1">
        <f t="shared" si="116"/>
        <v>-7.9054166037308881E+34</v>
      </c>
      <c r="C3773" s="1">
        <f t="shared" si="117"/>
        <v>39310</v>
      </c>
      <c r="D3773" s="3">
        <f>sheet1!$B$8/(sheet2!C3773+sheet2!C3773*sheet1!$C$8)^(2*sheet1!$E$8)</f>
        <v>3.0651865957987625E+25</v>
      </c>
      <c r="E3773" s="3">
        <f>D3773*(C3773-sheet1!$D$8)</f>
        <v>1.154349271977814E+30</v>
      </c>
      <c r="F3773" s="9">
        <f>sheet1!$D$8*sheet2!D3773</f>
        <v>5.0575578830679585E+28</v>
      </c>
    </row>
    <row r="3774" spans="1:6" x14ac:dyDescent="0.2">
      <c r="A3774" s="5">
        <v>3768</v>
      </c>
      <c r="B3774" s="1">
        <f t="shared" si="116"/>
        <v>-7.9054167288721823E+34</v>
      </c>
      <c r="C3774" s="1">
        <f t="shared" si="117"/>
        <v>39320</v>
      </c>
      <c r="D3774" s="3">
        <f>sheet1!$B$8/(sheet2!C3774+sheet2!C3774*sheet1!$C$8)^(2*sheet1!$E$8)</f>
        <v>3.0610508602144788E+25</v>
      </c>
      <c r="E3774" s="3">
        <f>D3774*(C3774-sheet1!$D$8)</f>
        <v>1.1530978590427941E+30</v>
      </c>
      <c r="F3774" s="9">
        <f>sheet1!$D$8*sheet2!D3774</f>
        <v>5.05073391935389E+28</v>
      </c>
    </row>
    <row r="3775" spans="1:6" x14ac:dyDescent="0.2">
      <c r="A3775" s="5">
        <v>3769</v>
      </c>
      <c r="B3775" s="1">
        <f t="shared" si="116"/>
        <v>-7.9054168538463821E+34</v>
      </c>
      <c r="C3775" s="1">
        <f t="shared" si="117"/>
        <v>39330</v>
      </c>
      <c r="D3775" s="3">
        <f>sheet1!$B$8/(sheet2!C3775+sheet2!C3775*sheet1!$C$8)^(2*sheet1!$E$8)</f>
        <v>3.0569217543687585E+25</v>
      </c>
      <c r="E3775" s="3">
        <f>D3775*(C3775-sheet1!$D$8)</f>
        <v>1.1518481170461482E+30</v>
      </c>
      <c r="F3775" s="9">
        <f>sheet1!$D$8*sheet2!D3775</f>
        <v>5.0439208947084519E+28</v>
      </c>
    </row>
    <row r="3776" spans="1:6" x14ac:dyDescent="0.2">
      <c r="A3776" s="5">
        <v>3770</v>
      </c>
      <c r="B3776" s="1">
        <f t="shared" si="116"/>
        <v>-7.9054169786537524E+34</v>
      </c>
      <c r="C3776" s="1">
        <f t="shared" si="117"/>
        <v>39340</v>
      </c>
      <c r="D3776" s="3">
        <f>sheet1!$B$8/(sheet2!C3776+sheet2!C3776*sheet1!$C$8)^(2*sheet1!$E$8)</f>
        <v>3.0527992659521925E+25</v>
      </c>
      <c r="E3776" s="3">
        <f>D3776*(C3776-sheet1!$D$8)</f>
        <v>1.1506000433373814E+30</v>
      </c>
      <c r="F3776" s="9">
        <f>sheet1!$D$8*sheet2!D3776</f>
        <v>5.0371187888211178E+28</v>
      </c>
    </row>
    <row r="3777" spans="1:6" x14ac:dyDescent="0.2">
      <c r="A3777" s="5">
        <v>3771</v>
      </c>
      <c r="B3777" s="1">
        <f t="shared" si="116"/>
        <v>-7.9054171032945597E+34</v>
      </c>
      <c r="C3777" s="1">
        <f t="shared" si="117"/>
        <v>39350</v>
      </c>
      <c r="D3777" s="3">
        <f>sheet1!$B$8/(sheet2!C3777+sheet2!C3777*sheet1!$C$8)^(2*sheet1!$E$8)</f>
        <v>3.0486833826815035E+25</v>
      </c>
      <c r="E3777" s="3">
        <f>D3777*(C3777-sheet1!$D$8)</f>
        <v>1.1493536352709268E+30</v>
      </c>
      <c r="F3777" s="9">
        <f>sheet1!$D$8*sheet2!D3777</f>
        <v>5.0303275814244809E+28</v>
      </c>
    </row>
    <row r="3778" spans="1:6" x14ac:dyDescent="0.2">
      <c r="A3778" s="5">
        <v>3772</v>
      </c>
      <c r="B3778" s="1">
        <f t="shared" si="116"/>
        <v>-7.9054172277690658E+34</v>
      </c>
      <c r="C3778" s="1">
        <f t="shared" si="117"/>
        <v>39360</v>
      </c>
      <c r="D3778" s="3">
        <f>sheet1!$B$8/(sheet2!C3778+sheet2!C3778*sheet1!$C$8)^(2*sheet1!$E$8)</f>
        <v>3.0445740922991828E+25</v>
      </c>
      <c r="E3778" s="3">
        <f>D3778*(C3778-sheet1!$D$8)</f>
        <v>1.1481088902060218E+30</v>
      </c>
      <c r="F3778" s="9">
        <f>sheet1!$D$8*sheet2!D3778</f>
        <v>5.0235472522936519E+28</v>
      </c>
    </row>
    <row r="3779" spans="1:6" x14ac:dyDescent="0.2">
      <c r="A3779" s="5">
        <v>3773</v>
      </c>
      <c r="B3779" s="1">
        <f t="shared" si="116"/>
        <v>-7.9054173520775356E+34</v>
      </c>
      <c r="C3779" s="1">
        <f t="shared" si="117"/>
        <v>39370</v>
      </c>
      <c r="D3779" s="3">
        <f>sheet1!$B$8/(sheet2!C3779+sheet2!C3779*sheet1!$C$8)^(2*sheet1!$E$8)</f>
        <v>3.0404713825736675E+25</v>
      </c>
      <c r="E3779" s="3">
        <f>D3779*(C3779-sheet1!$D$8)</f>
        <v>1.1468658055067874E+30</v>
      </c>
      <c r="F3779" s="9">
        <f>sheet1!$D$8*sheet2!D3779</f>
        <v>5.0167777812465513E+28</v>
      </c>
    </row>
    <row r="3780" spans="1:6" x14ac:dyDescent="0.2">
      <c r="A3780" s="5">
        <v>3774</v>
      </c>
      <c r="B3780" s="1">
        <f t="shared" si="116"/>
        <v>-7.9054174762202319E+34</v>
      </c>
      <c r="C3780" s="1">
        <f t="shared" si="117"/>
        <v>39380</v>
      </c>
      <c r="D3780" s="3">
        <f>sheet1!$B$8/(sheet2!C3780+sheet2!C3780*sheet1!$C$8)^(2*sheet1!$E$8)</f>
        <v>3.0363752412991719E+25</v>
      </c>
      <c r="E3780" s="3">
        <f>D3780*(C3780-sheet1!$D$8)</f>
        <v>1.1456243785421776E+30</v>
      </c>
      <c r="F3780" s="9">
        <f>sheet1!$D$8*sheet2!D3780</f>
        <v>5.010019148143634E+28</v>
      </c>
    </row>
    <row r="3781" spans="1:6" x14ac:dyDescent="0.2">
      <c r="A3781" s="5">
        <v>3775</v>
      </c>
      <c r="B3781" s="1">
        <f t="shared" si="116"/>
        <v>-7.9054176001974175E+34</v>
      </c>
      <c r="C3781" s="1">
        <f t="shared" si="117"/>
        <v>39390</v>
      </c>
      <c r="D3781" s="3">
        <f>sheet1!$B$8/(sheet2!C3781+sheet2!C3781*sheet1!$C$8)^(2*sheet1!$E$8)</f>
        <v>3.0322856562955401E+25</v>
      </c>
      <c r="E3781" s="3">
        <f>D3781*(C3781-sheet1!$D$8)</f>
        <v>1.1443846066859368E+30</v>
      </c>
      <c r="F3781" s="9">
        <f>sheet1!$D$8*sheet2!D3781</f>
        <v>5.0032713328876412E+28</v>
      </c>
    </row>
    <row r="3782" spans="1:6" x14ac:dyDescent="0.2">
      <c r="A3782" s="5">
        <v>3776</v>
      </c>
      <c r="B3782" s="1">
        <f t="shared" si="116"/>
        <v>-7.9054177240093544E+34</v>
      </c>
      <c r="C3782" s="1">
        <f t="shared" si="117"/>
        <v>39400</v>
      </c>
      <c r="D3782" s="3">
        <f>sheet1!$B$8/(sheet2!C3782+sheet2!C3782*sheet1!$C$8)^(2*sheet1!$E$8)</f>
        <v>3.0282026154084872E+25</v>
      </c>
      <c r="E3782" s="3">
        <f>D3782*(C3782-sheet1!$D$8)</f>
        <v>1.143146487316704E+30</v>
      </c>
      <c r="F3782" s="9">
        <f>sheet1!$D$8*sheet2!D3782</f>
        <v>4.9965343154240041E+28</v>
      </c>
    </row>
    <row r="3783" spans="1:6" x14ac:dyDescent="0.2">
      <c r="A3783" s="5">
        <v>3777</v>
      </c>
      <c r="B3783" s="1">
        <f t="shared" si="116"/>
        <v>-7.9054178476563046E+34</v>
      </c>
      <c r="C3783" s="1">
        <f t="shared" si="117"/>
        <v>39410</v>
      </c>
      <c r="D3783" s="3">
        <f>sheet1!$B$8/(sheet2!C3783+sheet2!C3783*sheet1!$C$8)^(2*sheet1!$E$8)</f>
        <v>3.0241261065091316E+25</v>
      </c>
      <c r="E3783" s="3">
        <f>D3783*(C3783-sheet1!$D$8)</f>
        <v>1.141910017817848E+30</v>
      </c>
      <c r="F3783" s="9">
        <f>sheet1!$D$8*sheet2!D3783</f>
        <v>4.9898080757400675E+28</v>
      </c>
    </row>
    <row r="3784" spans="1:6" x14ac:dyDescent="0.2">
      <c r="A3784" s="5">
        <v>3778</v>
      </c>
      <c r="B3784" s="1">
        <f t="shared" si="116"/>
        <v>-7.9054179711385281E+34</v>
      </c>
      <c r="C3784" s="1">
        <f t="shared" si="117"/>
        <v>39420</v>
      </c>
      <c r="D3784" s="3">
        <f>sheet1!$B$8/(sheet2!C3784+sheet2!C3784*sheet1!$C$8)^(2*sheet1!$E$8)</f>
        <v>3.0200561174942124E+25</v>
      </c>
      <c r="E3784" s="3">
        <f>D3784*(C3784-sheet1!$D$8)</f>
        <v>1.1406751955775641E+30</v>
      </c>
      <c r="F3784" s="9">
        <f>sheet1!$D$8*sheet2!D3784</f>
        <v>4.9830925938654508E+28</v>
      </c>
    </row>
    <row r="3785" spans="1:6" x14ac:dyDescent="0.2">
      <c r="A3785" s="5">
        <v>3779</v>
      </c>
      <c r="B3785" s="1">
        <f t="shared" ref="B3785:B3848" si="118">E3785-$H$7</f>
        <v>-7.9054180944562879E+34</v>
      </c>
      <c r="C3785" s="1">
        <f t="shared" ref="C3785:C3848" si="119">C3784+$G$7</f>
        <v>39430</v>
      </c>
      <c r="D3785" s="3">
        <f>sheet1!$B$8/(sheet2!C3785+sheet2!C3785*sheet1!$C$8)^(2*sheet1!$E$8)</f>
        <v>3.0159926362860756E+25</v>
      </c>
      <c r="E3785" s="3">
        <f>D3785*(C3785-sheet1!$D$8)</f>
        <v>1.1394420179888793E+30</v>
      </c>
      <c r="F3785" s="9">
        <f>sheet1!$D$8*sheet2!D3785</f>
        <v>4.9763878498720248E+28</v>
      </c>
    </row>
    <row r="3786" spans="1:6" x14ac:dyDescent="0.2">
      <c r="A3786" s="5">
        <v>3780</v>
      </c>
      <c r="B3786" s="1">
        <f t="shared" si="118"/>
        <v>-7.9054182176098411E+34</v>
      </c>
      <c r="C3786" s="1">
        <f t="shared" si="119"/>
        <v>39440</v>
      </c>
      <c r="D3786" s="3">
        <f>sheet1!$B$8/(sheet2!C3786+sheet2!C3786*sheet1!$C$8)^(2*sheet1!$E$8)</f>
        <v>3.0119356508322878E+25</v>
      </c>
      <c r="E3786" s="3">
        <f>D3786*(C3786-sheet1!$D$8)</f>
        <v>1.1382104824495215E+30</v>
      </c>
      <c r="F3786" s="9">
        <f>sheet1!$D$8*sheet2!D3786</f>
        <v>4.9696938238732746E+28</v>
      </c>
    </row>
    <row r="3787" spans="1:6" x14ac:dyDescent="0.2">
      <c r="A3787" s="5">
        <v>3781</v>
      </c>
      <c r="B3787" s="1">
        <f t="shared" si="118"/>
        <v>-7.9054183405994499E+34</v>
      </c>
      <c r="C3787" s="1">
        <f t="shared" si="119"/>
        <v>39450</v>
      </c>
      <c r="D3787" s="3">
        <f>sheet1!$B$8/(sheet2!C3787+sheet2!C3787*sheet1!$C$8)^(2*sheet1!$E$8)</f>
        <v>3.0078851491059678E+25</v>
      </c>
      <c r="E3787" s="3">
        <f>D3787*(C3787-sheet1!$D$8)</f>
        <v>1.1369805863620558E+30</v>
      </c>
      <c r="F3787" s="9">
        <f>sheet1!$D$8*sheet2!D3787</f>
        <v>4.9630104960248465E+28</v>
      </c>
    </row>
    <row r="3788" spans="1:6" x14ac:dyDescent="0.2">
      <c r="A3788" s="5">
        <v>3782</v>
      </c>
      <c r="B3788" s="1">
        <f t="shared" si="118"/>
        <v>-7.9054184634253733E+34</v>
      </c>
      <c r="C3788" s="1">
        <f t="shared" si="119"/>
        <v>39460</v>
      </c>
      <c r="D3788" s="3">
        <f>sheet1!$B$8/(sheet2!C3788+sheet2!C3788*sheet1!$C$8)^(2*sheet1!$E$8)</f>
        <v>3.0038411191054432E+25</v>
      </c>
      <c r="E3788" s="3">
        <f>D3788*(C3788-sheet1!$D$8)</f>
        <v>1.135752327133768E+30</v>
      </c>
      <c r="F3788" s="9">
        <f>sheet1!$D$8*sheet2!D3788</f>
        <v>4.9563378465239811E+28</v>
      </c>
    </row>
    <row r="3789" spans="1:6" x14ac:dyDescent="0.2">
      <c r="A3789" s="5">
        <v>3783</v>
      </c>
      <c r="B3789" s="1">
        <f t="shared" si="118"/>
        <v>-7.9054185860878687E+34</v>
      </c>
      <c r="C3789" s="1">
        <f t="shared" si="119"/>
        <v>39470</v>
      </c>
      <c r="D3789" s="3">
        <f>sheet1!$B$8/(sheet2!C3789+sheet2!C3789*sheet1!$C$8)^(2*sheet1!$E$8)</f>
        <v>2.9998035488542617E+25</v>
      </c>
      <c r="E3789" s="3">
        <f>D3789*(C3789-sheet1!$D$8)</f>
        <v>1.1345257021766817E+30</v>
      </c>
      <c r="F3789" s="9">
        <f>sheet1!$D$8*sheet2!D3789</f>
        <v>4.9496758556095317E+28</v>
      </c>
    </row>
    <row r="3790" spans="1:6" x14ac:dyDescent="0.2">
      <c r="A3790" s="5">
        <v>3784</v>
      </c>
      <c r="B3790" s="1">
        <f t="shared" si="118"/>
        <v>-7.9054187085871953E+34</v>
      </c>
      <c r="C3790" s="1">
        <f t="shared" si="119"/>
        <v>39480</v>
      </c>
      <c r="D3790" s="3">
        <f>sheet1!$B$8/(sheet2!C3790+sheet2!C3790*sheet1!$C$8)^(2*sheet1!$E$8)</f>
        <v>2.9957724264012761E+25</v>
      </c>
      <c r="E3790" s="3">
        <f>D3790*(C3790-sheet1!$D$8)</f>
        <v>1.1333007089076028E+30</v>
      </c>
      <c r="F3790" s="9">
        <f>sheet1!$D$8*sheet2!D3790</f>
        <v>4.9430245035621053E+28</v>
      </c>
    </row>
    <row r="3791" spans="1:6" x14ac:dyDescent="0.2">
      <c r="A3791" s="5">
        <v>3785</v>
      </c>
      <c r="B3791" s="1">
        <f t="shared" si="118"/>
        <v>-7.9054188309236113E+34</v>
      </c>
      <c r="C3791" s="1">
        <f t="shared" si="119"/>
        <v>39490</v>
      </c>
      <c r="D3791" s="3">
        <f>sheet1!$B$8/(sheet2!C3791+sheet2!C3791*sheet1!$C$8)^(2*sheet1!$E$8)</f>
        <v>2.9917477398203741E+25</v>
      </c>
      <c r="E3791" s="3">
        <f>D3791*(C3791-sheet1!$D$8)</f>
        <v>1.1320773447480295E+30</v>
      </c>
      <c r="F3791" s="9">
        <f>sheet1!$D$8*sheet2!D3791</f>
        <v>4.9363837707036175E+28</v>
      </c>
    </row>
    <row r="3792" spans="1:6" x14ac:dyDescent="0.2">
      <c r="A3792" s="5">
        <v>3786</v>
      </c>
      <c r="B3792" s="1">
        <f t="shared" si="118"/>
        <v>-7.905418953097374E+34</v>
      </c>
      <c r="C3792" s="1">
        <f t="shared" si="119"/>
        <v>39500</v>
      </c>
      <c r="D3792" s="3">
        <f>sheet1!$B$8/(sheet2!C3792+sheet2!C3792*sheet1!$C$8)^(2*sheet1!$E$8)</f>
        <v>2.9877294772105269E+25</v>
      </c>
      <c r="E3792" s="3">
        <f>D3792*(C3792-sheet1!$D$8)</f>
        <v>1.1308556071241845E+30</v>
      </c>
      <c r="F3792" s="9">
        <f>sheet1!$D$8*sheet2!D3792</f>
        <v>4.9297536373973695E+28</v>
      </c>
    </row>
    <row r="3793" spans="1:6" x14ac:dyDescent="0.2">
      <c r="A3793" s="5">
        <v>3787</v>
      </c>
      <c r="B3793" s="1">
        <f t="shared" si="118"/>
        <v>-7.9054190751087399E+34</v>
      </c>
      <c r="C3793" s="1">
        <f t="shared" si="119"/>
        <v>39510</v>
      </c>
      <c r="D3793" s="3">
        <f>sheet1!$B$8/(sheet2!C3793+sheet2!C3793*sheet1!$C$8)^(2*sheet1!$E$8)</f>
        <v>2.983717626695772E+25</v>
      </c>
      <c r="E3793" s="3">
        <f>D3793*(C3793-sheet1!$D$8)</f>
        <v>1.1296354934670193E+30</v>
      </c>
      <c r="F3793" s="9">
        <f>sheet1!$D$8*sheet2!D3793</f>
        <v>4.9231340840480242E+28</v>
      </c>
    </row>
    <row r="3794" spans="1:6" x14ac:dyDescent="0.2">
      <c r="A3794" s="5">
        <v>3788</v>
      </c>
      <c r="B3794" s="1">
        <f t="shared" si="118"/>
        <v>-7.9054191969579654E+34</v>
      </c>
      <c r="C3794" s="1">
        <f t="shared" si="119"/>
        <v>39520</v>
      </c>
      <c r="D3794" s="3">
        <f>sheet1!$B$8/(sheet2!C3794+sheet2!C3794*sheet1!$C$8)^(2*sheet1!$E$8)</f>
        <v>2.9797121764250271E+25</v>
      </c>
      <c r="E3794" s="3">
        <f>D3794*(C3794-sheet1!$D$8)</f>
        <v>1.1284170012121578E+30</v>
      </c>
      <c r="F3794" s="9">
        <f>sheet1!$D$8*sheet2!D3794</f>
        <v>4.9165250911012951E+28</v>
      </c>
    </row>
    <row r="3795" spans="1:6" x14ac:dyDescent="0.2">
      <c r="A3795" s="5">
        <v>3789</v>
      </c>
      <c r="B3795" s="1">
        <f t="shared" si="118"/>
        <v>-7.905419318645306E+34</v>
      </c>
      <c r="C3795" s="1">
        <f t="shared" si="119"/>
        <v>39530</v>
      </c>
      <c r="D3795" s="3">
        <f>sheet1!$B$8/(sheet2!C3795+sheet2!C3795*sheet1!$C$8)^(2*sheet1!$E$8)</f>
        <v>2.9757131145721806E+25</v>
      </c>
      <c r="E3795" s="3">
        <f>D3795*(C3795-sheet1!$D$8)</f>
        <v>1.1272001277999419E+30</v>
      </c>
      <c r="F3795" s="9">
        <f>sheet1!$D$8*sheet2!D3795</f>
        <v>4.9099266390440982E+28</v>
      </c>
    </row>
    <row r="3796" spans="1:6" x14ac:dyDescent="0.2">
      <c r="A3796" s="5">
        <v>3790</v>
      </c>
      <c r="B3796" s="1">
        <f t="shared" si="118"/>
        <v>-7.905419440171019E+34</v>
      </c>
      <c r="C3796" s="1">
        <f t="shared" si="119"/>
        <v>39540</v>
      </c>
      <c r="D3796" s="3">
        <f>sheet1!$B$8/(sheet2!C3796+sheet2!C3796*sheet1!$C$8)^(2*sheet1!$E$8)</f>
        <v>2.9717204293358854E+25</v>
      </c>
      <c r="E3796" s="3">
        <f>D3796*(C3796-sheet1!$D$8)</f>
        <v>1.125984870675367E+30</v>
      </c>
      <c r="F3796" s="9">
        <f>sheet1!$D$8*sheet2!D3796</f>
        <v>4.9033387084042112E+28</v>
      </c>
    </row>
    <row r="3797" spans="1:6" x14ac:dyDescent="0.2">
      <c r="A3797" s="5">
        <v>3791</v>
      </c>
      <c r="B3797" s="1">
        <f t="shared" si="118"/>
        <v>-7.905419561535358E+34</v>
      </c>
      <c r="C3797" s="1">
        <f t="shared" si="119"/>
        <v>39550</v>
      </c>
      <c r="D3797" s="3">
        <f>sheet1!$B$8/(sheet2!C3797+sheet2!C3797*sheet1!$C$8)^(2*sheet1!$E$8)</f>
        <v>2.9677341089396072E+25</v>
      </c>
      <c r="E3797" s="3">
        <f>D3797*(C3797-sheet1!$D$8)</f>
        <v>1.1247712272881111E+30</v>
      </c>
      <c r="F3797" s="9">
        <f>sheet1!$D$8*sheet2!D3797</f>
        <v>4.896761279750352E+28</v>
      </c>
    </row>
    <row r="3798" spans="1:6" x14ac:dyDescent="0.2">
      <c r="A3798" s="5">
        <v>3792</v>
      </c>
      <c r="B3798" s="1">
        <f t="shared" si="118"/>
        <v>-7.9054196827385766E+34</v>
      </c>
      <c r="C3798" s="1">
        <f t="shared" si="119"/>
        <v>39560</v>
      </c>
      <c r="D3798" s="3">
        <f>sheet1!$B$8/(sheet2!C3798+sheet2!C3798*sheet1!$C$8)^(2*sheet1!$E$8)</f>
        <v>2.9637541416315437E+25</v>
      </c>
      <c r="E3798" s="3">
        <f>D3798*(C3798-sheet1!$D$8)</f>
        <v>1.1235591950925182E+30</v>
      </c>
      <c r="F3798" s="9">
        <f>sheet1!$D$8*sheet2!D3798</f>
        <v>4.8901943336920472E+28</v>
      </c>
    </row>
    <row r="3799" spans="1:6" x14ac:dyDescent="0.2">
      <c r="A3799" s="5">
        <v>3793</v>
      </c>
      <c r="B3799" s="1">
        <f t="shared" si="118"/>
        <v>-7.9054198037809314E+34</v>
      </c>
      <c r="C3799" s="1">
        <f t="shared" si="119"/>
        <v>39570</v>
      </c>
      <c r="D3799" s="3">
        <f>sheet1!$B$8/(sheet2!C3799+sheet2!C3799*sheet1!$C$8)^(2*sheet1!$E$8)</f>
        <v>2.9597805156845253E+25</v>
      </c>
      <c r="E3799" s="3">
        <f>D3799*(C3799-sheet1!$D$8)</f>
        <v>1.122348771547572E+30</v>
      </c>
      <c r="F3799" s="9">
        <f>sheet1!$D$8*sheet2!D3799</f>
        <v>4.8836378508794668E+28</v>
      </c>
    </row>
    <row r="3800" spans="1:6" x14ac:dyDescent="0.2">
      <c r="A3800" s="5">
        <v>3794</v>
      </c>
      <c r="B3800" s="1">
        <f t="shared" si="118"/>
        <v>-7.905419924662675E+34</v>
      </c>
      <c r="C3800" s="1">
        <f t="shared" si="119"/>
        <v>39580</v>
      </c>
      <c r="D3800" s="3">
        <f>sheet1!$B$8/(sheet2!C3800+sheet2!C3800*sheet1!$C$8)^(2*sheet1!$E$8)</f>
        <v>2.9558132193959594E+25</v>
      </c>
      <c r="E3800" s="3">
        <f>D3800*(C3800-sheet1!$D$8)</f>
        <v>1.1211399541168874E+30</v>
      </c>
      <c r="F3800" s="9">
        <f>sheet1!$D$8*sheet2!D3800</f>
        <v>4.8770918120033331E+28</v>
      </c>
    </row>
    <row r="3801" spans="1:6" x14ac:dyDescent="0.2">
      <c r="A3801" s="5">
        <v>3795</v>
      </c>
      <c r="B3801" s="1">
        <f t="shared" si="118"/>
        <v>-7.9054200453840592E+34</v>
      </c>
      <c r="C3801" s="1">
        <f t="shared" si="119"/>
        <v>39590</v>
      </c>
      <c r="D3801" s="3">
        <f>sheet1!$B$8/(sheet2!C3801+sheet2!C3801*sheet1!$C$8)^(2*sheet1!$E$8)</f>
        <v>2.9518522410878974E+25</v>
      </c>
      <c r="E3801" s="3">
        <f>D3801*(C3801-sheet1!$D$8)</f>
        <v>1.1199327402687482E+30</v>
      </c>
      <c r="F3801" s="9">
        <f>sheet1!$D$8*sheet2!D3801</f>
        <v>4.8705561977950303E+28</v>
      </c>
    </row>
    <row r="3802" spans="1:6" x14ac:dyDescent="0.2">
      <c r="A3802" s="5">
        <v>3796</v>
      </c>
      <c r="B3802" s="1">
        <f t="shared" si="118"/>
        <v>-7.9054201659453385E+34</v>
      </c>
      <c r="C3802" s="1">
        <f t="shared" si="119"/>
        <v>39600</v>
      </c>
      <c r="D3802" s="3">
        <f>sheet1!$B$8/(sheet2!C3802+sheet2!C3802*sheet1!$C$8)^(2*sheet1!$E$8)</f>
        <v>2.9478975691067872E+25</v>
      </c>
      <c r="E3802" s="3">
        <f>D3802*(C3802-sheet1!$D$8)</f>
        <v>1.1187271274760258E+30</v>
      </c>
      <c r="F3802" s="9">
        <f>sheet1!$D$8*sheet2!D3802</f>
        <v>4.864030989026199E+28</v>
      </c>
    </row>
    <row r="3803" spans="1:6" x14ac:dyDescent="0.2">
      <c r="A3803" s="5">
        <v>3797</v>
      </c>
      <c r="B3803" s="1">
        <f t="shared" si="118"/>
        <v>-7.9054202863467649E+34</v>
      </c>
      <c r="C3803" s="1">
        <f t="shared" si="119"/>
        <v>39610</v>
      </c>
      <c r="D3803" s="3">
        <f>sheet1!$B$8/(sheet2!C3803+sheet2!C3803*sheet1!$C$8)^(2*sheet1!$E$8)</f>
        <v>2.9439491918235034E+25</v>
      </c>
      <c r="E3803" s="3">
        <f>D3803*(C3803-sheet1!$D$8)</f>
        <v>1.1175231132162019E+30</v>
      </c>
      <c r="F3803" s="9">
        <f>sheet1!$D$8*sheet2!D3803</f>
        <v>4.8575161665087803E+28</v>
      </c>
    </row>
    <row r="3804" spans="1:6" x14ac:dyDescent="0.2">
      <c r="A3804" s="5">
        <v>3798</v>
      </c>
      <c r="B3804" s="1">
        <f t="shared" si="118"/>
        <v>-7.905420406588589E+34</v>
      </c>
      <c r="C3804" s="1">
        <f t="shared" si="119"/>
        <v>39620</v>
      </c>
      <c r="D3804" s="3">
        <f>sheet1!$B$8/(sheet2!C3804+sheet2!C3804*sheet1!$C$8)^(2*sheet1!$E$8)</f>
        <v>2.9400070976333921E+25</v>
      </c>
      <c r="E3804" s="3">
        <f>D3804*(C3804-sheet1!$D$8)</f>
        <v>1.1163206949713989E+30</v>
      </c>
      <c r="F3804" s="9">
        <f>sheet1!$D$8*sheet2!D3804</f>
        <v>4.851011711095097E+28</v>
      </c>
    </row>
    <row r="3805" spans="1:6" x14ac:dyDescent="0.2">
      <c r="A3805" s="5">
        <v>3799</v>
      </c>
      <c r="B3805" s="1">
        <f t="shared" si="118"/>
        <v>-7.9054205266710638E+34</v>
      </c>
      <c r="C3805" s="1">
        <f t="shared" si="119"/>
        <v>39630</v>
      </c>
      <c r="D3805" s="3">
        <f>sheet1!$B$8/(sheet2!C3805+sheet2!C3805*sheet1!$C$8)^(2*sheet1!$E$8)</f>
        <v>2.9360712749560064E+25</v>
      </c>
      <c r="E3805" s="3">
        <f>D3805*(C3805-sheet1!$D$8)</f>
        <v>1.1151198702282912E+30</v>
      </c>
      <c r="F3805" s="9">
        <f>sheet1!$D$8*sheet2!D3805</f>
        <v>4.8445176036774103E+28</v>
      </c>
    </row>
    <row r="3806" spans="1:6" x14ac:dyDescent="0.2">
      <c r="A3806" s="5">
        <v>3800</v>
      </c>
      <c r="B3806" s="1">
        <f t="shared" si="118"/>
        <v>-7.9054206465944381E+34</v>
      </c>
      <c r="C3806" s="1">
        <f t="shared" si="119"/>
        <v>39640</v>
      </c>
      <c r="D3806" s="3">
        <f>sheet1!$B$8/(sheet2!C3806+sheet2!C3806*sheet1!$C$8)^(2*sheet1!$E$8)</f>
        <v>2.9321417122351953E+25</v>
      </c>
      <c r="E3806" s="3">
        <f>D3806*(C3806-sheet1!$D$8)</f>
        <v>1.1139206364781506E+30</v>
      </c>
      <c r="F3806" s="9">
        <f>sheet1!$D$8*sheet2!D3806</f>
        <v>4.838033825188072E+28</v>
      </c>
    </row>
    <row r="3807" spans="1:6" x14ac:dyDescent="0.2">
      <c r="A3807" s="5">
        <v>3801</v>
      </c>
      <c r="B3807" s="1">
        <f t="shared" si="118"/>
        <v>-7.9054207663589648E+34</v>
      </c>
      <c r="C3807" s="1">
        <f t="shared" si="119"/>
        <v>39650</v>
      </c>
      <c r="D3807" s="3">
        <f>sheet1!$B$8/(sheet2!C3807+sheet2!C3807*sheet1!$C$8)^(2*sheet1!$E$8)</f>
        <v>2.928218397938984E+25</v>
      </c>
      <c r="E3807" s="3">
        <f>D3807*(C3807-sheet1!$D$8)</f>
        <v>1.1127229912168139E+30</v>
      </c>
      <c r="F3807" s="9">
        <f>sheet1!$D$8*sheet2!D3807</f>
        <v>4.8315603565993238E+28</v>
      </c>
    </row>
    <row r="3808" spans="1:6" x14ac:dyDescent="0.2">
      <c r="A3808" s="5">
        <v>3802</v>
      </c>
      <c r="B3808" s="1">
        <f t="shared" si="118"/>
        <v>-7.9054208859648919E+34</v>
      </c>
      <c r="C3808" s="1">
        <f t="shared" si="119"/>
        <v>39660</v>
      </c>
      <c r="D3808" s="3">
        <f>sheet1!$B$8/(sheet2!C3808+sheet2!C3808*sheet1!$C$8)^(2*sheet1!$E$8)</f>
        <v>2.9243013205596455E+25</v>
      </c>
      <c r="E3808" s="3">
        <f>D3808*(C3808-sheet1!$D$8)</f>
        <v>1.1115269319447212E+30</v>
      </c>
      <c r="F3808" s="9">
        <f>sheet1!$D$8*sheet2!D3808</f>
        <v>4.8250971789234151E+28</v>
      </c>
    </row>
    <row r="3809" spans="1:6" x14ac:dyDescent="0.2">
      <c r="A3809" s="5">
        <v>3803</v>
      </c>
      <c r="B3809" s="1">
        <f t="shared" si="118"/>
        <v>-7.9054210054124694E+34</v>
      </c>
      <c r="C3809" s="1">
        <f t="shared" si="119"/>
        <v>39670</v>
      </c>
      <c r="D3809" s="3">
        <f>sheet1!$B$8/(sheet2!C3809+sheet2!C3809*sheet1!$C$8)^(2*sheet1!$E$8)</f>
        <v>2.9203904686134517E+25</v>
      </c>
      <c r="E3809" s="3">
        <f>D3809*(C3809-sheet1!$D$8)</f>
        <v>1.1103324561668343E+30</v>
      </c>
      <c r="F3809" s="9">
        <f>sheet1!$D$8*sheet2!D3809</f>
        <v>4.8186442732121956E+28</v>
      </c>
    </row>
    <row r="3810" spans="1:6" x14ac:dyDescent="0.2">
      <c r="A3810" s="5">
        <v>3804</v>
      </c>
      <c r="B3810" s="1">
        <f t="shared" si="118"/>
        <v>-7.9054211247019472E+34</v>
      </c>
      <c r="C3810" s="1">
        <f t="shared" si="119"/>
        <v>39680</v>
      </c>
      <c r="D3810" s="3">
        <f>sheet1!$B$8/(sheet2!C3810+sheet2!C3810*sheet1!$C$8)^(2*sheet1!$E$8)</f>
        <v>2.9164858306406644E+25</v>
      </c>
      <c r="E3810" s="3">
        <f>D3810*(C3810-sheet1!$D$8)</f>
        <v>1.1091395613926446E+30</v>
      </c>
      <c r="F3810" s="9">
        <f>sheet1!$D$8*sheet2!D3810</f>
        <v>4.8122016205570964E+28</v>
      </c>
    </row>
    <row r="3811" spans="1:6" x14ac:dyDescent="0.2">
      <c r="A3811" s="5">
        <v>3805</v>
      </c>
      <c r="B3811" s="1">
        <f t="shared" si="118"/>
        <v>-7.9054212438335725E+34</v>
      </c>
      <c r="C3811" s="1">
        <f t="shared" si="119"/>
        <v>39690</v>
      </c>
      <c r="D3811" s="3">
        <f>sheet1!$B$8/(sheet2!C3811+sheet2!C3811*sheet1!$C$8)^(2*sheet1!$E$8)</f>
        <v>2.9125873952056215E+25</v>
      </c>
      <c r="E3811" s="3">
        <f>D3811*(C3811-sheet1!$D$8)</f>
        <v>1.1079482451362183E+30</v>
      </c>
      <c r="F3811" s="9">
        <f>sheet1!$D$8*sheet2!D3811</f>
        <v>4.8057692020892754E+28</v>
      </c>
    </row>
    <row r="3812" spans="1:6" x14ac:dyDescent="0.2">
      <c r="A3812" s="5">
        <v>3806</v>
      </c>
      <c r="B3812" s="1">
        <f t="shared" si="118"/>
        <v>-7.9054213628075944E+34</v>
      </c>
      <c r="C3812" s="1">
        <f t="shared" si="119"/>
        <v>39700</v>
      </c>
      <c r="D3812" s="3">
        <f>sheet1!$B$8/(sheet2!C3812+sheet2!C3812*sheet1!$C$8)^(2*sheet1!$E$8)</f>
        <v>2.9086951508965372E+25</v>
      </c>
      <c r="E3812" s="3">
        <f>D3812*(C3812-sheet1!$D$8)</f>
        <v>1.1067585049161324E+30</v>
      </c>
      <c r="F3812" s="9">
        <f>sheet1!$D$8*sheet2!D3812</f>
        <v>4.7993469989792862E+28</v>
      </c>
    </row>
    <row r="3813" spans="1:6" x14ac:dyDescent="0.2">
      <c r="A3813" s="5">
        <v>3807</v>
      </c>
      <c r="B3813" s="1">
        <f t="shared" si="118"/>
        <v>-7.905421481624261E+34</v>
      </c>
      <c r="C3813" s="1">
        <f t="shared" si="119"/>
        <v>39710</v>
      </c>
      <c r="D3813" s="3">
        <f>sheet1!$B$8/(sheet2!C3813+sheet2!C3813*sheet1!$C$8)^(2*sheet1!$E$8)</f>
        <v>2.904809086325466E+25</v>
      </c>
      <c r="E3813" s="3">
        <f>D3813*(C3813-sheet1!$D$8)</f>
        <v>1.1055703382554724E+30</v>
      </c>
      <c r="F3813" s="9">
        <f>sheet1!$D$8*sheet2!D3813</f>
        <v>4.7929349924370187E+28</v>
      </c>
    </row>
    <row r="3814" spans="1:6" x14ac:dyDescent="0.2">
      <c r="A3814" s="5">
        <v>3808</v>
      </c>
      <c r="B3814" s="1">
        <f t="shared" si="118"/>
        <v>-7.9054216002838184E+34</v>
      </c>
      <c r="C3814" s="1">
        <f t="shared" si="119"/>
        <v>39720</v>
      </c>
      <c r="D3814" s="3">
        <f>sheet1!$B$8/(sheet2!C3814+sheet2!C3814*sheet1!$C$8)^(2*sheet1!$E$8)</f>
        <v>2.9009291901283102E+25</v>
      </c>
      <c r="E3814" s="3">
        <f>D3814*(C3814-sheet1!$D$8)</f>
        <v>1.1043837426818477E+30</v>
      </c>
      <c r="F3814" s="9">
        <f>sheet1!$D$8*sheet2!D3814</f>
        <v>4.7865331637117113E+28</v>
      </c>
    </row>
    <row r="3815" spans="1:6" x14ac:dyDescent="0.2">
      <c r="A3815" s="5">
        <v>3809</v>
      </c>
      <c r="B3815" s="1">
        <f t="shared" si="118"/>
        <v>-7.905421718786514E+34</v>
      </c>
      <c r="C3815" s="1">
        <f t="shared" si="119"/>
        <v>39730</v>
      </c>
      <c r="D3815" s="3">
        <f>sheet1!$B$8/(sheet2!C3815+sheet2!C3815*sheet1!$C$8)^(2*sheet1!$E$8)</f>
        <v>2.8970554509646826E+25</v>
      </c>
      <c r="E3815" s="3">
        <f>D3815*(C3815-sheet1!$D$8)</f>
        <v>1.1031987157273511E+30</v>
      </c>
      <c r="F3815" s="9">
        <f>sheet1!$D$8*sheet2!D3815</f>
        <v>4.7801414940917265E+28</v>
      </c>
    </row>
    <row r="3816" spans="1:6" x14ac:dyDescent="0.2">
      <c r="A3816" s="5">
        <v>3810</v>
      </c>
      <c r="B3816" s="1">
        <f t="shared" si="118"/>
        <v>-7.9054218371325931E+34</v>
      </c>
      <c r="C3816" s="1">
        <f t="shared" si="119"/>
        <v>39740</v>
      </c>
      <c r="D3816" s="3">
        <f>sheet1!$B$8/(sheet2!C3816+sheet2!C3816*sheet1!$C$8)^(2*sheet1!$E$8)</f>
        <v>2.8931878575179519E+25</v>
      </c>
      <c r="E3816" s="3">
        <f>D3816*(C3816-sheet1!$D$8)</f>
        <v>1.1020152549285879E+30</v>
      </c>
      <c r="F3816" s="9">
        <f>sheet1!$D$8*sheet2!D3816</f>
        <v>4.7737599649046203E+28</v>
      </c>
    </row>
    <row r="3817" spans="1:6" x14ac:dyDescent="0.2">
      <c r="A3817" s="5">
        <v>3811</v>
      </c>
      <c r="B3817" s="1">
        <f t="shared" si="118"/>
        <v>-7.9054219553223037E+34</v>
      </c>
      <c r="C3817" s="1">
        <f t="shared" si="119"/>
        <v>39750</v>
      </c>
      <c r="D3817" s="3">
        <f>sheet1!$B$8/(sheet2!C3817+sheet2!C3817*sheet1!$C$8)^(2*sheet1!$E$8)</f>
        <v>2.8893263984950457E+25</v>
      </c>
      <c r="E3817" s="3">
        <f>D3817*(C3817-sheet1!$D$8)</f>
        <v>1.1008333578266124E+30</v>
      </c>
      <c r="F3817" s="9">
        <f>sheet1!$D$8*sheet2!D3817</f>
        <v>4.7673885575168258E+28</v>
      </c>
    </row>
    <row r="3818" spans="1:6" x14ac:dyDescent="0.2">
      <c r="A3818" s="5">
        <v>3812</v>
      </c>
      <c r="B3818" s="1">
        <f t="shared" si="118"/>
        <v>-7.9054220733558893E+34</v>
      </c>
      <c r="C3818" s="1">
        <f t="shared" si="119"/>
        <v>39760</v>
      </c>
      <c r="D3818" s="3">
        <f>sheet1!$B$8/(sheet2!C3818+sheet2!C3818*sheet1!$C$8)^(2*sheet1!$E$8)</f>
        <v>2.8854710626265187E+25</v>
      </c>
      <c r="E3818" s="3">
        <f>D3818*(C3818-sheet1!$D$8)</f>
        <v>1.0996530219669663E+30</v>
      </c>
      <c r="F3818" s="9">
        <f>sheet1!$D$8*sheet2!D3818</f>
        <v>4.7610272533337559E+28</v>
      </c>
    </row>
    <row r="3819" spans="1:6" x14ac:dyDescent="0.2">
      <c r="A3819" s="5">
        <v>3813</v>
      </c>
      <c r="B3819" s="1">
        <f t="shared" si="118"/>
        <v>-7.9054221912335963E+34</v>
      </c>
      <c r="C3819" s="1">
        <f t="shared" si="119"/>
        <v>39770</v>
      </c>
      <c r="D3819" s="3">
        <f>sheet1!$B$8/(sheet2!C3819+sheet2!C3819*sheet1!$C$8)^(2*sheet1!$E$8)</f>
        <v>2.8816218386664963E+25</v>
      </c>
      <c r="E3819" s="3">
        <f>D3819*(C3819-sheet1!$D$8)</f>
        <v>1.0984742448996685E+30</v>
      </c>
      <c r="F3819" s="9">
        <f>sheet1!$D$8*sheet2!D3819</f>
        <v>4.7546760337997191E+28</v>
      </c>
    </row>
    <row r="3820" spans="1:6" x14ac:dyDescent="0.2">
      <c r="A3820" s="5">
        <v>3814</v>
      </c>
      <c r="B3820" s="1">
        <f t="shared" si="118"/>
        <v>-7.9054223089556681E+34</v>
      </c>
      <c r="C3820" s="1">
        <f t="shared" si="119"/>
        <v>39780</v>
      </c>
      <c r="D3820" s="3">
        <f>sheet1!$B$8/(sheet2!C3820+sheet2!C3820*sheet1!$C$8)^(2*sheet1!$E$8)</f>
        <v>2.8777787153924993E+25</v>
      </c>
      <c r="E3820" s="3">
        <f>D3820*(C3820-sheet1!$D$8)</f>
        <v>1.0972970241791599E+30</v>
      </c>
      <c r="F3820" s="9">
        <f>sheet1!$D$8*sheet2!D3820</f>
        <v>4.7483348803976237E+28</v>
      </c>
    </row>
    <row r="3821" spans="1:6" x14ac:dyDescent="0.2">
      <c r="A3821" s="5">
        <v>3815</v>
      </c>
      <c r="B3821" s="1">
        <f t="shared" si="118"/>
        <v>-7.9054224265223501E+34</v>
      </c>
      <c r="C3821" s="1">
        <f t="shared" si="119"/>
        <v>39790</v>
      </c>
      <c r="D3821" s="3">
        <f>sheet1!$B$8/(sheet2!C3821+sheet2!C3821*sheet1!$C$8)^(2*sheet1!$E$8)</f>
        <v>2.8739416816055308E+25</v>
      </c>
      <c r="E3821" s="3">
        <f>D3821*(C3821-sheet1!$D$8)</f>
        <v>1.0961213573643495E+30</v>
      </c>
      <c r="F3821" s="9">
        <f>sheet1!$D$8*sheet2!D3821</f>
        <v>4.7420037746491255E+28</v>
      </c>
    </row>
    <row r="3822" spans="1:6" x14ac:dyDescent="0.2">
      <c r="A3822" s="5">
        <v>3816</v>
      </c>
      <c r="B3822" s="1">
        <f t="shared" si="118"/>
        <v>-7.9054225439338848E+34</v>
      </c>
      <c r="C3822" s="1">
        <f t="shared" si="119"/>
        <v>39800</v>
      </c>
      <c r="D3822" s="3">
        <f>sheet1!$B$8/(sheet2!C3822+sheet2!C3822*sheet1!$C$8)^(2*sheet1!$E$8)</f>
        <v>2.8701107261299406E+25</v>
      </c>
      <c r="E3822" s="3">
        <f>D3822*(C3822-sheet1!$D$8)</f>
        <v>1.0949472420185723E+30</v>
      </c>
      <c r="F3822" s="9">
        <f>sheet1!$D$8*sheet2!D3822</f>
        <v>4.7356826981144022E+28</v>
      </c>
    </row>
    <row r="3823" spans="1:6" x14ac:dyDescent="0.2">
      <c r="A3823" s="5">
        <v>3817</v>
      </c>
      <c r="B3823" s="1">
        <f t="shared" si="118"/>
        <v>-7.9054226611905157E+34</v>
      </c>
      <c r="C3823" s="1">
        <f t="shared" si="119"/>
        <v>39810</v>
      </c>
      <c r="D3823" s="3">
        <f>sheet1!$B$8/(sheet2!C3823+sheet2!C3823*sheet1!$C$8)^(2*sheet1!$E$8)</f>
        <v>2.8662858378133511E+25</v>
      </c>
      <c r="E3823" s="3">
        <f>D3823*(C3823-sheet1!$D$8)</f>
        <v>1.0937746757095748E+30</v>
      </c>
      <c r="F3823" s="9">
        <f>sheet1!$D$8*sheet2!D3823</f>
        <v>4.729371632392029E+28</v>
      </c>
    </row>
    <row r="3824" spans="1:6" x14ac:dyDescent="0.2">
      <c r="A3824" s="5">
        <v>3818</v>
      </c>
      <c r="B3824" s="1">
        <f t="shared" si="118"/>
        <v>-7.9054227782924855E+34</v>
      </c>
      <c r="C3824" s="1">
        <f t="shared" si="119"/>
        <v>39820</v>
      </c>
      <c r="D3824" s="3">
        <f>sheet1!$B$8/(sheet2!C3824+sheet2!C3824*sheet1!$C$8)^(2*sheet1!$E$8)</f>
        <v>2.8624670055267041E+25</v>
      </c>
      <c r="E3824" s="3">
        <f>D3824*(C3824-sheet1!$D$8)</f>
        <v>1.092603656009543E+30</v>
      </c>
      <c r="F3824" s="9">
        <f>sheet1!$D$8*sheet2!D3824</f>
        <v>4.7230705591190621E+28</v>
      </c>
    </row>
    <row r="3825" spans="1:6" x14ac:dyDescent="0.2">
      <c r="A3825" s="5">
        <v>3819</v>
      </c>
      <c r="B3825" s="1">
        <f t="shared" si="118"/>
        <v>-7.9054228952400366E+34</v>
      </c>
      <c r="C3825" s="1">
        <f t="shared" si="119"/>
        <v>39830</v>
      </c>
      <c r="D3825" s="3">
        <f>sheet1!$B$8/(sheet2!C3825+sheet2!C3825*sheet1!$C$8)^(2*sheet1!$E$8)</f>
        <v>2.8586542181641058E+25</v>
      </c>
      <c r="E3825" s="3">
        <f>D3825*(C3825-sheet1!$D$8)</f>
        <v>1.0914341804950556E+30</v>
      </c>
      <c r="F3825" s="9">
        <f>sheet1!$D$8*sheet2!D3825</f>
        <v>4.7167794599707742E+28</v>
      </c>
    </row>
    <row r="3826" spans="1:6" x14ac:dyDescent="0.2">
      <c r="A3826" s="5">
        <v>3820</v>
      </c>
      <c r="B3826" s="1">
        <f t="shared" si="118"/>
        <v>-7.9054230120334117E+34</v>
      </c>
      <c r="C3826" s="1">
        <f t="shared" si="119"/>
        <v>39840</v>
      </c>
      <c r="D3826" s="3">
        <f>sheet1!$B$8/(sheet2!C3826+sheet2!C3826*sheet1!$C$8)^(2*sheet1!$E$8)</f>
        <v>2.854847464642814E+25</v>
      </c>
      <c r="E3826" s="3">
        <f>D3826*(C3826-sheet1!$D$8)</f>
        <v>1.0902662467470906E+30</v>
      </c>
      <c r="F3826" s="9">
        <f>sheet1!$D$8*sheet2!D3826</f>
        <v>4.710498316660643E+28</v>
      </c>
    </row>
    <row r="3827" spans="1:6" x14ac:dyDescent="0.2">
      <c r="A3827" s="5">
        <v>3821</v>
      </c>
      <c r="B3827" s="1">
        <f t="shared" si="118"/>
        <v>-7.9054231286728514E+34</v>
      </c>
      <c r="C3827" s="1">
        <f t="shared" si="119"/>
        <v>39850</v>
      </c>
      <c r="D3827" s="3">
        <f>sheet1!$B$8/(sheet2!C3827+sheet2!C3827*sheet1!$C$8)^(2*sheet1!$E$8)</f>
        <v>2.8510467339031831E+25</v>
      </c>
      <c r="E3827" s="3">
        <f>D3827*(C3827-sheet1!$D$8)</f>
        <v>1.089099852351016E+30</v>
      </c>
      <c r="F3827" s="9">
        <f>sheet1!$D$8*sheet2!D3827</f>
        <v>4.7042271109402526E+28</v>
      </c>
    </row>
    <row r="3828" spans="1:6" x14ac:dyDescent="0.2">
      <c r="A3828" s="5">
        <v>3822</v>
      </c>
      <c r="B3828" s="1">
        <f t="shared" si="118"/>
        <v>-7.9054232451585966E+34</v>
      </c>
      <c r="C3828" s="1">
        <f t="shared" si="119"/>
        <v>39860</v>
      </c>
      <c r="D3828" s="3">
        <f>sheet1!$B$8/(sheet2!C3828+sheet2!C3828*sheet1!$C$8)^(2*sheet1!$E$8)</f>
        <v>2.8472520149086329E+25</v>
      </c>
      <c r="E3828" s="3">
        <f>D3828*(C3828-sheet1!$D$8)</f>
        <v>1.0879349948965886E+30</v>
      </c>
      <c r="F3828" s="9">
        <f>sheet1!$D$8*sheet2!D3828</f>
        <v>4.6979658245992441E+28</v>
      </c>
    </row>
    <row r="3829" spans="1:6" x14ac:dyDescent="0.2">
      <c r="A3829" s="5">
        <v>3823</v>
      </c>
      <c r="B3829" s="1">
        <f t="shared" si="118"/>
        <v>-7.9054233614908889E+34</v>
      </c>
      <c r="C3829" s="1">
        <f t="shared" si="119"/>
        <v>39870</v>
      </c>
      <c r="D3829" s="3">
        <f>sheet1!$B$8/(sheet2!C3829+sheet2!C3829*sheet1!$C$8)^(2*sheet1!$E$8)</f>
        <v>2.8434632966454708E+25</v>
      </c>
      <c r="E3829" s="3">
        <f>D3829*(C3829-sheet1!$D$8)</f>
        <v>1.0867716719778989E+30</v>
      </c>
      <c r="F3829" s="9">
        <f>sheet1!$D$8*sheet2!D3829</f>
        <v>4.6917144394650267E+28</v>
      </c>
    </row>
    <row r="3830" spans="1:6" x14ac:dyDescent="0.2">
      <c r="A3830" s="5">
        <v>3824</v>
      </c>
      <c r="B3830" s="1">
        <f t="shared" si="118"/>
        <v>-7.9054234776699671E+34</v>
      </c>
      <c r="C3830" s="1">
        <f t="shared" si="119"/>
        <v>39880</v>
      </c>
      <c r="D3830" s="3">
        <f>sheet1!$B$8/(sheet2!C3830+sheet2!C3830*sheet1!$C$8)^(2*sheet1!$E$8)</f>
        <v>2.8396805681230641E+25</v>
      </c>
      <c r="E3830" s="3">
        <f>D3830*(C3830-sheet1!$D$8)</f>
        <v>1.0856098811934475E+30</v>
      </c>
      <c r="F3830" s="9">
        <f>sheet1!$D$8*sheet2!D3830</f>
        <v>4.6854729374030559E+28</v>
      </c>
    </row>
    <row r="3831" spans="1:6" x14ac:dyDescent="0.2">
      <c r="A3831" s="5">
        <v>3825</v>
      </c>
      <c r="B3831" s="1">
        <f t="shared" si="118"/>
        <v>-7.905423593696072E+34</v>
      </c>
      <c r="C3831" s="1">
        <f t="shared" si="119"/>
        <v>39890</v>
      </c>
      <c r="D3831" s="3">
        <f>sheet1!$B$8/(sheet2!C3831+sheet2!C3831*sheet1!$C$8)^(2*sheet1!$E$8)</f>
        <v>2.8359038183736233E+25</v>
      </c>
      <c r="E3831" s="3">
        <f>D3831*(C3831-sheet1!$D$8)</f>
        <v>1.0844496201460736E+30</v>
      </c>
      <c r="F3831" s="9">
        <f>sheet1!$D$8*sheet2!D3831</f>
        <v>4.6792413003164788E+28</v>
      </c>
    </row>
    <row r="3832" spans="1:6" x14ac:dyDescent="0.2">
      <c r="A3832" s="5">
        <v>3826</v>
      </c>
      <c r="B3832" s="1">
        <f t="shared" si="118"/>
        <v>-7.9054237095694416E+34</v>
      </c>
      <c r="C3832" s="1">
        <f t="shared" si="119"/>
        <v>39900</v>
      </c>
      <c r="D3832" s="3">
        <f>sheet1!$B$8/(sheet2!C3832+sheet2!C3832*sheet1!$C$8)^(2*sheet1!$E$8)</f>
        <v>2.8321330364521487E+25</v>
      </c>
      <c r="E3832" s="3">
        <f>D3832*(C3832-sheet1!$D$8)</f>
        <v>1.0832908864429469E+30</v>
      </c>
      <c r="F3832" s="9">
        <f>sheet1!$D$8*sheet2!D3832</f>
        <v>4.6730195101460454E+28</v>
      </c>
    </row>
    <row r="3833" spans="1:6" x14ac:dyDescent="0.2">
      <c r="A3833" s="5">
        <v>3827</v>
      </c>
      <c r="B3833" s="1">
        <f t="shared" si="118"/>
        <v>-7.9054238252903165E+34</v>
      </c>
      <c r="C3833" s="1">
        <f t="shared" si="119"/>
        <v>39910</v>
      </c>
      <c r="D3833" s="3">
        <f>sheet1!$B$8/(sheet2!C3833+sheet2!C3833*sheet1!$C$8)^(2*sheet1!$E$8)</f>
        <v>2.8283682114363809E+25</v>
      </c>
      <c r="E3833" s="3">
        <f>D3833*(C3833-sheet1!$D$8)</f>
        <v>1.0821336776955593E+30</v>
      </c>
      <c r="F3833" s="9">
        <f>sheet1!$D$8*sheet2!D3833</f>
        <v>4.6668075488700285E+28</v>
      </c>
    </row>
    <row r="3834" spans="1:6" x14ac:dyDescent="0.2">
      <c r="A3834" s="5">
        <v>3828</v>
      </c>
      <c r="B3834" s="1">
        <f t="shared" si="118"/>
        <v>-7.9054239408589348E+34</v>
      </c>
      <c r="C3834" s="1">
        <f t="shared" si="119"/>
        <v>39920</v>
      </c>
      <c r="D3834" s="3">
        <f>sheet1!$B$8/(sheet2!C3834+sheet2!C3834*sheet1!$C$8)^(2*sheet1!$E$8)</f>
        <v>2.824609332426884E+25</v>
      </c>
      <c r="E3834" s="3">
        <f>D3834*(C3834-sheet1!$D$8)</f>
        <v>1.0809779915197685E+30</v>
      </c>
      <c r="F3834" s="9">
        <f>sheet1!$D$8*sheet2!D3834</f>
        <v>4.6606053985043584E+28</v>
      </c>
    </row>
    <row r="3835" spans="1:6" x14ac:dyDescent="0.2">
      <c r="A3835" s="5">
        <v>3829</v>
      </c>
      <c r="B3835" s="1">
        <f t="shared" si="118"/>
        <v>-7.9054240562755325E+34</v>
      </c>
      <c r="C3835" s="1">
        <f t="shared" si="119"/>
        <v>39930</v>
      </c>
      <c r="D3835" s="3">
        <f>sheet1!$B$8/(sheet2!C3835+sheet2!C3835*sheet1!$C$8)^(2*sheet1!$E$8)</f>
        <v>2.8208563885468163E+25</v>
      </c>
      <c r="E3835" s="3">
        <f>D3835*(C3835-sheet1!$D$8)</f>
        <v>1.0798238255357212E+30</v>
      </c>
      <c r="F3835" s="9">
        <f>sheet1!$D$8*sheet2!D3835</f>
        <v>4.6544130411022469E+28</v>
      </c>
    </row>
    <row r="3836" spans="1:6" x14ac:dyDescent="0.2">
      <c r="A3836" s="5">
        <v>3830</v>
      </c>
      <c r="B3836" s="1">
        <f t="shared" si="118"/>
        <v>-7.9054241715403495E+34</v>
      </c>
      <c r="C3836" s="1">
        <f t="shared" si="119"/>
        <v>39940</v>
      </c>
      <c r="D3836" s="3">
        <f>sheet1!$B$8/(sheet2!C3836+sheet2!C3836*sheet1!$C$8)^(2*sheet1!$E$8)</f>
        <v>2.817109368941956E+25</v>
      </c>
      <c r="E3836" s="3">
        <f>D3836*(C3836-sheet1!$D$8)</f>
        <v>1.0786711773678749E+30</v>
      </c>
      <c r="F3836" s="9">
        <f>sheet1!$D$8*sheet2!D3836</f>
        <v>4.6482304587542276E+28</v>
      </c>
    </row>
    <row r="3837" spans="1:6" x14ac:dyDescent="0.2">
      <c r="A3837" s="5">
        <v>3831</v>
      </c>
      <c r="B3837" s="1">
        <f t="shared" si="118"/>
        <v>-7.9054242866536219E+34</v>
      </c>
      <c r="C3837" s="1">
        <f t="shared" si="119"/>
        <v>39950</v>
      </c>
      <c r="D3837" s="3">
        <f>sheet1!$B$8/(sheet2!C3837+sheet2!C3837*sheet1!$C$8)^(2*sheet1!$E$8)</f>
        <v>2.813368262780669E+25</v>
      </c>
      <c r="E3837" s="3">
        <f>D3837*(C3837-sheet1!$D$8)</f>
        <v>1.0775200446449962E+30</v>
      </c>
      <c r="F3837" s="9">
        <f>sheet1!$D$8*sheet2!D3837</f>
        <v>4.642057633588104E+28</v>
      </c>
    </row>
    <row r="3838" spans="1:6" x14ac:dyDescent="0.2">
      <c r="A3838" s="5">
        <v>3832</v>
      </c>
      <c r="B3838" s="1">
        <f t="shared" si="118"/>
        <v>-7.9054244016155867E+34</v>
      </c>
      <c r="C3838" s="1">
        <f t="shared" si="119"/>
        <v>39960</v>
      </c>
      <c r="D3838" s="3">
        <f>sheet1!$B$8/(sheet2!C3838+sheet2!C3838*sheet1!$C$8)^(2*sheet1!$E$8)</f>
        <v>2.8096330592537984E+25</v>
      </c>
      <c r="E3838" s="3">
        <f>D3838*(C3838-sheet1!$D$8)</f>
        <v>1.0763704250001301E+30</v>
      </c>
      <c r="F3838" s="9">
        <f>sheet1!$D$8*sheet2!D3838</f>
        <v>4.6358945477687675E+28</v>
      </c>
    </row>
    <row r="3839" spans="1:6" x14ac:dyDescent="0.2">
      <c r="A3839" s="5">
        <v>3833</v>
      </c>
      <c r="B3839" s="1">
        <f t="shared" si="118"/>
        <v>-7.9054245164264791E+34</v>
      </c>
      <c r="C3839" s="1">
        <f t="shared" si="119"/>
        <v>39970</v>
      </c>
      <c r="D3839" s="3">
        <f>sheet1!$B$8/(sheet2!C3839+sheet2!C3839*sheet1!$C$8)^(2*sheet1!$E$8)</f>
        <v>2.8059037475746698E+25</v>
      </c>
      <c r="E3839" s="3">
        <f>D3839*(C3839-sheet1!$D$8)</f>
        <v>1.0752223160706134E+30</v>
      </c>
      <c r="F3839" s="9">
        <f>sheet1!$D$8*sheet2!D3839</f>
        <v>4.6297411834982052E+28</v>
      </c>
    </row>
    <row r="3840" spans="1:6" x14ac:dyDescent="0.2">
      <c r="A3840" s="5">
        <v>3834</v>
      </c>
      <c r="B3840" s="1">
        <f t="shared" si="118"/>
        <v>-7.9054246310865362E+34</v>
      </c>
      <c r="C3840" s="1">
        <f t="shared" si="119"/>
        <v>39980</v>
      </c>
      <c r="D3840" s="3">
        <f>sheet1!$B$8/(sheet2!C3840+sheet2!C3840*sheet1!$C$8)^(2*sheet1!$E$8)</f>
        <v>2.8021803169789824E+25</v>
      </c>
      <c r="E3840" s="3">
        <f>D3840*(C3840-sheet1!$D$8)</f>
        <v>1.074075715498044E+30</v>
      </c>
      <c r="F3840" s="9">
        <f>sheet1!$D$8*sheet2!D3840</f>
        <v>4.6235975230153207E+28</v>
      </c>
    </row>
    <row r="3841" spans="1:6" x14ac:dyDescent="0.2">
      <c r="A3841" s="5">
        <v>3835</v>
      </c>
      <c r="B3841" s="1">
        <f t="shared" si="118"/>
        <v>-7.9054247455959932E+34</v>
      </c>
      <c r="C3841" s="1">
        <f t="shared" si="119"/>
        <v>39990</v>
      </c>
      <c r="D3841" s="3">
        <f>sheet1!$B$8/(sheet2!C3841+sheet2!C3841*sheet1!$C$8)^(2*sheet1!$E$8)</f>
        <v>2.7984627567248143E+25</v>
      </c>
      <c r="E3841" s="3">
        <f>D3841*(C3841-sheet1!$D$8)</f>
        <v>1.0729306209282938E+30</v>
      </c>
      <c r="F3841" s="9">
        <f>sheet1!$D$8*sheet2!D3841</f>
        <v>4.6174635485959433E+28</v>
      </c>
    </row>
    <row r="3842" spans="1:6" x14ac:dyDescent="0.2">
      <c r="A3842" s="5">
        <v>3836</v>
      </c>
      <c r="B3842" s="1">
        <f t="shared" si="118"/>
        <v>-7.9054248599550852E+34</v>
      </c>
      <c r="C3842" s="1">
        <f t="shared" si="119"/>
        <v>40000</v>
      </c>
      <c r="D3842" s="3">
        <f>sheet1!$B$8/(sheet2!C3842+sheet2!C3842*sheet1!$C$8)^(2*sheet1!$E$8)</f>
        <v>2.7947510560925327E+25</v>
      </c>
      <c r="E3842" s="3">
        <f>D3842*(C3842-sheet1!$D$8)</f>
        <v>1.0717870300114863E+30</v>
      </c>
      <c r="F3842" s="9">
        <f>sheet1!$D$8*sheet2!D3842</f>
        <v>4.611339242552679E+28</v>
      </c>
    </row>
    <row r="3843" spans="1:6" x14ac:dyDescent="0.2">
      <c r="A3843" s="5">
        <v>3837</v>
      </c>
      <c r="B3843" s="1">
        <f t="shared" si="118"/>
        <v>-7.9054249741640465E+34</v>
      </c>
      <c r="C3843" s="1">
        <f t="shared" si="119"/>
        <v>40010</v>
      </c>
      <c r="D3843" s="3">
        <f>sheet1!$B$8/(sheet2!C3843+sheet2!C3843*sheet1!$C$8)^(2*sheet1!$E$8)</f>
        <v>2.7910452043847627E+25</v>
      </c>
      <c r="E3843" s="3">
        <f>D3843*(C3843-sheet1!$D$8)</f>
        <v>1.0706449404019949E+30</v>
      </c>
      <c r="F3843" s="9">
        <f>sheet1!$D$8*sheet2!D3843</f>
        <v>4.6052245872348583E+28</v>
      </c>
    </row>
    <row r="3844" spans="1:6" x14ac:dyDescent="0.2">
      <c r="A3844" s="5">
        <v>3838</v>
      </c>
      <c r="B3844" s="1">
        <f t="shared" si="118"/>
        <v>-7.9054250882231105E+34</v>
      </c>
      <c r="C3844" s="1">
        <f t="shared" si="119"/>
        <v>40020</v>
      </c>
      <c r="D3844" s="3">
        <f>sheet1!$B$8/(sheet2!C3844+sheet2!C3844*sheet1!$C$8)^(2*sheet1!$E$8)</f>
        <v>2.7873451909262735E+25</v>
      </c>
      <c r="E3844" s="3">
        <f>D3844*(C3844-sheet1!$D$8)</f>
        <v>1.0695043497584111E+30</v>
      </c>
      <c r="F3844" s="9">
        <f>sheet1!$D$8*sheet2!D3844</f>
        <v>4.5991195650283515E+28</v>
      </c>
    </row>
    <row r="3845" spans="1:6" x14ac:dyDescent="0.2">
      <c r="A3845" s="5">
        <v>3839</v>
      </c>
      <c r="B3845" s="1">
        <f t="shared" si="118"/>
        <v>-7.9054252021325115E+34</v>
      </c>
      <c r="C3845" s="1">
        <f t="shared" si="119"/>
        <v>40030</v>
      </c>
      <c r="D3845" s="3">
        <f>sheet1!$B$8/(sheet2!C3845+sheet2!C3845*sheet1!$C$8)^(2*sheet1!$E$8)</f>
        <v>2.7836510050640699E+25</v>
      </c>
      <c r="E3845" s="3">
        <f>D3845*(C3845-sheet1!$D$8)</f>
        <v>1.06836525574359E+30</v>
      </c>
      <c r="F3845" s="9">
        <f>sheet1!$D$8*sheet2!D3845</f>
        <v>4.5930241583557157E+28</v>
      </c>
    </row>
    <row r="3846" spans="1:6" x14ac:dyDescent="0.2">
      <c r="A3846" s="5">
        <v>3840</v>
      </c>
      <c r="B3846" s="1">
        <f t="shared" si="118"/>
        <v>-7.9054253158924837E+34</v>
      </c>
      <c r="C3846" s="1">
        <f t="shared" si="119"/>
        <v>40040</v>
      </c>
      <c r="D3846" s="3">
        <f>sheet1!$B$8/(sheet2!C3846+sheet2!C3846*sheet1!$C$8)^(2*sheet1!$E$8)</f>
        <v>2.7799626361671606E+25</v>
      </c>
      <c r="E3846" s="3">
        <f>D3846*(C3846-sheet1!$D$8)</f>
        <v>1.0672276560245729E+30</v>
      </c>
      <c r="F3846" s="9">
        <f>sheet1!$D$8*sheet2!D3846</f>
        <v>4.5869383496758148E+28</v>
      </c>
    </row>
    <row r="3847" spans="1:6" x14ac:dyDescent="0.2">
      <c r="A3847" s="5">
        <v>3841</v>
      </c>
      <c r="B3847" s="1">
        <f t="shared" si="118"/>
        <v>-7.9054254295032586E+34</v>
      </c>
      <c r="C3847" s="1">
        <f t="shared" si="119"/>
        <v>40050</v>
      </c>
      <c r="D3847" s="3">
        <f>sheet1!$B$8/(sheet2!C3847+sheet2!C3847*sheet1!$C$8)^(2*sheet1!$E$8)</f>
        <v>2.7762800736266853E+25</v>
      </c>
      <c r="E3847" s="3">
        <f>D3847*(C3847-sheet1!$D$8)</f>
        <v>1.0660915482726471E+30</v>
      </c>
      <c r="F3847" s="9">
        <f>sheet1!$D$8*sheet2!D3847</f>
        <v>4.5808621214840304E+28</v>
      </c>
    </row>
    <row r="3848" spans="1:6" x14ac:dyDescent="0.2">
      <c r="A3848" s="5">
        <v>3842</v>
      </c>
      <c r="B3848" s="1">
        <f t="shared" si="118"/>
        <v>-7.9054255429650697E+34</v>
      </c>
      <c r="C3848" s="1">
        <f t="shared" si="119"/>
        <v>40060</v>
      </c>
      <c r="D3848" s="3">
        <f>sheet1!$B$8/(sheet2!C3848+sheet2!C3848*sheet1!$C$8)^(2*sheet1!$E$8)</f>
        <v>2.772603306855687E+25</v>
      </c>
      <c r="E3848" s="3">
        <f>D3848*(C3848-sheet1!$D$8)</f>
        <v>1.0649569301632694E+30</v>
      </c>
      <c r="F3848" s="9">
        <f>sheet1!$D$8*sheet2!D3848</f>
        <v>4.5747954563118839E+28</v>
      </c>
    </row>
    <row r="3849" spans="1:6" x14ac:dyDescent="0.2">
      <c r="A3849" s="5">
        <v>3843</v>
      </c>
      <c r="B3849" s="1">
        <f t="shared" ref="B3849:B3912" si="120">E3849-$H$7</f>
        <v>-7.9054256562781483E+34</v>
      </c>
      <c r="C3849" s="1">
        <f t="shared" ref="C3849:C3912" si="121">C3848+$G$7</f>
        <v>40070</v>
      </c>
      <c r="D3849" s="3">
        <f>sheet1!$B$8/(sheet2!C3849+sheet2!C3849*sheet1!$C$8)^(2*sheet1!$E$8)</f>
        <v>2.7689323252891981E+25</v>
      </c>
      <c r="E3849" s="3">
        <f>D3849*(C3849-sheet1!$D$8)</f>
        <v>1.0638237993761099E+30</v>
      </c>
      <c r="F3849" s="9">
        <f>sheet1!$D$8*sheet2!D3849</f>
        <v>4.568738336727177E+28</v>
      </c>
    </row>
    <row r="3850" spans="1:6" x14ac:dyDescent="0.2">
      <c r="A3850" s="5">
        <v>3844</v>
      </c>
      <c r="B3850" s="1">
        <f t="shared" si="120"/>
        <v>-7.9054257694427269E+34</v>
      </c>
      <c r="C3850" s="1">
        <f t="shared" si="121"/>
        <v>40080</v>
      </c>
      <c r="D3850" s="3">
        <f>sheet1!$B$8/(sheet2!C3850+sheet2!C3850*sheet1!$C$8)^(2*sheet1!$E$8)</f>
        <v>2.7652671183840927E+25</v>
      </c>
      <c r="E3850" s="3">
        <f>D3850*(C3850-sheet1!$D$8)</f>
        <v>1.0626921535950068E+30</v>
      </c>
      <c r="F3850" s="9">
        <f>sheet1!$D$8*sheet2!D3850</f>
        <v>4.5626907453337533E+28</v>
      </c>
    </row>
    <row r="3851" spans="1:6" x14ac:dyDescent="0.2">
      <c r="A3851" s="5">
        <v>3845</v>
      </c>
      <c r="B3851" s="1">
        <f t="shared" si="120"/>
        <v>-7.9054258824590352E+34</v>
      </c>
      <c r="C3851" s="1">
        <f t="shared" si="121"/>
        <v>40090</v>
      </c>
      <c r="D3851" s="3">
        <f>sheet1!$B$8/(sheet2!C3851+sheet2!C3851*sheet1!$C$8)^(2*sheet1!$E$8)</f>
        <v>2.7616076756191732E+25</v>
      </c>
      <c r="E3851" s="3">
        <f>D3851*(C3851-sheet1!$D$8)</f>
        <v>1.0615619905080102E+30</v>
      </c>
      <c r="F3851" s="9">
        <f>sheet1!$D$8*sheet2!D3851</f>
        <v>4.5566526647716357E+28</v>
      </c>
    </row>
    <row r="3852" spans="1:6" x14ac:dyDescent="0.2">
      <c r="A3852" s="5">
        <v>3846</v>
      </c>
      <c r="B3852" s="1">
        <f t="shared" si="120"/>
        <v>-7.9054259953273056E+34</v>
      </c>
      <c r="C3852" s="1">
        <f t="shared" si="121"/>
        <v>40100</v>
      </c>
      <c r="D3852" s="3">
        <f>sheet1!$B$8/(sheet2!C3852+sheet2!C3852*sheet1!$C$8)^(2*sheet1!$E$8)</f>
        <v>2.7579539864949231E+25</v>
      </c>
      <c r="E3852" s="3">
        <f>D3852*(C3852-sheet1!$D$8)</f>
        <v>1.060433307807298E+30</v>
      </c>
      <c r="F3852" s="9">
        <f>sheet1!$D$8*sheet2!D3852</f>
        <v>4.5506240777166227E+28</v>
      </c>
    </row>
    <row r="3853" spans="1:6" x14ac:dyDescent="0.2">
      <c r="A3853" s="5">
        <v>3847</v>
      </c>
      <c r="B3853" s="1">
        <f t="shared" si="120"/>
        <v>-7.9054261080477678E+34</v>
      </c>
      <c r="C3853" s="1">
        <f t="shared" si="121"/>
        <v>40110</v>
      </c>
      <c r="D3853" s="3">
        <f>sheet1!$B$8/(sheet2!C3853+sheet2!C3853*sheet1!$C$8)^(2*sheet1!$E$8)</f>
        <v>2.7543060405336347E+25</v>
      </c>
      <c r="E3853" s="3">
        <f>D3853*(C3853-sheet1!$D$8)</f>
        <v>1.0593061031892359E+30</v>
      </c>
      <c r="F3853" s="9">
        <f>sheet1!$D$8*sheet2!D3853</f>
        <v>4.5446049668804974E+28</v>
      </c>
    </row>
    <row r="3854" spans="1:6" x14ac:dyDescent="0.2">
      <c r="A3854" s="5">
        <v>3848</v>
      </c>
      <c r="B3854" s="1">
        <f t="shared" si="120"/>
        <v>-7.9054262206206506E+34</v>
      </c>
      <c r="C3854" s="1">
        <f t="shared" si="121"/>
        <v>40120</v>
      </c>
      <c r="D3854" s="3">
        <f>sheet1!$B$8/(sheet2!C3854+sheet2!C3854*sheet1!$C$8)^(2*sheet1!$E$8)</f>
        <v>2.750663827279279E+25</v>
      </c>
      <c r="E3854" s="3">
        <f>D3854*(C3854-sheet1!$D$8)</f>
        <v>1.0581803743543386E+30</v>
      </c>
      <c r="F3854" s="9">
        <f>sheet1!$D$8*sheet2!D3854</f>
        <v>4.5385953150108105E+28</v>
      </c>
    </row>
    <row r="3855" spans="1:6" x14ac:dyDescent="0.2">
      <c r="A3855" s="5">
        <v>3849</v>
      </c>
      <c r="B3855" s="1">
        <f t="shared" si="120"/>
        <v>-7.9054263330461853E+34</v>
      </c>
      <c r="C3855" s="1">
        <f t="shared" si="121"/>
        <v>40130</v>
      </c>
      <c r="D3855" s="3">
        <f>sheet1!$B$8/(sheet2!C3855+sheet2!C3855*sheet1!$C$8)^(2*sheet1!$E$8)</f>
        <v>2.7470273362973977E+25</v>
      </c>
      <c r="E3855" s="3">
        <f>D3855*(C3855-sheet1!$D$8)</f>
        <v>1.0570561190072387E+30</v>
      </c>
      <c r="F3855" s="9">
        <f>sheet1!$D$8*sheet2!D3855</f>
        <v>4.5325951048907062E+28</v>
      </c>
    </row>
    <row r="3856" spans="1:6" x14ac:dyDescent="0.2">
      <c r="A3856" s="5">
        <v>3850</v>
      </c>
      <c r="B3856" s="1">
        <f t="shared" si="120"/>
        <v>-7.9054264453246008E+34</v>
      </c>
      <c r="C3856" s="1">
        <f t="shared" si="121"/>
        <v>40140</v>
      </c>
      <c r="D3856" s="3">
        <f>sheet1!$B$8/(sheet2!C3856+sheet2!C3856*sheet1!$C$8)^(2*sheet1!$E$8)</f>
        <v>2.7433965571752302E+25</v>
      </c>
      <c r="E3856" s="3">
        <f>D3856*(C3856-sheet1!$D$8)</f>
        <v>1.0559333348567461E+30</v>
      </c>
      <c r="F3856" s="9">
        <f>sheet1!$D$8*sheet2!D3856</f>
        <v>4.5266043193391295E+28</v>
      </c>
    </row>
    <row r="3857" spans="1:6" x14ac:dyDescent="0.2">
      <c r="A3857" s="5">
        <v>3851</v>
      </c>
      <c r="B3857" s="1">
        <f t="shared" si="120"/>
        <v>-7.9054265574561248E+34</v>
      </c>
      <c r="C3857" s="1">
        <f t="shared" si="121"/>
        <v>40150</v>
      </c>
      <c r="D3857" s="3">
        <f>sheet1!$B$8/(sheet2!C3857+sheet2!C3857*sheet1!$C$8)^(2*sheet1!$E$8)</f>
        <v>2.7397714795214479E+25</v>
      </c>
      <c r="E3857" s="3">
        <f>D3857*(C3857-sheet1!$D$8)</f>
        <v>1.0548120196157574E+30</v>
      </c>
      <c r="F3857" s="9">
        <f>sheet1!$D$8*sheet2!D3857</f>
        <v>4.5206229412103894E+28</v>
      </c>
    </row>
    <row r="3858" spans="1:6" x14ac:dyDescent="0.2">
      <c r="A3858" s="5">
        <v>3852</v>
      </c>
      <c r="B3858" s="1">
        <f t="shared" si="120"/>
        <v>-7.9054266694409862E+34</v>
      </c>
      <c r="C3858" s="1">
        <f t="shared" si="121"/>
        <v>40160</v>
      </c>
      <c r="D3858" s="3">
        <f>sheet1!$B$8/(sheet2!C3858+sheet2!C3858*sheet1!$C$8)^(2*sheet1!$E$8)</f>
        <v>2.7361520929662422E+25</v>
      </c>
      <c r="E3858" s="3">
        <f>D3858*(C3858-sheet1!$D$8)</f>
        <v>1.0536921710012999E+30</v>
      </c>
      <c r="F3858" s="9">
        <f>sheet1!$D$8*sheet2!D3858</f>
        <v>4.5146509533942993E+28</v>
      </c>
    </row>
    <row r="3859" spans="1:6" x14ac:dyDescent="0.2">
      <c r="A3859" s="5">
        <v>3853</v>
      </c>
      <c r="B3859" s="1">
        <f t="shared" si="120"/>
        <v>-7.9054267812794128E+34</v>
      </c>
      <c r="C3859" s="1">
        <f t="shared" si="121"/>
        <v>40170</v>
      </c>
      <c r="D3859" s="3">
        <f>sheet1!$B$8/(sheet2!C3859+sheet2!C3859*sheet1!$C$8)^(2*sheet1!$E$8)</f>
        <v>2.7325383871612734E+25</v>
      </c>
      <c r="E3859" s="3">
        <f>D3859*(C3859-sheet1!$D$8)</f>
        <v>1.0525737867345225E+30</v>
      </c>
      <c r="F3859" s="9">
        <f>sheet1!$D$8*sheet2!D3859</f>
        <v>4.5086883388161008E+28</v>
      </c>
    </row>
    <row r="3860" spans="1:6" x14ac:dyDescent="0.2">
      <c r="A3860" s="5">
        <v>3854</v>
      </c>
      <c r="B3860" s="1">
        <f t="shared" si="120"/>
        <v>-7.9054268929716322E+34</v>
      </c>
      <c r="C3860" s="1">
        <f t="shared" si="121"/>
        <v>40180</v>
      </c>
      <c r="D3860" s="3">
        <f>sheet1!$B$8/(sheet2!C3860+sheet2!C3860*sheet1!$C$8)^(2*sheet1!$E$8)</f>
        <v>2.7289303517795461E+25</v>
      </c>
      <c r="E3860" s="3">
        <f>D3860*(C3860-sheet1!$D$8)</f>
        <v>1.0514568645406591E+30</v>
      </c>
      <c r="F3860" s="9">
        <f>sheet1!$D$8*sheet2!D3860</f>
        <v>4.5027350804362513E+28</v>
      </c>
    </row>
    <row r="3861" spans="1:6" x14ac:dyDescent="0.2">
      <c r="A3861" s="5">
        <v>3855</v>
      </c>
      <c r="B3861" s="1">
        <f t="shared" si="120"/>
        <v>-7.9054270045178715E+34</v>
      </c>
      <c r="C3861" s="1">
        <f t="shared" si="121"/>
        <v>40190</v>
      </c>
      <c r="D3861" s="3">
        <f>sheet1!$B$8/(sheet2!C3861+sheet2!C3861*sheet1!$C$8)^(2*sheet1!$E$8)</f>
        <v>2.725327976515416E+25</v>
      </c>
      <c r="E3861" s="3">
        <f>D3861*(C3861-sheet1!$D$8)</f>
        <v>1.0503414021490413E+30</v>
      </c>
      <c r="F3861" s="9">
        <f>sheet1!$D$8*sheet2!D3861</f>
        <v>4.4967911612504367E+28</v>
      </c>
    </row>
    <row r="3862" spans="1:6" x14ac:dyDescent="0.2">
      <c r="A3862" s="5">
        <v>3856</v>
      </c>
      <c r="B3862" s="1">
        <f t="shared" si="120"/>
        <v>-7.9054271159183567E+34</v>
      </c>
      <c r="C3862" s="1">
        <f t="shared" si="121"/>
        <v>40200</v>
      </c>
      <c r="D3862" s="3">
        <f>sheet1!$B$8/(sheet2!C3862+sheet2!C3862*sheet1!$C$8)^(2*sheet1!$E$8)</f>
        <v>2.7217312510845228E+25</v>
      </c>
      <c r="E3862" s="3">
        <f>D3862*(C3862-sheet1!$D$8)</f>
        <v>1.0492273972930835E+30</v>
      </c>
      <c r="F3862" s="9">
        <f>sheet1!$D$8*sheet2!D3862</f>
        <v>4.4908565642894623E+28</v>
      </c>
    </row>
    <row r="3863" spans="1:6" x14ac:dyDescent="0.2">
      <c r="A3863" s="5">
        <v>3857</v>
      </c>
      <c r="B3863" s="1">
        <f t="shared" si="120"/>
        <v>-7.9054272271733154E+34</v>
      </c>
      <c r="C3863" s="1">
        <f t="shared" si="121"/>
        <v>40210</v>
      </c>
      <c r="D3863" s="3">
        <f>sheet1!$B$8/(sheet2!C3863+sheet2!C3863*sheet1!$C$8)^(2*sheet1!$E$8)</f>
        <v>2.7181401652237803E+25</v>
      </c>
      <c r="E3863" s="3">
        <f>D3863*(C3863-sheet1!$D$8)</f>
        <v>1.0481148477102897E+30</v>
      </c>
      <c r="F3863" s="9">
        <f>sheet1!$D$8*sheet2!D3863</f>
        <v>4.4849312726192374E+28</v>
      </c>
    </row>
    <row r="3864" spans="1:6" x14ac:dyDescent="0.2">
      <c r="A3864" s="5">
        <v>3858</v>
      </c>
      <c r="B3864" s="1">
        <f t="shared" si="120"/>
        <v>-7.905427338282972E+34</v>
      </c>
      <c r="C3864" s="1">
        <f t="shared" si="121"/>
        <v>40220</v>
      </c>
      <c r="D3864" s="3">
        <f>sheet1!$B$8/(sheet2!C3864+sheet2!C3864*sheet1!$C$8)^(2*sheet1!$E$8)</f>
        <v>2.7145547086912276E+25</v>
      </c>
      <c r="E3864" s="3">
        <f>D3864*(C3864-sheet1!$D$8)</f>
        <v>1.0470037511422065E+30</v>
      </c>
      <c r="F3864" s="9">
        <f>sheet1!$D$8*sheet2!D3864</f>
        <v>4.4790152693405252E+28</v>
      </c>
    </row>
    <row r="3865" spans="1:6" x14ac:dyDescent="0.2">
      <c r="A3865" s="5">
        <v>3859</v>
      </c>
      <c r="B3865" s="1">
        <f t="shared" si="120"/>
        <v>-7.9054274492475532E+34</v>
      </c>
      <c r="C3865" s="1">
        <f t="shared" si="121"/>
        <v>40230</v>
      </c>
      <c r="D3865" s="3">
        <f>sheet1!$B$8/(sheet2!C3865+sheet2!C3865*sheet1!$C$8)^(2*sheet1!$E$8)</f>
        <v>2.7109748712660836E+25</v>
      </c>
      <c r="E3865" s="3">
        <f>D3865*(C3865-sheet1!$D$8)</f>
        <v>1.0458941053344551E+30</v>
      </c>
      <c r="F3865" s="9">
        <f>sheet1!$D$8*sheet2!D3865</f>
        <v>4.4731085375890384E+28</v>
      </c>
    </row>
    <row r="3866" spans="1:6" x14ac:dyDescent="0.2">
      <c r="A3866" s="5">
        <v>3860</v>
      </c>
      <c r="B3866" s="1">
        <f t="shared" si="120"/>
        <v>-7.9054275600672822E+34</v>
      </c>
      <c r="C3866" s="1">
        <f t="shared" si="121"/>
        <v>40240</v>
      </c>
      <c r="D3866" s="3">
        <f>sheet1!$B$8/(sheet2!C3866+sheet2!C3866*sheet1!$C$8)^(2*sheet1!$E$8)</f>
        <v>2.7074006427486525E+25</v>
      </c>
      <c r="E3866" s="3">
        <f>D3866*(C3866-sheet1!$D$8)</f>
        <v>1.044785908036705E+30</v>
      </c>
      <c r="F3866" s="9">
        <f>sheet1!$D$8*sheet2!D3866</f>
        <v>4.4672110605352763E+28</v>
      </c>
    </row>
    <row r="3867" spans="1:6" x14ac:dyDescent="0.2">
      <c r="A3867" s="5">
        <v>3861</v>
      </c>
      <c r="B3867" s="1">
        <f t="shared" si="120"/>
        <v>-7.9054276707423861E+34</v>
      </c>
      <c r="C3867" s="1">
        <f t="shared" si="121"/>
        <v>40250</v>
      </c>
      <c r="D3867" s="3">
        <f>sheet1!$B$8/(sheet2!C3867+sheet2!C3867*sheet1!$C$8)^(2*sheet1!$E$8)</f>
        <v>2.7038320129602797E+25</v>
      </c>
      <c r="E3867" s="3">
        <f>D3867*(C3867-sheet1!$D$8)</f>
        <v>1.0436791570026679E+30</v>
      </c>
      <c r="F3867" s="9">
        <f>sheet1!$D$8*sheet2!D3867</f>
        <v>4.4613228213844619E+28</v>
      </c>
    </row>
    <row r="3868" spans="1:6" x14ac:dyDescent="0.2">
      <c r="A3868" s="5">
        <v>3862</v>
      </c>
      <c r="B3868" s="1">
        <f t="shared" si="120"/>
        <v>-7.9054277812730869E+34</v>
      </c>
      <c r="C3868" s="1">
        <f t="shared" si="121"/>
        <v>40260</v>
      </c>
      <c r="D3868" s="3">
        <f>sheet1!$B$8/(sheet2!C3868+sheet2!C3868*sheet1!$C$8)^(2*sheet1!$E$8)</f>
        <v>2.7002689717433037E+25</v>
      </c>
      <c r="E3868" s="3">
        <f>D3868*(C3868-sheet1!$D$8)</f>
        <v>1.0425738499900895E+30</v>
      </c>
      <c r="F3868" s="9">
        <f>sheet1!$D$8*sheet2!D3868</f>
        <v>4.455443803376451E+28</v>
      </c>
    </row>
    <row r="3869" spans="1:6" x14ac:dyDescent="0.2">
      <c r="A3869" s="5">
        <v>3863</v>
      </c>
      <c r="B3869" s="1">
        <f t="shared" si="120"/>
        <v>-7.9054278916596099E+34</v>
      </c>
      <c r="C3869" s="1">
        <f t="shared" si="121"/>
        <v>40270</v>
      </c>
      <c r="D3869" s="3">
        <f>sheet1!$B$8/(sheet2!C3869+sheet2!C3869*sheet1!$C$8)^(2*sheet1!$E$8)</f>
        <v>2.6967115089610256E+25</v>
      </c>
      <c r="E3869" s="3">
        <f>D3869*(C3869-sheet1!$D$8)</f>
        <v>1.0414699847607481E+30</v>
      </c>
      <c r="F3869" s="9">
        <f>sheet1!$D$8*sheet2!D3869</f>
        <v>4.4495739897856925E+28</v>
      </c>
    </row>
    <row r="3870" spans="1:6" x14ac:dyDescent="0.2">
      <c r="A3870" s="5">
        <v>3864</v>
      </c>
      <c r="B3870" s="1">
        <f t="shared" si="120"/>
        <v>-7.9054280019021781E+34</v>
      </c>
      <c r="C3870" s="1">
        <f t="shared" si="121"/>
        <v>40280</v>
      </c>
      <c r="D3870" s="3">
        <f>sheet1!$B$8/(sheet2!C3870+sheet2!C3870*sheet1!$C$8)^(2*sheet1!$E$8)</f>
        <v>2.6931596144975828E+25</v>
      </c>
      <c r="E3870" s="3">
        <f>D3870*(C3870-sheet1!$D$8)</f>
        <v>1.0403675590804162E+30</v>
      </c>
      <c r="F3870" s="9">
        <f>sheet1!$D$8*sheet2!D3870</f>
        <v>4.4437133639210114E+28</v>
      </c>
    </row>
    <row r="3871" spans="1:6" x14ac:dyDescent="0.2">
      <c r="A3871" s="5">
        <v>3865</v>
      </c>
      <c r="B3871" s="1">
        <f t="shared" si="120"/>
        <v>-7.9054281120010149E+34</v>
      </c>
      <c r="C3871" s="1">
        <f t="shared" si="121"/>
        <v>40290</v>
      </c>
      <c r="D3871" s="3">
        <f>sheet1!$B$8/(sheet2!C3871+sheet2!C3871*sheet1!$C$8)^(2*sheet1!$E$8)</f>
        <v>2.6896132782580395E+25</v>
      </c>
      <c r="E3871" s="3">
        <f>D3871*(C3871-sheet1!$D$8)</f>
        <v>1.0392665707189064E+30</v>
      </c>
      <c r="F3871" s="9">
        <f>sheet1!$D$8*sheet2!D3871</f>
        <v>4.4378619091257654E+28</v>
      </c>
    </row>
    <row r="3872" spans="1:6" x14ac:dyDescent="0.2">
      <c r="A3872" s="5">
        <v>3866</v>
      </c>
      <c r="B3872" s="1">
        <f t="shared" si="120"/>
        <v>-7.9054282219563415E+34</v>
      </c>
      <c r="C3872" s="1">
        <f t="shared" si="121"/>
        <v>40300</v>
      </c>
      <c r="D3872" s="3">
        <f>sheet1!$B$8/(sheet2!C3872+sheet2!C3872*sheet1!$C$8)^(2*sheet1!$E$8)</f>
        <v>2.6860724901682214E+25</v>
      </c>
      <c r="E3872" s="3">
        <f>D3872*(C3872-sheet1!$D$8)</f>
        <v>1.0381670174500176E+30</v>
      </c>
      <c r="F3872" s="9">
        <f>sheet1!$D$8*sheet2!D3872</f>
        <v>4.432019608777565E+28</v>
      </c>
    </row>
    <row r="3873" spans="1:6" x14ac:dyDescent="0.2">
      <c r="A3873" s="5">
        <v>3867</v>
      </c>
      <c r="B3873" s="1">
        <f t="shared" si="120"/>
        <v>-7.9054283317683812E+34</v>
      </c>
      <c r="C3873" s="1">
        <f t="shared" si="121"/>
        <v>40310</v>
      </c>
      <c r="D3873" s="3">
        <f>sheet1!$B$8/(sheet2!C3873+sheet2!C3873*sheet1!$C$8)^(2*sheet1!$E$8)</f>
        <v>2.6825372401747246E+25</v>
      </c>
      <c r="E3873" s="3">
        <f>D3873*(C3873-sheet1!$D$8)</f>
        <v>1.0370688970515485E+30</v>
      </c>
      <c r="F3873" s="9">
        <f>sheet1!$D$8*sheet2!D3873</f>
        <v>4.4261864462882955E+28</v>
      </c>
    </row>
    <row r="3874" spans="1:6" x14ac:dyDescent="0.2">
      <c r="A3874" s="5">
        <v>3868</v>
      </c>
      <c r="B3874" s="1">
        <f t="shared" si="120"/>
        <v>-7.9054284414373562E+34</v>
      </c>
      <c r="C3874" s="1">
        <f t="shared" si="121"/>
        <v>40320</v>
      </c>
      <c r="D3874" s="3">
        <f>sheet1!$B$8/(sheet2!C3874+sheet2!C3874*sheet1!$C$8)^(2*sheet1!$E$8)</f>
        <v>2.6790075182447933E+25</v>
      </c>
      <c r="E3874" s="3">
        <f>D3874*(C3874-sheet1!$D$8)</f>
        <v>1.0359722073052616E+30</v>
      </c>
      <c r="F3874" s="9">
        <f>sheet1!$D$8*sheet2!D3874</f>
        <v>4.4203624051039087E+28</v>
      </c>
    </row>
    <row r="3875" spans="1:6" x14ac:dyDescent="0.2">
      <c r="A3875" s="5">
        <v>3869</v>
      </c>
      <c r="B3875" s="1">
        <f t="shared" si="120"/>
        <v>-7.9054285509634862E+34</v>
      </c>
      <c r="C3875" s="1">
        <f t="shared" si="121"/>
        <v>40330</v>
      </c>
      <c r="D3875" s="3">
        <f>sheet1!$B$8/(sheet2!C3875+sheet2!C3875*sheet1!$C$8)^(2*sheet1!$E$8)</f>
        <v>2.6754833143664239E+25</v>
      </c>
      <c r="E3875" s="3">
        <f>D3875*(C3875-sheet1!$D$8)</f>
        <v>1.0348769459969328E+30</v>
      </c>
      <c r="F3875" s="9">
        <f>sheet1!$D$8*sheet2!D3875</f>
        <v>4.4145474687045993E+28</v>
      </c>
    </row>
    <row r="3876" spans="1:6" x14ac:dyDescent="0.2">
      <c r="A3876" s="5">
        <v>3870</v>
      </c>
      <c r="B3876" s="1">
        <f t="shared" si="120"/>
        <v>-7.9054286603469951E+34</v>
      </c>
      <c r="C3876" s="1">
        <f t="shared" si="121"/>
        <v>40340</v>
      </c>
      <c r="D3876" s="3">
        <f>sheet1!$B$8/(sheet2!C3876+sheet2!C3876*sheet1!$C$8)^(2*sheet1!$E$8)</f>
        <v>2.6719646185481465E+25</v>
      </c>
      <c r="E3876" s="3">
        <f>D3876*(C3876-sheet1!$D$8)</f>
        <v>1.0337831109162779E+30</v>
      </c>
      <c r="F3876" s="9">
        <f>sheet1!$D$8*sheet2!D3876</f>
        <v>4.4087416206044414E+28</v>
      </c>
    </row>
    <row r="3877" spans="1:6" x14ac:dyDescent="0.2">
      <c r="A3877" s="5">
        <v>3871</v>
      </c>
      <c r="B3877" s="1">
        <f t="shared" si="120"/>
        <v>-7.9054287695881007E+34</v>
      </c>
      <c r="C3877" s="1">
        <f t="shared" si="121"/>
        <v>40350</v>
      </c>
      <c r="D3877" s="3">
        <f>sheet1!$B$8/(sheet2!C3877+sheet2!C3877*sheet1!$C$8)^(2*sheet1!$E$8)</f>
        <v>2.6684514208190558E+25</v>
      </c>
      <c r="E3877" s="3">
        <f>D3877*(C3877-sheet1!$D$8)</f>
        <v>1.0326906998569746E+30</v>
      </c>
      <c r="F3877" s="9">
        <f>sheet1!$D$8*sheet2!D3877</f>
        <v>4.4029448443514426E+28</v>
      </c>
    </row>
    <row r="3878" spans="1:6" x14ac:dyDescent="0.2">
      <c r="A3878" s="5">
        <v>3872</v>
      </c>
      <c r="B3878" s="1">
        <f t="shared" si="120"/>
        <v>-7.9054288786870243E+34</v>
      </c>
      <c r="C3878" s="1">
        <f t="shared" si="121"/>
        <v>40360</v>
      </c>
      <c r="D3878" s="3">
        <f>sheet1!$B$8/(sheet2!C3878+sheet2!C3878*sheet1!$C$8)^(2*sheet1!$E$8)</f>
        <v>2.6649437112288173E+25</v>
      </c>
      <c r="E3878" s="3">
        <f>D3878*(C3878-sheet1!$D$8)</f>
        <v>1.0315997106166751E+30</v>
      </c>
      <c r="F3878" s="9">
        <f>sheet1!$D$8*sheet2!D3878</f>
        <v>4.3971571235275482E+28</v>
      </c>
    </row>
    <row r="3879" spans="1:6" x14ac:dyDescent="0.2">
      <c r="A3879" s="5">
        <v>3873</v>
      </c>
      <c r="B3879" s="1">
        <f t="shared" si="120"/>
        <v>-7.9054289876439864E+34</v>
      </c>
      <c r="C3879" s="1">
        <f t="shared" si="121"/>
        <v>40370</v>
      </c>
      <c r="D3879" s="3">
        <f>sheet1!$B$8/(sheet2!C3879+sheet2!C3879*sheet1!$C$8)^(2*sheet1!$E$8)</f>
        <v>2.6614414798475094E+25</v>
      </c>
      <c r="E3879" s="3">
        <f>D3879*(C3879-sheet1!$D$8)</f>
        <v>1.0305101409969556E+30</v>
      </c>
      <c r="F3879" s="9">
        <f>sheet1!$D$8*sheet2!D3879</f>
        <v>4.3913784417483901E+28</v>
      </c>
    </row>
    <row r="3880" spans="1:6" x14ac:dyDescent="0.2">
      <c r="A3880" s="5">
        <v>3874</v>
      </c>
      <c r="B3880" s="1">
        <f t="shared" si="120"/>
        <v>-7.9054290964592064E+34</v>
      </c>
      <c r="C3880" s="1">
        <f t="shared" si="121"/>
        <v>40380</v>
      </c>
      <c r="D3880" s="3">
        <f>sheet1!$B$8/(sheet2!C3880+sheet2!C3880*sheet1!$C$8)^(2*sheet1!$E$8)</f>
        <v>2.6579447167656689E+25</v>
      </c>
      <c r="E3880" s="3">
        <f>D3880*(C3880-sheet1!$D$8)</f>
        <v>1.0294219888033436E+30</v>
      </c>
      <c r="F3880" s="9">
        <f>sheet1!$D$8*sheet2!D3880</f>
        <v>4.3856087826633536E+28</v>
      </c>
    </row>
    <row r="3881" spans="1:6" x14ac:dyDescent="0.2">
      <c r="A3881" s="5">
        <v>3875</v>
      </c>
      <c r="B3881" s="1">
        <f t="shared" si="120"/>
        <v>-7.9054292051329022E+34</v>
      </c>
      <c r="C3881" s="1">
        <f t="shared" si="121"/>
        <v>40390</v>
      </c>
      <c r="D3881" s="3">
        <f>sheet1!$B$8/(sheet2!C3881+sheet2!C3881*sheet1!$C$8)^(2*sheet1!$E$8)</f>
        <v>2.6544534120941346E+25</v>
      </c>
      <c r="E3881" s="3">
        <f>D3881*(C3881-sheet1!$D$8)</f>
        <v>1.0283352518452678E+30</v>
      </c>
      <c r="F3881" s="9">
        <f>sheet1!$D$8*sheet2!D3881</f>
        <v>4.3798481299553218E+28</v>
      </c>
    </row>
    <row r="3882" spans="1:6" x14ac:dyDescent="0.2">
      <c r="A3882" s="5">
        <v>3876</v>
      </c>
      <c r="B3882" s="1">
        <f t="shared" si="120"/>
        <v>-7.9054293136652931E+34</v>
      </c>
      <c r="C3882" s="1">
        <f t="shared" si="121"/>
        <v>40400</v>
      </c>
      <c r="D3882" s="3">
        <f>sheet1!$B$8/(sheet2!C3882+sheet2!C3882*sheet1!$C$8)^(2*sheet1!$E$8)</f>
        <v>2.6509675559641848E+25</v>
      </c>
      <c r="E3882" s="3">
        <f>D3882*(C3882-sheet1!$D$8)</f>
        <v>1.0272499279361216E+30</v>
      </c>
      <c r="F3882" s="9">
        <f>sheet1!$D$8*sheet2!D3882</f>
        <v>4.3740964673409049E+28</v>
      </c>
    </row>
    <row r="3883" spans="1:6" x14ac:dyDescent="0.2">
      <c r="A3883" s="5">
        <v>3877</v>
      </c>
      <c r="B3883" s="1">
        <f t="shared" si="120"/>
        <v>-7.9054294220565968E+34</v>
      </c>
      <c r="C3883" s="1">
        <f t="shared" si="121"/>
        <v>40410</v>
      </c>
      <c r="D3883" s="3">
        <f>sheet1!$B$8/(sheet2!C3883+sheet2!C3883*sheet1!$C$8)^(2*sheet1!$E$8)</f>
        <v>2.6474871385272684E+25</v>
      </c>
      <c r="E3883" s="3">
        <f>D3883*(C3883-sheet1!$D$8)</f>
        <v>1.0261660148931693E+30</v>
      </c>
      <c r="F3883" s="9">
        <f>sheet1!$D$8*sheet2!D3883</f>
        <v>4.368353778569993E+28</v>
      </c>
    </row>
    <row r="3884" spans="1:6" x14ac:dyDescent="0.2">
      <c r="A3884" s="5">
        <v>3878</v>
      </c>
      <c r="B3884" s="1">
        <f t="shared" si="120"/>
        <v>-7.9054295303070329E+34</v>
      </c>
      <c r="C3884" s="1">
        <f t="shared" si="121"/>
        <v>40420</v>
      </c>
      <c r="D3884" s="3">
        <f>sheet1!$B$8/(sheet2!C3884+sheet2!C3884*sheet1!$C$8)^(2*sheet1!$E$8)</f>
        <v>2.6440121499551636E+25</v>
      </c>
      <c r="E3884" s="3">
        <f>D3884*(C3884-sheet1!$D$8)</f>
        <v>1.0250835105376169E+30</v>
      </c>
      <c r="F3884" s="9">
        <f>sheet1!$D$8*sheet2!D3884</f>
        <v>4.3626200474260203E+28</v>
      </c>
    </row>
    <row r="3885" spans="1:6" x14ac:dyDescent="0.2">
      <c r="A3885" s="5">
        <v>3879</v>
      </c>
      <c r="B3885" s="1">
        <f t="shared" si="120"/>
        <v>-7.9054296384168172E+34</v>
      </c>
      <c r="C3885" s="1">
        <f t="shared" si="121"/>
        <v>40430</v>
      </c>
      <c r="D3885" s="3">
        <f>sheet1!$B$8/(sheet2!C3885+sheet2!C3885*sheet1!$C$8)^(2*sheet1!$E$8)</f>
        <v>2.6405425804397246E+25</v>
      </c>
      <c r="E3885" s="3">
        <f>D3885*(C3885-sheet1!$D$8)</f>
        <v>1.0240024126945252E+30</v>
      </c>
      <c r="F3885" s="9">
        <f>sheet1!$D$8*sheet2!D3885</f>
        <v>4.356895257725546E+28</v>
      </c>
    </row>
    <row r="3886" spans="1:6" x14ac:dyDescent="0.2">
      <c r="A3886" s="5">
        <v>3880</v>
      </c>
      <c r="B3886" s="1">
        <f t="shared" si="120"/>
        <v>-7.9054297463861674E+34</v>
      </c>
      <c r="C3886" s="1">
        <f t="shared" si="121"/>
        <v>40440</v>
      </c>
      <c r="D3886" s="3">
        <f>sheet1!$B$8/(sheet2!C3886+sheet2!C3886*sheet1!$C$8)^(2*sheet1!$E$8)</f>
        <v>2.6370784201930075E+25</v>
      </c>
      <c r="E3886" s="3">
        <f>D3886*(C3886-sheet1!$D$8)</f>
        <v>1.0229227191928676E+30</v>
      </c>
      <c r="F3886" s="9">
        <f>sheet1!$D$8*sheet2!D3886</f>
        <v>4.3511793933184622E+28</v>
      </c>
    </row>
    <row r="3887" spans="1:6" x14ac:dyDescent="0.2">
      <c r="A3887" s="5">
        <v>3881</v>
      </c>
      <c r="B3887" s="1">
        <f t="shared" si="120"/>
        <v>-7.9054298542153001E+34</v>
      </c>
      <c r="C3887" s="1">
        <f t="shared" si="121"/>
        <v>40450</v>
      </c>
      <c r="D3887" s="3">
        <f>sheet1!$B$8/(sheet2!C3887+sheet2!C3887*sheet1!$C$8)^(2*sheet1!$E$8)</f>
        <v>2.6336196594472012E+25</v>
      </c>
      <c r="E3887" s="3">
        <f>D3887*(C3887-sheet1!$D$8)</f>
        <v>1.021844427865514E+30</v>
      </c>
      <c r="F3887" s="9">
        <f>sheet1!$D$8*sheet2!D3887</f>
        <v>4.345472438087882E+28</v>
      </c>
    </row>
    <row r="3888" spans="1:6" x14ac:dyDescent="0.2">
      <c r="A3888" s="5">
        <v>3882</v>
      </c>
      <c r="B3888" s="1">
        <f t="shared" si="120"/>
        <v>-7.9054299619044313E+34</v>
      </c>
      <c r="C3888" s="1">
        <f t="shared" si="121"/>
        <v>40460</v>
      </c>
      <c r="D3888" s="3">
        <f>sheet1!$B$8/(sheet2!C3888+sheet2!C3888*sheet1!$C$8)^(2*sheet1!$E$8)</f>
        <v>2.6301662884544907E+25</v>
      </c>
      <c r="E3888" s="3">
        <f>D3888*(C3888-sheet1!$D$8)</f>
        <v>1.0207675365491879E+30</v>
      </c>
      <c r="F3888" s="9">
        <f>sheet1!$D$8*sheet2!D3888</f>
        <v>4.3397743759499101E+28</v>
      </c>
    </row>
    <row r="3889" spans="1:6" x14ac:dyDescent="0.2">
      <c r="A3889" s="5">
        <v>3883</v>
      </c>
      <c r="B3889" s="1">
        <f t="shared" si="120"/>
        <v>-7.9054300694537777E+34</v>
      </c>
      <c r="C3889" s="1">
        <f t="shared" si="121"/>
        <v>40470</v>
      </c>
      <c r="D3889" s="3">
        <f>sheet1!$B$8/(sheet2!C3889+sheet2!C3889*sheet1!$C$8)^(2*sheet1!$E$8)</f>
        <v>2.6267182974870283E+25</v>
      </c>
      <c r="E3889" s="3">
        <f>D3889*(C3889-sheet1!$D$8)</f>
        <v>1.0196920430844644E+30</v>
      </c>
      <c r="F3889" s="9">
        <f>sheet1!$D$8*sheet2!D3889</f>
        <v>4.3340851908535968E+28</v>
      </c>
    </row>
    <row r="3890" spans="1:6" x14ac:dyDescent="0.2">
      <c r="A3890" s="5">
        <v>3884</v>
      </c>
      <c r="B3890" s="1">
        <f t="shared" si="120"/>
        <v>-7.9054301768635551E+34</v>
      </c>
      <c r="C3890" s="1">
        <f t="shared" si="121"/>
        <v>40480</v>
      </c>
      <c r="D3890" s="3">
        <f>sheet1!$B$8/(sheet2!C3890+sheet2!C3890*sheet1!$C$8)^(2*sheet1!$E$8)</f>
        <v>2.6232756768370219E+25</v>
      </c>
      <c r="E3890" s="3">
        <f>D3890*(C3890-sheet1!$D$8)</f>
        <v>1.0186179453158155E+30</v>
      </c>
      <c r="F3890" s="9">
        <f>sheet1!$D$8*sheet2!D3890</f>
        <v>4.3284048667810862E+28</v>
      </c>
    </row>
    <row r="3891" spans="1:6" x14ac:dyDescent="0.2">
      <c r="A3891" s="5">
        <v>3885</v>
      </c>
      <c r="B3891" s="1">
        <f t="shared" si="120"/>
        <v>-7.9054302841339775E+34</v>
      </c>
      <c r="C3891" s="1">
        <f t="shared" si="121"/>
        <v>40490</v>
      </c>
      <c r="D3891" s="3">
        <f>sheet1!$B$8/(sheet2!C3891+sheet2!C3891*sheet1!$C$8)^(2*sheet1!$E$8)</f>
        <v>2.6198384168164799E+25</v>
      </c>
      <c r="E3891" s="3">
        <f>D3891*(C3891-sheet1!$D$8)</f>
        <v>1.0175452410915208E+30</v>
      </c>
      <c r="F3891" s="9">
        <f>sheet1!$D$8*sheet2!D3891</f>
        <v>4.3227333877471918E+28</v>
      </c>
    </row>
    <row r="3892" spans="1:6" x14ac:dyDescent="0.2">
      <c r="A3892" s="5">
        <v>3886</v>
      </c>
      <c r="B3892" s="1">
        <f t="shared" si="120"/>
        <v>-7.9054303912652598E+34</v>
      </c>
      <c r="C3892" s="1">
        <f t="shared" si="121"/>
        <v>40500</v>
      </c>
      <c r="D3892" s="3">
        <f>sheet1!$B$8/(sheet2!C3892+sheet2!C3892*sheet1!$C$8)^(2*sheet1!$E$8)</f>
        <v>2.6164065077573369E+25</v>
      </c>
      <c r="E3892" s="3">
        <f>D3892*(C3892-sheet1!$D$8)</f>
        <v>1.0164739282637254E+30</v>
      </c>
      <c r="F3892" s="9">
        <f>sheet1!$D$8*sheet2!D3892</f>
        <v>4.3170707377996061E+28</v>
      </c>
    </row>
    <row r="3893" spans="1:6" x14ac:dyDescent="0.2">
      <c r="A3893" s="5">
        <v>3887</v>
      </c>
      <c r="B3893" s="1">
        <f t="shared" si="120"/>
        <v>-7.9054304982576178E+34</v>
      </c>
      <c r="C3893" s="1">
        <f t="shared" si="121"/>
        <v>40510</v>
      </c>
      <c r="D3893" s="3">
        <f>sheet1!$B$8/(sheet2!C3893+sheet2!C3893*sheet1!$C$8)^(2*sheet1!$E$8)</f>
        <v>2.6129799400113506E+25</v>
      </c>
      <c r="E3893" s="3">
        <f>D3893*(C3893-sheet1!$D$8)</f>
        <v>1.0154040046884108E+30</v>
      </c>
      <c r="F3893" s="9">
        <f>sheet1!$D$8*sheet2!D3893</f>
        <v>4.3114169010187288E+28</v>
      </c>
    </row>
    <row r="3894" spans="1:6" x14ac:dyDescent="0.2">
      <c r="A3894" s="5">
        <v>3888</v>
      </c>
      <c r="B3894" s="1">
        <f t="shared" si="120"/>
        <v>-7.9054306051112637E+34</v>
      </c>
      <c r="C3894" s="1">
        <f t="shared" si="121"/>
        <v>40520</v>
      </c>
      <c r="D3894" s="3">
        <f>sheet1!$B$8/(sheet2!C3894+sheet2!C3894*sheet1!$C$8)^(2*sheet1!$E$8)</f>
        <v>2.6095587039500201E+25</v>
      </c>
      <c r="E3894" s="3">
        <f>D3894*(C3894-sheet1!$D$8)</f>
        <v>1.0143354682253729E+30</v>
      </c>
      <c r="F3894" s="9">
        <f>sheet1!$D$8*sheet2!D3894</f>
        <v>4.3057718615175335E+28</v>
      </c>
    </row>
    <row r="3895" spans="1:6" x14ac:dyDescent="0.2">
      <c r="A3895" s="5">
        <v>3889</v>
      </c>
      <c r="B3895" s="1">
        <f t="shared" si="120"/>
        <v>-7.9054307118264123E+34</v>
      </c>
      <c r="C3895" s="1">
        <f t="shared" si="121"/>
        <v>40530</v>
      </c>
      <c r="D3895" s="3">
        <f>sheet1!$B$8/(sheet2!C3895+sheet2!C3895*sheet1!$C$8)^(2*sheet1!$E$8)</f>
        <v>2.6061427899645782E+25</v>
      </c>
      <c r="E3895" s="3">
        <f>D3895*(C3895-sheet1!$D$8)</f>
        <v>1.0132683167382279E+30</v>
      </c>
      <c r="F3895" s="9">
        <f>sheet1!$D$8*sheet2!D3895</f>
        <v>4.3001356034415543E+28</v>
      </c>
    </row>
    <row r="3896" spans="1:6" x14ac:dyDescent="0.2">
      <c r="A3896" s="5">
        <v>3890</v>
      </c>
      <c r="B3896" s="1">
        <f t="shared" si="120"/>
        <v>-7.9054308184032768E+34</v>
      </c>
      <c r="C3896" s="1">
        <f t="shared" si="121"/>
        <v>40540</v>
      </c>
      <c r="D3896" s="3">
        <f>sheet1!$B$8/(sheet2!C3896+sheet2!C3896*sheet1!$C$8)^(2*sheet1!$E$8)</f>
        <v>2.6027321884659459E+25</v>
      </c>
      <c r="E3896" s="3">
        <f>D3896*(C3896-sheet1!$D$8)</f>
        <v>1.0122025480944064E+30</v>
      </c>
      <c r="F3896" s="9">
        <f>sheet1!$D$8*sheet2!D3896</f>
        <v>4.2945081109688108E+28</v>
      </c>
    </row>
    <row r="3897" spans="1:6" x14ac:dyDescent="0.2">
      <c r="A3897" s="5">
        <v>3891</v>
      </c>
      <c r="B3897" s="1">
        <f t="shared" si="120"/>
        <v>-7.9054309248420702E+34</v>
      </c>
      <c r="C3897" s="1">
        <f t="shared" si="121"/>
        <v>40550</v>
      </c>
      <c r="D3897" s="3">
        <f>sheet1!$B$8/(sheet2!C3897+sheet2!C3897*sheet1!$C$8)^(2*sheet1!$E$8)</f>
        <v>2.5993268898846879E+25</v>
      </c>
      <c r="E3897" s="3">
        <f>D3897*(C3897-sheet1!$D$8)</f>
        <v>1.0111381601651436E+30</v>
      </c>
      <c r="F3897" s="9">
        <f>sheet1!$D$8*sheet2!D3897</f>
        <v>4.2888893683097348E+28</v>
      </c>
    </row>
    <row r="3898" spans="1:6" x14ac:dyDescent="0.2">
      <c r="A3898" s="5">
        <v>3892</v>
      </c>
      <c r="B3898" s="1">
        <f t="shared" si="120"/>
        <v>-7.9054310311430036E+34</v>
      </c>
      <c r="C3898" s="1">
        <f t="shared" si="121"/>
        <v>40560</v>
      </c>
      <c r="D3898" s="3">
        <f>sheet1!$B$8/(sheet2!C3898+sheet2!C3898*sheet1!$C$8)^(2*sheet1!$E$8)</f>
        <v>2.5959268846709497E+25</v>
      </c>
      <c r="E3898" s="3">
        <f>D3898*(C3898-sheet1!$D$8)</f>
        <v>1.0100751508254665E+30</v>
      </c>
      <c r="F3898" s="9">
        <f>sheet1!$D$8*sheet2!D3898</f>
        <v>4.2832793597070667E+28</v>
      </c>
    </row>
    <row r="3899" spans="1:6" x14ac:dyDescent="0.2">
      <c r="A3899" s="5">
        <v>3893</v>
      </c>
      <c r="B3899" s="1">
        <f t="shared" si="120"/>
        <v>-7.9054311373062912E+34</v>
      </c>
      <c r="C3899" s="1">
        <f t="shared" si="121"/>
        <v>40570</v>
      </c>
      <c r="D3899" s="3">
        <f>sheet1!$B$8/(sheet2!C3899+sheet2!C3899*sheet1!$C$8)^(2*sheet1!$E$8)</f>
        <v>2.5925321632943936E+25</v>
      </c>
      <c r="E3899" s="3">
        <f>D3899*(C3899-sheet1!$D$8)</f>
        <v>1.009013517954178E+30</v>
      </c>
      <c r="F3899" s="9">
        <f>sheet1!$D$8*sheet2!D3899</f>
        <v>4.2776780694357495E+28</v>
      </c>
    </row>
    <row r="3900" spans="1:6" x14ac:dyDescent="0.2">
      <c r="A3900" s="5">
        <v>3894</v>
      </c>
      <c r="B3900" s="1">
        <f t="shared" si="120"/>
        <v>-7.9054312433321431E+34</v>
      </c>
      <c r="C3900" s="1">
        <f t="shared" si="121"/>
        <v>40580</v>
      </c>
      <c r="D3900" s="3">
        <f>sheet1!$B$8/(sheet2!C3900+sheet2!C3900*sheet1!$C$8)^(2*sheet1!$E$8)</f>
        <v>2.5891427162442476E+25</v>
      </c>
      <c r="E3900" s="3">
        <f>D3900*(C3900-sheet1!$D$8)</f>
        <v>1.0079532594338856E+30</v>
      </c>
      <c r="F3900" s="9">
        <f>sheet1!$D$8*sheet2!D3900</f>
        <v>4.2720854818030089E+28</v>
      </c>
    </row>
    <row r="3901" spans="1:6" x14ac:dyDescent="0.2">
      <c r="A3901" s="5">
        <v>3895</v>
      </c>
      <c r="B3901" s="1">
        <f t="shared" si="120"/>
        <v>-7.9054313492207716E+34</v>
      </c>
      <c r="C3901" s="1">
        <f t="shared" si="121"/>
        <v>40590</v>
      </c>
      <c r="D3901" s="3">
        <f>sheet1!$B$8/(sheet2!C3901+sheet2!C3901*sheet1!$C$8)^(2*sheet1!$E$8)</f>
        <v>2.5857585340291854E+25</v>
      </c>
      <c r="E3901" s="3">
        <f>D3901*(C3901-sheet1!$D$8)</f>
        <v>1.0068943731509648E+30</v>
      </c>
      <c r="F3901" s="9">
        <f>sheet1!$D$8*sheet2!D3901</f>
        <v>4.2665015811481559E+28</v>
      </c>
    </row>
    <row r="3902" spans="1:6" x14ac:dyDescent="0.2">
      <c r="A3902" s="5">
        <v>3896</v>
      </c>
      <c r="B3902" s="1">
        <f t="shared" si="120"/>
        <v>-7.9054314549723868E+34</v>
      </c>
      <c r="C3902" s="1">
        <f t="shared" si="121"/>
        <v>40600</v>
      </c>
      <c r="D3902" s="3">
        <f>sheet1!$B$8/(sheet2!C3902+sheet2!C3902*sheet1!$C$8)^(2*sheet1!$E$8)</f>
        <v>2.5823796071772293E+25</v>
      </c>
      <c r="E3902" s="3">
        <f>D3902*(C3902-sheet1!$D$8)</f>
        <v>1.0058368569955308E+30</v>
      </c>
      <c r="F3902" s="9">
        <f>sheet1!$D$8*sheet2!D3902</f>
        <v>4.2609263518424287E+28</v>
      </c>
    </row>
    <row r="3903" spans="1:6" x14ac:dyDescent="0.2">
      <c r="A3903" s="5">
        <v>3897</v>
      </c>
      <c r="B3903" s="1">
        <f t="shared" si="120"/>
        <v>-7.9054315605872001E+34</v>
      </c>
      <c r="C3903" s="1">
        <f t="shared" si="121"/>
        <v>40610</v>
      </c>
      <c r="D3903" s="3">
        <f>sheet1!$B$8/(sheet2!C3903+sheet2!C3903*sheet1!$C$8)^(2*sheet1!$E$8)</f>
        <v>2.5790059262358329E+25</v>
      </c>
      <c r="E3903" s="3">
        <f>D3903*(C3903-sheet1!$D$8)</f>
        <v>1.0047807088614805E+30</v>
      </c>
      <c r="F3903" s="9">
        <f>sheet1!$D$8*sheet2!D3903</f>
        <v>4.2553597782891239E+28</v>
      </c>
    </row>
    <row r="3904" spans="1:6" x14ac:dyDescent="0.2">
      <c r="A3904" s="5">
        <v>3898</v>
      </c>
      <c r="B3904" s="1">
        <f t="shared" si="120"/>
        <v>-7.9054316660654217E+34</v>
      </c>
      <c r="C3904" s="1">
        <f t="shared" si="121"/>
        <v>40620</v>
      </c>
      <c r="D3904" s="3">
        <f>sheet1!$B$8/(sheet2!C3904+sheet2!C3904*sheet1!$C$8)^(2*sheet1!$E$8)</f>
        <v>2.5756374817717459E+25</v>
      </c>
      <c r="E3904" s="3">
        <f>D3904*(C3904-sheet1!$D$8)</f>
        <v>1.0037259266464494E+30</v>
      </c>
      <c r="F3904" s="9">
        <f>sheet1!$D$8*sheet2!D3904</f>
        <v>4.2498018449233808E+28</v>
      </c>
    </row>
    <row r="3905" spans="1:6" x14ac:dyDescent="0.2">
      <c r="A3905" s="5">
        <v>3899</v>
      </c>
      <c r="B3905" s="1">
        <f t="shared" si="120"/>
        <v>-7.905431771407261E+34</v>
      </c>
      <c r="C3905" s="1">
        <f t="shared" si="121"/>
        <v>40630</v>
      </c>
      <c r="D3905" s="3">
        <f>sheet1!$B$8/(sheet2!C3905+sheet2!C3905*sheet1!$C$8)^(2*sheet1!$E$8)</f>
        <v>2.5722742643709891E+25</v>
      </c>
      <c r="E3905" s="3">
        <f>D3905*(C3905-sheet1!$D$8)</f>
        <v>1.0026725082518115E+30</v>
      </c>
      <c r="F3905" s="9">
        <f>sheet1!$D$8*sheet2!D3905</f>
        <v>4.2442525362121319E+28</v>
      </c>
    </row>
    <row r="3906" spans="1:6" x14ac:dyDescent="0.2">
      <c r="A3906" s="5">
        <v>3900</v>
      </c>
      <c r="B3906" s="1">
        <f t="shared" si="120"/>
        <v>-7.9054318766129282E+34</v>
      </c>
      <c r="C3906" s="1">
        <f t="shared" si="121"/>
        <v>40640</v>
      </c>
      <c r="D3906" s="3">
        <f>sheet1!$B$8/(sheet2!C3906+sheet2!C3906*sheet1!$C$8)^(2*sheet1!$E$8)</f>
        <v>2.5689162646388816E+25</v>
      </c>
      <c r="E3906" s="3">
        <f>D3906*(C3906-sheet1!$D$8)</f>
        <v>1.0016204515827E+30</v>
      </c>
      <c r="F3906" s="9">
        <f>sheet1!$D$8*sheet2!D3906</f>
        <v>4.2387118366541545E+28</v>
      </c>
    </row>
    <row r="3907" spans="1:6" x14ac:dyDescent="0.2">
      <c r="A3907" s="5">
        <v>3901</v>
      </c>
      <c r="B3907" s="1">
        <f t="shared" si="120"/>
        <v>-7.9054319816826319E+34</v>
      </c>
      <c r="C3907" s="1">
        <f t="shared" si="121"/>
        <v>40650</v>
      </c>
      <c r="D3907" s="3">
        <f>sheet1!$B$8/(sheet2!C3907+sheet2!C3907*sheet1!$C$8)^(2*sheet1!$E$8)</f>
        <v>2.5655634731998368E+25</v>
      </c>
      <c r="E3907" s="3">
        <f>D3907*(C3907-sheet1!$D$8)</f>
        <v>1.0005697545479363E+30</v>
      </c>
      <c r="F3907" s="9">
        <f>sheet1!$D$8*sheet2!D3907</f>
        <v>4.2331797307797309E+28</v>
      </c>
    </row>
    <row r="3908" spans="1:6" x14ac:dyDescent="0.2">
      <c r="A3908" s="5">
        <v>3902</v>
      </c>
      <c r="B3908" s="1">
        <f t="shared" si="120"/>
        <v>-7.9054320866165805E+34</v>
      </c>
      <c r="C3908" s="1">
        <f t="shared" si="121"/>
        <v>40660</v>
      </c>
      <c r="D3908" s="3">
        <f>sheet1!$B$8/(sheet2!C3908+sheet2!C3908*sheet1!$C$8)^(2*sheet1!$E$8)</f>
        <v>2.562215880697477E+25</v>
      </c>
      <c r="E3908" s="3">
        <f>D3908*(C3908-sheet1!$D$8)</f>
        <v>9.9952041506008579E+29</v>
      </c>
      <c r="F3908" s="9">
        <f>sheet1!$D$8*sheet2!D3908</f>
        <v>4.2276562031508372E+28</v>
      </c>
    </row>
    <row r="3909" spans="1:6" x14ac:dyDescent="0.2">
      <c r="A3909" s="5">
        <v>3903</v>
      </c>
      <c r="B3909" s="1">
        <f t="shared" si="120"/>
        <v>-7.9054321914149824E+34</v>
      </c>
      <c r="C3909" s="1">
        <f t="shared" si="121"/>
        <v>40670</v>
      </c>
      <c r="D3909" s="3">
        <f>sheet1!$B$8/(sheet2!C3909+sheet2!C3909*sheet1!$C$8)^(2*sheet1!$E$8)</f>
        <v>2.5588734777945055E+25</v>
      </c>
      <c r="E3909" s="3">
        <f>D3909*(C3909-sheet1!$D$8)</f>
        <v>9.9847243103541607E+29</v>
      </c>
      <c r="F3909" s="9">
        <f>sheet1!$D$8*sheet2!D3909</f>
        <v>4.2221412383609345E+28</v>
      </c>
    </row>
    <row r="3910" spans="1:6" x14ac:dyDescent="0.2">
      <c r="A3910" s="5">
        <v>3904</v>
      </c>
      <c r="B3910" s="1">
        <f t="shared" si="120"/>
        <v>-7.9054322960780469E+34</v>
      </c>
      <c r="C3910" s="1">
        <f t="shared" si="121"/>
        <v>40680</v>
      </c>
      <c r="D3910" s="3">
        <f>sheet1!$B$8/(sheet2!C3910+sheet2!C3910*sheet1!$C$8)^(2*sheet1!$E$8)</f>
        <v>2.5555362551727118E+25</v>
      </c>
      <c r="E3910" s="3">
        <f>D3910*(C3910-sheet1!$D$8)</f>
        <v>9.974258003939094E+29</v>
      </c>
      <c r="F3910" s="9">
        <f>sheet1!$D$8*sheet2!D3910</f>
        <v>4.2166348210349745E+28</v>
      </c>
    </row>
    <row r="3911" spans="1:6" x14ac:dyDescent="0.2">
      <c r="A3911" s="5">
        <v>3905</v>
      </c>
      <c r="B3911" s="1">
        <f t="shared" si="120"/>
        <v>-7.9054324006059808E+34</v>
      </c>
      <c r="C3911" s="1">
        <f t="shared" si="121"/>
        <v>40690</v>
      </c>
      <c r="D3911" s="3">
        <f>sheet1!$B$8/(sheet2!C3911+sheet2!C3911*sheet1!$C$8)^(2*sheet1!$E$8)</f>
        <v>2.5522042035328957E+25</v>
      </c>
      <c r="E3911" s="3">
        <f>D3911*(C3911-sheet1!$D$8)</f>
        <v>9.9638052105924253E+29</v>
      </c>
      <c r="F3911" s="9">
        <f>sheet1!$D$8*sheet2!D3911</f>
        <v>4.211136935829278E+28</v>
      </c>
    </row>
    <row r="3912" spans="1:6" x14ac:dyDescent="0.2">
      <c r="A3912" s="5">
        <v>3906</v>
      </c>
      <c r="B3912" s="1">
        <f t="shared" si="120"/>
        <v>-7.9054325049989906E+34</v>
      </c>
      <c r="C3912" s="1">
        <f t="shared" si="121"/>
        <v>40700</v>
      </c>
      <c r="D3912" s="3">
        <f>sheet1!$B$8/(sheet2!C3912+sheet2!C3912*sheet1!$C$8)^(2*sheet1!$E$8)</f>
        <v>2.5488773135947872E+25</v>
      </c>
      <c r="E3912" s="3">
        <f>D3912*(C3912-sheet1!$D$8)</f>
        <v>9.9533659095876432E+29</v>
      </c>
      <c r="F3912" s="9">
        <f>sheet1!$D$8*sheet2!D3912</f>
        <v>4.2056475674313984E+28</v>
      </c>
    </row>
    <row r="3913" spans="1:6" x14ac:dyDescent="0.2">
      <c r="A3913" s="5">
        <v>3907</v>
      </c>
      <c r="B3913" s="1">
        <f t="shared" ref="B3913:B3976" si="122">E3913-$H$7</f>
        <v>-7.9054326092572838E+34</v>
      </c>
      <c r="C3913" s="1">
        <f t="shared" ref="C3913:C3976" si="123">C3912+$G$7</f>
        <v>40710</v>
      </c>
      <c r="D3913" s="3">
        <f>sheet1!$B$8/(sheet2!C3913+sheet2!C3913*sheet1!$C$8)^(2*sheet1!$E$8)</f>
        <v>2.5455555760970923E+25</v>
      </c>
      <c r="E3913" s="3">
        <f>D3913*(C3913-sheet1!$D$8)</f>
        <v>9.9429400802352421E+29</v>
      </c>
      <c r="F3913" s="9">
        <f>sheet1!$D$8*sheet2!D3913</f>
        <v>4.2001667005602019E+28</v>
      </c>
    </row>
    <row r="3914" spans="1:6" x14ac:dyDescent="0.2">
      <c r="A3914" s="5">
        <v>3908</v>
      </c>
      <c r="B3914" s="1">
        <f t="shared" si="122"/>
        <v>-7.9054327133810671E+34</v>
      </c>
      <c r="C3914" s="1">
        <f t="shared" si="123"/>
        <v>40720</v>
      </c>
      <c r="D3914" s="3">
        <f>sheet1!$B$8/(sheet2!C3914+sheet2!C3914*sheet1!$C$8)^(2*sheet1!$E$8)</f>
        <v>2.5422389817973622E+25</v>
      </c>
      <c r="E3914" s="3">
        <f>D3914*(C3914-sheet1!$D$8)</f>
        <v>9.932527701882294E+29</v>
      </c>
      <c r="F3914" s="9">
        <f>sheet1!$D$8*sheet2!D3914</f>
        <v>4.1946943199656477E+28</v>
      </c>
    </row>
    <row r="3915" spans="1:6" x14ac:dyDescent="0.2">
      <c r="A3915" s="5">
        <v>3909</v>
      </c>
      <c r="B3915" s="1">
        <f t="shared" si="122"/>
        <v>-7.9054328173705469E+34</v>
      </c>
      <c r="C3915" s="1">
        <f t="shared" si="123"/>
        <v>40730</v>
      </c>
      <c r="D3915" s="3">
        <f>sheet1!$B$8/(sheet2!C3915+sheet2!C3915*sheet1!$C$8)^(2*sheet1!$E$8)</f>
        <v>2.5389275214720564E+25</v>
      </c>
      <c r="E3915" s="3">
        <f>D3915*(C3915-sheet1!$D$8)</f>
        <v>9.9221287539127961E+29</v>
      </c>
      <c r="F3915" s="9">
        <f>sheet1!$D$8*sheet2!D3915</f>
        <v>4.1892304104288932E+28</v>
      </c>
    </row>
    <row r="3916" spans="1:6" x14ac:dyDescent="0.2">
      <c r="A3916" s="5">
        <v>3910</v>
      </c>
      <c r="B3916" s="1">
        <f t="shared" si="122"/>
        <v>-7.9054329212259291E+34</v>
      </c>
      <c r="C3916" s="1">
        <f t="shared" si="123"/>
        <v>40740</v>
      </c>
      <c r="D3916" s="3">
        <f>sheet1!$B$8/(sheet2!C3916+sheet2!C3916*sheet1!$C$8)^(2*sheet1!$E$8)</f>
        <v>2.5356211859163758E+25</v>
      </c>
      <c r="E3916" s="3">
        <f>D3916*(C3916-sheet1!$D$8)</f>
        <v>9.9117432157471136E+29</v>
      </c>
      <c r="F3916" s="9">
        <f>sheet1!$D$8*sheet2!D3916</f>
        <v>4.1837749567620201E+28</v>
      </c>
    </row>
    <row r="3917" spans="1:6" x14ac:dyDescent="0.2">
      <c r="A3917" s="5">
        <v>3911</v>
      </c>
      <c r="B3917" s="1">
        <f t="shared" si="122"/>
        <v>-7.9054330249474175E+34</v>
      </c>
      <c r="C3917" s="1">
        <f t="shared" si="123"/>
        <v>40750</v>
      </c>
      <c r="D3917" s="3">
        <f>sheet1!$B$8/(sheet2!C3917+sheet2!C3917*sheet1!$C$8)^(2*sheet1!$E$8)</f>
        <v>2.5323199659443082E+25</v>
      </c>
      <c r="E3917" s="3">
        <f>D3917*(C3917-sheet1!$D$8)</f>
        <v>9.9013710668422456E+29</v>
      </c>
      <c r="F3917" s="9">
        <f>sheet1!$D$8*sheet2!D3917</f>
        <v>4.1783279438081084E+28</v>
      </c>
    </row>
    <row r="3918" spans="1:6" x14ac:dyDescent="0.2">
      <c r="A3918" s="5">
        <v>3912</v>
      </c>
      <c r="B3918" s="1">
        <f t="shared" si="122"/>
        <v>-7.9054331285352195E+34</v>
      </c>
      <c r="C3918" s="1">
        <f t="shared" si="123"/>
        <v>40760</v>
      </c>
      <c r="D3918" s="3">
        <f>sheet1!$B$8/(sheet2!C3918+sheet2!C3918*sheet1!$C$8)^(2*sheet1!$E$8)</f>
        <v>2.5290238523885334E+25</v>
      </c>
      <c r="E3918" s="3">
        <f>D3918*(C3918-sheet1!$D$8)</f>
        <v>9.8910122866915538E+29</v>
      </c>
      <c r="F3918" s="9">
        <f>sheet1!$D$8*sheet2!D3918</f>
        <v>4.1728893564410799E+28</v>
      </c>
    </row>
    <row r="3919" spans="1:6" x14ac:dyDescent="0.2">
      <c r="A3919" s="5">
        <v>3913</v>
      </c>
      <c r="B3919" s="1">
        <f t="shared" si="122"/>
        <v>-7.9054332319895381E+34</v>
      </c>
      <c r="C3919" s="1">
        <f t="shared" si="123"/>
        <v>40770</v>
      </c>
      <c r="D3919" s="3">
        <f>sheet1!$B$8/(sheet2!C3919+sheet2!C3919*sheet1!$C$8)^(2*sheet1!$E$8)</f>
        <v>2.5257328361003973E+25</v>
      </c>
      <c r="E3919" s="3">
        <f>D3919*(C3919-sheet1!$D$8)</f>
        <v>9.8806668548247535E+29</v>
      </c>
      <c r="F3919" s="9">
        <f>sheet1!$D$8*sheet2!D3919</f>
        <v>4.1674591795656559E+28</v>
      </c>
    </row>
    <row r="3920" spans="1:6" x14ac:dyDescent="0.2">
      <c r="A3920" s="5">
        <v>3914</v>
      </c>
      <c r="B3920" s="1">
        <f t="shared" si="122"/>
        <v>-7.9054333353105781E+34</v>
      </c>
      <c r="C3920" s="1">
        <f t="shared" si="123"/>
        <v>40780</v>
      </c>
      <c r="D3920" s="3">
        <f>sheet1!$B$8/(sheet2!C3920+sheet2!C3920*sheet1!$C$8)^(2*sheet1!$E$8)</f>
        <v>2.5224469079499071E+25</v>
      </c>
      <c r="E3920" s="3">
        <f>D3920*(C3920-sheet1!$D$8)</f>
        <v>9.8703347508079858E+29</v>
      </c>
      <c r="F3920" s="9">
        <f>sheet1!$D$8*sheet2!D3920</f>
        <v>4.1620373981173467E+28</v>
      </c>
    </row>
    <row r="3921" spans="1:6" x14ac:dyDescent="0.2">
      <c r="A3921" s="5">
        <v>3915</v>
      </c>
      <c r="B3921" s="1">
        <f t="shared" si="122"/>
        <v>-7.9054334384985442E+34</v>
      </c>
      <c r="C3921" s="1">
        <f t="shared" si="123"/>
        <v>40790</v>
      </c>
      <c r="D3921" s="3">
        <f>sheet1!$B$8/(sheet2!C3921+sheet2!C3921*sheet1!$C$8)^(2*sheet1!$E$8)</f>
        <v>2.5191660588256518E+25</v>
      </c>
      <c r="E3921" s="3">
        <f>D3921*(C3921-sheet1!$D$8)</f>
        <v>9.8600159542436009E+29</v>
      </c>
      <c r="F3921" s="9">
        <f>sheet1!$D$8*sheet2!D3921</f>
        <v>4.1566239970623256E+28</v>
      </c>
    </row>
    <row r="3922" spans="1:6" x14ac:dyDescent="0.2">
      <c r="A3922" s="5">
        <v>3916</v>
      </c>
      <c r="B3922" s="1">
        <f t="shared" si="122"/>
        <v>-7.9054335415536384E+34</v>
      </c>
      <c r="C3922" s="1">
        <f t="shared" si="123"/>
        <v>40800</v>
      </c>
      <c r="D3922" s="3">
        <f>sheet1!$B$8/(sheet2!C3922+sheet2!C3922*sheet1!$C$8)^(2*sheet1!$E$8)</f>
        <v>2.5158902796347251E+25</v>
      </c>
      <c r="E3922" s="3">
        <f>D3922*(C3922-sheet1!$D$8)</f>
        <v>9.8497104447699494E+29</v>
      </c>
      <c r="F3922" s="9">
        <f>sheet1!$D$8*sheet2!D3922</f>
        <v>4.1512189613972966E+28</v>
      </c>
    </row>
    <row r="3923" spans="1:6" x14ac:dyDescent="0.2">
      <c r="A3923" s="5">
        <v>3917</v>
      </c>
      <c r="B3923" s="1">
        <f t="shared" si="122"/>
        <v>-7.9054336444760654E+34</v>
      </c>
      <c r="C3923" s="1">
        <f t="shared" si="123"/>
        <v>40810</v>
      </c>
      <c r="D3923" s="3">
        <f>sheet1!$B$8/(sheet2!C3923+sheet2!C3923*sheet1!$C$8)^(2*sheet1!$E$8)</f>
        <v>2.5126195613027903E+25</v>
      </c>
      <c r="E3923" s="3">
        <f>D3923*(C3923-sheet1!$D$8)</f>
        <v>9.8394182020617274E+29</v>
      </c>
      <c r="F3923" s="9">
        <f>sheet1!$D$8*sheet2!D3923</f>
        <v>4.1458222761496037E+28</v>
      </c>
    </row>
    <row r="3924" spans="1:6" x14ac:dyDescent="0.2">
      <c r="A3924" s="5">
        <v>3918</v>
      </c>
      <c r="B3924" s="1">
        <f t="shared" si="122"/>
        <v>-7.9054337472660282E+34</v>
      </c>
      <c r="C3924" s="1">
        <f t="shared" si="123"/>
        <v>40820</v>
      </c>
      <c r="D3924" s="3">
        <f>sheet1!$B$8/(sheet2!C3924+sheet2!C3924*sheet1!$C$8)^(2*sheet1!$E$8)</f>
        <v>2.5093538947738967E+25</v>
      </c>
      <c r="E3924" s="3">
        <f>D3924*(C3924-sheet1!$D$8)</f>
        <v>9.8291392058293531E+29</v>
      </c>
      <c r="F3924" s="9">
        <f>sheet1!$D$8*sheet2!D3924</f>
        <v>4.1404339263769297E+28</v>
      </c>
    </row>
    <row r="3925" spans="1:6" x14ac:dyDescent="0.2">
      <c r="A3925" s="5">
        <v>3919</v>
      </c>
      <c r="B3925" s="1">
        <f t="shared" si="122"/>
        <v>-7.9054338499237279E+34</v>
      </c>
      <c r="C3925" s="1">
        <f t="shared" si="123"/>
        <v>40830</v>
      </c>
      <c r="D3925" s="3">
        <f>sheet1!$B$8/(sheet2!C3925+sheet2!C3925*sheet1!$C$8)^(2*sheet1!$E$8)</f>
        <v>2.5060932710105247E+25</v>
      </c>
      <c r="E3925" s="3">
        <f>D3925*(C3925-sheet1!$D$8)</f>
        <v>9.8188734358192354E+29</v>
      </c>
      <c r="F3925" s="9">
        <f>sheet1!$D$8*sheet2!D3925</f>
        <v>4.1350538971673653E+28</v>
      </c>
    </row>
    <row r="3926" spans="1:6" x14ac:dyDescent="0.2">
      <c r="A3926" s="5">
        <v>3920</v>
      </c>
      <c r="B3926" s="1">
        <f t="shared" si="122"/>
        <v>-7.9054339524493682E+34</v>
      </c>
      <c r="C3926" s="1">
        <f t="shared" si="123"/>
        <v>40840</v>
      </c>
      <c r="D3926" s="3">
        <f>sheet1!$B$8/(sheet2!C3926+sheet2!C3926*sheet1!$C$8)^(2*sheet1!$E$8)</f>
        <v>2.5028376809935999E+25</v>
      </c>
      <c r="E3926" s="3">
        <f>D3926*(C3926-sheet1!$D$8)</f>
        <v>9.8086208718139176E+29</v>
      </c>
      <c r="F3926" s="9">
        <f>sheet1!$D$8*sheet2!D3926</f>
        <v>4.1296821736394403E+28</v>
      </c>
    </row>
    <row r="3927" spans="1:6" x14ac:dyDescent="0.2">
      <c r="A3927" s="5">
        <v>3921</v>
      </c>
      <c r="B3927" s="1">
        <f t="shared" si="122"/>
        <v>-7.9054340548431503E+34</v>
      </c>
      <c r="C3927" s="1">
        <f t="shared" si="123"/>
        <v>40850</v>
      </c>
      <c r="D3927" s="3">
        <f>sheet1!$B$8/(sheet2!C3927+sheet2!C3927*sheet1!$C$8)^(2*sheet1!$E$8)</f>
        <v>2.4995871157223257E+25</v>
      </c>
      <c r="E3927" s="3">
        <f>D3927*(C3927-sheet1!$D$8)</f>
        <v>9.7983814936315173E+29</v>
      </c>
      <c r="F3927" s="9">
        <f>sheet1!$D$8*sheet2!D3927</f>
        <v>4.1243187409418373E+28</v>
      </c>
    </row>
    <row r="3928" spans="1:6" x14ac:dyDescent="0.2">
      <c r="A3928" s="5">
        <v>3922</v>
      </c>
      <c r="B3928" s="1">
        <f t="shared" si="122"/>
        <v>-7.9054341571052753E+34</v>
      </c>
      <c r="C3928" s="1">
        <f t="shared" si="123"/>
        <v>40860</v>
      </c>
      <c r="D3928" s="3">
        <f>sheet1!$B$8/(sheet2!C3928+sheet2!C3928*sheet1!$C$8)^(2*sheet1!$E$8)</f>
        <v>2.4963415662141416E+25</v>
      </c>
      <c r="E3928" s="3">
        <f>D3928*(C3928-sheet1!$D$8)</f>
        <v>9.7881552811256488E+29</v>
      </c>
      <c r="F3928" s="9">
        <f>sheet1!$D$8*sheet2!D3928</f>
        <v>4.118963584253334E+28</v>
      </c>
    </row>
    <row r="3929" spans="1:6" x14ac:dyDescent="0.2">
      <c r="A3929" s="5">
        <v>3923</v>
      </c>
      <c r="B3929" s="1">
        <f t="shared" si="122"/>
        <v>-7.9054342592359441E+34</v>
      </c>
      <c r="C3929" s="1">
        <f t="shared" si="123"/>
        <v>40870</v>
      </c>
      <c r="D3929" s="3">
        <f>sheet1!$B$8/(sheet2!C3929+sheet2!C3929*sheet1!$C$8)^(2*sheet1!$E$8)</f>
        <v>2.4931010235048604E+25</v>
      </c>
      <c r="E3929" s="3">
        <f>D3929*(C3929-sheet1!$D$8)</f>
        <v>9.777942214186062E+29</v>
      </c>
      <c r="F3929" s="9">
        <f>sheet1!$D$8*sheet2!D3929</f>
        <v>4.1136166887830194E+28</v>
      </c>
    </row>
    <row r="3930" spans="1:6" x14ac:dyDescent="0.2">
      <c r="A3930" s="5">
        <v>3924</v>
      </c>
      <c r="B3930" s="1">
        <f t="shared" si="122"/>
        <v>-7.9054343612353588E+34</v>
      </c>
      <c r="C3930" s="1">
        <f t="shared" si="123"/>
        <v>40880</v>
      </c>
      <c r="D3930" s="3">
        <f>sheet1!$B$8/(sheet2!C3930+sheet2!C3930*sheet1!$C$8)^(2*sheet1!$E$8)</f>
        <v>2.4898654786484496E+25</v>
      </c>
      <c r="E3930" s="3">
        <f>D3930*(C3930-sheet1!$D$8)</f>
        <v>9.7677422727378675E+29</v>
      </c>
      <c r="F3930" s="9">
        <f>sheet1!$D$8*sheet2!D3930</f>
        <v>4.108278039769942E+28</v>
      </c>
    </row>
    <row r="3931" spans="1:6" x14ac:dyDescent="0.2">
      <c r="A3931" s="5">
        <v>3925</v>
      </c>
      <c r="B3931" s="1">
        <f t="shared" si="122"/>
        <v>-7.9054344631037186E+34</v>
      </c>
      <c r="C3931" s="1">
        <f t="shared" si="123"/>
        <v>40890</v>
      </c>
      <c r="D3931" s="3">
        <f>sheet1!$B$8/(sheet2!C3931+sheet2!C3931*sheet1!$C$8)^(2*sheet1!$E$8)</f>
        <v>2.4866349227169894E+25</v>
      </c>
      <c r="E3931" s="3">
        <f>D3931*(C3931-sheet1!$D$8)</f>
        <v>9.7575554367414668E+29</v>
      </c>
      <c r="F3931" s="9">
        <f>sheet1!$D$8*sheet2!D3931</f>
        <v>4.1029476224830323E+28</v>
      </c>
    </row>
    <row r="3932" spans="1:6" x14ac:dyDescent="0.2">
      <c r="A3932" s="5">
        <v>3926</v>
      </c>
      <c r="B3932" s="1">
        <f t="shared" si="122"/>
        <v>-7.9054345648412245E+34</v>
      </c>
      <c r="C3932" s="1">
        <f t="shared" si="123"/>
        <v>40900</v>
      </c>
      <c r="D3932" s="3">
        <f>sheet1!$B$8/(sheet2!C3932+sheet2!C3932*sheet1!$C$8)^(2*sheet1!$E$8)</f>
        <v>2.4834093468007721E+25</v>
      </c>
      <c r="E3932" s="3">
        <f>D3932*(C3932-sheet1!$D$8)</f>
        <v>9.7473816861930301E+29</v>
      </c>
      <c r="F3932" s="9">
        <f>sheet1!$D$8*sheet2!D3932</f>
        <v>4.0976254222212736E+28</v>
      </c>
    </row>
    <row r="3933" spans="1:6" x14ac:dyDescent="0.2">
      <c r="A3933" s="5">
        <v>3927</v>
      </c>
      <c r="B3933" s="1">
        <f t="shared" si="122"/>
        <v>-7.905434666448075E+34</v>
      </c>
      <c r="C3933" s="1">
        <f t="shared" si="123"/>
        <v>40910</v>
      </c>
      <c r="D3933" s="3">
        <f>sheet1!$B$8/(sheet2!C3933+sheet2!C3933*sheet1!$C$8)^(2*sheet1!$E$8)</f>
        <v>2.4801887420080887E+25</v>
      </c>
      <c r="E3933" s="3">
        <f>D3933*(C3933-sheet1!$D$8)</f>
        <v>9.7372210011237558E+29</v>
      </c>
      <c r="F3933" s="9">
        <f>sheet1!$D$8*sheet2!D3933</f>
        <v>4.0923114243133467E+28</v>
      </c>
    </row>
    <row r="3934" spans="1:6" x14ac:dyDescent="0.2">
      <c r="A3934" s="5">
        <v>3928</v>
      </c>
      <c r="B3934" s="1">
        <f t="shared" si="122"/>
        <v>-7.9054347679244701E+34</v>
      </c>
      <c r="C3934" s="1">
        <f t="shared" si="123"/>
        <v>40920</v>
      </c>
      <c r="D3934" s="3">
        <f>sheet1!$B$8/(sheet2!C3934+sheet2!C3934*sheet1!$C$8)^(2*sheet1!$E$8)</f>
        <v>2.4769730994653952E+25</v>
      </c>
      <c r="E3934" s="3">
        <f>D3934*(C3934-sheet1!$D$8)</f>
        <v>9.7270733616006062E+29</v>
      </c>
      <c r="F3934" s="9">
        <f>sheet1!$D$8*sheet2!D3934</f>
        <v>4.0870056141179021E+28</v>
      </c>
    </row>
    <row r="3935" spans="1:6" x14ac:dyDescent="0.2">
      <c r="A3935" s="5">
        <v>3929</v>
      </c>
      <c r="B3935" s="1">
        <f t="shared" si="122"/>
        <v>-7.905434869270609E+34</v>
      </c>
      <c r="C3935" s="1">
        <f t="shared" si="123"/>
        <v>40930</v>
      </c>
      <c r="D3935" s="3">
        <f>sheet1!$B$8/(sheet2!C3935+sheet2!C3935*sheet1!$C$8)^(2*sheet1!$E$8)</f>
        <v>2.4737624103170097E+25</v>
      </c>
      <c r="E3935" s="3">
        <f>D3935*(C3935-sheet1!$D$8)</f>
        <v>9.7169387477252133E+29</v>
      </c>
      <c r="F3935" s="9">
        <f>sheet1!$D$8*sheet2!D3935</f>
        <v>4.0817079770230655E+28</v>
      </c>
    </row>
    <row r="3936" spans="1:6" x14ac:dyDescent="0.2">
      <c r="A3936" s="5">
        <v>3930</v>
      </c>
      <c r="B3936" s="1">
        <f t="shared" si="122"/>
        <v>-7.9054349704866901E+34</v>
      </c>
      <c r="C3936" s="1">
        <f t="shared" si="123"/>
        <v>40940</v>
      </c>
      <c r="D3936" s="3">
        <f>sheet1!$B$8/(sheet2!C3936+sheet2!C3936*sheet1!$C$8)^(2*sheet1!$E$8)</f>
        <v>2.4705566657252999E+25</v>
      </c>
      <c r="E3936" s="3">
        <f>D3936*(C3936-sheet1!$D$8)</f>
        <v>9.7068171396347026E+29</v>
      </c>
      <c r="F3936" s="9">
        <f>sheet1!$D$8*sheet2!D3936</f>
        <v>4.0764184984467451E+28</v>
      </c>
    </row>
    <row r="3937" spans="1:6" x14ac:dyDescent="0.2">
      <c r="A3937" s="5">
        <v>3931</v>
      </c>
      <c r="B3937" s="1">
        <f t="shared" si="122"/>
        <v>-7.9054350715729116E+34</v>
      </c>
      <c r="C3937" s="1">
        <f t="shared" si="123"/>
        <v>40950</v>
      </c>
      <c r="D3937" s="3">
        <f>sheet1!$B$8/(sheet2!C3937+sheet2!C3937*sheet1!$C$8)^(2*sheet1!$E$8)</f>
        <v>2.467355856870538E+25</v>
      </c>
      <c r="E3937" s="3">
        <f>D3937*(C3937-sheet1!$D$8)</f>
        <v>9.6967085175012141E+29</v>
      </c>
      <c r="F3937" s="9">
        <f>sheet1!$D$8*sheet2!D3937</f>
        <v>4.0711371638363873E+28</v>
      </c>
    </row>
    <row r="3938" spans="1:6" x14ac:dyDescent="0.2">
      <c r="A3938" s="5">
        <v>3932</v>
      </c>
      <c r="B3938" s="1">
        <f t="shared" si="122"/>
        <v>-7.905435172529471E+34</v>
      </c>
      <c r="C3938" s="1">
        <f t="shared" si="123"/>
        <v>40960</v>
      </c>
      <c r="D3938" s="3">
        <f>sheet1!$B$8/(sheet2!C3938+sheet2!C3938*sheet1!$C$8)^(2*sheet1!$E$8)</f>
        <v>2.4641599749508948E+25</v>
      </c>
      <c r="E3938" s="3">
        <f>D3938*(C3938-sheet1!$D$8)</f>
        <v>9.6866128615319679E+29</v>
      </c>
      <c r="F3938" s="9">
        <f>sheet1!$D$8*sheet2!D3938</f>
        <v>4.0658639586689767E+28</v>
      </c>
    </row>
    <row r="3939" spans="1:6" x14ac:dyDescent="0.2">
      <c r="A3939" s="5">
        <v>3933</v>
      </c>
      <c r="B3939" s="1">
        <f t="shared" si="122"/>
        <v>-7.9054352733565665E+34</v>
      </c>
      <c r="C3939" s="1">
        <f t="shared" si="123"/>
        <v>40970</v>
      </c>
      <c r="D3939" s="3">
        <f>sheet1!$B$8/(sheet2!C3939+sheet2!C3939*sheet1!$C$8)^(2*sheet1!$E$8)</f>
        <v>2.4609690111823112E+25</v>
      </c>
      <c r="E3939" s="3">
        <f>D3939*(C3939-sheet1!$D$8)</f>
        <v>9.6765301519688476E+29</v>
      </c>
      <c r="F3939" s="9">
        <f>sheet1!$D$8*sheet2!D3939</f>
        <v>4.0605988684508134E+28</v>
      </c>
    </row>
    <row r="3940" spans="1:6" x14ac:dyDescent="0.2">
      <c r="A3940" s="5">
        <v>3934</v>
      </c>
      <c r="B3940" s="1">
        <f t="shared" si="122"/>
        <v>-7.9054353740543955E+34</v>
      </c>
      <c r="C3940" s="1">
        <f t="shared" si="123"/>
        <v>40980</v>
      </c>
      <c r="D3940" s="3">
        <f>sheet1!$B$8/(sheet2!C3940+sheet2!C3940*sheet1!$C$8)^(2*sheet1!$E$8)</f>
        <v>2.4577829567986172E+25</v>
      </c>
      <c r="E3940" s="3">
        <f>D3940*(C3940-sheet1!$D$8)</f>
        <v>9.6664603690889622E+29</v>
      </c>
      <c r="F3940" s="9">
        <f>sheet1!$D$8*sheet2!D3940</f>
        <v>4.0553418787177182E+28</v>
      </c>
    </row>
    <row r="3941" spans="1:6" x14ac:dyDescent="0.2">
      <c r="A3941" s="5">
        <v>3935</v>
      </c>
      <c r="B3941" s="1">
        <f t="shared" si="122"/>
        <v>-7.9054354746231545E+34</v>
      </c>
      <c r="C3941" s="1">
        <f t="shared" si="123"/>
        <v>40990</v>
      </c>
      <c r="D3941" s="3">
        <f>sheet1!$B$8/(sheet2!C3941+sheet2!C3941*sheet1!$C$8)^(2*sheet1!$E$8)</f>
        <v>2.4546018030513137E+25</v>
      </c>
      <c r="E3941" s="3">
        <f>D3941*(C3941-sheet1!$D$8)</f>
        <v>9.6564034932038675E+29</v>
      </c>
      <c r="F3941" s="9">
        <f>sheet1!$D$8*sheet2!D3941</f>
        <v>4.0500929750346673E+28</v>
      </c>
    </row>
    <row r="3942" spans="1:6" x14ac:dyDescent="0.2">
      <c r="A3942" s="5">
        <v>3936</v>
      </c>
      <c r="B3942" s="1">
        <f t="shared" si="122"/>
        <v>-7.90543557506304E+34</v>
      </c>
      <c r="C3942" s="1">
        <f t="shared" si="123"/>
        <v>41000</v>
      </c>
      <c r="D3942" s="3">
        <f>sheet1!$B$8/(sheet2!C3942+sheet2!C3942*sheet1!$C$8)^(2*sheet1!$E$8)</f>
        <v>2.4514255412096937E+25</v>
      </c>
      <c r="E3942" s="3">
        <f>D3942*(C3942-sheet1!$D$8)</f>
        <v>9.6463595046601445E+29</v>
      </c>
      <c r="F3942" s="9">
        <f>sheet1!$D$8*sheet2!D3942</f>
        <v>4.0448521429959948E+28</v>
      </c>
    </row>
    <row r="3943" spans="1:6" x14ac:dyDescent="0.2">
      <c r="A3943" s="5">
        <v>3937</v>
      </c>
      <c r="B3943" s="1">
        <f t="shared" si="122"/>
        <v>-7.9054356753742483E+34</v>
      </c>
      <c r="C3943" s="1">
        <f t="shared" si="123"/>
        <v>41010</v>
      </c>
      <c r="D3943" s="3">
        <f>sheet1!$B$8/(sheet2!C3943+sheet2!C3943*sheet1!$C$8)^(2*sheet1!$E$8)</f>
        <v>2.4482541625607122E+25</v>
      </c>
      <c r="E3943" s="3">
        <f>D3943*(C3943-sheet1!$D$8)</f>
        <v>9.6363283838389636E+29</v>
      </c>
      <c r="F3943" s="9">
        <f>sheet1!$D$8*sheet2!D3943</f>
        <v>4.0396193682251755E+28</v>
      </c>
    </row>
    <row r="3944" spans="1:6" x14ac:dyDescent="0.2">
      <c r="A3944" s="5">
        <v>3938</v>
      </c>
      <c r="B3944" s="1">
        <f t="shared" si="122"/>
        <v>-7.9054357755569751E+34</v>
      </c>
      <c r="C3944" s="1">
        <f t="shared" si="123"/>
        <v>41020</v>
      </c>
      <c r="D3944" s="3">
        <f>sheet1!$B$8/(sheet2!C3944+sheet2!C3944*sheet1!$C$8)^(2*sheet1!$E$8)</f>
        <v>2.4450876584089137E+25</v>
      </c>
      <c r="E3944" s="3">
        <f>D3944*(C3944-sheet1!$D$8)</f>
        <v>9.6263101111558939E+29</v>
      </c>
      <c r="F3944" s="9">
        <f>sheet1!$D$8*sheet2!D3944</f>
        <v>4.0343946363747077E+28</v>
      </c>
    </row>
    <row r="3945" spans="1:6" x14ac:dyDescent="0.2">
      <c r="A3945" s="5">
        <v>3939</v>
      </c>
      <c r="B3945" s="1">
        <f t="shared" si="122"/>
        <v>-7.9054358756114158E+34</v>
      </c>
      <c r="C3945" s="1">
        <f t="shared" si="123"/>
        <v>41030</v>
      </c>
      <c r="D3945" s="3">
        <f>sheet1!$B$8/(sheet2!C3945+sheet2!C3945*sheet1!$C$8)^(2*sheet1!$E$8)</f>
        <v>2.4419260200765109E+25</v>
      </c>
      <c r="E3945" s="3">
        <f>D3945*(C3945-sheet1!$D$8)</f>
        <v>9.6163046670612993E+29</v>
      </c>
      <c r="F3945" s="9">
        <f>sheet1!$D$8*sheet2!D3945</f>
        <v>4.0291779331262432E+28</v>
      </c>
    </row>
    <row r="3946" spans="1:6" x14ac:dyDescent="0.2">
      <c r="A3946" s="5">
        <v>3940</v>
      </c>
      <c r="B3946" s="1">
        <f t="shared" si="122"/>
        <v>-7.905435975537766E+34</v>
      </c>
      <c r="C3946" s="1">
        <f t="shared" si="123"/>
        <v>41040</v>
      </c>
      <c r="D3946" s="3">
        <f>sheet1!$B$8/(sheet2!C3946+sheet2!C3946*sheet1!$C$8)^(2*sheet1!$E$8)</f>
        <v>2.4387692389032103E+25</v>
      </c>
      <c r="E3946" s="3">
        <f>D3946*(C3946-sheet1!$D$8)</f>
        <v>9.6063120320397456E+29</v>
      </c>
      <c r="F3946" s="9">
        <f>sheet1!$D$8*sheet2!D3946</f>
        <v>4.023969244190297E+28</v>
      </c>
    </row>
    <row r="3947" spans="1:6" x14ac:dyDescent="0.2">
      <c r="A3947" s="5">
        <v>3941</v>
      </c>
      <c r="B3947" s="1">
        <f t="shared" si="122"/>
        <v>-7.9054360753362203E+34</v>
      </c>
      <c r="C3947" s="1">
        <f t="shared" si="123"/>
        <v>41050</v>
      </c>
      <c r="D3947" s="3">
        <f>sheet1!$B$8/(sheet2!C3947+sheet2!C3947*sheet1!$C$8)^(2*sheet1!$E$8)</f>
        <v>2.4356173062463089E+25</v>
      </c>
      <c r="E3947" s="3">
        <f>D3947*(C3947-sheet1!$D$8)</f>
        <v>9.5963321866104565E+29</v>
      </c>
      <c r="F3947" s="9">
        <f>sheet1!$D$8*sheet2!D3947</f>
        <v>4.0187685553064098E+28</v>
      </c>
    </row>
    <row r="3948" spans="1:6" x14ac:dyDescent="0.2">
      <c r="A3948" s="5">
        <v>3942</v>
      </c>
      <c r="B3948" s="1">
        <f t="shared" si="122"/>
        <v>-7.9054361750069734E+34</v>
      </c>
      <c r="C3948" s="1">
        <f t="shared" si="123"/>
        <v>41060</v>
      </c>
      <c r="D3948" s="3">
        <f>sheet1!$B$8/(sheet2!C3948+sheet2!C3948*sheet1!$C$8)^(2*sheet1!$E$8)</f>
        <v>2.4324702134804984E+25</v>
      </c>
      <c r="E3948" s="3">
        <f>D3948*(C3948-sheet1!$D$8)</f>
        <v>9.586365111326644E+29</v>
      </c>
      <c r="F3948" s="9">
        <f>sheet1!$D$8*sheet2!D3948</f>
        <v>4.0135758522428223E+28</v>
      </c>
    </row>
    <row r="3949" spans="1:6" x14ac:dyDescent="0.2">
      <c r="A3949" s="5">
        <v>3943</v>
      </c>
      <c r="B3949" s="1">
        <f t="shared" si="122"/>
        <v>-7.9054362745502189E+34</v>
      </c>
      <c r="C3949" s="1">
        <f t="shared" si="123"/>
        <v>41070</v>
      </c>
      <c r="D3949" s="3">
        <f>sheet1!$B$8/(sheet2!C3949+sheet2!C3949*sheet1!$C$8)^(2*sheet1!$E$8)</f>
        <v>2.429327951997932E+25</v>
      </c>
      <c r="E3949" s="3">
        <f>D3949*(C3949-sheet1!$D$8)</f>
        <v>9.5764107867758473E+29</v>
      </c>
      <c r="F3949" s="9">
        <f>sheet1!$D$8*sheet2!D3949</f>
        <v>4.008391120796588E+28</v>
      </c>
    </row>
    <row r="3950" spans="1:6" x14ac:dyDescent="0.2">
      <c r="A3950" s="5">
        <v>3944</v>
      </c>
      <c r="B3950" s="1">
        <f t="shared" si="122"/>
        <v>-7.9054363739661505E+34</v>
      </c>
      <c r="C3950" s="1">
        <f t="shared" si="123"/>
        <v>41080</v>
      </c>
      <c r="D3950" s="3">
        <f>sheet1!$B$8/(sheet2!C3950+sheet2!C3950*sheet1!$C$8)^(2*sheet1!$E$8)</f>
        <v>2.4261905132082701E+25</v>
      </c>
      <c r="E3950" s="3">
        <f>D3950*(C3950-sheet1!$D$8)</f>
        <v>9.5664691935802088E+29</v>
      </c>
      <c r="F3950" s="9">
        <f>sheet1!$D$8*sheet2!D3950</f>
        <v>4.0032143467936456E+28</v>
      </c>
    </row>
    <row r="3951" spans="1:6" x14ac:dyDescent="0.2">
      <c r="A3951" s="5">
        <v>3945</v>
      </c>
      <c r="B3951" s="1">
        <f t="shared" si="122"/>
        <v>-7.9054364732549628E+34</v>
      </c>
      <c r="C3951" s="1">
        <f t="shared" si="123"/>
        <v>41090</v>
      </c>
      <c r="D3951" s="3">
        <f>sheet1!$B$8/(sheet2!C3951+sheet2!C3951*sheet1!$C$8)^(2*sheet1!$E$8)</f>
        <v>2.4230578885383813E+25</v>
      </c>
      <c r="E3951" s="3">
        <f>D3951*(C3951-sheet1!$D$8)</f>
        <v>9.5565403123953761E+29</v>
      </c>
      <c r="F3951" s="9">
        <f>sheet1!$D$8*sheet2!D3951</f>
        <v>3.9980455160883293E+28</v>
      </c>
    </row>
    <row r="3952" spans="1:6" x14ac:dyDescent="0.2">
      <c r="A3952" s="5">
        <v>3946</v>
      </c>
      <c r="B3952" s="1">
        <f t="shared" si="122"/>
        <v>-7.9054365724168476E+34</v>
      </c>
      <c r="C3952" s="1">
        <f t="shared" si="123"/>
        <v>41100</v>
      </c>
      <c r="D3952" s="3">
        <f>sheet1!$B$8/(sheet2!C3952+sheet2!C3952*sheet1!$C$8)^(2*sheet1!$E$8)</f>
        <v>2.4199300694325129E+25</v>
      </c>
      <c r="E3952" s="3">
        <f>D3952*(C3952-sheet1!$D$8)</f>
        <v>9.5466241239112637E+29</v>
      </c>
      <c r="F3952" s="9">
        <f>sheet1!$D$8*sheet2!D3952</f>
        <v>3.9928846145636461E+28</v>
      </c>
    </row>
    <row r="3953" spans="1:6" x14ac:dyDescent="0.2">
      <c r="A3953" s="5">
        <v>3947</v>
      </c>
      <c r="B3953" s="1">
        <f t="shared" si="122"/>
        <v>-7.9054366714519978E+34</v>
      </c>
      <c r="C3953" s="1">
        <f t="shared" si="123"/>
        <v>41110</v>
      </c>
      <c r="D3953" s="3">
        <f>sheet1!$B$8/(sheet2!C3953+sheet2!C3953*sheet1!$C$8)^(2*sheet1!$E$8)</f>
        <v>2.416807047352249E+25</v>
      </c>
      <c r="E3953" s="3">
        <f>D3953*(C3953-sheet1!$D$8)</f>
        <v>9.5367206088519741E+29</v>
      </c>
      <c r="F3953" s="9">
        <f>sheet1!$D$8*sheet2!D3953</f>
        <v>3.9877316281312104E+28</v>
      </c>
    </row>
    <row r="3954" spans="1:6" x14ac:dyDescent="0.2">
      <c r="A3954" s="5">
        <v>3948</v>
      </c>
      <c r="B3954" s="1">
        <f t="shared" si="122"/>
        <v>-7.9054367703606061E+34</v>
      </c>
      <c r="C3954" s="1">
        <f t="shared" si="123"/>
        <v>41120</v>
      </c>
      <c r="D3954" s="3">
        <f>sheet1!$B$8/(sheet2!C3954+sheet2!C3954*sheet1!$C$8)^(2*sheet1!$E$8)</f>
        <v>2.4136888137763193E+25</v>
      </c>
      <c r="E3954" s="3">
        <f>D3954*(C3954-sheet1!$D$8)</f>
        <v>9.5268297479751319E+29</v>
      </c>
      <c r="F3954" s="9">
        <f>sheet1!$D$8*sheet2!D3954</f>
        <v>3.9825865427309268E+28</v>
      </c>
    </row>
    <row r="3955" spans="1:6" x14ac:dyDescent="0.2">
      <c r="A3955" s="5">
        <v>3949</v>
      </c>
      <c r="B3955" s="1">
        <f t="shared" si="122"/>
        <v>-7.9054368691428653E+34</v>
      </c>
      <c r="C3955" s="1">
        <f t="shared" si="123"/>
        <v>41130</v>
      </c>
      <c r="D3955" s="3">
        <f>sheet1!$B$8/(sheet2!C3955+sheet2!C3955*sheet1!$C$8)^(2*sheet1!$E$8)</f>
        <v>2.4105753602007481E+25</v>
      </c>
      <c r="E3955" s="3">
        <f>D3955*(C3955-sheet1!$D$8)</f>
        <v>9.516951522072554E+29</v>
      </c>
      <c r="F3955" s="9">
        <f>sheet1!$D$8*sheet2!D3955</f>
        <v>3.9774493443312342E+28</v>
      </c>
    </row>
    <row r="3956" spans="1:6" x14ac:dyDescent="0.2">
      <c r="A3956" s="5">
        <v>3950</v>
      </c>
      <c r="B3956" s="1">
        <f t="shared" si="122"/>
        <v>-7.9054369677989663E+34</v>
      </c>
      <c r="C3956" s="1">
        <f t="shared" si="123"/>
        <v>41140</v>
      </c>
      <c r="D3956" s="3">
        <f>sheet1!$B$8/(sheet2!C3956+sheet2!C3956*sheet1!$C$8)^(2*sheet1!$E$8)</f>
        <v>2.4074666781386437E+25</v>
      </c>
      <c r="E3956" s="3">
        <f>D3956*(C3956-sheet1!$D$8)</f>
        <v>9.5070859119695035E+29</v>
      </c>
      <c r="F3956" s="9">
        <f>sheet1!$D$8*sheet2!D3956</f>
        <v>3.9723200189287622E+28</v>
      </c>
    </row>
    <row r="3957" spans="1:6" x14ac:dyDescent="0.2">
      <c r="A3957" s="5">
        <v>3951</v>
      </c>
      <c r="B3957" s="1">
        <f t="shared" si="122"/>
        <v>-7.9054370663291009E+34</v>
      </c>
      <c r="C3957" s="1">
        <f t="shared" si="123"/>
        <v>41150</v>
      </c>
      <c r="D3957" s="3">
        <f>sheet1!$B$8/(sheet2!C3957+sheet2!C3957*sheet1!$C$8)^(2*sheet1!$E$8)</f>
        <v>2.4043627591203157E+25</v>
      </c>
      <c r="E3957" s="3">
        <f>D3957*(C3957-sheet1!$D$8)</f>
        <v>9.4972328985252471E+29</v>
      </c>
      <c r="F3957" s="9">
        <f>sheet1!$D$8*sheet2!D3957</f>
        <v>3.9671985525485209E+28</v>
      </c>
    </row>
    <row r="3958" spans="1:6" x14ac:dyDescent="0.2">
      <c r="A3958" s="5">
        <v>3952</v>
      </c>
      <c r="B3958" s="1">
        <f t="shared" si="122"/>
        <v>-7.9054371647334601E+34</v>
      </c>
      <c r="C3958" s="1">
        <f t="shared" si="123"/>
        <v>41160</v>
      </c>
      <c r="D3958" s="3">
        <f>sheet1!$B$8/(sheet2!C3958+sheet2!C3958*sheet1!$C$8)^(2*sheet1!$E$8)</f>
        <v>2.4012635946930983E+25</v>
      </c>
      <c r="E3958" s="3">
        <f>D3958*(C3958-sheet1!$D$8)</f>
        <v>9.4873924626324316E+29</v>
      </c>
      <c r="F3958" s="9">
        <f>sheet1!$D$8*sheet2!D3958</f>
        <v>3.9620849312436118E+28</v>
      </c>
    </row>
    <row r="3959" spans="1:6" x14ac:dyDescent="0.2">
      <c r="A3959" s="5">
        <v>3953</v>
      </c>
      <c r="B3959" s="1">
        <f t="shared" si="122"/>
        <v>-7.9054372630122338E+34</v>
      </c>
      <c r="C3959" s="1">
        <f t="shared" si="123"/>
        <v>41170</v>
      </c>
      <c r="D3959" s="3">
        <f>sheet1!$B$8/(sheet2!C3959+sheet2!C3959*sheet1!$C$8)^(2*sheet1!$E$8)</f>
        <v>2.3981691764214138E+25</v>
      </c>
      <c r="E3959" s="3">
        <f>D3959*(C3959-sheet1!$D$8)</f>
        <v>9.4775645852174273E+29</v>
      </c>
      <c r="F3959" s="9">
        <f>sheet1!$D$8*sheet2!D3959</f>
        <v>3.9569791410953325E+28</v>
      </c>
    </row>
    <row r="3960" spans="1:6" x14ac:dyDescent="0.2">
      <c r="A3960" s="5">
        <v>3954</v>
      </c>
      <c r="B3960" s="1">
        <f t="shared" si="122"/>
        <v>-7.905437361165614E+34</v>
      </c>
      <c r="C3960" s="1">
        <f t="shared" si="123"/>
        <v>41180</v>
      </c>
      <c r="D3960" s="3">
        <f>sheet1!$B$8/(sheet2!C3960+sheet2!C3960*sheet1!$C$8)^(2*sheet1!$E$8)</f>
        <v>2.3950794958866856E+25</v>
      </c>
      <c r="E3960" s="3">
        <f>D3960*(C3960-sheet1!$D$8)</f>
        <v>9.4677492472400679E+29</v>
      </c>
      <c r="F3960" s="9">
        <f>sheet1!$D$8*sheet2!D3960</f>
        <v>3.9518811682130311E+28</v>
      </c>
    </row>
    <row r="3961" spans="1:6" x14ac:dyDescent="0.2">
      <c r="A3961" s="5">
        <v>3955</v>
      </c>
      <c r="B3961" s="1">
        <f t="shared" si="122"/>
        <v>-7.9054374591937896E+34</v>
      </c>
      <c r="C3961" s="1">
        <f t="shared" si="123"/>
        <v>41190</v>
      </c>
      <c r="D3961" s="3">
        <f>sheet1!$B$8/(sheet2!C3961+sheet2!C3961*sheet1!$C$8)^(2*sheet1!$E$8)</f>
        <v>2.3919945446873147E+25</v>
      </c>
      <c r="E3961" s="3">
        <f>D3961*(C3961-sheet1!$D$8)</f>
        <v>9.4579464296936428E+29</v>
      </c>
      <c r="F3961" s="9">
        <f>sheet1!$D$8*sheet2!D3961</f>
        <v>3.9467909987340694E+28</v>
      </c>
    </row>
    <row r="3962" spans="1:6" x14ac:dyDescent="0.2">
      <c r="A3962" s="5">
        <v>3956</v>
      </c>
      <c r="B3962" s="1">
        <f t="shared" si="122"/>
        <v>-7.9054375570969498E+34</v>
      </c>
      <c r="C3962" s="1">
        <f t="shared" si="123"/>
        <v>41200</v>
      </c>
      <c r="D3962" s="3">
        <f>sheet1!$B$8/(sheet2!C3962+sheet2!C3962*sheet1!$C$8)^(2*sheet1!$E$8)</f>
        <v>2.3889143144385754E+25</v>
      </c>
      <c r="E3962" s="3">
        <f>D3962*(C3962-sheet1!$D$8)</f>
        <v>9.4481561136045656E+29</v>
      </c>
      <c r="F3962" s="9">
        <f>sheet1!$D$8*sheet2!D3962</f>
        <v>3.9417086188236495E+28</v>
      </c>
    </row>
    <row r="3963" spans="1:6" x14ac:dyDescent="0.2">
      <c r="A3963" s="5">
        <v>3957</v>
      </c>
      <c r="B3963" s="1">
        <f t="shared" si="122"/>
        <v>-7.9054376548752855E+34</v>
      </c>
      <c r="C3963" s="1">
        <f t="shared" si="123"/>
        <v>41210</v>
      </c>
      <c r="D3963" s="3">
        <f>sheet1!$B$8/(sheet2!C3963+sheet2!C3963*sheet1!$C$8)^(2*sheet1!$E$8)</f>
        <v>2.3858387967727451E+25</v>
      </c>
      <c r="E3963" s="3">
        <f>D3963*(C3963-sheet1!$D$8)</f>
        <v>9.4383782800329792E+29</v>
      </c>
      <c r="F3963" s="9">
        <f>sheet1!$D$8*sheet2!D3963</f>
        <v>3.9366340146750295E+28</v>
      </c>
    </row>
    <row r="3964" spans="1:6" x14ac:dyDescent="0.2">
      <c r="A3964" s="5">
        <v>3958</v>
      </c>
      <c r="B3964" s="1">
        <f t="shared" si="122"/>
        <v>-7.9054377525289858E+34</v>
      </c>
      <c r="C3964" s="1">
        <f t="shared" si="123"/>
        <v>41220</v>
      </c>
      <c r="D3964" s="3">
        <f>sheet1!$B$8/(sheet2!C3964+sheet2!C3964*sheet1!$C$8)^(2*sheet1!$E$8)</f>
        <v>2.3827679833388657E+25</v>
      </c>
      <c r="E3964" s="3">
        <f>D3964*(C3964-sheet1!$D$8)</f>
        <v>9.4286129100718911E+29</v>
      </c>
      <c r="F3964" s="9">
        <f>sheet1!$D$8*sheet2!D3964</f>
        <v>3.9315671725091284E+28</v>
      </c>
    </row>
    <row r="3965" spans="1:6" x14ac:dyDescent="0.2">
      <c r="A3965" s="5">
        <v>3959</v>
      </c>
      <c r="B3965" s="1">
        <f t="shared" si="122"/>
        <v>-7.9054378500582379E+34</v>
      </c>
      <c r="C3965" s="1">
        <f t="shared" si="123"/>
        <v>41230</v>
      </c>
      <c r="D3965" s="3">
        <f>sheet1!$B$8/(sheet2!C3965+sheet2!C3965*sheet1!$C$8)^(2*sheet1!$E$8)</f>
        <v>2.3797018658028717E+25</v>
      </c>
      <c r="E3965" s="3">
        <f>D3965*(C3965-sheet1!$D$8)</f>
        <v>9.4188599848477668E+29</v>
      </c>
      <c r="F3965" s="9">
        <f>sheet1!$D$8*sheet2!D3965</f>
        <v>3.9265080785747384E+28</v>
      </c>
    </row>
    <row r="3966" spans="1:6" x14ac:dyDescent="0.2">
      <c r="A3966" s="5">
        <v>3960</v>
      </c>
      <c r="B3966" s="1">
        <f t="shared" si="122"/>
        <v>-7.9054379474632309E+34</v>
      </c>
      <c r="C3966" s="1">
        <f t="shared" si="123"/>
        <v>41240</v>
      </c>
      <c r="D3966" s="3">
        <f>sheet1!$B$8/(sheet2!C3966+sheet2!C3966*sheet1!$C$8)^(2*sheet1!$E$8)</f>
        <v>2.3766404358474035E+25</v>
      </c>
      <c r="E3966" s="3">
        <f>D3966*(C3966-sheet1!$D$8)</f>
        <v>9.4091194855198703E+29</v>
      </c>
      <c r="F3966" s="9">
        <f>sheet1!$D$8*sheet2!D3966</f>
        <v>3.9214567191482157E+28</v>
      </c>
    </row>
    <row r="3967" spans="1:6" x14ac:dyDescent="0.2">
      <c r="A3967" s="5">
        <v>3961</v>
      </c>
      <c r="B3967" s="1">
        <f t="shared" si="122"/>
        <v>-7.9054380447441538E+34</v>
      </c>
      <c r="C3967" s="1">
        <f t="shared" si="123"/>
        <v>41250</v>
      </c>
      <c r="D3967" s="3">
        <f>sheet1!$B$8/(sheet2!C3967+sheet2!C3967*sheet1!$C$8)^(2*sheet1!$E$8)</f>
        <v>2.3735836851718866E+25</v>
      </c>
      <c r="E3967" s="3">
        <f>D3967*(C3967-sheet1!$D$8)</f>
        <v>9.3993913932806714E+29</v>
      </c>
      <c r="F3967" s="9">
        <f>sheet1!$D$8*sheet2!D3967</f>
        <v>3.9164130805336126E+28</v>
      </c>
    </row>
    <row r="3968" spans="1:6" x14ac:dyDescent="0.2">
      <c r="A3968" s="5">
        <v>3962</v>
      </c>
      <c r="B3968" s="1">
        <f t="shared" si="122"/>
        <v>-7.9054381419011931E+34</v>
      </c>
      <c r="C3968" s="1">
        <f t="shared" si="123"/>
        <v>41260</v>
      </c>
      <c r="D3968" s="3">
        <f>sheet1!$B$8/(sheet2!C3968+sheet2!C3968*sheet1!$C$8)^(2*sheet1!$E$8)</f>
        <v>2.3705316054924604E+25</v>
      </c>
      <c r="E3968" s="3">
        <f>D3968*(C3968-sheet1!$D$8)</f>
        <v>9.3896756893556357E+29</v>
      </c>
      <c r="F3968" s="9">
        <f>sheet1!$D$8*sheet2!D3968</f>
        <v>3.9113771490625595E+28</v>
      </c>
    </row>
    <row r="3969" spans="1:6" x14ac:dyDescent="0.2">
      <c r="A3969" s="5">
        <v>3963</v>
      </c>
      <c r="B3969" s="1">
        <f t="shared" si="122"/>
        <v>-7.9054382389345367E+34</v>
      </c>
      <c r="C3969" s="1">
        <f t="shared" si="123"/>
        <v>41270</v>
      </c>
      <c r="D3969" s="3">
        <f>sheet1!$B$8/(sheet2!C3969+sheet2!C3969*sheet1!$C$8)^(2*sheet1!$E$8)</f>
        <v>2.3674841885419235E+25</v>
      </c>
      <c r="E3969" s="3">
        <f>D3969*(C3969-sheet1!$D$8)</f>
        <v>9.3799723550031009E+29</v>
      </c>
      <c r="F3969" s="9">
        <f>sheet1!$D$8*sheet2!D3969</f>
        <v>3.9063489110941741E+28</v>
      </c>
    </row>
    <row r="3970" spans="1:6" x14ac:dyDescent="0.2">
      <c r="A3970" s="5">
        <v>3964</v>
      </c>
      <c r="B3970" s="1">
        <f t="shared" si="122"/>
        <v>-7.9054383358443711E+34</v>
      </c>
      <c r="C3970" s="1">
        <f t="shared" si="123"/>
        <v>41280</v>
      </c>
      <c r="D3970" s="3">
        <f>sheet1!$B$8/(sheet2!C3970+sheet2!C3970*sheet1!$C$8)^(2*sheet1!$E$8)</f>
        <v>2.3644414260696813E+25</v>
      </c>
      <c r="E3970" s="3">
        <f>D3970*(C3970-sheet1!$D$8)</f>
        <v>9.3702813715141474E+29</v>
      </c>
      <c r="F3970" s="9">
        <f>sheet1!$D$8*sheet2!D3970</f>
        <v>3.9013283530149741E+28</v>
      </c>
    </row>
    <row r="3971" spans="1:6" x14ac:dyDescent="0.2">
      <c r="A3971" s="5">
        <v>3965</v>
      </c>
      <c r="B3971" s="1">
        <f t="shared" si="122"/>
        <v>-7.9054384326308844E+34</v>
      </c>
      <c r="C3971" s="1">
        <f t="shared" si="123"/>
        <v>41290</v>
      </c>
      <c r="D3971" s="3">
        <f>sheet1!$B$8/(sheet2!C3971+sheet2!C3971*sheet1!$C$8)^(2*sheet1!$E$8)</f>
        <v>2.3614033098417565E+25</v>
      </c>
      <c r="E3971" s="3">
        <f>D3971*(C3971-sheet1!$D$8)</f>
        <v>9.3606027202127232E+29</v>
      </c>
      <c r="F3971" s="9">
        <f>sheet1!$D$8*sheet2!D3971</f>
        <v>3.8963154612388984E+28</v>
      </c>
    </row>
    <row r="3972" spans="1:6" x14ac:dyDescent="0.2">
      <c r="A3972" s="5">
        <v>3966</v>
      </c>
      <c r="B3972" s="1">
        <f t="shared" si="122"/>
        <v>-7.905438529294262E+34</v>
      </c>
      <c r="C3972" s="1">
        <f t="shared" si="123"/>
        <v>41300</v>
      </c>
      <c r="D3972" s="3">
        <f>sheet1!$B$8/(sheet2!C3972+sheet2!C3972*sheet1!$C$8)^(2*sheet1!$E$8)</f>
        <v>2.3583698316407209E+25</v>
      </c>
      <c r="E3972" s="3">
        <f>D3972*(C3972-sheet1!$D$8)</f>
        <v>9.3509363824554585E+29</v>
      </c>
      <c r="F3972" s="9">
        <f>sheet1!$D$8*sheet2!D3972</f>
        <v>3.8913102222071894E+28</v>
      </c>
    </row>
    <row r="3973" spans="1:6" x14ac:dyDescent="0.2">
      <c r="A3973" s="5">
        <v>3967</v>
      </c>
      <c r="B3973" s="1">
        <f t="shared" si="122"/>
        <v>-7.9054386258346903E+34</v>
      </c>
      <c r="C3973" s="1">
        <f t="shared" si="123"/>
        <v>41310</v>
      </c>
      <c r="D3973" s="3">
        <f>sheet1!$B$8/(sheet2!C3973+sheet2!C3973*sheet1!$C$8)^(2*sheet1!$E$8)</f>
        <v>2.3553409832656742E+25</v>
      </c>
      <c r="E3973" s="3">
        <f>D3973*(C3973-sheet1!$D$8)</f>
        <v>9.3412823396316642E+29</v>
      </c>
      <c r="F3973" s="9">
        <f>sheet1!$D$8*sheet2!D3973</f>
        <v>3.8863126223883625E+28</v>
      </c>
    </row>
    <row r="3974" spans="1:6" x14ac:dyDescent="0.2">
      <c r="A3974" s="5">
        <v>3968</v>
      </c>
      <c r="B3974" s="1">
        <f t="shared" si="122"/>
        <v>-7.9054387222523545E+34</v>
      </c>
      <c r="C3974" s="1">
        <f t="shared" si="123"/>
        <v>41320</v>
      </c>
      <c r="D3974" s="3">
        <f>sheet1!$B$8/(sheet2!C3974+sheet2!C3974*sheet1!$C$8)^(2*sheet1!$E$8)</f>
        <v>2.3523167565321894E+25</v>
      </c>
      <c r="E3974" s="3">
        <f>D3974*(C3974-sheet1!$D$8)</f>
        <v>9.3316405731631951E+29</v>
      </c>
      <c r="F3974" s="9">
        <f>sheet1!$D$8*sheet2!D3974</f>
        <v>3.8813226482781125E+28</v>
      </c>
    </row>
    <row r="3975" spans="1:6" x14ac:dyDescent="0.2">
      <c r="A3975" s="5">
        <v>3969</v>
      </c>
      <c r="B3975" s="1">
        <f t="shared" si="122"/>
        <v>-7.905438818547441E+34</v>
      </c>
      <c r="C3975" s="1">
        <f t="shared" si="123"/>
        <v>41330</v>
      </c>
      <c r="D3975" s="3">
        <f>sheet1!$B$8/(sheet2!C3975+sheet2!C3975*sheet1!$C$8)^(2*sheet1!$E$8)</f>
        <v>2.3492971432722777E+25</v>
      </c>
      <c r="E3975" s="3">
        <f>D3975*(C3975-sheet1!$D$8)</f>
        <v>9.3220110645043984E+29</v>
      </c>
      <c r="F3975" s="9">
        <f>sheet1!$D$8*sheet2!D3975</f>
        <v>3.8763402863992585E+28</v>
      </c>
    </row>
    <row r="3976" spans="1:6" x14ac:dyDescent="0.2">
      <c r="A3976" s="5">
        <v>3970</v>
      </c>
      <c r="B3976" s="1">
        <f t="shared" si="122"/>
        <v>-7.9054389147201352E+34</v>
      </c>
      <c r="C3976" s="1">
        <f t="shared" si="123"/>
        <v>41340</v>
      </c>
      <c r="D3976" s="3">
        <f>sheet1!$B$8/(sheet2!C3976+sheet2!C3976*sheet1!$C$8)^(2*sheet1!$E$8)</f>
        <v>2.3462821353343339E+25</v>
      </c>
      <c r="E3976" s="3">
        <f>D3976*(C3976-sheet1!$D$8)</f>
        <v>9.3123937951419709E+29</v>
      </c>
      <c r="F3976" s="9">
        <f>sheet1!$D$8*sheet2!D3976</f>
        <v>3.8713655233016508E+28</v>
      </c>
    </row>
    <row r="3977" spans="1:6" x14ac:dyDescent="0.2">
      <c r="A3977" s="5">
        <v>3971</v>
      </c>
      <c r="B3977" s="1">
        <f t="shared" ref="B3977:B4040" si="124">E3977-$H$7</f>
        <v>-7.9054390107706207E+34</v>
      </c>
      <c r="C3977" s="1">
        <f t="shared" ref="C3977:C4040" si="125">C3976+$G$7</f>
        <v>41350</v>
      </c>
      <c r="D3977" s="3">
        <f>sheet1!$B$8/(sheet2!C3977+sheet2!C3977*sheet1!$C$8)^(2*sheet1!$E$8)</f>
        <v>2.3432717245831992E+25</v>
      </c>
      <c r="E3977" s="3">
        <f>D3977*(C3977-sheet1!$D$8)</f>
        <v>9.3027887465953016E+29</v>
      </c>
      <c r="F3977" s="9">
        <f>sheet1!$D$8*sheet2!D3977</f>
        <v>3.8663983455622789E+28</v>
      </c>
    </row>
    <row r="3978" spans="1:6" x14ac:dyDescent="0.2">
      <c r="A3978" s="5">
        <v>3972</v>
      </c>
      <c r="B3978" s="1">
        <f t="shared" si="124"/>
        <v>-7.9054391066990818E+34</v>
      </c>
      <c r="C3978" s="1">
        <f t="shared" si="125"/>
        <v>41360</v>
      </c>
      <c r="D3978" s="3">
        <f>sheet1!$B$8/(sheet2!C3978+sheet2!C3978*sheet1!$C$8)^(2*sheet1!$E$8)</f>
        <v>2.3402659028999611E+25</v>
      </c>
      <c r="E3978" s="3">
        <f>D3978*(C3978-sheet1!$D$8)</f>
        <v>9.293195900415745E+29</v>
      </c>
      <c r="F3978" s="9">
        <f>sheet1!$D$8*sheet2!D3978</f>
        <v>3.8614387397849358E+28</v>
      </c>
    </row>
    <row r="3979" spans="1:6" x14ac:dyDescent="0.2">
      <c r="A3979" s="5">
        <v>3973</v>
      </c>
      <c r="B3979" s="1">
        <f t="shared" si="124"/>
        <v>-7.9054392025057041E+34</v>
      </c>
      <c r="C3979" s="1">
        <f t="shared" si="125"/>
        <v>41370</v>
      </c>
      <c r="D3979" s="3">
        <f>sheet1!$B$8/(sheet2!C3979+sheet2!C3979*sheet1!$C$8)^(2*sheet1!$E$8)</f>
        <v>2.3372646621820781E+25</v>
      </c>
      <c r="E3979" s="3">
        <f>D3979*(C3979-sheet1!$D$8)</f>
        <v>9.2836152381872138E+29</v>
      </c>
      <c r="F3979" s="9">
        <f>sheet1!$D$8*sheet2!D3979</f>
        <v>3.8564866926004286E+28</v>
      </c>
    </row>
    <row r="3980" spans="1:6" x14ac:dyDescent="0.2">
      <c r="A3980" s="5">
        <v>3974</v>
      </c>
      <c r="B3980" s="1">
        <f t="shared" si="124"/>
        <v>-7.905439298190671E+34</v>
      </c>
      <c r="C3980" s="1">
        <f t="shared" si="125"/>
        <v>41380</v>
      </c>
      <c r="D3980" s="3">
        <f>sheet1!$B$8/(sheet2!C3980+sheet2!C3980*sheet1!$C$8)^(2*sheet1!$E$8)</f>
        <v>2.3342679943431658E+25</v>
      </c>
      <c r="E3980" s="3">
        <f>D3980*(C3980-sheet1!$D$8)</f>
        <v>9.274046741525398E+29</v>
      </c>
      <c r="F3980" s="9">
        <f>sheet1!$D$8*sheet2!D3980</f>
        <v>3.8515421906662234E+28</v>
      </c>
    </row>
    <row r="3981" spans="1:6" x14ac:dyDescent="0.2">
      <c r="A3981" s="5">
        <v>3975</v>
      </c>
      <c r="B3981" s="1">
        <f t="shared" si="124"/>
        <v>-7.9054393937541652E+34</v>
      </c>
      <c r="C3981" s="1">
        <f t="shared" si="125"/>
        <v>41390</v>
      </c>
      <c r="D3981" s="3">
        <f>sheet1!$B$8/(sheet2!C3981+sheet2!C3981*sheet1!$C$8)^(2*sheet1!$E$8)</f>
        <v>2.3312758913132066E+25</v>
      </c>
      <c r="E3981" s="3">
        <f>D3981*(C3981-sheet1!$D$8)</f>
        <v>9.2644903920786835E+29</v>
      </c>
      <c r="F3981" s="9">
        <f>sheet1!$D$8*sheet2!D3981</f>
        <v>3.8466052206667907E+28</v>
      </c>
    </row>
    <row r="3982" spans="1:6" x14ac:dyDescent="0.2">
      <c r="A3982" s="5">
        <v>3976</v>
      </c>
      <c r="B3982" s="1">
        <f t="shared" si="124"/>
        <v>-7.9054394891963711E+34</v>
      </c>
      <c r="C3982" s="1">
        <f t="shared" si="125"/>
        <v>41400</v>
      </c>
      <c r="D3982" s="3">
        <f>sheet1!$B$8/(sheet2!C3982+sheet2!C3982*sheet1!$C$8)^(2*sheet1!$E$8)</f>
        <v>2.3282883450382485E+25</v>
      </c>
      <c r="E3982" s="3">
        <f>D3982*(C3982-sheet1!$D$8)</f>
        <v>9.254946171527038E+29</v>
      </c>
      <c r="F3982" s="9">
        <f>sheet1!$D$8*sheet2!D3982</f>
        <v>3.84167576931311E+28</v>
      </c>
    </row>
    <row r="3983" spans="1:6" x14ac:dyDescent="0.2">
      <c r="A3983" s="5">
        <v>3977</v>
      </c>
      <c r="B3983" s="1">
        <f t="shared" si="124"/>
        <v>-7.9054395845174704E+34</v>
      </c>
      <c r="C3983" s="1">
        <f t="shared" si="125"/>
        <v>41410</v>
      </c>
      <c r="D3983" s="3">
        <f>sheet1!$B$8/(sheet2!C3983+sheet2!C3983*sheet1!$C$8)^(2*sheet1!$E$8)</f>
        <v>2.325305347480552E+25</v>
      </c>
      <c r="E3983" s="3">
        <f>D3983*(C3983-sheet1!$D$8)</f>
        <v>9.2454140615826746E+29</v>
      </c>
      <c r="F3983" s="9">
        <f>sheet1!$D$8*sheet2!D3983</f>
        <v>3.8367538233429107E+28</v>
      </c>
    </row>
    <row r="3984" spans="1:6" x14ac:dyDescent="0.2">
      <c r="A3984" s="5">
        <v>3978</v>
      </c>
      <c r="B3984" s="1">
        <f t="shared" si="124"/>
        <v>-7.9054396797176468E+34</v>
      </c>
      <c r="C3984" s="1">
        <f t="shared" si="125"/>
        <v>41420</v>
      </c>
      <c r="D3984" s="3">
        <f>sheet1!$B$8/(sheet2!C3984+sheet2!C3984*sheet1!$C$8)^(2*sheet1!$E$8)</f>
        <v>2.3223268906184375E+25</v>
      </c>
      <c r="E3984" s="3">
        <f>D3984*(C3984-sheet1!$D$8)</f>
        <v>9.2358940439895261E+29</v>
      </c>
      <c r="F3984" s="9">
        <f>sheet1!$D$8*sheet2!D3984</f>
        <v>3.831839369520422E+28</v>
      </c>
    </row>
    <row r="3985" spans="1:6" x14ac:dyDescent="0.2">
      <c r="A3985" s="5">
        <v>3979</v>
      </c>
      <c r="B3985" s="1">
        <f t="shared" si="124"/>
        <v>-7.9054397747970809E+34</v>
      </c>
      <c r="C3985" s="1">
        <f t="shared" si="125"/>
        <v>41430</v>
      </c>
      <c r="D3985" s="3">
        <f>sheet1!$B$8/(sheet2!C3985+sheet2!C3985*sheet1!$C$8)^(2*sheet1!$E$8)</f>
        <v>2.3193529664463824E+25</v>
      </c>
      <c r="E3985" s="3">
        <f>D3985*(C3985-sheet1!$D$8)</f>
        <v>9.2263861005237091E+29</v>
      </c>
      <c r="F3985" s="9">
        <f>sheet1!$D$8*sheet2!D3985</f>
        <v>3.8269323946365311E+28</v>
      </c>
    </row>
    <row r="3986" spans="1:6" x14ac:dyDescent="0.2">
      <c r="A3986" s="5">
        <v>3980</v>
      </c>
      <c r="B3986" s="1">
        <f t="shared" si="124"/>
        <v>-7.9054398697559563E+34</v>
      </c>
      <c r="C3986" s="1">
        <f t="shared" si="125"/>
        <v>41440</v>
      </c>
      <c r="D3986" s="3">
        <f>sheet1!$B$8/(sheet2!C3986+sheet2!C3986*sheet1!$C$8)^(2*sheet1!$E$8)</f>
        <v>2.3163835669748356E+25</v>
      </c>
      <c r="E3986" s="3">
        <f>D3986*(C3986-sheet1!$D$8)</f>
        <v>9.2168902129928709E+29</v>
      </c>
      <c r="F3986" s="9">
        <f>sheet1!$D$8*sheet2!D3986</f>
        <v>3.8220328855084789E+28</v>
      </c>
    </row>
    <row r="3987" spans="1:6" x14ac:dyDescent="0.2">
      <c r="A3987" s="5">
        <v>3981</v>
      </c>
      <c r="B3987" s="1">
        <f t="shared" si="124"/>
        <v>-7.9054399645944537E+34</v>
      </c>
      <c r="C3987" s="1">
        <f t="shared" si="125"/>
        <v>41450</v>
      </c>
      <c r="D3987" s="3">
        <f>sheet1!$B$8/(sheet2!C3987+sheet2!C3987*sheet1!$C$8)^(2*sheet1!$E$8)</f>
        <v>2.3134186842302973E+25</v>
      </c>
      <c r="E3987" s="3">
        <f>D3987*(C3987-sheet1!$D$8)</f>
        <v>9.2074063632365838E+29</v>
      </c>
      <c r="F3987" s="9">
        <f>sheet1!$D$8*sheet2!D3987</f>
        <v>3.8171408289799904E+28</v>
      </c>
    </row>
    <row r="3988" spans="1:6" x14ac:dyDescent="0.2">
      <c r="A3988" s="5">
        <v>3982</v>
      </c>
      <c r="B3988" s="1">
        <f t="shared" si="124"/>
        <v>-7.905440059312755E+34</v>
      </c>
      <c r="C3988" s="1">
        <f t="shared" si="125"/>
        <v>41460</v>
      </c>
      <c r="D3988" s="3">
        <f>sheet1!$B$8/(sheet2!C3988+sheet2!C3988*sheet1!$C$8)^(2*sheet1!$E$8)</f>
        <v>2.3104583102551866E+25</v>
      </c>
      <c r="E3988" s="3">
        <f>D3988*(C3988-sheet1!$D$8)</f>
        <v>9.1979345331258974E+29</v>
      </c>
      <c r="F3988" s="9">
        <f>sheet1!$D$8*sheet2!D3988</f>
        <v>3.8122562119210578E+28</v>
      </c>
    </row>
    <row r="3989" spans="1:6" x14ac:dyDescent="0.2">
      <c r="A3989" s="5">
        <v>3983</v>
      </c>
      <c r="B3989" s="1">
        <f t="shared" si="124"/>
        <v>-7.9054401539110408E+34</v>
      </c>
      <c r="C3989" s="1">
        <f t="shared" si="125"/>
        <v>41470</v>
      </c>
      <c r="D3989" s="3">
        <f>sheet1!$B$8/(sheet2!C3989+sheet2!C3989*sheet1!$C$8)^(2*sheet1!$E$8)</f>
        <v>2.3075024371079508E+25</v>
      </c>
      <c r="E3989" s="3">
        <f>D3989*(C3989-sheet1!$D$8)</f>
        <v>9.1884747045638594E+29</v>
      </c>
      <c r="F3989" s="9">
        <f>sheet1!$D$8*sheet2!D3989</f>
        <v>3.8073790212281187E+28</v>
      </c>
    </row>
    <row r="3990" spans="1:6" x14ac:dyDescent="0.2">
      <c r="A3990" s="5">
        <v>3984</v>
      </c>
      <c r="B3990" s="1">
        <f t="shared" si="124"/>
        <v>-7.9054402483894911E+34</v>
      </c>
      <c r="C3990" s="1">
        <f t="shared" si="125"/>
        <v>41480</v>
      </c>
      <c r="D3990" s="3">
        <f>sheet1!$B$8/(sheet2!C3990+sheet2!C3990*sheet1!$C$8)^(2*sheet1!$E$8)</f>
        <v>2.3045510568628012E+25</v>
      </c>
      <c r="E3990" s="3">
        <f>D3990*(C3990-sheet1!$D$8)</f>
        <v>9.1790268594845375E+29</v>
      </c>
      <c r="F3990" s="9">
        <f>sheet1!$D$8*sheet2!D3990</f>
        <v>3.802509243823622E+28</v>
      </c>
    </row>
    <row r="3991" spans="1:6" x14ac:dyDescent="0.2">
      <c r="A3991" s="5">
        <v>3985</v>
      </c>
      <c r="B3991" s="1">
        <f t="shared" si="124"/>
        <v>-7.9054403427482874E+34</v>
      </c>
      <c r="C3991" s="1">
        <f t="shared" si="125"/>
        <v>41490</v>
      </c>
      <c r="D3991" s="3">
        <f>sheet1!$B$8/(sheet2!C3991+sheet2!C3991*sheet1!$C$8)^(2*sheet1!$E$8)</f>
        <v>2.3016041616099086E+25</v>
      </c>
      <c r="E3991" s="3">
        <f>D3991*(C3991-sheet1!$D$8)</f>
        <v>9.1695909798538763E+29</v>
      </c>
      <c r="F3991" s="9">
        <f>sheet1!$D$8*sheet2!D3991</f>
        <v>3.7976468666563491E+28</v>
      </c>
    </row>
    <row r="3992" spans="1:6" x14ac:dyDescent="0.2">
      <c r="A3992" s="5">
        <v>3986</v>
      </c>
      <c r="B3992" s="1">
        <f t="shared" si="124"/>
        <v>-7.9054404369876097E+34</v>
      </c>
      <c r="C3992" s="1">
        <f t="shared" si="125"/>
        <v>41500</v>
      </c>
      <c r="D3992" s="3">
        <f>sheet1!$B$8/(sheet2!C3992+sheet2!C3992*sheet1!$C$8)^(2*sheet1!$E$8)</f>
        <v>2.2986617434552685E+25</v>
      </c>
      <c r="E3992" s="3">
        <f>D3992*(C3992-sheet1!$D$8)</f>
        <v>9.1601670476692444E+29</v>
      </c>
      <c r="F3992" s="9">
        <f>sheet1!$D$8*sheet2!D3992</f>
        <v>3.7927918767011931E+28</v>
      </c>
    </row>
    <row r="3993" spans="1:6" x14ac:dyDescent="0.2">
      <c r="A3993" s="5">
        <v>3987</v>
      </c>
      <c r="B3993" s="1">
        <f t="shared" si="124"/>
        <v>-7.905440531107637E+34</v>
      </c>
      <c r="C3993" s="1">
        <f t="shared" si="125"/>
        <v>41510</v>
      </c>
      <c r="D3993" s="3">
        <f>sheet1!$B$8/(sheet2!C3993+sheet2!C3993*sheet1!$C$8)^(2*sheet1!$E$8)</f>
        <v>2.2957237945206329E+25</v>
      </c>
      <c r="E3993" s="3">
        <f>D3993*(C3993-sheet1!$D$8)</f>
        <v>9.1507550449592429E+29</v>
      </c>
      <c r="F3993" s="9">
        <f>sheet1!$D$8*sheet2!D3993</f>
        <v>3.7879442609590445E+28</v>
      </c>
    </row>
    <row r="3994" spans="1:6" x14ac:dyDescent="0.2">
      <c r="A3994" s="5">
        <v>3988</v>
      </c>
      <c r="B3994" s="1">
        <f t="shared" si="124"/>
        <v>-7.905440625108548E+34</v>
      </c>
      <c r="C3994" s="1">
        <f t="shared" si="125"/>
        <v>41520</v>
      </c>
      <c r="D3994" s="3">
        <f>sheet1!$B$8/(sheet2!C3994+sheet2!C3994*sheet1!$C$8)^(2*sheet1!$E$8)</f>
        <v>2.2927903069435077E+25</v>
      </c>
      <c r="E3994" s="3">
        <f>D3994*(C3994-sheet1!$D$8)</f>
        <v>9.1413549537837656E+29</v>
      </c>
      <c r="F3994" s="9">
        <f>sheet1!$D$8*sheet2!D3994</f>
        <v>3.7831040064567876E+28</v>
      </c>
    </row>
    <row r="3995" spans="1:6" x14ac:dyDescent="0.2">
      <c r="A3995" s="5">
        <v>3989</v>
      </c>
      <c r="B3995" s="1">
        <f t="shared" si="124"/>
        <v>-7.9054407189905237E+34</v>
      </c>
      <c r="C3995" s="1">
        <f t="shared" si="125"/>
        <v>41530</v>
      </c>
      <c r="D3995" s="3">
        <f>sheet1!$B$8/(sheet2!C3995+sheet2!C3995*sheet1!$C$8)^(2*sheet1!$E$8)</f>
        <v>2.2898612728771524E+25</v>
      </c>
      <c r="E3995" s="3">
        <f>D3995*(C3995-sheet1!$D$8)</f>
        <v>9.131966756234084E+29</v>
      </c>
      <c r="F3995" s="9">
        <f>sheet1!$D$8*sheet2!D3995</f>
        <v>3.7782711002473014E+28</v>
      </c>
    </row>
    <row r="3996" spans="1:6" x14ac:dyDescent="0.2">
      <c r="A3996" s="5">
        <v>3990</v>
      </c>
      <c r="B3996" s="1">
        <f t="shared" si="124"/>
        <v>-7.9054408127537421E+34</v>
      </c>
      <c r="C3996" s="1">
        <f t="shared" si="125"/>
        <v>41540</v>
      </c>
      <c r="D3996" s="3">
        <f>sheet1!$B$8/(sheet2!C3996+sheet2!C3996*sheet1!$C$8)^(2*sheet1!$E$8)</f>
        <v>2.2869366844904928E+25</v>
      </c>
      <c r="E3996" s="3">
        <f>D3996*(C3996-sheet1!$D$8)</f>
        <v>9.1225904344325754E+29</v>
      </c>
      <c r="F3996" s="9">
        <f>sheet1!$D$8*sheet2!D3996</f>
        <v>3.773445529409313E+28</v>
      </c>
    </row>
    <row r="3997" spans="1:6" x14ac:dyDescent="0.2">
      <c r="A3997" s="5">
        <v>3991</v>
      </c>
      <c r="B3997" s="1">
        <f t="shared" si="124"/>
        <v>-7.905440906398381E+34</v>
      </c>
      <c r="C3997" s="1">
        <f t="shared" si="125"/>
        <v>41550</v>
      </c>
      <c r="D3997" s="3">
        <f>sheet1!$B$8/(sheet2!C3997+sheet2!C3997*sheet1!$C$8)^(2*sheet1!$E$8)</f>
        <v>2.2840165339681055E+25</v>
      </c>
      <c r="E3997" s="3">
        <f>D3997*(C3997-sheet1!$D$8)</f>
        <v>9.1132259705327411E+29</v>
      </c>
      <c r="F3997" s="9">
        <f>sheet1!$D$8*sheet2!D3997</f>
        <v>3.768627281047374E+28</v>
      </c>
    </row>
    <row r="3998" spans="1:6" x14ac:dyDescent="0.2">
      <c r="A3998" s="5">
        <v>3992</v>
      </c>
      <c r="B3998" s="1">
        <f t="shared" si="124"/>
        <v>-7.9054409999246195E+34</v>
      </c>
      <c r="C3998" s="1">
        <f t="shared" si="125"/>
        <v>41560</v>
      </c>
      <c r="D3998" s="3">
        <f>sheet1!$B$8/(sheet2!C3998+sheet2!C3998*sheet1!$C$8)^(2*sheet1!$E$8)</f>
        <v>2.281100813510197E+25</v>
      </c>
      <c r="E3998" s="3">
        <f>D3998*(C3998-sheet1!$D$8)</f>
        <v>9.1038733467191965E+29</v>
      </c>
      <c r="F3998" s="9">
        <f>sheet1!$D$8*sheet2!D3998</f>
        <v>3.7638163422918253E+28</v>
      </c>
    </row>
    <row r="3999" spans="1:6" x14ac:dyDescent="0.2">
      <c r="A3999" s="5">
        <v>3993</v>
      </c>
      <c r="B3999" s="1">
        <f t="shared" si="124"/>
        <v>-7.9054410933326338E+34</v>
      </c>
      <c r="C3999" s="1">
        <f t="shared" si="125"/>
        <v>41570</v>
      </c>
      <c r="D3999" s="3">
        <f>sheet1!$B$8/(sheet2!C3999+sheet2!C3999*sheet1!$C$8)^(2*sheet1!$E$8)</f>
        <v>2.278189515332507E+25</v>
      </c>
      <c r="E3999" s="3">
        <f>D3999*(C3999-sheet1!$D$8)</f>
        <v>9.0945325452073676E+29</v>
      </c>
      <c r="F3999" s="9">
        <f>sheet1!$D$8*sheet2!D3999</f>
        <v>3.7590127002986364E+28</v>
      </c>
    </row>
    <row r="4000" spans="1:6" x14ac:dyDescent="0.2">
      <c r="A4000" s="5">
        <v>3994</v>
      </c>
      <c r="B4000" s="1">
        <f t="shared" si="124"/>
        <v>-7.9054411866226037E+34</v>
      </c>
      <c r="C4000" s="1">
        <f t="shared" si="125"/>
        <v>41580</v>
      </c>
      <c r="D4000" s="3">
        <f>sheet1!$B$8/(sheet2!C4000+sheet2!C4000*sheet1!$C$8)^(2*sheet1!$E$8)</f>
        <v>2.2752826316664151E+25</v>
      </c>
      <c r="E4000" s="3">
        <f>D4000*(C4000-sheet1!$D$8)</f>
        <v>9.0852035482439956E+29</v>
      </c>
      <c r="F4000" s="9">
        <f>sheet1!$D$8*sheet2!D4000</f>
        <v>3.7542163422495848E+28</v>
      </c>
    </row>
    <row r="4001" spans="1:6" x14ac:dyDescent="0.2">
      <c r="A4001" s="5">
        <v>3995</v>
      </c>
      <c r="B4001" s="1">
        <f t="shared" si="124"/>
        <v>-7.9054412797947053E+34</v>
      </c>
      <c r="C4001" s="1">
        <f t="shared" si="125"/>
        <v>41590</v>
      </c>
      <c r="D4001" s="3">
        <f>sheet1!$B$8/(sheet2!C4001+sheet2!C4001*sheet1!$C$8)^(2*sheet1!$E$8)</f>
        <v>2.2723801547587009E+25</v>
      </c>
      <c r="E4001" s="3">
        <f>D4001*(C4001-sheet1!$D$8)</f>
        <v>9.0758863381062507E+29</v>
      </c>
      <c r="F4001" s="9">
        <f>sheet1!$D$8*sheet2!D4001</f>
        <v>3.7494272553518565E+28</v>
      </c>
    </row>
    <row r="4002" spans="1:6" x14ac:dyDescent="0.2">
      <c r="A4002" s="5">
        <v>3996</v>
      </c>
      <c r="B4002" s="1">
        <f t="shared" si="124"/>
        <v>-7.9054413728491149E+34</v>
      </c>
      <c r="C4002" s="1">
        <f t="shared" si="125"/>
        <v>41600</v>
      </c>
      <c r="D4002" s="3">
        <f>sheet1!$B$8/(sheet2!C4002+sheet2!C4002*sheet1!$C$8)^(2*sheet1!$E$8)</f>
        <v>2.2694820768716839E+25</v>
      </c>
      <c r="E4002" s="3">
        <f>D4002*(C4002-sheet1!$D$8)</f>
        <v>9.0665808971023779E+29</v>
      </c>
      <c r="F4002" s="9">
        <f>sheet1!$D$8*sheet2!D4002</f>
        <v>3.7446454268382784E+28</v>
      </c>
    </row>
    <row r="4003" spans="1:6" x14ac:dyDescent="0.2">
      <c r="A4003" s="5">
        <v>3997</v>
      </c>
      <c r="B4003" s="1">
        <f t="shared" si="124"/>
        <v>-7.9054414657860104E+34</v>
      </c>
      <c r="C4003" s="1">
        <f t="shared" si="125"/>
        <v>41610</v>
      </c>
      <c r="D4003" s="3">
        <f>sheet1!$B$8/(sheet2!C4003+sheet2!C4003*sheet1!$C$8)^(2*sheet1!$E$8)</f>
        <v>2.2665883902831256E+25</v>
      </c>
      <c r="E4003" s="3">
        <f>D4003*(C4003-sheet1!$D$8)</f>
        <v>9.0572872075713705E+29</v>
      </c>
      <c r="F4003" s="9">
        <f>sheet1!$D$8*sheet2!D4003</f>
        <v>3.7398708439671573E+28</v>
      </c>
    </row>
    <row r="4004" spans="1:6" x14ac:dyDescent="0.2">
      <c r="A4004" s="5">
        <v>3998</v>
      </c>
      <c r="B4004" s="1">
        <f t="shared" si="124"/>
        <v>-7.905441558605567E+34</v>
      </c>
      <c r="C4004" s="1">
        <f t="shared" si="125"/>
        <v>41620</v>
      </c>
      <c r="D4004" s="3">
        <f>sheet1!$B$8/(sheet2!C4004+sheet2!C4004*sheet1!$C$8)^(2*sheet1!$E$8)</f>
        <v>2.26369908728618E+25</v>
      </c>
      <c r="E4004" s="3">
        <f>D4004*(C4004-sheet1!$D$8)</f>
        <v>9.0480052518828618E+29</v>
      </c>
      <c r="F4004" s="9">
        <f>sheet1!$D$8*sheet2!D4004</f>
        <v>3.7351034940221971E+28</v>
      </c>
    </row>
    <row r="4005" spans="1:6" x14ac:dyDescent="0.2">
      <c r="A4005" s="5">
        <v>3999</v>
      </c>
      <c r="B4005" s="1">
        <f t="shared" si="124"/>
        <v>-7.905441651307962E+34</v>
      </c>
      <c r="C4005" s="1">
        <f t="shared" si="125"/>
        <v>41630</v>
      </c>
      <c r="D4005" s="3">
        <f>sheet1!$B$8/(sheet2!C4005+sheet2!C4005*sheet1!$C$8)^(2*sheet1!$E$8)</f>
        <v>2.260814160189357E+25</v>
      </c>
      <c r="E4005" s="3">
        <f>D4005*(C4005-sheet1!$D$8)</f>
        <v>9.038735012437049E+29</v>
      </c>
      <c r="F4005" s="9">
        <f>sheet1!$D$8*sheet2!D4005</f>
        <v>3.7303433643124391E+28</v>
      </c>
    </row>
    <row r="4006" spans="1:6" x14ac:dyDescent="0.2">
      <c r="A4006" s="5">
        <v>4000</v>
      </c>
      <c r="B4006" s="1">
        <f t="shared" si="124"/>
        <v>-7.9054417438933695E+34</v>
      </c>
      <c r="C4006" s="1">
        <f t="shared" si="125"/>
        <v>41640</v>
      </c>
      <c r="D4006" s="3">
        <f>sheet1!$B$8/(sheet2!C4006+sheet2!C4006*sheet1!$C$8)^(2*sheet1!$E$8)</f>
        <v>2.2579336013165556E+25</v>
      </c>
      <c r="E4006" s="3">
        <f>D4006*(C4006-sheet1!$D$8)</f>
        <v>9.0294764716649059E+29</v>
      </c>
      <c r="F4006" s="9">
        <f>sheet1!$D$8*sheet2!D4006</f>
        <v>3.7255904421723169E+28</v>
      </c>
    </row>
    <row r="4007" spans="1:6" x14ac:dyDescent="0.2">
      <c r="A4007" s="5">
        <v>4001</v>
      </c>
      <c r="B4007" s="1">
        <f t="shared" si="124"/>
        <v>-7.9054418363619658E+34</v>
      </c>
      <c r="C4007" s="1">
        <f t="shared" si="125"/>
        <v>41650</v>
      </c>
      <c r="D4007" s="3">
        <f>sheet1!$B$8/(sheet2!C4007+sheet2!C4007*sheet1!$C$8)^(2*sheet1!$E$8)</f>
        <v>2.2550574030069309E+25</v>
      </c>
      <c r="E4007" s="3">
        <f>D4007*(C4007-sheet1!$D$8)</f>
        <v>9.0202296120277238E+29</v>
      </c>
      <c r="F4007" s="9">
        <f>sheet1!$D$8*sheet2!D4007</f>
        <v>3.7208447149614358E+28</v>
      </c>
    </row>
    <row r="4008" spans="1:6" x14ac:dyDescent="0.2">
      <c r="A4008" s="5">
        <v>4002</v>
      </c>
      <c r="B4008" s="1">
        <f t="shared" si="124"/>
        <v>-7.9054419287139261E+34</v>
      </c>
      <c r="C4008" s="1">
        <f t="shared" si="125"/>
        <v>41660</v>
      </c>
      <c r="D4008" s="3">
        <f>sheet1!$B$8/(sheet2!C4008+sheet2!C4008*sheet1!$C$8)^(2*sheet1!$E$8)</f>
        <v>2.2521855576149269E+25</v>
      </c>
      <c r="E4008" s="3">
        <f>D4008*(C4008-sheet1!$D$8)</f>
        <v>9.010994416017323E+29</v>
      </c>
      <c r="F4008" s="9">
        <f>sheet1!$D$8*sheet2!D4008</f>
        <v>3.7161061700646291E+28</v>
      </c>
    </row>
    <row r="4009" spans="1:6" x14ac:dyDescent="0.2">
      <c r="A4009" s="5">
        <v>4003</v>
      </c>
      <c r="B4009" s="1">
        <f t="shared" si="124"/>
        <v>-7.9054420209494248E+34</v>
      </c>
      <c r="C4009" s="1">
        <f t="shared" si="125"/>
        <v>41670</v>
      </c>
      <c r="D4009" s="3">
        <f>sheet1!$B$8/(sheet2!C4009+sheet2!C4009*sheet1!$C$8)^(2*sheet1!$E$8)</f>
        <v>2.2493180575102236E+25</v>
      </c>
      <c r="E4009" s="3">
        <f>D4009*(C4009-sheet1!$D$8)</f>
        <v>9.0017708661559143E+29</v>
      </c>
      <c r="F4009" s="9">
        <f>sheet1!$D$8*sheet2!D4009</f>
        <v>3.7113747948918691E+28</v>
      </c>
    </row>
    <row r="4010" spans="1:6" x14ac:dyDescent="0.2">
      <c r="A4010" s="5">
        <v>4004</v>
      </c>
      <c r="B4010" s="1">
        <f t="shared" si="124"/>
        <v>-7.9054421130686361E+34</v>
      </c>
      <c r="C4010" s="1">
        <f t="shared" si="125"/>
        <v>41680</v>
      </c>
      <c r="D4010" s="3">
        <f>sheet1!$B$8/(sheet2!C4010+sheet2!C4010*sheet1!$C$8)^(2*sheet1!$E$8)</f>
        <v>2.2464548950777058E+25</v>
      </c>
      <c r="E4010" s="3">
        <f>D4010*(C4010-sheet1!$D$8)</f>
        <v>8.9925589449960561E+29</v>
      </c>
      <c r="F4010" s="9">
        <f>sheet1!$D$8*sheet2!D4010</f>
        <v>3.7066505768782144E+28</v>
      </c>
    </row>
    <row r="4011" spans="1:6" x14ac:dyDescent="0.2">
      <c r="A4011" s="5">
        <v>4005</v>
      </c>
      <c r="B4011" s="1">
        <f t="shared" si="124"/>
        <v>-7.9054422050717352E+34</v>
      </c>
      <c r="C4011" s="1">
        <f t="shared" si="125"/>
        <v>41690</v>
      </c>
      <c r="D4011" s="3">
        <f>sheet1!$B$8/(sheet2!C4011+sheet2!C4011*sheet1!$C$8)^(2*sheet1!$E$8)</f>
        <v>2.2435960627174121E+25</v>
      </c>
      <c r="E4011" s="3">
        <f>D4011*(C4011-sheet1!$D$8)</f>
        <v>8.9833586351205173E+29</v>
      </c>
      <c r="F4011" s="9">
        <f>sheet1!$D$8*sheet2!D4011</f>
        <v>3.70193350348373E+28</v>
      </c>
    </row>
    <row r="4012" spans="1:6" x14ac:dyDescent="0.2">
      <c r="A4012" s="5">
        <v>4006</v>
      </c>
      <c r="B4012" s="1">
        <f t="shared" si="124"/>
        <v>-7.9054422969588948E+34</v>
      </c>
      <c r="C4012" s="1">
        <f t="shared" si="125"/>
        <v>41700</v>
      </c>
      <c r="D4012" s="3">
        <f>sheet1!$B$8/(sheet2!C4012+sheet2!C4012*sheet1!$C$8)^(2*sheet1!$E$8)</f>
        <v>2.2407415528445332E+25</v>
      </c>
      <c r="E4012" s="3">
        <f>D4012*(C4012-sheet1!$D$8)</f>
        <v>8.974169919142355E+29</v>
      </c>
      <c r="F4012" s="9">
        <f>sheet1!$D$8*sheet2!D4012</f>
        <v>3.6972235621934799E+28</v>
      </c>
    </row>
    <row r="4013" spans="1:6" x14ac:dyDescent="0.2">
      <c r="A4013" s="5">
        <v>4007</v>
      </c>
      <c r="B4013" s="1">
        <f t="shared" si="124"/>
        <v>-7.905442388730289E+34</v>
      </c>
      <c r="C4013" s="1">
        <f t="shared" si="125"/>
        <v>41710</v>
      </c>
      <c r="D4013" s="3">
        <f>sheet1!$B$8/(sheet2!C4013+sheet2!C4013*sheet1!$C$8)^(2*sheet1!$E$8)</f>
        <v>2.2378913578893321E+25</v>
      </c>
      <c r="E4013" s="3">
        <f>D4013*(C4013-sheet1!$D$8)</f>
        <v>8.9649927797046638E+29</v>
      </c>
      <c r="F4013" s="9">
        <f>sheet1!$D$8*sheet2!D4013</f>
        <v>3.6925207405173977E+28</v>
      </c>
    </row>
    <row r="4014" spans="1:6" x14ac:dyDescent="0.2">
      <c r="A4014" s="5">
        <v>4008</v>
      </c>
      <c r="B4014" s="1">
        <f t="shared" si="124"/>
        <v>-7.9054424803860913E+34</v>
      </c>
      <c r="C4014" s="1">
        <f t="shared" si="125"/>
        <v>41720</v>
      </c>
      <c r="D4014" s="3">
        <f>sheet1!$B$8/(sheet2!C4014+sheet2!C4014*sheet1!$C$8)^(2*sheet1!$E$8)</f>
        <v>2.2350454702972033E+25</v>
      </c>
      <c r="E4014" s="3">
        <f>D4014*(C4014-sheet1!$D$8)</f>
        <v>8.9558271994808941E+29</v>
      </c>
      <c r="F4014" s="9">
        <f>sheet1!$D$8*sheet2!D4014</f>
        <v>3.6878250259903853E+28</v>
      </c>
    </row>
    <row r="4015" spans="1:6" x14ac:dyDescent="0.2">
      <c r="A4015" s="5">
        <v>4009</v>
      </c>
      <c r="B4015" s="1">
        <f t="shared" si="124"/>
        <v>-7.9054425719264742E+34</v>
      </c>
      <c r="C4015" s="1">
        <f t="shared" si="125"/>
        <v>41730</v>
      </c>
      <c r="D4015" s="3">
        <f>sheet1!$B$8/(sheet2!C4015+sheet2!C4015*sheet1!$C$8)^(2*sheet1!$E$8)</f>
        <v>2.2322038825284831E+25</v>
      </c>
      <c r="E4015" s="3">
        <f>D4015*(C4015-sheet1!$D$8)</f>
        <v>8.9466731611741595E+29</v>
      </c>
      <c r="F4015" s="9">
        <f>sheet1!$D$8*sheet2!D4015</f>
        <v>3.6831364061719971E+28</v>
      </c>
    </row>
    <row r="4016" spans="1:6" x14ac:dyDescent="0.2">
      <c r="A4016" s="5">
        <v>4010</v>
      </c>
      <c r="B4016" s="1">
        <f t="shared" si="124"/>
        <v>-7.9054426633516111E+34</v>
      </c>
      <c r="C4016" s="1">
        <f t="shared" si="125"/>
        <v>41740</v>
      </c>
      <c r="D4016" s="3">
        <f>sheet1!$B$8/(sheet2!C4016+sheet2!C4016*sheet1!$C$8)^(2*sheet1!$E$8)</f>
        <v>2.2293665870585741E+25</v>
      </c>
      <c r="E4016" s="3">
        <f>D4016*(C4016-sheet1!$D$8)</f>
        <v>8.9375306475178235E+29</v>
      </c>
      <c r="F4016" s="9">
        <f>sheet1!$D$8*sheet2!D4016</f>
        <v>3.6784548686466473E+28</v>
      </c>
    </row>
    <row r="4017" spans="1:6" x14ac:dyDescent="0.2">
      <c r="A4017" s="5">
        <v>4011</v>
      </c>
      <c r="B4017" s="1">
        <f t="shared" si="124"/>
        <v>-7.9054427546616735E+34</v>
      </c>
      <c r="C4017" s="1">
        <f t="shared" si="125"/>
        <v>41750</v>
      </c>
      <c r="D4017" s="3">
        <f>sheet1!$B$8/(sheet2!C4017+sheet2!C4017*sheet1!$C$8)^(2*sheet1!$E$8)</f>
        <v>2.226533576377816E+25</v>
      </c>
      <c r="E4017" s="3">
        <f>D4017*(C4017-sheet1!$D$8)</f>
        <v>8.9283996412750428E+29</v>
      </c>
      <c r="F4017" s="9">
        <f>sheet1!$D$8*sheet2!D4017</f>
        <v>3.6737804010233966E+28</v>
      </c>
    </row>
    <row r="4018" spans="1:6" x14ac:dyDescent="0.2">
      <c r="A4018" s="5">
        <v>4012</v>
      </c>
      <c r="B4018" s="1">
        <f t="shared" si="124"/>
        <v>-7.9054428458568338E+34</v>
      </c>
      <c r="C4018" s="1">
        <f t="shared" si="125"/>
        <v>41760</v>
      </c>
      <c r="D4018" s="3">
        <f>sheet1!$B$8/(sheet2!C4018+sheet2!C4018*sheet1!$C$8)^(2*sheet1!$E$8)</f>
        <v>2.2237048429914865E+25</v>
      </c>
      <c r="E4018" s="3">
        <f>D4018*(C4018-sheet1!$D$8)</f>
        <v>8.9192801252388521E+29</v>
      </c>
      <c r="F4018" s="9">
        <f>sheet1!$D$8*sheet2!D4018</f>
        <v>3.6691129909359529E+28</v>
      </c>
    </row>
    <row r="4019" spans="1:6" x14ac:dyDescent="0.2">
      <c r="A4019" s="5">
        <v>4013</v>
      </c>
      <c r="B4019" s="1">
        <f t="shared" si="124"/>
        <v>-7.9054429369372638E+34</v>
      </c>
      <c r="C4019" s="1">
        <f t="shared" si="125"/>
        <v>41770</v>
      </c>
      <c r="D4019" s="3">
        <f>sheet1!$B$8/(sheet2!C4019+sheet2!C4019*sheet1!$C$8)^(2*sheet1!$E$8)</f>
        <v>2.2208803794197969E+25</v>
      </c>
      <c r="E4019" s="3">
        <f>D4019*(C4019-sheet1!$D$8)</f>
        <v>8.9101720822322257E+29</v>
      </c>
      <c r="F4019" s="9">
        <f>sheet1!$D$8*sheet2!D4019</f>
        <v>3.6644526260426649E+28</v>
      </c>
    </row>
    <row r="4020" spans="1:6" x14ac:dyDescent="0.2">
      <c r="A4020" s="5">
        <v>4014</v>
      </c>
      <c r="B4020" s="1">
        <f t="shared" si="124"/>
        <v>-7.9054430279031348E+34</v>
      </c>
      <c r="C4020" s="1">
        <f t="shared" si="125"/>
        <v>41780</v>
      </c>
      <c r="D4020" s="3">
        <f>sheet1!$B$8/(sheet2!C4020+sheet2!C4020*sheet1!$C$8)^(2*sheet1!$E$8)</f>
        <v>2.2180601781977672E+25</v>
      </c>
      <c r="E4020" s="3">
        <f>D4020*(C4020-sheet1!$D$8)</f>
        <v>8.9010754951076403E+29</v>
      </c>
      <c r="F4020" s="9">
        <f>sheet1!$D$8*sheet2!D4020</f>
        <v>3.659799294026316E+28</v>
      </c>
    </row>
    <row r="4021" spans="1:6" x14ac:dyDescent="0.2">
      <c r="A4021" s="5">
        <v>4015</v>
      </c>
      <c r="B4021" s="1">
        <f t="shared" si="124"/>
        <v>-7.9054431187546185E+34</v>
      </c>
      <c r="C4021" s="1">
        <f t="shared" si="125"/>
        <v>41790</v>
      </c>
      <c r="D4021" s="3">
        <f>sheet1!$B$8/(sheet2!C4021+sheet2!C4021*sheet1!$C$8)^(2*sheet1!$E$8)</f>
        <v>2.215244231875269E+25</v>
      </c>
      <c r="E4021" s="3">
        <f>D4021*(C4021-sheet1!$D$8)</f>
        <v>8.8919903467473304E+29</v>
      </c>
      <c r="F4021" s="9">
        <f>sheet1!$D$8*sheet2!D4021</f>
        <v>3.655152982594194E+28</v>
      </c>
    </row>
    <row r="4022" spans="1:6" x14ac:dyDescent="0.2">
      <c r="A4022" s="5">
        <v>4016</v>
      </c>
      <c r="B4022" s="1">
        <f t="shared" si="124"/>
        <v>-7.9054432094918855E+34</v>
      </c>
      <c r="C4022" s="1">
        <f t="shared" si="125"/>
        <v>41800</v>
      </c>
      <c r="D4022" s="3">
        <f>sheet1!$B$8/(sheet2!C4022+sheet2!C4022*sheet1!$C$8)^(2*sheet1!$E$8)</f>
        <v>2.2124325330169967E+25</v>
      </c>
      <c r="E4022" s="3">
        <f>D4022*(C4022-sheet1!$D$8)</f>
        <v>8.8829166200632414E+29</v>
      </c>
      <c r="F4022" s="9">
        <f>sheet1!$D$8*sheet2!D4022</f>
        <v>3.6505136794780447E+28</v>
      </c>
    </row>
    <row r="4023" spans="1:6" x14ac:dyDescent="0.2">
      <c r="A4023" s="5">
        <v>4017</v>
      </c>
      <c r="B4023" s="1">
        <f t="shared" si="124"/>
        <v>-7.9054433001151064E+34</v>
      </c>
      <c r="C4023" s="1">
        <f t="shared" si="125"/>
        <v>41810</v>
      </c>
      <c r="D4023" s="3">
        <f>sheet1!$B$8/(sheet2!C4023+sheet2!C4023*sheet1!$C$8)^(2*sheet1!$E$8)</f>
        <v>2.2096250742023994E+25</v>
      </c>
      <c r="E4023" s="3">
        <f>D4023*(C4023-sheet1!$D$8)</f>
        <v>8.8738542979968358E+29</v>
      </c>
      <c r="F4023" s="9">
        <f>sheet1!$D$8*sheet2!D4023</f>
        <v>3.6458813724339592E+28</v>
      </c>
    </row>
    <row r="4024" spans="1:6" x14ac:dyDescent="0.2">
      <c r="A4024" s="5">
        <v>4018</v>
      </c>
      <c r="B4024" s="1">
        <f t="shared" si="124"/>
        <v>-7.905443390624451E+34</v>
      </c>
      <c r="C4024" s="1">
        <f t="shared" si="125"/>
        <v>41820</v>
      </c>
      <c r="D4024" s="3">
        <f>sheet1!$B$8/(sheet2!C4024+sheet2!C4024*sheet1!$C$8)^(2*sheet1!$E$8)</f>
        <v>2.2068218480256665E+25</v>
      </c>
      <c r="E4024" s="3">
        <f>D4024*(C4024-sheet1!$D$8)</f>
        <v>8.8648033635191025E+29</v>
      </c>
      <c r="F4024" s="9">
        <f>sheet1!$D$8*sheet2!D4024</f>
        <v>3.6412560492423495E+28</v>
      </c>
    </row>
    <row r="4025" spans="1:6" x14ac:dyDescent="0.2">
      <c r="A4025" s="5">
        <v>4019</v>
      </c>
      <c r="B4025" s="1">
        <f t="shared" si="124"/>
        <v>-7.9054434810200898E+34</v>
      </c>
      <c r="C4025" s="1">
        <f t="shared" si="125"/>
        <v>41830</v>
      </c>
      <c r="D4025" s="3">
        <f>sheet1!$B$8/(sheet2!C4025+sheet2!C4025*sheet1!$C$8)^(2*sheet1!$E$8)</f>
        <v>2.2040228470956785E+25</v>
      </c>
      <c r="E4025" s="3">
        <f>D4025*(C4025-sheet1!$D$8)</f>
        <v>8.8557637996304364E+29</v>
      </c>
      <c r="F4025" s="9">
        <f>sheet1!$D$8*sheet2!D4025</f>
        <v>3.6366376977078696E+28</v>
      </c>
    </row>
    <row r="4026" spans="1:6" x14ac:dyDescent="0.2">
      <c r="A4026" s="5">
        <v>4020</v>
      </c>
      <c r="B4026" s="1">
        <f t="shared" si="124"/>
        <v>-7.9054435713021926E+34</v>
      </c>
      <c r="C4026" s="1">
        <f t="shared" si="125"/>
        <v>41840</v>
      </c>
      <c r="D4026" s="3">
        <f>sheet1!$B$8/(sheet2!C4026+sheet2!C4026*sheet1!$C$8)^(2*sheet1!$E$8)</f>
        <v>2.2012280640359745E+25</v>
      </c>
      <c r="E4026" s="3">
        <f>D4026*(C4026-sheet1!$D$8)</f>
        <v>8.8467355893605817E+29</v>
      </c>
      <c r="F4026" s="9">
        <f>sheet1!$D$8*sheet2!D4026</f>
        <v>3.6320263056593579E+28</v>
      </c>
    </row>
    <row r="4027" spans="1:6" x14ac:dyDescent="0.2">
      <c r="A4027" s="5">
        <v>4021</v>
      </c>
      <c r="B4027" s="1">
        <f t="shared" si="124"/>
        <v>-7.9054436614709282E+34</v>
      </c>
      <c r="C4027" s="1">
        <f t="shared" si="125"/>
        <v>41850</v>
      </c>
      <c r="D4027" s="3">
        <f>sheet1!$B$8/(sheet2!C4027+sheet2!C4027*sheet1!$C$8)^(2*sheet1!$E$8)</f>
        <v>2.1984374914847673E+25</v>
      </c>
      <c r="E4027" s="3">
        <f>D4027*(C4027-sheet1!$D$8)</f>
        <v>8.8377187157687642E+29</v>
      </c>
      <c r="F4027" s="9">
        <f>sheet1!$D$8*sheet2!D4027</f>
        <v>3.6274218609498661E+28</v>
      </c>
    </row>
    <row r="4028" spans="1:6" x14ac:dyDescent="0.2">
      <c r="A4028" s="5">
        <v>4022</v>
      </c>
      <c r="B4028" s="1">
        <f t="shared" si="124"/>
        <v>-7.9054437515264672E+34</v>
      </c>
      <c r="C4028" s="1">
        <f t="shared" si="125"/>
        <v>41860</v>
      </c>
      <c r="D4028" s="3">
        <f>sheet1!$B$8/(sheet2!C4028+sheet2!C4028*sheet1!$C$8)^(2*sheet1!$E$8)</f>
        <v>2.1956511220948001E+25</v>
      </c>
      <c r="E4028" s="3">
        <f>D4028*(C4028-sheet1!$D$8)</f>
        <v>8.8287131619431919E+29</v>
      </c>
      <c r="F4028" s="9">
        <f>sheet1!$D$8*sheet2!D4028</f>
        <v>3.6228243514564204E+28</v>
      </c>
    </row>
    <row r="4029" spans="1:6" x14ac:dyDescent="0.2">
      <c r="A4029" s="5">
        <v>4023</v>
      </c>
      <c r="B4029" s="1">
        <f t="shared" si="124"/>
        <v>-7.9054438414689765E+34</v>
      </c>
      <c r="C4029" s="1">
        <f t="shared" si="125"/>
        <v>41870</v>
      </c>
      <c r="D4029" s="3">
        <f>sheet1!$B$8/(sheet2!C4029+sheet2!C4029*sheet1!$C$8)^(2*sheet1!$E$8)</f>
        <v>2.1928689485335051E+25</v>
      </c>
      <c r="E4029" s="3">
        <f>D4029*(C4029-sheet1!$D$8)</f>
        <v>8.819718911001757E+29</v>
      </c>
      <c r="F4029" s="9">
        <f>sheet1!$D$8*sheet2!D4029</f>
        <v>3.6182337650802834E+28</v>
      </c>
    </row>
    <row r="4030" spans="1:6" x14ac:dyDescent="0.2">
      <c r="A4030" s="5">
        <v>4024</v>
      </c>
      <c r="B4030" s="1">
        <f t="shared" si="124"/>
        <v>-7.9054439312986258E+34</v>
      </c>
      <c r="C4030" s="1">
        <f t="shared" si="125"/>
        <v>41880</v>
      </c>
      <c r="D4030" s="3">
        <f>sheet1!$B$8/(sheet2!C4030+sheet2!C4030*sheet1!$C$8)^(2*sheet1!$E$8)</f>
        <v>2.1900909634827484E+25</v>
      </c>
      <c r="E4030" s="3">
        <f>D4030*(C4030-sheet1!$D$8)</f>
        <v>8.8107359460910975E+29</v>
      </c>
      <c r="F4030" s="9">
        <f>sheet1!$D$8*sheet2!D4030</f>
        <v>3.6136500897465348E+28</v>
      </c>
    </row>
    <row r="4031" spans="1:6" x14ac:dyDescent="0.2">
      <c r="A4031" s="5">
        <v>4025</v>
      </c>
      <c r="B4031" s="1">
        <f t="shared" si="124"/>
        <v>-7.9054440210155822E+34</v>
      </c>
      <c r="C4031" s="1">
        <f t="shared" si="125"/>
        <v>41890</v>
      </c>
      <c r="D4031" s="3">
        <f>sheet1!$B$8/(sheet2!C4031+sheet2!C4031*sheet1!$C$8)^(2*sheet1!$E$8)</f>
        <v>2.187317159638958E+25</v>
      </c>
      <c r="E4031" s="3">
        <f>D4031*(C4031-sheet1!$D$8)</f>
        <v>8.8017642503871669E+29</v>
      </c>
      <c r="F4031" s="9">
        <f>sheet1!$D$8*sheet2!D4031</f>
        <v>3.6090733134042809E+28</v>
      </c>
    </row>
    <row r="4032" spans="1:6" x14ac:dyDescent="0.2">
      <c r="A4032" s="5">
        <v>4026</v>
      </c>
      <c r="B4032" s="1">
        <f t="shared" si="124"/>
        <v>-7.9054441106200153E+34</v>
      </c>
      <c r="C4032" s="1">
        <f t="shared" si="125"/>
        <v>41900</v>
      </c>
      <c r="D4032" s="3">
        <f>sheet1!$B$8/(sheet2!C4032+sheet2!C4032*sheet1!$C$8)^(2*sheet1!$E$8)</f>
        <v>2.1845475297129795E+25</v>
      </c>
      <c r="E4032" s="3">
        <f>D4032*(C4032-sheet1!$D$8)</f>
        <v>8.7928038070947417E+29</v>
      </c>
      <c r="F4032" s="9">
        <f>sheet1!$D$8*sheet2!D4032</f>
        <v>3.6045034240264161E+28</v>
      </c>
    </row>
    <row r="4033" spans="1:6" x14ac:dyDescent="0.2">
      <c r="A4033" s="5">
        <v>4027</v>
      </c>
      <c r="B4033" s="1">
        <f t="shared" si="124"/>
        <v>-7.905444200112092E+34</v>
      </c>
      <c r="C4033" s="1">
        <f t="shared" si="125"/>
        <v>41910</v>
      </c>
      <c r="D4033" s="3">
        <f>sheet1!$B$8/(sheet2!C4033+sheet2!C4033*sheet1!$C$8)^(2*sheet1!$E$8)</f>
        <v>2.1817820664302017E+25</v>
      </c>
      <c r="E4033" s="3">
        <f>D4033*(C4033-sheet1!$D$8)</f>
        <v>8.7838545994479917E+29</v>
      </c>
      <c r="F4033" s="9">
        <f>sheet1!$D$8*sheet2!D4033</f>
        <v>3.5999404096098328E+28</v>
      </c>
    </row>
    <row r="4034" spans="1:6" x14ac:dyDescent="0.2">
      <c r="A4034" s="5">
        <v>4028</v>
      </c>
      <c r="B4034" s="1">
        <f t="shared" si="124"/>
        <v>-7.9054442894919793E+34</v>
      </c>
      <c r="C4034" s="1">
        <f t="shared" si="125"/>
        <v>41920</v>
      </c>
      <c r="D4034" s="3">
        <f>sheet1!$B$8/(sheet2!C4034+sheet2!C4034*sheet1!$C$8)^(2*sheet1!$E$8)</f>
        <v>2.1790207625303062E+25</v>
      </c>
      <c r="E4034" s="3">
        <f>D4034*(C4034-sheet1!$D$8)</f>
        <v>8.7749166107095434E+29</v>
      </c>
      <c r="F4034" s="9">
        <f>sheet1!$D$8*sheet2!D4034</f>
        <v>3.5953842581750052E+28</v>
      </c>
    </row>
    <row r="4035" spans="1:6" x14ac:dyDescent="0.2">
      <c r="A4035" s="5">
        <v>4029</v>
      </c>
      <c r="B4035" s="1">
        <f t="shared" si="124"/>
        <v>-7.9054443787598442E+34</v>
      </c>
      <c r="C4035" s="1">
        <f t="shared" si="125"/>
        <v>41930</v>
      </c>
      <c r="D4035" s="3">
        <f>sheet1!$B$8/(sheet2!C4035+sheet2!C4035*sheet1!$C$8)^(2*sheet1!$E$8)</f>
        <v>2.1762636107674548E+25</v>
      </c>
      <c r="E4035" s="3">
        <f>D4035*(C4035-sheet1!$D$8)</f>
        <v>8.7659898241713083E+29</v>
      </c>
      <c r="F4035" s="9">
        <f>sheet1!$D$8*sheet2!D4035</f>
        <v>3.5908349577663005E+28</v>
      </c>
    </row>
    <row r="4036" spans="1:6" x14ac:dyDescent="0.2">
      <c r="A4036" s="5">
        <v>4030</v>
      </c>
      <c r="B4036" s="1">
        <f t="shared" si="124"/>
        <v>-7.9054444679158544E+34</v>
      </c>
      <c r="C4036" s="1">
        <f t="shared" si="125"/>
        <v>41940</v>
      </c>
      <c r="D4036" s="3">
        <f>sheet1!$B$8/(sheet2!C4036+sheet2!C4036*sheet1!$C$8)^(2*sheet1!$E$8)</f>
        <v>2.1735106039100838E+25</v>
      </c>
      <c r="E4036" s="3">
        <f>D4036*(C4036-sheet1!$D$8)</f>
        <v>8.7570742231537281E+29</v>
      </c>
      <c r="F4036" s="9">
        <f>sheet1!$D$8*sheet2!D4036</f>
        <v>3.5862924964516384E+28</v>
      </c>
    </row>
    <row r="4037" spans="1:6" x14ac:dyDescent="0.2">
      <c r="A4037" s="5">
        <v>4031</v>
      </c>
      <c r="B4037" s="1">
        <f t="shared" si="124"/>
        <v>-7.9054445569601761E+34</v>
      </c>
      <c r="C4037" s="1">
        <f t="shared" si="125"/>
        <v>41950</v>
      </c>
      <c r="D4037" s="3">
        <f>sheet1!$B$8/(sheet2!C4037+sheet2!C4037*sheet1!$C$8)^(2*sheet1!$E$8)</f>
        <v>2.1707617347409839E+25</v>
      </c>
      <c r="E4037" s="3">
        <f>D4037*(C4037-sheet1!$D$8)</f>
        <v>8.7481697910061659E+29</v>
      </c>
      <c r="F4037" s="9">
        <f>sheet1!$D$8*sheet2!D4037</f>
        <v>3.5817568623226234E+28</v>
      </c>
    </row>
    <row r="4038" spans="1:6" x14ac:dyDescent="0.2">
      <c r="A4038" s="5">
        <v>4032</v>
      </c>
      <c r="B4038" s="1">
        <f t="shared" si="124"/>
        <v>-7.9054446458929752E+34</v>
      </c>
      <c r="C4038" s="1">
        <f t="shared" si="125"/>
        <v>41960</v>
      </c>
      <c r="D4038" s="3">
        <f>sheet1!$B$8/(sheet2!C4038+sheet2!C4038*sheet1!$C$8)^(2*sheet1!$E$8)</f>
        <v>2.1680169960572073E+25</v>
      </c>
      <c r="E4038" s="3">
        <f>D4038*(C4038-sheet1!$D$8)</f>
        <v>8.7392765111066026E+29</v>
      </c>
      <c r="F4038" s="9">
        <f>sheet1!$D$8*sheet2!D4038</f>
        <v>3.577228043494392E+28</v>
      </c>
    </row>
    <row r="4039" spans="1:6" x14ac:dyDescent="0.2">
      <c r="A4039" s="5">
        <v>4033</v>
      </c>
      <c r="B4039" s="1">
        <f t="shared" si="124"/>
        <v>-7.9054447347144178E+34</v>
      </c>
      <c r="C4039" s="1">
        <f t="shared" si="125"/>
        <v>41970</v>
      </c>
      <c r="D4039" s="3">
        <f>sheet1!$B$8/(sheet2!C4039+sheet2!C4039*sheet1!$C$8)^(2*sheet1!$E$8)</f>
        <v>2.1652763806700621E+25</v>
      </c>
      <c r="E4039" s="3">
        <f>D4039*(C4039-sheet1!$D$8)</f>
        <v>8.7303943668616901E+29</v>
      </c>
      <c r="F4039" s="9">
        <f>sheet1!$D$8*sheet2!D4039</f>
        <v>3.5727060281056026E+28</v>
      </c>
    </row>
    <row r="4040" spans="1:6" x14ac:dyDescent="0.2">
      <c r="A4040" s="5">
        <v>4034</v>
      </c>
      <c r="B4040" s="1">
        <f t="shared" si="124"/>
        <v>-7.9054448234246689E+34</v>
      </c>
      <c r="C4040" s="1">
        <f t="shared" si="125"/>
        <v>41980</v>
      </c>
      <c r="D4040" s="3">
        <f>sheet1!$B$8/(sheet2!C4040+sheet2!C4040*sheet1!$C$8)^(2*sheet1!$E$8)</f>
        <v>2.1625398814050883E+25</v>
      </c>
      <c r="E4040" s="3">
        <f>D4040*(C4040-sheet1!$D$8)</f>
        <v>8.7215233417067215E+29</v>
      </c>
      <c r="F4040" s="9">
        <f>sheet1!$D$8*sheet2!D4040</f>
        <v>3.5681908043183959E+28</v>
      </c>
    </row>
    <row r="4041" spans="1:6" x14ac:dyDescent="0.2">
      <c r="A4041" s="5">
        <v>4035</v>
      </c>
      <c r="B4041" s="1">
        <f t="shared" ref="B4041:B4104" si="126">E4041-$H$7</f>
        <v>-7.9054449120238955E+34</v>
      </c>
      <c r="C4041" s="1">
        <f t="shared" ref="C4041:C4104" si="127">C4040+$G$7</f>
        <v>41990</v>
      </c>
      <c r="D4041" s="3">
        <f>sheet1!$B$8/(sheet2!C4041+sheet2!C4041*sheet1!$C$8)^(2*sheet1!$E$8)</f>
        <v>2.1598074911020345E+25</v>
      </c>
      <c r="E4041" s="3">
        <f>D4041*(C4041-sheet1!$D$8)</f>
        <v>8.7126634191056079E+29</v>
      </c>
      <c r="F4041" s="9">
        <f>sheet1!$D$8*sheet2!D4041</f>
        <v>3.5636823603183571E+28</v>
      </c>
    </row>
    <row r="4042" spans="1:6" x14ac:dyDescent="0.2">
      <c r="A4042" s="5">
        <v>4036</v>
      </c>
      <c r="B4042" s="1">
        <f t="shared" si="126"/>
        <v>-7.9054450005122609E+34</v>
      </c>
      <c r="C4042" s="1">
        <f t="shared" si="127"/>
        <v>42000</v>
      </c>
      <c r="D4042" s="3">
        <f>sheet1!$B$8/(sheet2!C4042+sheet2!C4042*sheet1!$C$8)^(2*sheet1!$E$8)</f>
        <v>2.1570792026147105E+25</v>
      </c>
      <c r="E4042" s="3">
        <f>D4042*(C4042-sheet1!$D$8)</f>
        <v>8.703814582550357E+29</v>
      </c>
      <c r="F4042" s="9">
        <f>sheet1!$D$8*sheet2!D4042</f>
        <v>3.5591806843142722E+28</v>
      </c>
    </row>
    <row r="4043" spans="1:6" x14ac:dyDescent="0.2">
      <c r="A4043" s="5">
        <v>4037</v>
      </c>
      <c r="B4043" s="1">
        <f t="shared" si="126"/>
        <v>-7.9054450888899311E+34</v>
      </c>
      <c r="C4043" s="1">
        <f t="shared" si="127"/>
        <v>42010</v>
      </c>
      <c r="D4043" s="3">
        <f>sheet1!$B$8/(sheet2!C4043+sheet2!C4043*sheet1!$C$8)^(2*sheet1!$E$8)</f>
        <v>2.1543550088111808E+25</v>
      </c>
      <c r="E4043" s="3">
        <f>D4043*(C4043-sheet1!$D$8)</f>
        <v>8.6949768155619261E+29</v>
      </c>
      <c r="F4043" s="9">
        <f>sheet1!$D$8*sheet2!D4043</f>
        <v>3.5546857645384485E+28</v>
      </c>
    </row>
    <row r="4044" spans="1:6" x14ac:dyDescent="0.2">
      <c r="A4044" s="5">
        <v>4038</v>
      </c>
      <c r="B4044" s="1">
        <f t="shared" si="126"/>
        <v>-7.9054451771570693E+34</v>
      </c>
      <c r="C4044" s="1">
        <f t="shared" si="127"/>
        <v>42020</v>
      </c>
      <c r="D4044" s="3">
        <f>sheet1!$B$8/(sheet2!C4044+sheet2!C4044*sheet1!$C$8)^(2*sheet1!$E$8)</f>
        <v>2.151634902573507E+25</v>
      </c>
      <c r="E4044" s="3">
        <f>D4044*(C4044-sheet1!$D$8)</f>
        <v>8.686150101689247E+29</v>
      </c>
      <c r="F4044" s="9">
        <f>sheet1!$D$8*sheet2!D4044</f>
        <v>3.5501975892462864E+28</v>
      </c>
    </row>
    <row r="4045" spans="1:6" x14ac:dyDescent="0.2">
      <c r="A4045" s="5">
        <v>4039</v>
      </c>
      <c r="B4045" s="1">
        <f t="shared" si="126"/>
        <v>-7.9054452653138416E+34</v>
      </c>
      <c r="C4045" s="1">
        <f t="shared" si="127"/>
        <v>42030</v>
      </c>
      <c r="D4045" s="3">
        <f>sheet1!$B$8/(sheet2!C4045+sheet2!C4045*sheet1!$C$8)^(2*sheet1!$E$8)</f>
        <v>2.148918876797869E+25</v>
      </c>
      <c r="E4045" s="3">
        <f>D4045*(C4045-sheet1!$D$8)</f>
        <v>8.6773344245097946E+29</v>
      </c>
      <c r="F4045" s="9">
        <f>sheet1!$D$8*sheet2!D4045</f>
        <v>3.5457161467164839E+28</v>
      </c>
    </row>
    <row r="4046" spans="1:6" x14ac:dyDescent="0.2">
      <c r="A4046" s="5">
        <v>4040</v>
      </c>
      <c r="B4046" s="1">
        <f t="shared" si="126"/>
        <v>-7.9054453533604102E+34</v>
      </c>
      <c r="C4046" s="1">
        <f t="shared" si="127"/>
        <v>42040</v>
      </c>
      <c r="D4046" s="3">
        <f>sheet1!$B$8/(sheet2!C4046+sheet2!C4046*sheet1!$C$8)^(2*sheet1!$E$8)</f>
        <v>2.1462069243944264E+25</v>
      </c>
      <c r="E4046" s="3">
        <f>D4046*(C4046-sheet1!$D$8)</f>
        <v>8.6685297676290884E+29</v>
      </c>
      <c r="F4046" s="9">
        <f>sheet1!$D$8*sheet2!D4046</f>
        <v>3.5412414252508034E+28</v>
      </c>
    </row>
    <row r="4047" spans="1:6" x14ac:dyDescent="0.2">
      <c r="A4047" s="5">
        <v>4041</v>
      </c>
      <c r="B4047" s="1">
        <f t="shared" si="126"/>
        <v>-7.9054454412969394E+34</v>
      </c>
      <c r="C4047" s="1">
        <f t="shared" si="127"/>
        <v>42050</v>
      </c>
      <c r="D4047" s="3">
        <f>sheet1!$B$8/(sheet2!C4047+sheet2!C4047*sheet1!$C$8)^(2*sheet1!$E$8)</f>
        <v>2.1434990382874258E+25</v>
      </c>
      <c r="E4047" s="3">
        <f>D4047*(C4047-sheet1!$D$8)</f>
        <v>8.6597361146812007E+29</v>
      </c>
      <c r="F4047" s="9">
        <f>sheet1!$D$8*sheet2!D4047</f>
        <v>3.5367734131742526E+28</v>
      </c>
    </row>
    <row r="4048" spans="1:6" x14ac:dyDescent="0.2">
      <c r="A4048" s="5">
        <v>4042</v>
      </c>
      <c r="B4048" s="1">
        <f t="shared" si="126"/>
        <v>-7.9054455291235933E+34</v>
      </c>
      <c r="C4048" s="1">
        <f t="shared" si="127"/>
        <v>42060</v>
      </c>
      <c r="D4048" s="3">
        <f>sheet1!$B$8/(sheet2!C4048+sheet2!C4048*sheet1!$C$8)^(2*sheet1!$E$8)</f>
        <v>2.1407952114149718E+25</v>
      </c>
      <c r="E4048" s="3">
        <f>D4048*(C4048-sheet1!$D$8)</f>
        <v>8.650953449327901E+29</v>
      </c>
      <c r="F4048" s="9">
        <f>sheet1!$D$8*sheet2!D4048</f>
        <v>3.5323120988347034E+28</v>
      </c>
    </row>
    <row r="4049" spans="1:6" x14ac:dyDescent="0.2">
      <c r="A4049" s="5">
        <v>4043</v>
      </c>
      <c r="B4049" s="1">
        <f t="shared" si="126"/>
        <v>-7.9054456168405334E+34</v>
      </c>
      <c r="C4049" s="1">
        <f t="shared" si="127"/>
        <v>42070</v>
      </c>
      <c r="D4049" s="3">
        <f>sheet1!$B$8/(sheet2!C4049+sheet2!C4049*sheet1!$C$8)^(2*sheet1!$E$8)</f>
        <v>2.1380954367291943E+25</v>
      </c>
      <c r="E4049" s="3">
        <f>D4049*(C4049-sheet1!$D$8)</f>
        <v>8.6421817552594033E+29</v>
      </c>
      <c r="F4049" s="9">
        <f>sheet1!$D$8*sheet2!D4049</f>
        <v>3.5278574706031706E+28</v>
      </c>
    </row>
    <row r="4050" spans="1:6" x14ac:dyDescent="0.2">
      <c r="A4050" s="5">
        <v>4044</v>
      </c>
      <c r="B4050" s="1">
        <f t="shared" si="126"/>
        <v>-7.9054457044479247E+34</v>
      </c>
      <c r="C4050" s="1">
        <f t="shared" si="127"/>
        <v>42080</v>
      </c>
      <c r="D4050" s="3">
        <f>sheet1!$B$8/(sheet2!C4050+sheet2!C4050*sheet1!$C$8)^(2*sheet1!$E$8)</f>
        <v>2.1353997071961103E+25</v>
      </c>
      <c r="E4050" s="3">
        <f>D4050*(C4050-sheet1!$D$8)</f>
        <v>8.6334210161938734E+29</v>
      </c>
      <c r="F4050" s="9">
        <f>sheet1!$D$8*sheet2!D4050</f>
        <v>3.523409516873582E+28</v>
      </c>
    </row>
    <row r="4051" spans="1:6" x14ac:dyDescent="0.2">
      <c r="A4051" s="5">
        <v>4045</v>
      </c>
      <c r="B4051" s="1">
        <f t="shared" si="126"/>
        <v>-7.9054457919459278E+34</v>
      </c>
      <c r="C4051" s="1">
        <f t="shared" si="127"/>
        <v>42090</v>
      </c>
      <c r="D4051" s="3">
        <f>sheet1!$B$8/(sheet2!C4051+sheet2!C4051*sheet1!$C$8)^(2*sheet1!$E$8)</f>
        <v>2.1327080157955953E+25</v>
      </c>
      <c r="E4051" s="3">
        <f>D4051*(C4051-sheet1!$D$8)</f>
        <v>8.6246712158773867E+29</v>
      </c>
      <c r="F4051" s="9">
        <f>sheet1!$D$8*sheet2!D4051</f>
        <v>3.518968226062732E+28</v>
      </c>
    </row>
    <row r="4052" spans="1:6" x14ac:dyDescent="0.2">
      <c r="A4052" s="5">
        <v>4046</v>
      </c>
      <c r="B4052" s="1">
        <f t="shared" si="126"/>
        <v>-7.9054458793347058E+34</v>
      </c>
      <c r="C4052" s="1">
        <f t="shared" si="127"/>
        <v>42100</v>
      </c>
      <c r="D4052" s="3">
        <f>sheet1!$B$8/(sheet2!C4052+sheet2!C4052*sheet1!$C$8)^(2*sheet1!$E$8)</f>
        <v>2.1300203555213666E+25</v>
      </c>
      <c r="E4052" s="3">
        <f>D4052*(C4052-sheet1!$D$8)</f>
        <v>8.6159323380839271E+29</v>
      </c>
      <c r="F4052" s="9">
        <f>sheet1!$D$8*sheet2!D4052</f>
        <v>3.5145335866102549E+28</v>
      </c>
    </row>
    <row r="4053" spans="1:6" x14ac:dyDescent="0.2">
      <c r="A4053" s="5">
        <v>4047</v>
      </c>
      <c r="B4053" s="1">
        <f t="shared" si="126"/>
        <v>-7.9054459666144203E+34</v>
      </c>
      <c r="C4053" s="1">
        <f t="shared" si="127"/>
        <v>42110</v>
      </c>
      <c r="D4053" s="3">
        <f>sheet1!$B$8/(sheet2!C4053+sheet2!C4053*sheet1!$C$8)^(2*sheet1!$E$8)</f>
        <v>2.1273367193809989E+25</v>
      </c>
      <c r="E4053" s="3">
        <f>D4053*(C4053-sheet1!$D$8)</f>
        <v>8.6072043666155215E+29</v>
      </c>
      <c r="F4053" s="9">
        <f>sheet1!$D$8*sheet2!D4053</f>
        <v>3.5101055869786481E+28</v>
      </c>
    </row>
    <row r="4054" spans="1:6" x14ac:dyDescent="0.2">
      <c r="A4054" s="5">
        <v>4048</v>
      </c>
      <c r="B4054" s="1">
        <f t="shared" si="126"/>
        <v>-7.9054460537852334E+34</v>
      </c>
      <c r="C4054" s="1">
        <f t="shared" si="127"/>
        <v>42120</v>
      </c>
      <c r="D4054" s="3">
        <f>sheet1!$B$8/(sheet2!C4054+sheet2!C4054*sheet1!$C$8)^(2*sheet1!$E$8)</f>
        <v>2.124657100395818E+25</v>
      </c>
      <c r="E4054" s="3">
        <f>D4054*(C4054-sheet1!$D$8)</f>
        <v>8.5984872853018759E+29</v>
      </c>
      <c r="F4054" s="9">
        <f>sheet1!$D$8*sheet2!D4054</f>
        <v>3.5056842156530995E+28</v>
      </c>
    </row>
    <row r="4055" spans="1:6" x14ac:dyDescent="0.2">
      <c r="A4055" s="5">
        <v>4049</v>
      </c>
      <c r="B4055" s="1">
        <f t="shared" si="126"/>
        <v>-7.9054461408473067E+34</v>
      </c>
      <c r="C4055" s="1">
        <f t="shared" si="127"/>
        <v>42130</v>
      </c>
      <c r="D4055" s="3">
        <f>sheet1!$B$8/(sheet2!C4055+sheet2!C4055*sheet1!$C$8)^(2*sheet1!$E$8)</f>
        <v>2.1219814916009163E+25</v>
      </c>
      <c r="E4055" s="3">
        <f>D4055*(C4055-sheet1!$D$8)</f>
        <v>8.5897810780005087E+29</v>
      </c>
      <c r="F4055" s="9">
        <f>sheet1!$D$8*sheet2!D4055</f>
        <v>3.5012694611415118E+28</v>
      </c>
    </row>
    <row r="4056" spans="1:6" x14ac:dyDescent="0.2">
      <c r="A4056" s="5">
        <v>4050</v>
      </c>
      <c r="B4056" s="1">
        <f t="shared" si="126"/>
        <v>-7.9054462278008006E+34</v>
      </c>
      <c r="C4056" s="1">
        <f t="shared" si="127"/>
        <v>42140</v>
      </c>
      <c r="D4056" s="3">
        <f>sheet1!$B$8/(sheet2!C4056+sheet2!C4056*sheet1!$C$8)^(2*sheet1!$E$8)</f>
        <v>2.1193098860450921E+25</v>
      </c>
      <c r="E4056" s="3">
        <f>D4056*(C4056-sheet1!$D$8)</f>
        <v>8.5810857285965779E+29</v>
      </c>
      <c r="F4056" s="9">
        <f>sheet1!$D$8*sheet2!D4056</f>
        <v>3.4968613119744019E+28</v>
      </c>
    </row>
    <row r="4057" spans="1:6" x14ac:dyDescent="0.2">
      <c r="A4057" s="5">
        <v>4051</v>
      </c>
      <c r="B4057" s="1">
        <f t="shared" si="126"/>
        <v>-7.9054463146458765E+34</v>
      </c>
      <c r="C4057" s="1">
        <f t="shared" si="127"/>
        <v>42150</v>
      </c>
      <c r="D4057" s="3">
        <f>sheet1!$B$8/(sheet2!C4057+sheet2!C4057*sheet1!$C$8)^(2*sheet1!$E$8)</f>
        <v>2.1166422767908801E+25</v>
      </c>
      <c r="E4057" s="3">
        <f>D4057*(C4057-sheet1!$D$8)</f>
        <v>8.572401221003065E+29</v>
      </c>
      <c r="F4057" s="9">
        <f>sheet1!$D$8*sheet2!D4057</f>
        <v>3.4924597567049522E+28</v>
      </c>
    </row>
    <row r="4058" spans="1:6" x14ac:dyDescent="0.2">
      <c r="A4058" s="5">
        <v>4052</v>
      </c>
      <c r="B4058" s="1">
        <f t="shared" si="126"/>
        <v>-7.905446401382695E+34</v>
      </c>
      <c r="C4058" s="1">
        <f t="shared" si="127"/>
        <v>42160</v>
      </c>
      <c r="D4058" s="3">
        <f>sheet1!$B$8/(sheet2!C4058+sheet2!C4058*sheet1!$C$8)^(2*sheet1!$E$8)</f>
        <v>2.1139786569144469E+25</v>
      </c>
      <c r="E4058" s="3">
        <f>D4058*(C4058-sheet1!$D$8)</f>
        <v>8.5637275391604238E+29</v>
      </c>
      <c r="F4058" s="9">
        <f>sheet1!$D$8*sheet2!D4058</f>
        <v>3.4880647839088371E+28</v>
      </c>
    </row>
    <row r="4059" spans="1:6" x14ac:dyDescent="0.2">
      <c r="A4059" s="5">
        <v>4053</v>
      </c>
      <c r="B4059" s="1">
        <f t="shared" si="126"/>
        <v>-7.9054464880114155E+34</v>
      </c>
      <c r="C4059" s="1">
        <f t="shared" si="127"/>
        <v>42170</v>
      </c>
      <c r="D4059" s="3">
        <f>sheet1!$B$8/(sheet2!C4059+sheet2!C4059*sheet1!$C$8)^(2*sheet1!$E$8)</f>
        <v>2.1113190195055881E+25</v>
      </c>
      <c r="E4059" s="3">
        <f>D4059*(C4059-sheet1!$D$8)</f>
        <v>8.5550646670366431E+29</v>
      </c>
      <c r="F4059" s="9">
        <f>sheet1!$D$8*sheet2!D4059</f>
        <v>3.4836763821842205E+28</v>
      </c>
    </row>
    <row r="4060" spans="1:6" x14ac:dyDescent="0.2">
      <c r="A4060" s="5">
        <v>4054</v>
      </c>
      <c r="B4060" s="1">
        <f t="shared" si="126"/>
        <v>-7.9054465745322005E+34</v>
      </c>
      <c r="C4060" s="1">
        <f t="shared" si="127"/>
        <v>42180</v>
      </c>
      <c r="D4060" s="3">
        <f>sheet1!$B$8/(sheet2!C4060+sheet2!C4060*sheet1!$C$8)^(2*sheet1!$E$8)</f>
        <v>2.1086633576677318E+25</v>
      </c>
      <c r="E4060" s="3">
        <f>D4060*(C4060-sheet1!$D$8)</f>
        <v>8.5464125886273163E+29</v>
      </c>
      <c r="F4060" s="9">
        <f>sheet1!$D$8*sheet2!D4060</f>
        <v>3.4792945401517573E+28</v>
      </c>
    </row>
    <row r="4061" spans="1:6" x14ac:dyDescent="0.2">
      <c r="A4061" s="5">
        <v>4055</v>
      </c>
      <c r="B4061" s="1">
        <f t="shared" si="126"/>
        <v>-7.9054466609452066E+34</v>
      </c>
      <c r="C4061" s="1">
        <f t="shared" si="127"/>
        <v>42190</v>
      </c>
      <c r="D4061" s="3">
        <f>sheet1!$B$8/(sheet2!C4061+sheet2!C4061*sheet1!$C$8)^(2*sheet1!$E$8)</f>
        <v>2.106011664517833E+25</v>
      </c>
      <c r="E4061" s="3">
        <f>D4061*(C4061-sheet1!$D$8)</f>
        <v>8.5377712879552944E+29</v>
      </c>
      <c r="F4061" s="9">
        <f>sheet1!$D$8*sheet2!D4061</f>
        <v>3.4749192464544244E+28</v>
      </c>
    </row>
    <row r="4062" spans="1:6" x14ac:dyDescent="0.2">
      <c r="A4062" s="5">
        <v>4056</v>
      </c>
      <c r="B4062" s="1">
        <f t="shared" si="126"/>
        <v>-7.9054467472505954E+34</v>
      </c>
      <c r="C4062" s="1">
        <f t="shared" si="127"/>
        <v>42200</v>
      </c>
      <c r="D4062" s="3">
        <f>sheet1!$B$8/(sheet2!C4062+sheet2!C4062*sheet1!$C$8)^(2*sheet1!$E$8)</f>
        <v>2.1033639331864629E+25</v>
      </c>
      <c r="E4062" s="3">
        <f>D4062*(C4062-sheet1!$D$8)</f>
        <v>8.5291407490711076E+29</v>
      </c>
      <c r="F4062" s="9">
        <f>sheet1!$D$8*sheet2!D4062</f>
        <v>3.4705504897576637E+28</v>
      </c>
    </row>
    <row r="4063" spans="1:6" x14ac:dyDescent="0.2">
      <c r="A4063" s="5">
        <v>4057</v>
      </c>
      <c r="B4063" s="1">
        <f t="shared" si="126"/>
        <v>-7.9054468334485254E+34</v>
      </c>
      <c r="C4063" s="1">
        <f t="shared" si="127"/>
        <v>42210</v>
      </c>
      <c r="D4063" s="3">
        <f>sheet1!$B$8/(sheet2!C4063+sheet2!C4063*sheet1!$C$8)^(2*sheet1!$E$8)</f>
        <v>2.1007201568176294E+25</v>
      </c>
      <c r="E4063" s="3">
        <f>D4063*(C4063-sheet1!$D$8)</f>
        <v>8.5205209560523048E+29</v>
      </c>
      <c r="F4063" s="9">
        <f>sheet1!$D$8*sheet2!D4063</f>
        <v>3.4661882587490884E+28</v>
      </c>
    </row>
    <row r="4064" spans="1:6" x14ac:dyDescent="0.2">
      <c r="A4064" s="5">
        <v>4058</v>
      </c>
      <c r="B4064" s="1">
        <f t="shared" si="126"/>
        <v>-7.9054469195391563E+34</v>
      </c>
      <c r="C4064" s="1">
        <f t="shared" si="127"/>
        <v>42220</v>
      </c>
      <c r="D4064" s="3">
        <f>sheet1!$B$8/(sheet2!C4064+sheet2!C4064*sheet1!$C$8)^(2*sheet1!$E$8)</f>
        <v>2.0980803285688984E+25</v>
      </c>
      <c r="E4064" s="3">
        <f>D4064*(C4064-sheet1!$D$8)</f>
        <v>8.5119118930040206E+29</v>
      </c>
      <c r="F4064" s="9">
        <f>sheet1!$D$8*sheet2!D4064</f>
        <v>3.4618325421386826E+28</v>
      </c>
    </row>
    <row r="4065" spans="1:6" x14ac:dyDescent="0.2">
      <c r="A4065" s="5">
        <v>4059</v>
      </c>
      <c r="B4065" s="1">
        <f t="shared" si="126"/>
        <v>-7.9054470055226457E+34</v>
      </c>
      <c r="C4065" s="1">
        <f t="shared" si="127"/>
        <v>42230</v>
      </c>
      <c r="D4065" s="3">
        <f>sheet1!$B$8/(sheet2!C4065+sheet2!C4065*sheet1!$C$8)^(2*sheet1!$E$8)</f>
        <v>2.0954444416112291E+25</v>
      </c>
      <c r="E4065" s="3">
        <f>D4065*(C4065-sheet1!$D$8)</f>
        <v>8.503313544058368E+29</v>
      </c>
      <c r="F4065" s="9">
        <f>sheet1!$D$8*sheet2!D4065</f>
        <v>3.4574833286585281E+28</v>
      </c>
    </row>
    <row r="4066" spans="1:6" x14ac:dyDescent="0.2">
      <c r="A4066" s="5">
        <v>4060</v>
      </c>
      <c r="B4066" s="1">
        <f t="shared" si="126"/>
        <v>-7.9054470913991522E+34</v>
      </c>
      <c r="C4066" s="1">
        <f t="shared" si="127"/>
        <v>42240</v>
      </c>
      <c r="D4066" s="3">
        <f>sheet1!$B$8/(sheet2!C4066+sheet2!C4066*sheet1!$C$8)^(2*sheet1!$E$8)</f>
        <v>2.0928124891290485E+25</v>
      </c>
      <c r="E4066" s="3">
        <f>D4066*(C4066-sheet1!$D$8)</f>
        <v>8.4947258933748077E+29</v>
      </c>
      <c r="F4066" s="9">
        <f>sheet1!$D$8*sheet2!D4066</f>
        <v>3.4531406070629301E+28</v>
      </c>
    </row>
    <row r="4067" spans="1:6" x14ac:dyDescent="0.2">
      <c r="A4067" s="5">
        <v>4061</v>
      </c>
      <c r="B4067" s="1">
        <f t="shared" si="126"/>
        <v>-7.9054471771688347E+34</v>
      </c>
      <c r="C4067" s="1">
        <f t="shared" si="127"/>
        <v>42250</v>
      </c>
      <c r="D4067" s="3">
        <f>sheet1!$B$8/(sheet2!C4067+sheet2!C4067*sheet1!$C$8)^(2*sheet1!$E$8)</f>
        <v>2.0901844643201181E+25</v>
      </c>
      <c r="E4067" s="3">
        <f>D4067*(C4067-sheet1!$D$8)</f>
        <v>8.4861489251396802E+29</v>
      </c>
      <c r="F4067" s="9">
        <f>sheet1!$D$8*sheet2!D4067</f>
        <v>3.4488043661281951E+28</v>
      </c>
    </row>
    <row r="4068" spans="1:6" x14ac:dyDescent="0.2">
      <c r="A4068" s="5">
        <v>4062</v>
      </c>
      <c r="B4068" s="1">
        <f t="shared" si="126"/>
        <v>-7.9054472628318506E+34</v>
      </c>
      <c r="C4068" s="1">
        <f t="shared" si="127"/>
        <v>42260</v>
      </c>
      <c r="D4068" s="3">
        <f>sheet1!$B$8/(sheet2!C4068+sheet2!C4068*sheet1!$C$8)^(2*sheet1!$E$8)</f>
        <v>2.0875603603956545E+25</v>
      </c>
      <c r="E4068" s="3">
        <f>D4068*(C4068-sheet1!$D$8)</f>
        <v>8.4775826235667526E+29</v>
      </c>
      <c r="F4068" s="9">
        <f>sheet1!$D$8*sheet2!D4068</f>
        <v>3.4444745946528301E+28</v>
      </c>
    </row>
    <row r="4069" spans="1:6" x14ac:dyDescent="0.2">
      <c r="A4069" s="5">
        <v>4063</v>
      </c>
      <c r="B4069" s="1">
        <f t="shared" si="126"/>
        <v>-7.9054473483883569E+34</v>
      </c>
      <c r="C4069" s="1">
        <f t="shared" si="127"/>
        <v>42270</v>
      </c>
      <c r="D4069" s="3">
        <f>sheet1!$B$8/(sheet2!C4069+sheet2!C4069*sheet1!$C$8)^(2*sheet1!$E$8)</f>
        <v>2.0849401705801351E+25</v>
      </c>
      <c r="E4069" s="3">
        <f>D4069*(C4069-sheet1!$D$8)</f>
        <v>8.4690269728965085E+29</v>
      </c>
      <c r="F4069" s="9">
        <f>sheet1!$D$8*sheet2!D4069</f>
        <v>3.4401512814572231E+28</v>
      </c>
    </row>
    <row r="4070" spans="1:6" x14ac:dyDescent="0.2">
      <c r="A4070" s="5">
        <v>4064</v>
      </c>
      <c r="B4070" s="1">
        <f t="shared" si="126"/>
        <v>-7.9054474338385122E+34</v>
      </c>
      <c r="C4070" s="1">
        <f t="shared" si="127"/>
        <v>42280</v>
      </c>
      <c r="D4070" s="3">
        <f>sheet1!$B$8/(sheet2!C4070+sheet2!C4070*sheet1!$C$8)^(2*sheet1!$E$8)</f>
        <v>2.0823238881114032E+25</v>
      </c>
      <c r="E4070" s="3">
        <f>D4070*(C4070-sheet1!$D$8)</f>
        <v>8.4604819573966316E+29</v>
      </c>
      <c r="F4070" s="9">
        <f>sheet1!$D$8*sheet2!D4070</f>
        <v>3.4358344153838154E+28</v>
      </c>
    </row>
    <row r="4071" spans="1:6" x14ac:dyDescent="0.2">
      <c r="A4071" s="5">
        <v>4065</v>
      </c>
      <c r="B4071" s="1">
        <f t="shared" si="126"/>
        <v>-7.9054475191824723E+34</v>
      </c>
      <c r="C4071" s="1">
        <f t="shared" si="127"/>
        <v>42290</v>
      </c>
      <c r="D4071" s="3">
        <f>sheet1!$B$8/(sheet2!C4071+sheet2!C4071*sheet1!$C$8)^(2*sheet1!$E$8)</f>
        <v>2.0797115062405351E+25</v>
      </c>
      <c r="E4071" s="3">
        <f>D4071*(C4071-sheet1!$D$8)</f>
        <v>8.4519475613615346E+29</v>
      </c>
      <c r="F4071" s="9">
        <f>sheet1!$D$8*sheet2!D4071</f>
        <v>3.431523985296883E+28</v>
      </c>
    </row>
    <row r="4072" spans="1:6" x14ac:dyDescent="0.2">
      <c r="A4072" s="5">
        <v>4066</v>
      </c>
      <c r="B4072" s="1">
        <f t="shared" si="126"/>
        <v>-7.9054476044203951E+34</v>
      </c>
      <c r="C4072" s="1">
        <f t="shared" si="127"/>
        <v>42300</v>
      </c>
      <c r="D4072" s="3">
        <f>sheet1!$B$8/(sheet2!C4072+sheet2!C4072*sheet1!$C$8)^(2*sheet1!$E$8)</f>
        <v>2.0771030182318705E+25</v>
      </c>
      <c r="E4072" s="3">
        <f>D4072*(C4072-sheet1!$D$8)</f>
        <v>8.4434237691125531E+29</v>
      </c>
      <c r="F4072" s="9">
        <f>sheet1!$D$8*sheet2!D4072</f>
        <v>3.4272199800825862E+28</v>
      </c>
    </row>
    <row r="4073" spans="1:6" x14ac:dyDescent="0.2">
      <c r="A4073" s="5">
        <v>4067</v>
      </c>
      <c r="B4073" s="1">
        <f t="shared" si="126"/>
        <v>-7.9054476895524363E+34</v>
      </c>
      <c r="C4073" s="1">
        <f t="shared" si="127"/>
        <v>42310</v>
      </c>
      <c r="D4073" s="3">
        <f>sheet1!$B$8/(sheet2!C4073+sheet2!C4073*sheet1!$C$8)^(2*sheet1!$E$8)</f>
        <v>2.0744984173629688E+25</v>
      </c>
      <c r="E4073" s="3">
        <f>D4073*(C4073-sheet1!$D$8)</f>
        <v>8.4349105649978307E+29</v>
      </c>
      <c r="F4073" s="9">
        <f>sheet1!$D$8*sheet2!D4073</f>
        <v>3.4229223886488986E+28</v>
      </c>
    </row>
    <row r="4074" spans="1:6" x14ac:dyDescent="0.2">
      <c r="A4074" s="5">
        <v>4068</v>
      </c>
      <c r="B4074" s="1">
        <f t="shared" si="126"/>
        <v>-7.9054477745787527E+34</v>
      </c>
      <c r="C4074" s="1">
        <f t="shared" si="127"/>
        <v>42320</v>
      </c>
      <c r="D4074" s="3">
        <f>sheet1!$B$8/(sheet2!C4074+sheet2!C4074*sheet1!$C$8)^(2*sheet1!$E$8)</f>
        <v>2.0718976969246089E+25</v>
      </c>
      <c r="E4074" s="3">
        <f>D4074*(C4074-sheet1!$D$8)</f>
        <v>8.4264079333923846E+29</v>
      </c>
      <c r="F4074" s="9">
        <f>sheet1!$D$8*sheet2!D4074</f>
        <v>3.4186311999256046E+28</v>
      </c>
    </row>
    <row r="4075" spans="1:6" x14ac:dyDescent="0.2">
      <c r="A4075" s="5">
        <v>4069</v>
      </c>
      <c r="B4075" s="1">
        <f t="shared" si="126"/>
        <v>-7.9054478594994993E+34</v>
      </c>
      <c r="C4075" s="1">
        <f t="shared" si="127"/>
        <v>42330</v>
      </c>
      <c r="D4075" s="3">
        <f>sheet1!$B$8/(sheet2!C4075+sheet2!C4075*sheet1!$C$8)^(2*sheet1!$E$8)</f>
        <v>2.0693008502206581E+25</v>
      </c>
      <c r="E4075" s="3">
        <f>D4075*(C4075-sheet1!$D$8)</f>
        <v>8.4179158586976371E+29</v>
      </c>
      <c r="F4075" s="9">
        <f>sheet1!$D$8*sheet2!D4075</f>
        <v>3.4143464028640858E+28</v>
      </c>
    </row>
    <row r="4076" spans="1:6" x14ac:dyDescent="0.2">
      <c r="A4076" s="5">
        <v>4070</v>
      </c>
      <c r="B4076" s="1">
        <f t="shared" si="126"/>
        <v>-7.905447944314833E+34</v>
      </c>
      <c r="C4076" s="1">
        <f t="shared" si="127"/>
        <v>42340</v>
      </c>
      <c r="D4076" s="3">
        <f>sheet1!$B$8/(sheet2!C4076+sheet2!C4076*sheet1!$C$8)^(2*sheet1!$E$8)</f>
        <v>2.0667078705681923E+25</v>
      </c>
      <c r="E4076" s="3">
        <f>D4076*(C4076-sheet1!$D$8)</f>
        <v>8.4094343253419745E+29</v>
      </c>
      <c r="F4076" s="9">
        <f>sheet1!$D$8*sheet2!D4076</f>
        <v>3.4100679864375172E+28</v>
      </c>
    </row>
    <row r="4077" spans="1:6" x14ac:dyDescent="0.2">
      <c r="A4077" s="5">
        <v>4071</v>
      </c>
      <c r="B4077" s="1">
        <f t="shared" si="126"/>
        <v>-7.9054480290249086E+34</v>
      </c>
      <c r="C4077" s="1">
        <f t="shared" si="127"/>
        <v>42350</v>
      </c>
      <c r="D4077" s="3">
        <f>sheet1!$B$8/(sheet2!C4077+sheet2!C4077*sheet1!$C$8)^(2*sheet1!$E$8)</f>
        <v>2.0641187512973442E+25</v>
      </c>
      <c r="E4077" s="3">
        <f>D4077*(C4077-sheet1!$D$8)</f>
        <v>8.4009633177801913E+29</v>
      </c>
      <c r="F4077" s="9">
        <f>sheet1!$D$8*sheet2!D4077</f>
        <v>3.4057959396406178E+28</v>
      </c>
    </row>
    <row r="4078" spans="1:6" x14ac:dyDescent="0.2">
      <c r="A4078" s="5">
        <v>4072</v>
      </c>
      <c r="B4078" s="1">
        <f t="shared" si="126"/>
        <v>-7.9054481136298811E+34</v>
      </c>
      <c r="C4078" s="1">
        <f t="shared" si="127"/>
        <v>42360</v>
      </c>
      <c r="D4078" s="3">
        <f>sheet1!$B$8/(sheet2!C4078+sheet2!C4078*sheet1!$C$8)^(2*sheet1!$E$8)</f>
        <v>2.0615334857513698E+25</v>
      </c>
      <c r="E4078" s="3">
        <f>D4078*(C4078-sheet1!$D$8)</f>
        <v>8.3925028204938258E+29</v>
      </c>
      <c r="F4078" s="9">
        <f>sheet1!$D$8*sheet2!D4078</f>
        <v>3.4015302514897599E+28</v>
      </c>
    </row>
    <row r="4079" spans="1:6" x14ac:dyDescent="0.2">
      <c r="A4079" s="5">
        <v>4073</v>
      </c>
      <c r="B4079" s="1">
        <f t="shared" si="126"/>
        <v>-7.9054481981299064E+34</v>
      </c>
      <c r="C4079" s="1">
        <f t="shared" si="127"/>
        <v>42370</v>
      </c>
      <c r="D4079" s="3">
        <f>sheet1!$B$8/(sheet2!C4079+sheet2!C4079*sheet1!$C$8)^(2*sheet1!$E$8)</f>
        <v>2.0589520672865117E+25</v>
      </c>
      <c r="E4079" s="3">
        <f>D4079*(C4079-sheet1!$D$8)</f>
        <v>8.3840528179906757E+29</v>
      </c>
      <c r="F4079" s="9">
        <f>sheet1!$D$8*sheet2!D4079</f>
        <v>3.3972709110227445E+28</v>
      </c>
    </row>
    <row r="4080" spans="1:6" x14ac:dyDescent="0.2">
      <c r="A4080" s="5">
        <v>4074</v>
      </c>
      <c r="B4080" s="1">
        <f t="shared" si="126"/>
        <v>-7.9054482825251385E+34</v>
      </c>
      <c r="C4080" s="1">
        <f t="shared" si="127"/>
        <v>42380</v>
      </c>
      <c r="D4080" s="3">
        <f>sheet1!$B$8/(sheet2!C4080+sheet2!C4080*sheet1!$C$8)^(2*sheet1!$E$8)</f>
        <v>2.0563744892720915E+25</v>
      </c>
      <c r="E4080" s="3">
        <f>D4080*(C4080-sheet1!$D$8)</f>
        <v>8.3756132948052291E+29</v>
      </c>
      <c r="F4080" s="9">
        <f>sheet1!$D$8*sheet2!D4080</f>
        <v>3.3930179072989509E+28</v>
      </c>
    </row>
    <row r="4081" spans="1:6" x14ac:dyDescent="0.2">
      <c r="A4081" s="5">
        <v>4075</v>
      </c>
      <c r="B4081" s="1">
        <f t="shared" si="126"/>
        <v>-7.9054483668157315E+34</v>
      </c>
      <c r="C4081" s="1">
        <f t="shared" si="127"/>
        <v>42390</v>
      </c>
      <c r="D4081" s="3">
        <f>sheet1!$B$8/(sheet2!C4081+sheet2!C4081*sheet1!$C$8)^(2*sheet1!$E$8)</f>
        <v>2.0538007450903469E+25</v>
      </c>
      <c r="E4081" s="3">
        <f>D4081*(C4081-sheet1!$D$8)</f>
        <v>8.3671842354980728E+29</v>
      </c>
      <c r="F4081" s="9">
        <f>sheet1!$D$8*sheet2!D4081</f>
        <v>3.3887712293990725E+28</v>
      </c>
    </row>
    <row r="4082" spans="1:6" x14ac:dyDescent="0.2">
      <c r="A4082" s="5">
        <v>4076</v>
      </c>
      <c r="B4082" s="1">
        <f t="shared" si="126"/>
        <v>-7.9054484510018402E+34</v>
      </c>
      <c r="C4082" s="1">
        <f t="shared" si="127"/>
        <v>42400</v>
      </c>
      <c r="D4082" s="3">
        <f>sheet1!$B$8/(sheet2!C4082+sheet2!C4082*sheet1!$C$8)^(2*sheet1!$E$8)</f>
        <v>2.0512308281365368E+25</v>
      </c>
      <c r="E4082" s="3">
        <f>D4082*(C4082-sheet1!$D$8)</f>
        <v>8.3587656246563871E+29</v>
      </c>
      <c r="F4082" s="9">
        <f>sheet1!$D$8*sheet2!D4082</f>
        <v>3.3845308664252857E+28</v>
      </c>
    </row>
    <row r="4083" spans="1:6" x14ac:dyDescent="0.2">
      <c r="A4083" s="5">
        <v>4077</v>
      </c>
      <c r="B4083" s="1">
        <f t="shared" si="126"/>
        <v>-7.9054485350836169E+34</v>
      </c>
      <c r="C4083" s="1">
        <f t="shared" si="127"/>
        <v>42410</v>
      </c>
      <c r="D4083" s="3">
        <f>sheet1!$B$8/(sheet2!C4083+sheet2!C4083*sheet1!$C$8)^(2*sheet1!$E$8)</f>
        <v>2.0486647318188695E+25</v>
      </c>
      <c r="E4083" s="3">
        <f>D4083*(C4083-sheet1!$D$8)</f>
        <v>8.3503574468937125E+29</v>
      </c>
      <c r="F4083" s="9">
        <f>sheet1!$D$8*sheet2!D4083</f>
        <v>3.3802968075011348E+28</v>
      </c>
    </row>
    <row r="4084" spans="1:6" x14ac:dyDescent="0.2">
      <c r="A4084" s="5">
        <v>4078</v>
      </c>
      <c r="B4084" s="1">
        <f t="shared" si="126"/>
        <v>-7.9054486190612175E+34</v>
      </c>
      <c r="C4084" s="1">
        <f t="shared" si="127"/>
        <v>42420</v>
      </c>
      <c r="D4084" s="3">
        <f>sheet1!$B$8/(sheet2!C4084+sheet2!C4084*sheet1!$C$8)^(2*sheet1!$E$8)</f>
        <v>2.0461024495583408E+25</v>
      </c>
      <c r="E4084" s="3">
        <f>D4084*(C4084-sheet1!$D$8)</f>
        <v>8.3419596868493559E+29</v>
      </c>
      <c r="F4084" s="9">
        <f>sheet1!$D$8*sheet2!D4084</f>
        <v>3.3760690417712625E+28</v>
      </c>
    </row>
    <row r="4085" spans="1:6" x14ac:dyDescent="0.2">
      <c r="A4085" s="5">
        <v>4079</v>
      </c>
      <c r="B4085" s="1">
        <f t="shared" si="126"/>
        <v>-7.9054487029347942E+34</v>
      </c>
      <c r="C4085" s="1">
        <f t="shared" si="127"/>
        <v>42430</v>
      </c>
      <c r="D4085" s="3">
        <f>sheet1!$B$8/(sheet2!C4085+sheet2!C4085*sheet1!$C$8)^(2*sheet1!$E$8)</f>
        <v>2.0435439747889571E+25</v>
      </c>
      <c r="E4085" s="3">
        <f>D4085*(C4085-sheet1!$D$8)</f>
        <v>8.3335723291893669E+29</v>
      </c>
      <c r="F4085" s="9">
        <f>sheet1!$D$8*sheet2!D4085</f>
        <v>3.3718475584017792E+28</v>
      </c>
    </row>
    <row r="4086" spans="1:6" x14ac:dyDescent="0.2">
      <c r="A4086" s="5">
        <v>4080</v>
      </c>
      <c r="B4086" s="1">
        <f t="shared" si="126"/>
        <v>-7.9054487867044999E+34</v>
      </c>
      <c r="C4086" s="1">
        <f t="shared" si="127"/>
        <v>42440</v>
      </c>
      <c r="D4086" s="3">
        <f>sheet1!$B$8/(sheet2!C4086+sheet2!C4086*sheet1!$C$8)^(2*sheet1!$E$8)</f>
        <v>2.0409893009575148E+25</v>
      </c>
      <c r="E4086" s="3">
        <f>D4086*(C4086-sheet1!$D$8)</f>
        <v>8.3251953586057022E+29</v>
      </c>
      <c r="F4086" s="9">
        <f>sheet1!$D$8*sheet2!D4086</f>
        <v>3.3676323465798993E+28</v>
      </c>
    </row>
    <row r="4087" spans="1:6" x14ac:dyDescent="0.2">
      <c r="A4087" s="5">
        <v>4081</v>
      </c>
      <c r="B4087" s="1">
        <f t="shared" si="126"/>
        <v>-7.905448870370488E+34</v>
      </c>
      <c r="C4087" s="1">
        <f t="shared" si="127"/>
        <v>42450</v>
      </c>
      <c r="D4087" s="3">
        <f>sheet1!$B$8/(sheet2!C4087+sheet2!C4087*sheet1!$C$8)^(2*sheet1!$E$8)</f>
        <v>2.0384384215236326E+25</v>
      </c>
      <c r="E4087" s="3">
        <f>D4087*(C4087-sheet1!$D$8)</f>
        <v>8.3168287598164211E+29</v>
      </c>
      <c r="F4087" s="9">
        <f>sheet1!$D$8*sheet2!D4087</f>
        <v>3.363423395513994E+28</v>
      </c>
    </row>
    <row r="4088" spans="1:6" x14ac:dyDescent="0.2">
      <c r="A4088" s="5">
        <v>4082</v>
      </c>
      <c r="B4088" s="1">
        <f t="shared" si="126"/>
        <v>-7.9054489539329105E+34</v>
      </c>
      <c r="C4088" s="1">
        <f t="shared" si="127"/>
        <v>42460</v>
      </c>
      <c r="D4088" s="3">
        <f>sheet1!$B$8/(sheet2!C4088+sheet2!C4088*sheet1!$C$8)^(2*sheet1!$E$8)</f>
        <v>2.0358913299597098E+25</v>
      </c>
      <c r="E4088" s="3">
        <f>D4088*(C4088-sheet1!$D$8)</f>
        <v>8.3084725175655754E+29</v>
      </c>
      <c r="F4088" s="9">
        <f>sheet1!$D$8*sheet2!D4088</f>
        <v>3.3592206944335209E+28</v>
      </c>
    </row>
    <row r="4089" spans="1:6" x14ac:dyDescent="0.2">
      <c r="A4089" s="5">
        <v>4083</v>
      </c>
      <c r="B4089" s="1">
        <f t="shared" si="126"/>
        <v>-7.9054490373919205E+34</v>
      </c>
      <c r="C4089" s="1">
        <f t="shared" si="127"/>
        <v>42470</v>
      </c>
      <c r="D4089" s="3">
        <f>sheet1!$B$8/(sheet2!C4089+sheet2!C4089*sheet1!$C$8)^(2*sheet1!$E$8)</f>
        <v>2.0333480197509088E+25</v>
      </c>
      <c r="E4089" s="3">
        <f>D4089*(C4089-sheet1!$D$8)</f>
        <v>8.3001266166232102E+29</v>
      </c>
      <c r="F4089" s="9">
        <f>sheet1!$D$8*sheet2!D4089</f>
        <v>3.3550242325889996E+28</v>
      </c>
    </row>
    <row r="4090" spans="1:6" x14ac:dyDescent="0.2">
      <c r="A4090" s="5">
        <v>4084</v>
      </c>
      <c r="B4090" s="1">
        <f t="shared" si="126"/>
        <v>-7.9054491207476685E+34</v>
      </c>
      <c r="C4090" s="1">
        <f t="shared" si="127"/>
        <v>42480</v>
      </c>
      <c r="D4090" s="3">
        <f>sheet1!$B$8/(sheet2!C4090+sheet2!C4090*sheet1!$C$8)^(2*sheet1!$E$8)</f>
        <v>2.0308084843951473E+25</v>
      </c>
      <c r="E4090" s="3">
        <f>D4090*(C4090-sheet1!$D$8)</f>
        <v>8.2917910417853869E+29</v>
      </c>
      <c r="F4090" s="9">
        <f>sheet1!$D$8*sheet2!D4090</f>
        <v>3.3508339992519932E+28</v>
      </c>
    </row>
    <row r="4091" spans="1:6" x14ac:dyDescent="0.2">
      <c r="A4091" s="5">
        <v>4085</v>
      </c>
      <c r="B4091" s="1">
        <f t="shared" si="126"/>
        <v>-7.9054492040003074E+34</v>
      </c>
      <c r="C4091" s="1">
        <f t="shared" si="127"/>
        <v>42490</v>
      </c>
      <c r="D4091" s="3">
        <f>sheet1!$B$8/(sheet2!C4091+sheet2!C4091*sheet1!$C$8)^(2*sheet1!$E$8)</f>
        <v>2.0282727174030382E+25</v>
      </c>
      <c r="E4091" s="3">
        <f>D4091*(C4091-sheet1!$D$8)</f>
        <v>8.283465777874008E+29</v>
      </c>
      <c r="F4091" s="9">
        <f>sheet1!$D$8*sheet2!D4091</f>
        <v>3.3466499837150129E+28</v>
      </c>
    </row>
    <row r="4092" spans="1:6" x14ac:dyDescent="0.2">
      <c r="A4092" s="5">
        <v>4086</v>
      </c>
      <c r="B4092" s="1">
        <f t="shared" si="126"/>
        <v>-7.9054492871499886E+34</v>
      </c>
      <c r="C4092" s="1">
        <f t="shared" si="127"/>
        <v>42500</v>
      </c>
      <c r="D4092" s="3">
        <f>sheet1!$B$8/(sheet2!C4092+sheet2!C4092*sheet1!$C$8)^(2*sheet1!$E$8)</f>
        <v>2.025740712297891E+25</v>
      </c>
      <c r="E4092" s="3">
        <f>D4092*(C4092-sheet1!$D$8)</f>
        <v>8.2751508097368842E+29</v>
      </c>
      <c r="F4092" s="9">
        <f>sheet1!$D$8*sheet2!D4092</f>
        <v>3.3424721752915203E+28</v>
      </c>
    </row>
    <row r="4093" spans="1:6" x14ac:dyDescent="0.2">
      <c r="A4093" s="5">
        <v>4087</v>
      </c>
      <c r="B4093" s="1">
        <f t="shared" si="126"/>
        <v>-7.9054493701968642E+34</v>
      </c>
      <c r="C4093" s="1">
        <f t="shared" si="127"/>
        <v>42510</v>
      </c>
      <c r="D4093" s="3">
        <f>sheet1!$B$8/(sheet2!C4093+sheet2!C4093*sheet1!$C$8)^(2*sheet1!$E$8)</f>
        <v>2.023212462615628E+25</v>
      </c>
      <c r="E4093" s="3">
        <f>D4093*(C4093-sheet1!$D$8)</f>
        <v>8.266846122247456E+29</v>
      </c>
      <c r="F4093" s="9">
        <f>sheet1!$D$8*sheet2!D4093</f>
        <v>3.3383005633157861E+28</v>
      </c>
    </row>
    <row r="4094" spans="1:6" x14ac:dyDescent="0.2">
      <c r="A4094" s="5">
        <v>4088</v>
      </c>
      <c r="B4094" s="1">
        <f t="shared" si="126"/>
        <v>-7.9054494531410828E+34</v>
      </c>
      <c r="C4094" s="1">
        <f t="shared" si="127"/>
        <v>42520</v>
      </c>
      <c r="D4094" s="3">
        <f>sheet1!$B$8/(sheet2!C4094+sheet2!C4094*sheet1!$C$8)^(2*sheet1!$E$8)</f>
        <v>2.0206879619048284E+25</v>
      </c>
      <c r="E4094" s="3">
        <f>D4094*(C4094-sheet1!$D$8)</f>
        <v>8.2585517003050342E+29</v>
      </c>
      <c r="F4094" s="9">
        <f>sheet1!$D$8*sheet2!D4094</f>
        <v>3.334135137142967E+28</v>
      </c>
    </row>
    <row r="4095" spans="1:6" x14ac:dyDescent="0.2">
      <c r="A4095" s="5">
        <v>4089</v>
      </c>
      <c r="B4095" s="1">
        <f t="shared" si="126"/>
        <v>-7.9054495359827984E+34</v>
      </c>
      <c r="C4095" s="1">
        <f t="shared" si="127"/>
        <v>42530</v>
      </c>
      <c r="D4095" s="3">
        <f>sheet1!$B$8/(sheet2!C4095+sheet2!C4095*sheet1!$C$8)^(2*sheet1!$E$8)</f>
        <v>2.0181672037266854E+25</v>
      </c>
      <c r="E4095" s="3">
        <f>D4095*(C4095-sheet1!$D$8)</f>
        <v>8.2502675288346902E+29</v>
      </c>
      <c r="F4095" s="9">
        <f>sheet1!$D$8*sheet2!D4095</f>
        <v>3.3299758861490308E+28</v>
      </c>
    </row>
    <row r="4096" spans="1:6" x14ac:dyDescent="0.2">
      <c r="A4096" s="5">
        <v>4090</v>
      </c>
      <c r="B4096" s="1">
        <f t="shared" si="126"/>
        <v>-7.9054496187221585E+34</v>
      </c>
      <c r="C4096" s="1">
        <f t="shared" si="127"/>
        <v>42540</v>
      </c>
      <c r="D4096" s="3">
        <f>sheet1!$B$8/(sheet2!C4096+sheet2!C4096*sheet1!$C$8)^(2*sheet1!$E$8)</f>
        <v>2.0156501816548935E+25</v>
      </c>
      <c r="E4096" s="3">
        <f>D4096*(C4096-sheet1!$D$8)</f>
        <v>8.2419935927868591E+29</v>
      </c>
      <c r="F4096" s="9">
        <f>sheet1!$D$8*sheet2!D4096</f>
        <v>3.3258227997305744E+28</v>
      </c>
    </row>
    <row r="4097" spans="1:6" x14ac:dyDescent="0.2">
      <c r="A4097" s="5">
        <v>4091</v>
      </c>
      <c r="B4097" s="1">
        <f t="shared" si="126"/>
        <v>-7.9054497013593145E+34</v>
      </c>
      <c r="C4097" s="1">
        <f t="shared" si="127"/>
        <v>42550</v>
      </c>
      <c r="D4097" s="3">
        <f>sheet1!$B$8/(sheet2!C4097+sheet2!C4097*sheet1!$C$8)^(2*sheet1!$E$8)</f>
        <v>2.0131368892757369E+25</v>
      </c>
      <c r="E4097" s="3">
        <f>D4097*(C4097-sheet1!$D$8)</f>
        <v>8.2337298771377634E+29</v>
      </c>
      <c r="F4097" s="9">
        <f>sheet1!$D$8*sheet2!D4097</f>
        <v>3.321675867304966E+28</v>
      </c>
    </row>
    <row r="4098" spans="1:6" x14ac:dyDescent="0.2">
      <c r="A4098" s="5">
        <v>4092</v>
      </c>
      <c r="B4098" s="1">
        <f t="shared" si="126"/>
        <v>-7.9054497838944175E+34</v>
      </c>
      <c r="C4098" s="1">
        <f t="shared" si="127"/>
        <v>42560</v>
      </c>
      <c r="D4098" s="3">
        <f>sheet1!$B$8/(sheet2!C4098+sheet2!C4098*sheet1!$C$8)^(2*sheet1!$E$8)</f>
        <v>2.0106273201880307E+25</v>
      </c>
      <c r="E4098" s="3">
        <f>D4098*(C4098-sheet1!$D$8)</f>
        <v>8.2254763668892328E+29</v>
      </c>
      <c r="F4098" s="9">
        <f>sheet1!$D$8*sheet2!D4098</f>
        <v>3.3175350783102507E+28</v>
      </c>
    </row>
    <row r="4099" spans="1:6" x14ac:dyDescent="0.2">
      <c r="A4099" s="5">
        <v>4093</v>
      </c>
      <c r="B4099" s="1">
        <f t="shared" si="126"/>
        <v>-7.9054498663276152E+34</v>
      </c>
      <c r="C4099" s="1">
        <f t="shared" si="127"/>
        <v>42570</v>
      </c>
      <c r="D4099" s="3">
        <f>sheet1!$B$8/(sheet2!C4099+sheet2!C4099*sheet1!$C$8)^(2*sheet1!$E$8)</f>
        <v>2.008121468003026E+25</v>
      </c>
      <c r="E4099" s="3">
        <f>D4099*(C4099-sheet1!$D$8)</f>
        <v>8.2172330470683817E+29</v>
      </c>
      <c r="F4099" s="9">
        <f>sheet1!$D$8*sheet2!D4099</f>
        <v>3.3134004222049928E+28</v>
      </c>
    </row>
    <row r="4100" spans="1:6" x14ac:dyDescent="0.2">
      <c r="A4100" s="5">
        <v>4094</v>
      </c>
      <c r="B4100" s="1">
        <f t="shared" si="126"/>
        <v>-7.9054499486590588E+34</v>
      </c>
      <c r="C4100" s="1">
        <f t="shared" si="127"/>
        <v>42580</v>
      </c>
      <c r="D4100" s="3">
        <f>sheet1!$B$8/(sheet2!C4100+sheet2!C4100*sheet1!$C$8)^(2*sheet1!$E$8)</f>
        <v>2.0056193263444801E+25</v>
      </c>
      <c r="E4100" s="3">
        <f>D4100*(C4100-sheet1!$D$8)</f>
        <v>8.2089999027279572E+29</v>
      </c>
      <c r="F4100" s="9">
        <f>sheet1!$D$8*sheet2!D4100</f>
        <v>3.309271888468392E+28</v>
      </c>
    </row>
    <row r="4101" spans="1:6" x14ac:dyDescent="0.2">
      <c r="A4101" s="5">
        <v>4095</v>
      </c>
      <c r="B4101" s="1">
        <f t="shared" si="126"/>
        <v>-7.9054500308888968E+34</v>
      </c>
      <c r="C4101" s="1">
        <f t="shared" si="127"/>
        <v>42590</v>
      </c>
      <c r="D4101" s="3">
        <f>sheet1!$B$8/(sheet2!C4101+sheet2!C4101*sheet1!$C$8)^(2*sheet1!$E$8)</f>
        <v>2.0031208888485443E+25</v>
      </c>
      <c r="E4101" s="3">
        <f>D4101*(C4101-sheet1!$D$8)</f>
        <v>8.2007769189459406E+29</v>
      </c>
      <c r="F4101" s="9">
        <f>sheet1!$D$8*sheet2!D4101</f>
        <v>3.3051494666000978E+28</v>
      </c>
    </row>
    <row r="4102" spans="1:6" x14ac:dyDescent="0.2">
      <c r="A4102" s="5">
        <v>4096</v>
      </c>
      <c r="B4102" s="1">
        <f t="shared" si="126"/>
        <v>-7.9054501130172777E+34</v>
      </c>
      <c r="C4102" s="1">
        <f t="shared" si="127"/>
        <v>42600</v>
      </c>
      <c r="D4102" s="3">
        <f>sheet1!$B$8/(sheet2!C4102+sheet2!C4102*sheet1!$C$8)^(2*sheet1!$E$8)</f>
        <v>2.0006261491637951E+25</v>
      </c>
      <c r="E4102" s="3">
        <f>D4102*(C4102-sheet1!$D$8)</f>
        <v>8.1925640808257402E+29</v>
      </c>
      <c r="F4102" s="9">
        <f>sheet1!$D$8*sheet2!D4102</f>
        <v>3.3010331461202621E+28</v>
      </c>
    </row>
    <row r="4103" spans="1:6" x14ac:dyDescent="0.2">
      <c r="A4103" s="5">
        <v>4097</v>
      </c>
      <c r="B4103" s="1">
        <f t="shared" si="126"/>
        <v>-7.9054501950443509E+34</v>
      </c>
      <c r="C4103" s="1">
        <f t="shared" si="127"/>
        <v>42610</v>
      </c>
      <c r="D4103" s="3">
        <f>sheet1!$B$8/(sheet2!C4103+sheet2!C4103*sheet1!$C$8)^(2*sheet1!$E$8)</f>
        <v>1.9981351009512062E+25</v>
      </c>
      <c r="E4103" s="3">
        <f>D4103*(C4103-sheet1!$D$8)</f>
        <v>8.1843613734961408E+29</v>
      </c>
      <c r="F4103" s="9">
        <f>sheet1!$D$8*sheet2!D4103</f>
        <v>3.2969229165694901E+28</v>
      </c>
    </row>
    <row r="4104" spans="1:6" x14ac:dyDescent="0.2">
      <c r="A4104" s="5">
        <v>4098</v>
      </c>
      <c r="B4104" s="1">
        <f t="shared" si="126"/>
        <v>-7.9054502769702649E+34</v>
      </c>
      <c r="C4104" s="1">
        <f t="shared" si="127"/>
        <v>42620</v>
      </c>
      <c r="D4104" s="3">
        <f>sheet1!$B$8/(sheet2!C4104+sheet2!C4104*sheet1!$C$8)^(2*sheet1!$E$8)</f>
        <v>1.9956477378840506E+25</v>
      </c>
      <c r="E4104" s="3">
        <f>D4104*(C4104-sheet1!$D$8)</f>
        <v>8.1761687821109558E+29</v>
      </c>
      <c r="F4104" s="9">
        <f>sheet1!$D$8*sheet2!D4104</f>
        <v>3.2928187675086835E+28</v>
      </c>
    </row>
    <row r="4105" spans="1:6" x14ac:dyDescent="0.2">
      <c r="A4105" s="5">
        <v>4099</v>
      </c>
      <c r="B4105" s="1">
        <f t="shared" ref="B4105:B4168" si="128">E4105-$H$7</f>
        <v>-7.9054503587951674E+34</v>
      </c>
      <c r="C4105" s="1">
        <f t="shared" ref="C4105:C4168" si="129">C4104+$G$7</f>
        <v>42630</v>
      </c>
      <c r="D4105" s="3">
        <f>sheet1!$B$8/(sheet2!C4105+sheet2!C4105*sheet1!$C$8)^(2*sheet1!$E$8)</f>
        <v>1.9931640536479876E+25</v>
      </c>
      <c r="E4105" s="3">
        <f>D4105*(C4105-sheet1!$D$8)</f>
        <v>8.1679862918494538E+29</v>
      </c>
      <c r="F4105" s="9">
        <f>sheet1!$D$8*sheet2!D4105</f>
        <v>3.2887206885191795E+28</v>
      </c>
    </row>
    <row r="4106" spans="1:6" x14ac:dyDescent="0.2">
      <c r="A4106" s="5">
        <v>4100</v>
      </c>
      <c r="B4106" s="1">
        <f t="shared" si="128"/>
        <v>-7.9054504405192067E+34</v>
      </c>
      <c r="C4106" s="1">
        <f t="shared" si="129"/>
        <v>42640</v>
      </c>
      <c r="D4106" s="3">
        <f>sheet1!$B$8/(sheet2!C4106+sheet2!C4106*sheet1!$C$8)^(2*sheet1!$E$8)</f>
        <v>1.9906840419409088E+25</v>
      </c>
      <c r="E4106" s="3">
        <f>D4106*(C4106-sheet1!$D$8)</f>
        <v>8.1598138879157859E+29</v>
      </c>
      <c r="F4106" s="9">
        <f>sheet1!$D$8*sheet2!D4106</f>
        <v>3.2846286692024997E+28</v>
      </c>
    </row>
    <row r="4107" spans="1:6" x14ac:dyDescent="0.2">
      <c r="A4107" s="5">
        <v>4101</v>
      </c>
      <c r="B4107" s="1">
        <f t="shared" si="128"/>
        <v>-7.9054505221425306E+34</v>
      </c>
      <c r="C4107" s="1">
        <f t="shared" si="129"/>
        <v>42650</v>
      </c>
      <c r="D4107" s="3">
        <f>sheet1!$B$8/(sheet2!C4107+sheet2!C4107*sheet1!$C$8)^(2*sheet1!$E$8)</f>
        <v>1.9882076964730251E+25</v>
      </c>
      <c r="E4107" s="3">
        <f>D4107*(C4107-sheet1!$D$8)</f>
        <v>8.1516515555394035E+29</v>
      </c>
      <c r="F4107" s="9">
        <f>sheet1!$D$8*sheet2!D4107</f>
        <v>3.2805426991804913E+28</v>
      </c>
    </row>
    <row r="4108" spans="1:6" x14ac:dyDescent="0.2">
      <c r="A4108" s="5">
        <v>4102</v>
      </c>
      <c r="B4108" s="1">
        <f t="shared" si="128"/>
        <v>-7.9054506036652864E+34</v>
      </c>
      <c r="C4108" s="1">
        <f t="shared" si="129"/>
        <v>42660</v>
      </c>
      <c r="D4108" s="3">
        <f>sheet1!$B$8/(sheet2!C4108+sheet2!C4108*sheet1!$C$8)^(2*sheet1!$E$8)</f>
        <v>1.985735010966754E+25</v>
      </c>
      <c r="E4108" s="3">
        <f>D4108*(C4108-sheet1!$D$8)</f>
        <v>8.1434992799746586E+29</v>
      </c>
      <c r="F4108" s="9">
        <f>sheet1!$D$8*sheet2!D4108</f>
        <v>3.2764627680951441E+28</v>
      </c>
    </row>
    <row r="4109" spans="1:6" x14ac:dyDescent="0.2">
      <c r="A4109" s="5">
        <v>4103</v>
      </c>
      <c r="B4109" s="1">
        <f t="shared" si="128"/>
        <v>-7.9054506850876209E+34</v>
      </c>
      <c r="C4109" s="1">
        <f t="shared" si="129"/>
        <v>42670</v>
      </c>
      <c r="D4109" s="3">
        <f>sheet1!$B$8/(sheet2!C4109+sheet2!C4109*sheet1!$C$8)^(2*sheet1!$E$8)</f>
        <v>1.9832659791567792E+25</v>
      </c>
      <c r="E4109" s="3">
        <f>D4109*(C4109-sheet1!$D$8)</f>
        <v>8.1353570465011082E+29</v>
      </c>
      <c r="F4109" s="9">
        <f>sheet1!$D$8*sheet2!D4109</f>
        <v>3.2723888656086855E+28</v>
      </c>
    </row>
    <row r="4110" spans="1:6" x14ac:dyDescent="0.2">
      <c r="A4110" s="5">
        <v>4104</v>
      </c>
      <c r="B4110" s="1">
        <f t="shared" si="128"/>
        <v>-7.9054507664096818E+34</v>
      </c>
      <c r="C4110" s="1">
        <f t="shared" si="129"/>
        <v>42680</v>
      </c>
      <c r="D4110" s="3">
        <f>sheet1!$B$8/(sheet2!C4110+sheet2!C4110*sheet1!$C$8)^(2*sheet1!$E$8)</f>
        <v>1.9808005947899231E+25</v>
      </c>
      <c r="E4110" s="3">
        <f>D4110*(C4110-sheet1!$D$8)</f>
        <v>8.1272248404230548E+29</v>
      </c>
      <c r="F4110" s="9">
        <f>sheet1!$D$8*sheet2!D4110</f>
        <v>3.2683209814033729E+28</v>
      </c>
    </row>
    <row r="4111" spans="1:6" x14ac:dyDescent="0.2">
      <c r="A4111" s="5">
        <v>4105</v>
      </c>
      <c r="B4111" s="1">
        <f t="shared" si="128"/>
        <v>-7.9054508476316155E+34</v>
      </c>
      <c r="C4111" s="1">
        <f t="shared" si="129"/>
        <v>42690</v>
      </c>
      <c r="D4111" s="3">
        <f>sheet1!$B$8/(sheet2!C4111+sheet2!C4111*sheet1!$C$8)^(2*sheet1!$E$8)</f>
        <v>1.9783388516252086E+25</v>
      </c>
      <c r="E4111" s="3">
        <f>D4111*(C4111-sheet1!$D$8)</f>
        <v>8.1191026470698565E+29</v>
      </c>
      <c r="F4111" s="9">
        <f>sheet1!$D$8*sheet2!D4111</f>
        <v>3.2642591051815942E+28</v>
      </c>
    </row>
    <row r="4112" spans="1:6" x14ac:dyDescent="0.2">
      <c r="A4112" s="5">
        <v>4106</v>
      </c>
      <c r="B4112" s="1">
        <f t="shared" si="128"/>
        <v>-7.9054509287535688E+34</v>
      </c>
      <c r="C4112" s="1">
        <f t="shared" si="129"/>
        <v>42700</v>
      </c>
      <c r="D4112" s="3">
        <f>sheet1!$B$8/(sheet2!C4112+sheet2!C4112*sheet1!$C$8)^(2*sheet1!$E$8)</f>
        <v>1.975880743433773E+25</v>
      </c>
      <c r="E4112" s="3">
        <f>D4112*(C4112-sheet1!$D$8)</f>
        <v>8.1109904517956385E+29</v>
      </c>
      <c r="F4112" s="9">
        <f>sheet1!$D$8*sheet2!D4112</f>
        <v>3.2602032266657255E+28</v>
      </c>
    </row>
    <row r="4113" spans="1:6" x14ac:dyDescent="0.2">
      <c r="A4113" s="5">
        <v>4107</v>
      </c>
      <c r="B4113" s="1">
        <f t="shared" si="128"/>
        <v>-7.9054510097756865E+34</v>
      </c>
      <c r="C4113" s="1">
        <f t="shared" si="129"/>
        <v>42710</v>
      </c>
      <c r="D4113" s="3">
        <f>sheet1!$B$8/(sheet2!C4113+sheet2!C4113*sheet1!$C$8)^(2*sheet1!$E$8)</f>
        <v>1.9734262639988582E+25</v>
      </c>
      <c r="E4113" s="3">
        <f>D4113*(C4113-sheet1!$D$8)</f>
        <v>8.1028882399793112E+29</v>
      </c>
      <c r="F4113" s="9">
        <f>sheet1!$D$8*sheet2!D4113</f>
        <v>3.256153335598116E+28</v>
      </c>
    </row>
    <row r="4114" spans="1:6" x14ac:dyDescent="0.2">
      <c r="A4114" s="5">
        <v>4108</v>
      </c>
      <c r="B4114" s="1">
        <f t="shared" si="128"/>
        <v>-7.9054510906981161E+34</v>
      </c>
      <c r="C4114" s="1">
        <f t="shared" si="129"/>
        <v>42720</v>
      </c>
      <c r="D4114" s="3">
        <f>sheet1!$B$8/(sheet2!C4114+sheet2!C4114*sheet1!$C$8)^(2*sheet1!$E$8)</f>
        <v>1.9709754071158247E+25</v>
      </c>
      <c r="E4114" s="3">
        <f>D4114*(C4114-sheet1!$D$8)</f>
        <v>8.0947959970246928E+29</v>
      </c>
      <c r="F4114" s="9">
        <f>sheet1!$D$8*sheet2!D4114</f>
        <v>3.2521094217411107E+28</v>
      </c>
    </row>
    <row r="4115" spans="1:6" x14ac:dyDescent="0.2">
      <c r="A4115" s="5">
        <v>4109</v>
      </c>
      <c r="B4115" s="1">
        <f t="shared" si="128"/>
        <v>-7.9054511715210025E+34</v>
      </c>
      <c r="C4115" s="1">
        <f t="shared" si="129"/>
        <v>42730</v>
      </c>
      <c r="D4115" s="3">
        <f>sheet1!$B$8/(sheet2!C4115+sheet2!C4115*sheet1!$C$8)^(2*sheet1!$E$8)</f>
        <v>1.9685281665920848E+25</v>
      </c>
      <c r="E4115" s="3">
        <f>D4115*(C4115-sheet1!$D$8)</f>
        <v>8.0867137083602838E+29</v>
      </c>
      <c r="F4115" s="9">
        <f>sheet1!$D$8*sheet2!D4115</f>
        <v>3.2480714748769399E+28</v>
      </c>
    </row>
    <row r="4116" spans="1:6" x14ac:dyDescent="0.2">
      <c r="A4116" s="5">
        <v>4110</v>
      </c>
      <c r="B4116" s="1">
        <f t="shared" si="128"/>
        <v>-7.9054512522444922E+34</v>
      </c>
      <c r="C4116" s="1">
        <f t="shared" si="129"/>
        <v>42740</v>
      </c>
      <c r="D4116" s="3">
        <f>sheet1!$B$8/(sheet2!C4116+sheet2!C4116*sheet1!$C$8)^(2*sheet1!$E$8)</f>
        <v>1.9660845362470349E+25</v>
      </c>
      <c r="E4116" s="3">
        <f>D4116*(C4116-sheet1!$D$8)</f>
        <v>8.0786413594390663E+29</v>
      </c>
      <c r="F4116" s="9">
        <f>sheet1!$D$8*sheet2!D4116</f>
        <v>3.2440394848076076E+28</v>
      </c>
    </row>
    <row r="4117" spans="1:6" x14ac:dyDescent="0.2">
      <c r="A4117" s="5">
        <v>4111</v>
      </c>
      <c r="B4117" s="1">
        <f t="shared" si="128"/>
        <v>-7.9054513328687293E+34</v>
      </c>
      <c r="C4117" s="1">
        <f t="shared" si="129"/>
        <v>42750</v>
      </c>
      <c r="D4117" s="3">
        <f>sheet1!$B$8/(sheet2!C4117+sheet2!C4117*sheet1!$C$8)^(2*sheet1!$E$8)</f>
        <v>1.9636445099120973E+25</v>
      </c>
      <c r="E4117" s="3">
        <f>D4117*(C4117-sheet1!$D$8)</f>
        <v>8.0705789357387201E+29</v>
      </c>
      <c r="F4117" s="9">
        <f>sheet1!$D$8*sheet2!D4117</f>
        <v>3.2400134413549606E+28</v>
      </c>
    </row>
    <row r="4118" spans="1:6" x14ac:dyDescent="0.2">
      <c r="A4118" s="5">
        <v>4112</v>
      </c>
      <c r="B4118" s="1">
        <f t="shared" si="128"/>
        <v>-7.9054514133938585E+34</v>
      </c>
      <c r="C4118" s="1">
        <f t="shared" si="129"/>
        <v>42760</v>
      </c>
      <c r="D4118" s="3">
        <f>sheet1!$B$8/(sheet2!C4118+sheet2!C4118*sheet1!$C$8)^(2*sheet1!$E$8)</f>
        <v>1.9612080814307243E+25</v>
      </c>
      <c r="E4118" s="3">
        <f>D4118*(C4118-sheet1!$D$8)</f>
        <v>8.0625264227617079E+29</v>
      </c>
      <c r="F4118" s="9">
        <f>sheet1!$D$8*sheet2!D4118</f>
        <v>3.2359933343606951E+28</v>
      </c>
    </row>
    <row r="4119" spans="1:6" x14ac:dyDescent="0.2">
      <c r="A4119" s="5">
        <v>4113</v>
      </c>
      <c r="B4119" s="1">
        <f t="shared" si="128"/>
        <v>-7.9054514938200255E+34</v>
      </c>
      <c r="C4119" s="1">
        <f t="shared" si="129"/>
        <v>42770</v>
      </c>
      <c r="D4119" s="3">
        <f>sheet1!$B$8/(sheet2!C4119+sheet2!C4119*sheet1!$C$8)^(2*sheet1!$E$8)</f>
        <v>1.9587752446582873E+25</v>
      </c>
      <c r="E4119" s="3">
        <f>D4119*(C4119-sheet1!$D$8)</f>
        <v>8.0544838060348775E+29</v>
      </c>
      <c r="F4119" s="9">
        <f>sheet1!$D$8*sheet2!D4119</f>
        <v>3.2319791536861742E+28</v>
      </c>
    </row>
    <row r="4120" spans="1:6" x14ac:dyDescent="0.2">
      <c r="A4120" s="5">
        <v>4114</v>
      </c>
      <c r="B4120" s="1">
        <f t="shared" si="128"/>
        <v>-7.9054515741473752E+34</v>
      </c>
      <c r="C4120" s="1">
        <f t="shared" si="129"/>
        <v>42780</v>
      </c>
      <c r="D4120" s="3">
        <f>sheet1!$B$8/(sheet2!C4120+sheet2!C4120*sheet1!$C$8)^(2*sheet1!$E$8)</f>
        <v>1.9563459934620525E+25</v>
      </c>
      <c r="E4120" s="3">
        <f>D4120*(C4120-sheet1!$D$8)</f>
        <v>8.0464510711094218E+29</v>
      </c>
      <c r="F4120" s="9">
        <f>sheet1!$D$8*sheet2!D4120</f>
        <v>3.2279708892123867E+28</v>
      </c>
    </row>
    <row r="4121" spans="1:6" x14ac:dyDescent="0.2">
      <c r="A4121" s="5">
        <v>4115</v>
      </c>
      <c r="B4121" s="1">
        <f t="shared" si="128"/>
        <v>-7.9054516543760504E+34</v>
      </c>
      <c r="C4121" s="1">
        <f t="shared" si="129"/>
        <v>42790</v>
      </c>
      <c r="D4121" s="3">
        <f>sheet1!$B$8/(sheet2!C4121+sheet2!C4121*sheet1!$C$8)^(2*sheet1!$E$8)</f>
        <v>1.9539203217212081E+25</v>
      </c>
      <c r="E4121" s="3">
        <f>D4121*(C4121-sheet1!$D$8)</f>
        <v>8.03842820356105E+29</v>
      </c>
      <c r="F4121" s="9">
        <f>sheet1!$D$8*sheet2!D4121</f>
        <v>3.2239685308399932E+28</v>
      </c>
    </row>
    <row r="4122" spans="1:6" x14ac:dyDescent="0.2">
      <c r="A4122" s="5">
        <v>4116</v>
      </c>
      <c r="B4122" s="1">
        <f t="shared" si="128"/>
        <v>-7.9054517345061961E+34</v>
      </c>
      <c r="C4122" s="1">
        <f t="shared" si="129"/>
        <v>42800</v>
      </c>
      <c r="D4122" s="3">
        <f>sheet1!$B$8/(sheet2!C4122+sheet2!C4122*sheet1!$C$8)^(2*sheet1!$E$8)</f>
        <v>1.951498223326856E+25</v>
      </c>
      <c r="E4122" s="3">
        <f>D4122*(C4122-sheet1!$D$8)</f>
        <v>8.0304151889900119E+29</v>
      </c>
      <c r="F4122" s="9">
        <f>sheet1!$D$8*sheet2!D4122</f>
        <v>3.2199720684893124E+28</v>
      </c>
    </row>
    <row r="4123" spans="1:6" x14ac:dyDescent="0.2">
      <c r="A4123" s="5">
        <v>4117</v>
      </c>
      <c r="B4123" s="1">
        <f t="shared" si="128"/>
        <v>-7.905451814537956E+34</v>
      </c>
      <c r="C4123" s="1">
        <f t="shared" si="129"/>
        <v>42810</v>
      </c>
      <c r="D4123" s="3">
        <f>sheet1!$B$8/(sheet2!C4123+sheet2!C4123*sheet1!$C$8)^(2*sheet1!$E$8)</f>
        <v>1.9490796921819135E+25</v>
      </c>
      <c r="E4123" s="3">
        <f>D4123*(C4123-sheet1!$D$8)</f>
        <v>8.0224120130207554E+29</v>
      </c>
      <c r="F4123" s="9">
        <f>sheet1!$D$8*sheet2!D4123</f>
        <v>3.2159814921001572E+28</v>
      </c>
    </row>
    <row r="4124" spans="1:6" x14ac:dyDescent="0.2">
      <c r="A4124" s="5">
        <v>4118</v>
      </c>
      <c r="B4124" s="1">
        <f t="shared" si="128"/>
        <v>-7.9054518944714732E+34</v>
      </c>
      <c r="C4124" s="1">
        <f t="shared" si="129"/>
        <v>42820</v>
      </c>
      <c r="D4124" s="3">
        <f>sheet1!$B$8/(sheet2!C4124+sheet2!C4124*sheet1!$C$8)^(2*sheet1!$E$8)</f>
        <v>1.9466647222011037E+25</v>
      </c>
      <c r="E4124" s="3">
        <f>D4124*(C4124-sheet1!$D$8)</f>
        <v>8.0144186613019439E+29</v>
      </c>
      <c r="F4124" s="9">
        <f>sheet1!$D$8*sheet2!D4124</f>
        <v>3.2119967916318213E+28</v>
      </c>
    </row>
    <row r="4125" spans="1:6" x14ac:dyDescent="0.2">
      <c r="A4125" s="5">
        <v>4119</v>
      </c>
      <c r="B4125" s="1">
        <f t="shared" si="128"/>
        <v>-7.9054519743068916E+34</v>
      </c>
      <c r="C4125" s="1">
        <f t="shared" si="129"/>
        <v>42830</v>
      </c>
      <c r="D4125" s="3">
        <f>sheet1!$B$8/(sheet2!C4125+sheet2!C4125*sheet1!$C$8)^(2*sheet1!$E$8)</f>
        <v>1.9442533073110128E+25</v>
      </c>
      <c r="E4125" s="3">
        <f>D4125*(C4125-sheet1!$D$8)</f>
        <v>8.0064351195067503E+29</v>
      </c>
      <c r="F4125" s="9">
        <f>sheet1!$D$8*sheet2!D4125</f>
        <v>3.208017957063171E+28</v>
      </c>
    </row>
    <row r="4126" spans="1:6" x14ac:dyDescent="0.2">
      <c r="A4126" s="5">
        <v>4120</v>
      </c>
      <c r="B4126" s="1">
        <f t="shared" si="128"/>
        <v>-7.9054520540443531E+34</v>
      </c>
      <c r="C4126" s="1">
        <f t="shared" si="129"/>
        <v>42840</v>
      </c>
      <c r="D4126" s="3">
        <f>sheet1!$B$8/(sheet2!C4126+sheet2!C4126*sheet1!$C$8)^(2*sheet1!$E$8)</f>
        <v>1.9418454414499252E+25</v>
      </c>
      <c r="E4126" s="3">
        <f>D4126*(C4126-sheet1!$D$8)</f>
        <v>7.9984613733322416E+29</v>
      </c>
      <c r="F4126" s="9">
        <f>sheet1!$D$8*sheet2!D4126</f>
        <v>3.2040449783923765E+28</v>
      </c>
    </row>
    <row r="4127" spans="1:6" x14ac:dyDescent="0.2">
      <c r="A4127" s="5">
        <v>4121</v>
      </c>
      <c r="B4127" s="1">
        <f t="shared" si="128"/>
        <v>-7.9054521336840016E+34</v>
      </c>
      <c r="C4127" s="1">
        <f t="shared" si="129"/>
        <v>42850</v>
      </c>
      <c r="D4127" s="3">
        <f>sheet1!$B$8/(sheet2!C4127+sheet2!C4127*sheet1!$C$8)^(2*sheet1!$E$8)</f>
        <v>1.9394411185678968E+25</v>
      </c>
      <c r="E4127" s="3">
        <f>D4127*(C4127-sheet1!$D$8)</f>
        <v>7.9904974084997343E+29</v>
      </c>
      <c r="F4127" s="9">
        <f>sheet1!$D$8*sheet2!D4127</f>
        <v>3.2000778456370299E+28</v>
      </c>
    </row>
    <row r="4128" spans="1:6" x14ac:dyDescent="0.2">
      <c r="A4128" s="5">
        <v>4122</v>
      </c>
      <c r="B4128" s="1">
        <f t="shared" si="128"/>
        <v>-7.9054522132259784E+34</v>
      </c>
      <c r="C4128" s="1">
        <f t="shared" si="129"/>
        <v>42860</v>
      </c>
      <c r="D4128" s="3">
        <f>sheet1!$B$8/(sheet2!C4128+sheet2!C4128*sheet1!$C$8)^(2*sheet1!$E$8)</f>
        <v>1.9370403326267125E+25</v>
      </c>
      <c r="E4128" s="3">
        <f>D4128*(C4128-sheet1!$D$8)</f>
        <v>7.9825432107546824E+29</v>
      </c>
      <c r="F4128" s="9">
        <f>sheet1!$D$8*sheet2!D4128</f>
        <v>3.1961165488340758E+28</v>
      </c>
    </row>
    <row r="4129" spans="1:6" x14ac:dyDescent="0.2">
      <c r="A4129" s="5">
        <v>4123</v>
      </c>
      <c r="B4129" s="1">
        <f t="shared" si="128"/>
        <v>-7.9054522926704272E+34</v>
      </c>
      <c r="C4129" s="1">
        <f t="shared" si="129"/>
        <v>42870</v>
      </c>
      <c r="D4129" s="3">
        <f>sheet1!$B$8/(sheet2!C4129+sheet2!C4129*sheet1!$C$8)^(2*sheet1!$E$8)</f>
        <v>1.9346430775998924E+25</v>
      </c>
      <c r="E4129" s="3">
        <f>D4129*(C4129-sheet1!$D$8)</f>
        <v>7.9745987658667568E+29</v>
      </c>
      <c r="F4129" s="9">
        <f>sheet1!$D$8*sheet2!D4129</f>
        <v>3.1921610780398226E+28</v>
      </c>
    </row>
    <row r="4130" spans="1:6" x14ac:dyDescent="0.2">
      <c r="A4130" s="5">
        <v>4124</v>
      </c>
      <c r="B4130" s="1">
        <f t="shared" si="128"/>
        <v>-7.9054523720174901E+34</v>
      </c>
      <c r="C4130" s="1">
        <f t="shared" si="129"/>
        <v>42880</v>
      </c>
      <c r="D4130" s="3">
        <f>sheet1!$B$8/(sheet2!C4130+sheet2!C4130*sheet1!$C$8)^(2*sheet1!$E$8)</f>
        <v>1.9322493474725547E+25</v>
      </c>
      <c r="E4130" s="3">
        <f>D4130*(C4130-sheet1!$D$8)</f>
        <v>7.9666640596293426E+29</v>
      </c>
      <c r="F4130" s="9">
        <f>sheet1!$D$8*sheet2!D4130</f>
        <v>3.1882114233297152E+28</v>
      </c>
    </row>
    <row r="4131" spans="1:6" x14ac:dyDescent="0.2">
      <c r="A4131" s="5">
        <v>4125</v>
      </c>
      <c r="B4131" s="1">
        <f t="shared" si="128"/>
        <v>-7.9054524512673074E+34</v>
      </c>
      <c r="C4131" s="1">
        <f t="shared" si="129"/>
        <v>42890</v>
      </c>
      <c r="D4131" s="3">
        <f>sheet1!$B$8/(sheet2!C4131+sheet2!C4131*sheet1!$C$8)^(2*sheet1!$E$8)</f>
        <v>1.9298591362414995E+25</v>
      </c>
      <c r="E4131" s="3">
        <f>D4131*(C4131-sheet1!$D$8)</f>
        <v>7.9587390778599431E+29</v>
      </c>
      <c r="F4131" s="9">
        <f>sheet1!$D$8*sheet2!D4131</f>
        <v>3.184267574798474E+28</v>
      </c>
    </row>
    <row r="4132" spans="1:6" x14ac:dyDescent="0.2">
      <c r="A4132" s="5">
        <v>4126</v>
      </c>
      <c r="B4132" s="1">
        <f t="shared" si="128"/>
        <v>-7.9054525304200228E+34</v>
      </c>
      <c r="C4132" s="1">
        <f t="shared" si="129"/>
        <v>42900</v>
      </c>
      <c r="D4132" s="3">
        <f>sheet1!$B$8/(sheet2!C4132+sheet2!C4132*sheet1!$C$8)^(2*sheet1!$E$8)</f>
        <v>1.9274724379151724E+25</v>
      </c>
      <c r="E4132" s="3">
        <f>D4132*(C4132-sheet1!$D$8)</f>
        <v>7.9508238064000856E+29</v>
      </c>
      <c r="F4132" s="9">
        <f>sheet1!$D$8*sheet2!D4132</f>
        <v>3.1803295225600343E+28</v>
      </c>
    </row>
    <row r="4133" spans="1:6" x14ac:dyDescent="0.2">
      <c r="A4133" s="5">
        <v>4127</v>
      </c>
      <c r="B4133" s="1">
        <f t="shared" si="128"/>
        <v>-7.9054526094757756E+34</v>
      </c>
      <c r="C4133" s="1">
        <f t="shared" si="129"/>
        <v>42910</v>
      </c>
      <c r="D4133" s="3">
        <f>sheet1!$B$8/(sheet2!C4133+sheet2!C4133*sheet1!$C$8)^(2*sheet1!$E$8)</f>
        <v>1.9250892465135268E+25</v>
      </c>
      <c r="E4133" s="3">
        <f>D4133*(C4133-sheet1!$D$8)</f>
        <v>7.9429182311148117E+29</v>
      </c>
      <c r="F4133" s="9">
        <f>sheet1!$D$8*sheet2!D4133</f>
        <v>3.1763972567473192E+28</v>
      </c>
    </row>
    <row r="4134" spans="1:6" x14ac:dyDescent="0.2">
      <c r="A4134" s="5">
        <v>4128</v>
      </c>
      <c r="B4134" s="1">
        <f t="shared" si="128"/>
        <v>-7.9054526884347071E+34</v>
      </c>
      <c r="C4134" s="1">
        <f t="shared" si="129"/>
        <v>42920</v>
      </c>
      <c r="D4134" s="3">
        <f>sheet1!$B$8/(sheet2!C4134+sheet2!C4134*sheet1!$C$8)^(2*sheet1!$E$8)</f>
        <v>1.9227095560682209E+25</v>
      </c>
      <c r="E4134" s="3">
        <f>D4134*(C4134-sheet1!$D$8)</f>
        <v>7.935022337893547E+29</v>
      </c>
      <c r="F4134" s="9">
        <f>sheet1!$D$8*sheet2!D4134</f>
        <v>3.1724707675125643E+28</v>
      </c>
    </row>
    <row r="4135" spans="1:6" x14ac:dyDescent="0.2">
      <c r="A4135" s="5">
        <v>4129</v>
      </c>
      <c r="B4135" s="1">
        <f t="shared" si="128"/>
        <v>-7.90545276729696E+34</v>
      </c>
      <c r="C4135" s="1">
        <f t="shared" si="129"/>
        <v>42930</v>
      </c>
      <c r="D4135" s="3">
        <f>sheet1!$B$8/(sheet2!C4135+sheet2!C4135*sheet1!$C$8)^(2*sheet1!$E$8)</f>
        <v>1.9203333606223176E+25</v>
      </c>
      <c r="E4135" s="3">
        <f>D4135*(C4135-sheet1!$D$8)</f>
        <v>7.9271361126489266E+29</v>
      </c>
      <c r="F4135" s="9">
        <f>sheet1!$D$8*sheet2!D4135</f>
        <v>3.168550045026824E+28</v>
      </c>
    </row>
    <row r="4136" spans="1:6" x14ac:dyDescent="0.2">
      <c r="A4136" s="5">
        <v>4130</v>
      </c>
      <c r="B4136" s="1">
        <f t="shared" si="128"/>
        <v>-7.9054528460626729E+34</v>
      </c>
      <c r="C4136" s="1">
        <f t="shared" si="129"/>
        <v>42940</v>
      </c>
      <c r="D4136" s="3">
        <f>sheet1!$B$8/(sheet2!C4136+sheet2!C4136*sheet1!$C$8)^(2*sheet1!$E$8)</f>
        <v>1.9179606542305197E+25</v>
      </c>
      <c r="E4136" s="3">
        <f>D4136*(C4136-sheet1!$D$8)</f>
        <v>7.9192595413178158E+29</v>
      </c>
      <c r="F4136" s="9">
        <f>sheet1!$D$8*sheet2!D4136</f>
        <v>3.1646350794803575E+28</v>
      </c>
    </row>
    <row r="4137" spans="1:6" x14ac:dyDescent="0.2">
      <c r="A4137" s="5">
        <v>4131</v>
      </c>
      <c r="B4137" s="1">
        <f t="shared" si="128"/>
        <v>-7.9054529247319877E+34</v>
      </c>
      <c r="C4137" s="1">
        <f t="shared" si="129"/>
        <v>42950</v>
      </c>
      <c r="D4137" s="3">
        <f>sheet1!$B$8/(sheet2!C4137+sheet2!C4137*sheet1!$C$8)^(2*sheet1!$E$8)</f>
        <v>1.9155914309589E+25</v>
      </c>
      <c r="E4137" s="3">
        <f>D4137*(C4137-sheet1!$D$8)</f>
        <v>7.911392609860257E+29</v>
      </c>
      <c r="F4137" s="9">
        <f>sheet1!$D$8*sheet2!D4137</f>
        <v>3.1607258610821849E+28</v>
      </c>
    </row>
    <row r="4138" spans="1:6" x14ac:dyDescent="0.2">
      <c r="A4138" s="5">
        <v>4132</v>
      </c>
      <c r="B4138" s="1">
        <f t="shared" si="128"/>
        <v>-7.9054530033050437E+34</v>
      </c>
      <c r="C4138" s="1">
        <f t="shared" si="129"/>
        <v>42960</v>
      </c>
      <c r="D4138" s="3">
        <f>sheet1!$B$8/(sheet2!C4138+sheet2!C4138*sheet1!$C$8)^(2*sheet1!$E$8)</f>
        <v>1.9132256848851469E+25</v>
      </c>
      <c r="E4138" s="3">
        <f>D4138*(C4138-sheet1!$D$8)</f>
        <v>7.9035353042605416E+29</v>
      </c>
      <c r="F4138" s="9">
        <f>sheet1!$D$8*sheet2!D4138</f>
        <v>3.1568223800604926E+28</v>
      </c>
    </row>
    <row r="4139" spans="1:6" x14ac:dyDescent="0.2">
      <c r="A4139" s="5">
        <v>4133</v>
      </c>
      <c r="B4139" s="1">
        <f t="shared" si="128"/>
        <v>-7.905453081781981E+34</v>
      </c>
      <c r="C4139" s="1">
        <f t="shared" si="129"/>
        <v>42970</v>
      </c>
      <c r="D4139" s="3">
        <f>sheet1!$B$8/(sheet2!C4139+sheet2!C4139*sheet1!$C$8)^(2*sheet1!$E$8)</f>
        <v>1.9108634100982711E+25</v>
      </c>
      <c r="E4139" s="3">
        <f>D4139*(C4139-sheet1!$D$8)</f>
        <v>7.8956876105260557E+29</v>
      </c>
      <c r="F4139" s="9">
        <f>sheet1!$D$8*sheet2!D4139</f>
        <v>3.1529246266621473E+28</v>
      </c>
    </row>
    <row r="4140" spans="1:6" x14ac:dyDescent="0.2">
      <c r="A4140" s="5">
        <v>4134</v>
      </c>
      <c r="B4140" s="1">
        <f t="shared" si="128"/>
        <v>-7.9054531601629391E+34</v>
      </c>
      <c r="C4140" s="1">
        <f t="shared" si="129"/>
        <v>42980</v>
      </c>
      <c r="D4140" s="3">
        <f>sheet1!$B$8/(sheet2!C4140+sheet2!C4140*sheet1!$C$8)^(2*sheet1!$E$8)</f>
        <v>1.9085046006987549E+25</v>
      </c>
      <c r="E4140" s="3">
        <f>D4140*(C4140-sheet1!$D$8)</f>
        <v>7.8878495146879535E+29</v>
      </c>
      <c r="F4140" s="9">
        <f>sheet1!$D$8*sheet2!D4140</f>
        <v>3.1490325911529455E+28</v>
      </c>
    </row>
    <row r="4141" spans="1:6" x14ac:dyDescent="0.2">
      <c r="A4141" s="5">
        <v>4135</v>
      </c>
      <c r="B4141" s="1">
        <f t="shared" si="128"/>
        <v>-7.905453238448058E+34</v>
      </c>
      <c r="C4141" s="1">
        <f t="shared" si="129"/>
        <v>42990</v>
      </c>
      <c r="D4141" s="3">
        <f>sheet1!$B$8/(sheet2!C4141+sheet2!C4141*sheet1!$C$8)^(2*sheet1!$E$8)</f>
        <v>1.9061492507985008E+25</v>
      </c>
      <c r="E4141" s="3">
        <f>D4141*(C4141-sheet1!$D$8)</f>
        <v>7.8800210028010019E+29</v>
      </c>
      <c r="F4141" s="9">
        <f>sheet1!$D$8*sheet2!D4141</f>
        <v>3.1451462638175261E+28</v>
      </c>
    </row>
    <row r="4142" spans="1:6" x14ac:dyDescent="0.2">
      <c r="A4142" s="5">
        <v>4136</v>
      </c>
      <c r="B4142" s="1">
        <f t="shared" si="128"/>
        <v>-7.9054533166374771E+34</v>
      </c>
      <c r="C4142" s="1">
        <f t="shared" si="129"/>
        <v>43000</v>
      </c>
      <c r="D4142" s="3">
        <f>sheet1!$B$8/(sheet2!C4142+sheet2!C4142*sheet1!$C$8)^(2*sheet1!$E$8)</f>
        <v>1.9037973545207139E+25</v>
      </c>
      <c r="E4142" s="3">
        <f>D4142*(C4142-sheet1!$D$8)</f>
        <v>7.8722020609431518E+29</v>
      </c>
      <c r="F4142" s="9">
        <f>sheet1!$D$8*sheet2!D4142</f>
        <v>3.1412656349591779E+28</v>
      </c>
    </row>
    <row r="4143" spans="1:6" x14ac:dyDescent="0.2">
      <c r="A4143" s="5">
        <v>4137</v>
      </c>
      <c r="B4143" s="1">
        <f t="shared" si="128"/>
        <v>-7.9054533947313346E+34</v>
      </c>
      <c r="C4143" s="1">
        <f t="shared" si="129"/>
        <v>43010</v>
      </c>
      <c r="D4143" s="3">
        <f>sheet1!$B$8/(sheet2!C4143+sheet2!C4143*sheet1!$C$8)^(2*sheet1!$E$8)</f>
        <v>1.9014489060000112E+25</v>
      </c>
      <c r="E4143" s="3">
        <f>D4143*(C4143-sheet1!$D$8)</f>
        <v>7.8643926752160469E+29</v>
      </c>
      <c r="F4143" s="9">
        <f>sheet1!$D$8*sheet2!D4143</f>
        <v>3.1373906949000185E+28</v>
      </c>
    </row>
    <row r="4144" spans="1:6" x14ac:dyDescent="0.2">
      <c r="A4144" s="5">
        <v>4138</v>
      </c>
      <c r="B4144" s="1">
        <f t="shared" si="128"/>
        <v>-7.905453472729769E+34</v>
      </c>
      <c r="C4144" s="1">
        <f t="shared" si="129"/>
        <v>43020</v>
      </c>
      <c r="D4144" s="3">
        <f>sheet1!$B$8/(sheet2!C4144+sheet2!C4144*sheet1!$C$8)^(2*sheet1!$E$8)</f>
        <v>1.8991038993822889E+25</v>
      </c>
      <c r="E4144" s="3">
        <f>D4144*(C4144-sheet1!$D$8)</f>
        <v>7.8565928317445288E+29</v>
      </c>
      <c r="F4144" s="9">
        <f>sheet1!$D$8*sheet2!D4144</f>
        <v>3.1335214339807765E+28</v>
      </c>
    </row>
    <row r="4145" spans="1:6" x14ac:dyDescent="0.2">
      <c r="A4145" s="5">
        <v>4139</v>
      </c>
      <c r="B4145" s="1">
        <f t="shared" si="128"/>
        <v>-7.9054535506329195E+34</v>
      </c>
      <c r="C4145" s="1">
        <f t="shared" si="129"/>
        <v>43030</v>
      </c>
      <c r="D4145" s="3">
        <f>sheet1!$B$8/(sheet2!C4145+sheet2!C4145*sheet1!$C$8)^(2*sheet1!$E$8)</f>
        <v>1.8967623288247676E+25</v>
      </c>
      <c r="E4145" s="3">
        <f>D4145*(C4145-sheet1!$D$8)</f>
        <v>7.8488025166768889E+29</v>
      </c>
      <c r="F4145" s="9">
        <f>sheet1!$D$8*sheet2!D4145</f>
        <v>3.1296578425608664E+28</v>
      </c>
    </row>
    <row r="4146" spans="1:6" x14ac:dyDescent="0.2">
      <c r="A4146" s="5">
        <v>4140</v>
      </c>
      <c r="B4146" s="1">
        <f t="shared" si="128"/>
        <v>-7.9054536284409244E+34</v>
      </c>
      <c r="C4146" s="1">
        <f t="shared" si="129"/>
        <v>43040</v>
      </c>
      <c r="D4146" s="3">
        <f>sheet1!$B$8/(sheet2!C4146+sheet2!C4146*sheet1!$C$8)^(2*sheet1!$E$8)</f>
        <v>1.8944241884959383E+25</v>
      </c>
      <c r="E4146" s="3">
        <f>D4146*(C4146-sheet1!$D$8)</f>
        <v>7.8410217161846879E+29</v>
      </c>
      <c r="F4146" s="9">
        <f>sheet1!$D$8*sheet2!D4146</f>
        <v>3.1257999110182983E+28</v>
      </c>
    </row>
    <row r="4147" spans="1:6" x14ac:dyDescent="0.2">
      <c r="A4147" s="5">
        <v>4141</v>
      </c>
      <c r="B4147" s="1">
        <f t="shared" si="128"/>
        <v>-7.9054537061539212E+34</v>
      </c>
      <c r="C4147" s="1">
        <f t="shared" si="129"/>
        <v>43050</v>
      </c>
      <c r="D4147" s="3">
        <f>sheet1!$B$8/(sheet2!C4147+sheet2!C4147*sheet1!$C$8)^(2*sheet1!$E$8)</f>
        <v>1.8920894725754995E+25</v>
      </c>
      <c r="E4147" s="3">
        <f>D4147*(C4147-sheet1!$D$8)</f>
        <v>7.8332504164625677E+29</v>
      </c>
      <c r="F4147" s="9">
        <f>sheet1!$D$8*sheet2!D4147</f>
        <v>3.1219476297495742E+28</v>
      </c>
    </row>
    <row r="4148" spans="1:6" x14ac:dyDescent="0.2">
      <c r="A4148" s="5">
        <v>4142</v>
      </c>
      <c r="B4148" s="1">
        <f t="shared" si="128"/>
        <v>-7.9054537837720492E+34</v>
      </c>
      <c r="C4148" s="1">
        <f t="shared" si="129"/>
        <v>43060</v>
      </c>
      <c r="D4148" s="3">
        <f>sheet1!$B$8/(sheet2!C4148+sheet2!C4148*sheet1!$C$8)^(2*sheet1!$E$8)</f>
        <v>1.8897581752544549E+25</v>
      </c>
      <c r="E4148" s="3">
        <f>D4148*(C4148-sheet1!$D$8)</f>
        <v>7.8254886037286971E+29</v>
      </c>
      <c r="F4148" s="9">
        <f>sheet1!$D$8*sheet2!D4148</f>
        <v>3.1181009891698508E+28</v>
      </c>
    </row>
    <row r="4149" spans="1:6" x14ac:dyDescent="0.2">
      <c r="A4149" s="5">
        <v>4143</v>
      </c>
      <c r="B4149" s="1">
        <f t="shared" si="128"/>
        <v>-7.905453861295444E+34</v>
      </c>
      <c r="C4149" s="1">
        <f t="shared" si="129"/>
        <v>43070</v>
      </c>
      <c r="D4149" s="3">
        <f>sheet1!$B$8/(sheet2!C4149+sheet2!C4149*sheet1!$C$8)^(2*sheet1!$E$8)</f>
        <v>1.8874302907349251E+25</v>
      </c>
      <c r="E4149" s="3">
        <f>D4149*(C4149-sheet1!$D$8)</f>
        <v>7.81773626422406E+29</v>
      </c>
      <c r="F4149" s="9">
        <f>sheet1!$D$8*sheet2!D4149</f>
        <v>3.1142599797126265E+28</v>
      </c>
    </row>
    <row r="4150" spans="1:6" x14ac:dyDescent="0.2">
      <c r="A4150" s="5">
        <v>4144</v>
      </c>
      <c r="B4150" s="1">
        <f t="shared" si="128"/>
        <v>-7.9054539387242438E+34</v>
      </c>
      <c r="C4150" s="1">
        <f t="shared" si="129"/>
        <v>43080</v>
      </c>
      <c r="D4150" s="3">
        <f>sheet1!$B$8/(sheet2!C4150+sheet2!C4150*sheet1!$C$8)^(2*sheet1!$E$8)</f>
        <v>1.8851058132302483E+25</v>
      </c>
      <c r="E4150" s="3">
        <f>D4150*(C4150-sheet1!$D$8)</f>
        <v>7.809993384212918E+29</v>
      </c>
      <c r="F4150" s="9">
        <f>sheet1!$D$8*sheet2!D4150</f>
        <v>3.1104245918299095E+28</v>
      </c>
    </row>
    <row r="4151" spans="1:6" x14ac:dyDescent="0.2">
      <c r="A4151" s="5">
        <v>4145</v>
      </c>
      <c r="B4151" s="1">
        <f t="shared" si="128"/>
        <v>-7.9054540160585862E+34</v>
      </c>
      <c r="C4151" s="1">
        <f t="shared" si="129"/>
        <v>43090</v>
      </c>
      <c r="D4151" s="3">
        <f>sheet1!$B$8/(sheet2!C4151+sheet2!C4151*sheet1!$C$8)^(2*sheet1!$E$8)</f>
        <v>1.8827847369649125E+25</v>
      </c>
      <c r="E4151" s="3">
        <f>D4151*(C4151-sheet1!$D$8)</f>
        <v>7.8022599499825971E+29</v>
      </c>
      <c r="F4151" s="9">
        <f>sheet1!$D$8*sheet2!D4151</f>
        <v>3.1065948159921054E+28</v>
      </c>
    </row>
    <row r="4152" spans="1:6" x14ac:dyDescent="0.2">
      <c r="A4152" s="5">
        <v>4146</v>
      </c>
      <c r="B4152" s="1">
        <f t="shared" si="128"/>
        <v>-7.9054540932986076E+34</v>
      </c>
      <c r="C4152" s="1">
        <f t="shared" si="129"/>
        <v>43100</v>
      </c>
      <c r="D4152" s="3">
        <f>sheet1!$B$8/(sheet2!C4152+sheet2!C4152*sheet1!$C$8)^(2*sheet1!$E$8)</f>
        <v>1.8804670561745073E+25</v>
      </c>
      <c r="E4152" s="3">
        <f>D4152*(C4152-sheet1!$D$8)</f>
        <v>7.7945359478433324E+29</v>
      </c>
      <c r="F4152" s="9">
        <f>sheet1!$D$8*sheet2!D4152</f>
        <v>3.1027706426879368E+28</v>
      </c>
    </row>
    <row r="4153" spans="1:6" x14ac:dyDescent="0.2">
      <c r="A4153" s="5">
        <v>4147</v>
      </c>
      <c r="B4153" s="1">
        <f t="shared" si="128"/>
        <v>-7.9054541704444454E+34</v>
      </c>
      <c r="C4153" s="1">
        <f t="shared" si="129"/>
        <v>43110</v>
      </c>
      <c r="D4153" s="3">
        <f>sheet1!$B$8/(sheet2!C4153+sheet2!C4153*sheet1!$C$8)^(2*sheet1!$E$8)</f>
        <v>1.8781527651058055E+25</v>
      </c>
      <c r="E4153" s="3">
        <f>D4153*(C4153-sheet1!$D$8)</f>
        <v>7.7868213641286694E+29</v>
      </c>
      <c r="F4153" s="9">
        <f>sheet1!$D$8*sheet2!D4153</f>
        <v>3.0989520624245788E+28</v>
      </c>
    </row>
    <row r="4154" spans="1:6" x14ac:dyDescent="0.2">
      <c r="A4154" s="5">
        <v>4148</v>
      </c>
      <c r="B4154" s="1">
        <f t="shared" si="128"/>
        <v>-7.9054542474962344E+34</v>
      </c>
      <c r="C4154" s="1">
        <f t="shared" si="129"/>
        <v>43120</v>
      </c>
      <c r="D4154" s="3">
        <f>sheet1!$B$8/(sheet2!C4154+sheet2!C4154*sheet1!$C$8)^(2*sheet1!$E$8)</f>
        <v>1.8758418580165403E+25</v>
      </c>
      <c r="E4154" s="3">
        <f>D4154*(C4154-sheet1!$D$8)</f>
        <v>7.7791161851945926E+29</v>
      </c>
      <c r="F4154" s="9">
        <f>sheet1!$D$8*sheet2!D4154</f>
        <v>3.0951390657272916E+28</v>
      </c>
    </row>
    <row r="4155" spans="1:6" x14ac:dyDescent="0.2">
      <c r="A4155" s="5">
        <v>4149</v>
      </c>
      <c r="B4155" s="1">
        <f t="shared" si="128"/>
        <v>-7.9054543244541119E+34</v>
      </c>
      <c r="C4155" s="1">
        <f t="shared" si="129"/>
        <v>43130</v>
      </c>
      <c r="D4155" s="3">
        <f>sheet1!$B$8/(sheet2!C4155+sheet2!C4155*sheet1!$C$8)^(2*sheet1!$E$8)</f>
        <v>1.8735343291755807E+25</v>
      </c>
      <c r="E4155" s="3">
        <f>D4155*(C4155-sheet1!$D$8)</f>
        <v>7.7714203974203085E+29</v>
      </c>
      <c r="F4155" s="9">
        <f>sheet1!$D$8*sheet2!D4155</f>
        <v>3.0913316431397083E+28</v>
      </c>
    </row>
    <row r="4156" spans="1:6" x14ac:dyDescent="0.2">
      <c r="A4156" s="5">
        <v>4150</v>
      </c>
      <c r="B4156" s="1">
        <f t="shared" si="128"/>
        <v>-7.9054544013182145E+34</v>
      </c>
      <c r="C4156" s="1">
        <f t="shared" si="129"/>
        <v>43140</v>
      </c>
      <c r="D4156" s="3">
        <f>sheet1!$B$8/(sheet2!C4156+sheet2!C4156*sheet1!$C$8)^(2*sheet1!$E$8)</f>
        <v>1.871230172862827E+25</v>
      </c>
      <c r="E4156" s="3">
        <f>D4156*(C4156-sheet1!$D$8)</f>
        <v>7.7637339872078691E+29</v>
      </c>
      <c r="F4156" s="9">
        <f>sheet1!$D$8*sheet2!D4156</f>
        <v>3.0875297852236646E+28</v>
      </c>
    </row>
    <row r="4157" spans="1:6" x14ac:dyDescent="0.2">
      <c r="A4157" s="5">
        <v>4151</v>
      </c>
      <c r="B4157" s="1">
        <f t="shared" si="128"/>
        <v>-7.9054544780886768E+34</v>
      </c>
      <c r="C4157" s="1">
        <f t="shared" si="129"/>
        <v>43150</v>
      </c>
      <c r="D4157" s="3">
        <f>sheet1!$B$8/(sheet2!C4157+sheet2!C4157*sheet1!$C$8)^(2*sheet1!$E$8)</f>
        <v>1.8689293833691506E+25</v>
      </c>
      <c r="E4157" s="3">
        <f>D4157*(C4157-sheet1!$D$8)</f>
        <v>7.7560569409819744E+29</v>
      </c>
      <c r="F4157" s="9">
        <f>sheet1!$D$8*sheet2!D4157</f>
        <v>3.0837334825590986E+28</v>
      </c>
    </row>
    <row r="4158" spans="1:6" x14ac:dyDescent="0.2">
      <c r="A4158" s="5">
        <v>4152</v>
      </c>
      <c r="B4158" s="1">
        <f t="shared" si="128"/>
        <v>-7.9054545547656344E+34</v>
      </c>
      <c r="C4158" s="1">
        <f t="shared" si="129"/>
        <v>43160</v>
      </c>
      <c r="D4158" s="3">
        <f>sheet1!$B$8/(sheet2!C4158+sheet2!C4158*sheet1!$C$8)^(2*sheet1!$E$8)</f>
        <v>1.866631954996419E+25</v>
      </c>
      <c r="E4158" s="3">
        <f>D4158*(C4158-sheet1!$D$8)</f>
        <v>7.7483892451901361E+29</v>
      </c>
      <c r="F4158" s="9">
        <f>sheet1!$D$8*sheet2!D4158</f>
        <v>3.0799427257440913E+28</v>
      </c>
    </row>
    <row r="4159" spans="1:6" x14ac:dyDescent="0.2">
      <c r="A4159" s="5">
        <v>4153</v>
      </c>
      <c r="B4159" s="1">
        <f t="shared" si="128"/>
        <v>-7.9054546313492229E+34</v>
      </c>
      <c r="C4159" s="1">
        <f t="shared" si="129"/>
        <v>43170</v>
      </c>
      <c r="D4159" s="3">
        <f>sheet1!$B$8/(sheet2!C4159+sheet2!C4159*sheet1!$C$8)^(2*sheet1!$E$8)</f>
        <v>1.8643378820575032E+25</v>
      </c>
      <c r="E4159" s="3">
        <f>D4159*(C4159-sheet1!$D$8)</f>
        <v>7.7407308863027528E+29</v>
      </c>
      <c r="F4159" s="9">
        <f>sheet1!$D$8*sheet2!D4159</f>
        <v>3.0761575053948804E+28</v>
      </c>
    </row>
    <row r="4160" spans="1:6" x14ac:dyDescent="0.2">
      <c r="A4160" s="5">
        <v>4154</v>
      </c>
      <c r="B4160" s="1">
        <f t="shared" si="128"/>
        <v>-7.9054547078395778E+34</v>
      </c>
      <c r="C4160" s="1">
        <f t="shared" si="129"/>
        <v>43180</v>
      </c>
      <c r="D4160" s="3">
        <f>sheet1!$B$8/(sheet2!C4160+sheet2!C4160*sheet1!$C$8)^(2*sheet1!$E$8)</f>
        <v>1.8620471588761313E+25</v>
      </c>
      <c r="E4160" s="3">
        <f>D4160*(C4160-sheet1!$D$8)</f>
        <v>7.7330818508125736E+29</v>
      </c>
      <c r="F4160" s="9">
        <f>sheet1!$D$8*sheet2!D4160</f>
        <v>3.0723778121456165E+28</v>
      </c>
    </row>
    <row r="4161" spans="1:6" x14ac:dyDescent="0.2">
      <c r="A4161" s="5">
        <v>4155</v>
      </c>
      <c r="B4161" s="1">
        <f t="shared" si="128"/>
        <v>-7.9054547842368339E+34</v>
      </c>
      <c r="C4161" s="1">
        <f t="shared" si="129"/>
        <v>43190</v>
      </c>
      <c r="D4161" s="3">
        <f>sheet1!$B$8/(sheet2!C4161+sheet2!C4161*sheet1!$C$8)^(2*sheet1!$E$8)</f>
        <v>1.8597597797870133E+25</v>
      </c>
      <c r="E4161" s="3">
        <f>D4161*(C4161-sheet1!$D$8)</f>
        <v>7.7254421252352527E+29</v>
      </c>
      <c r="F4161" s="9">
        <f>sheet1!$D$8*sheet2!D4161</f>
        <v>3.068603636648572E+28</v>
      </c>
    </row>
    <row r="4162" spans="1:6" x14ac:dyDescent="0.2">
      <c r="A4162" s="5">
        <v>4156</v>
      </c>
      <c r="B4162" s="1">
        <f t="shared" si="128"/>
        <v>-7.9054548605411248E+34</v>
      </c>
      <c r="C4162" s="1">
        <f t="shared" si="129"/>
        <v>43200</v>
      </c>
      <c r="D4162" s="3">
        <f>sheet1!$B$8/(sheet2!C4162+sheet2!C4162*sheet1!$C$8)^(2*sheet1!$E$8)</f>
        <v>1.8574757391357242E+25</v>
      </c>
      <c r="E4162" s="3">
        <f>D4162*(C4162-sheet1!$D$8)</f>
        <v>7.7178116961089341E+29</v>
      </c>
      <c r="F4162" s="9">
        <f>sheet1!$D$8*sheet2!D4162</f>
        <v>3.0648349695739451E+28</v>
      </c>
    </row>
    <row r="4163" spans="1:6" x14ac:dyDescent="0.2">
      <c r="A4163" s="5">
        <v>4157</v>
      </c>
      <c r="B4163" s="1">
        <f t="shared" si="128"/>
        <v>-7.9054549367525862E+34</v>
      </c>
      <c r="C4163" s="1">
        <f t="shared" si="129"/>
        <v>43210</v>
      </c>
      <c r="D4163" s="3">
        <f>sheet1!$B$8/(sheet2!C4163+sheet2!C4163*sheet1!$C$8)^(2*sheet1!$E$8)</f>
        <v>1.855195031278707E+25</v>
      </c>
      <c r="E4163" s="3">
        <f>D4163*(C4163-sheet1!$D$8)</f>
        <v>7.7101905499943064E+29</v>
      </c>
      <c r="F4163" s="9">
        <f>sheet1!$D$8*sheet2!D4163</f>
        <v>3.0610718016098664E+28</v>
      </c>
    </row>
    <row r="4164" spans="1:6" x14ac:dyDescent="0.2">
      <c r="A4164" s="5">
        <v>4158</v>
      </c>
      <c r="B4164" s="1">
        <f t="shared" si="128"/>
        <v>-7.9054550128713518E+34</v>
      </c>
      <c r="C4164" s="1">
        <f t="shared" si="129"/>
        <v>43220</v>
      </c>
      <c r="D4164" s="3">
        <f>sheet1!$B$8/(sheet2!C4164+sheet2!C4164*sheet1!$C$8)^(2*sheet1!$E$8)</f>
        <v>1.8529176505832627E+25</v>
      </c>
      <c r="E4164" s="3">
        <f>D4164*(C4164-sheet1!$D$8)</f>
        <v>7.7025786734746229E+29</v>
      </c>
      <c r="F4164" s="9">
        <f>sheet1!$D$8*sheet2!D4164</f>
        <v>3.0573141234623835E+28</v>
      </c>
    </row>
    <row r="4165" spans="1:6" x14ac:dyDescent="0.2">
      <c r="A4165" s="5">
        <v>4159</v>
      </c>
      <c r="B4165" s="1">
        <f t="shared" si="128"/>
        <v>-7.9054550888975543E+34</v>
      </c>
      <c r="C4165" s="1">
        <f t="shared" si="129"/>
        <v>43230</v>
      </c>
      <c r="D4165" s="3">
        <f>sheet1!$B$8/(sheet2!C4165+sheet2!C4165*sheet1!$C$8)^(2*sheet1!$E$8)</f>
        <v>1.8506435914274613E+25</v>
      </c>
      <c r="E4165" s="3">
        <f>D4165*(C4165-sheet1!$D$8)</f>
        <v>7.6949760531553845E+29</v>
      </c>
      <c r="F4165" s="9">
        <f>sheet1!$D$8*sheet2!D4165</f>
        <v>3.0535619258553113E+28</v>
      </c>
    </row>
    <row r="4166" spans="1:6" x14ac:dyDescent="0.2">
      <c r="A4166" s="5">
        <v>4160</v>
      </c>
      <c r="B4166" s="1">
        <f t="shared" si="128"/>
        <v>-7.9054551648313295E+34</v>
      </c>
      <c r="C4166" s="1">
        <f t="shared" si="129"/>
        <v>43240</v>
      </c>
      <c r="D4166" s="3">
        <f>sheet1!$B$8/(sheet2!C4166+sheet2!C4166*sheet1!$C$8)^(2*sheet1!$E$8)</f>
        <v>1.8483728482002248E+25</v>
      </c>
      <c r="E4166" s="3">
        <f>D4166*(C4166-sheet1!$D$8)</f>
        <v>7.6873826756647354E+29</v>
      </c>
      <c r="F4166" s="9">
        <f>sheet1!$D$8*sheet2!D4166</f>
        <v>3.049815199530371E+28</v>
      </c>
    </row>
    <row r="4167" spans="1:6" x14ac:dyDescent="0.2">
      <c r="A4167" s="5">
        <v>4161</v>
      </c>
      <c r="B4167" s="1">
        <f t="shared" si="128"/>
        <v>-7.9054552406728101E+34</v>
      </c>
      <c r="C4167" s="1">
        <f t="shared" si="129"/>
        <v>43250</v>
      </c>
      <c r="D4167" s="3">
        <f>sheet1!$B$8/(sheet2!C4167+sheet2!C4167*sheet1!$C$8)^(2*sheet1!$E$8)</f>
        <v>1.8461054153012234E+25</v>
      </c>
      <c r="E4167" s="3">
        <f>D4167*(C4167-sheet1!$D$8)</f>
        <v>7.67979852765309E+29</v>
      </c>
      <c r="F4167" s="9">
        <f>sheet1!$D$8*sheet2!D4167</f>
        <v>3.0460739352470187E+28</v>
      </c>
    </row>
    <row r="4168" spans="1:6" x14ac:dyDescent="0.2">
      <c r="A4168" s="5">
        <v>4162</v>
      </c>
      <c r="B4168" s="1">
        <f t="shared" si="128"/>
        <v>-7.9054553164221279E+34</v>
      </c>
      <c r="C4168" s="1">
        <f t="shared" si="129"/>
        <v>43260</v>
      </c>
      <c r="D4168" s="3">
        <f>sheet1!$B$8/(sheet2!C4168+sheet2!C4168*sheet1!$C$8)^(2*sheet1!$E$8)</f>
        <v>1.8438412871408942E+25</v>
      </c>
      <c r="E4168" s="3">
        <f>D4168*(C4168-sheet1!$D$8)</f>
        <v>7.6722235957932614E+29</v>
      </c>
      <c r="F4168" s="9">
        <f>sheet1!$D$8*sheet2!D4168</f>
        <v>3.0423381237824753E+28</v>
      </c>
    </row>
    <row r="4169" spans="1:6" x14ac:dyDescent="0.2">
      <c r="A4169" s="5">
        <v>4163</v>
      </c>
      <c r="B4169" s="1">
        <f t="shared" ref="B4169:B4232" si="130">E4169-$H$7</f>
        <v>-7.9054553920794187E+34</v>
      </c>
      <c r="C4169" s="1">
        <f t="shared" ref="C4169:C4232" si="131">C4168+$G$7</f>
        <v>43270</v>
      </c>
      <c r="D4169" s="3">
        <f>sheet1!$B$8/(sheet2!C4169+sheet2!C4169*sheet1!$C$8)^(2*sheet1!$E$8)</f>
        <v>1.8415804581403897E+25</v>
      </c>
      <c r="E4169" s="3">
        <f>D4169*(C4169-sheet1!$D$8)</f>
        <v>7.6646578667803016E+29</v>
      </c>
      <c r="F4169" s="9">
        <f>sheet1!$D$8*sheet2!D4169</f>
        <v>3.038607755931643E+28</v>
      </c>
    </row>
    <row r="4170" spans="1:6" x14ac:dyDescent="0.2">
      <c r="A4170" s="5">
        <v>4164</v>
      </c>
      <c r="B4170" s="1">
        <f t="shared" si="130"/>
        <v>-7.9054554676448133E+34</v>
      </c>
      <c r="C4170" s="1">
        <f t="shared" si="131"/>
        <v>43280</v>
      </c>
      <c r="D4170" s="3">
        <f>sheet1!$B$8/(sheet2!C4170+sheet2!C4170*sheet1!$C$8)^(2*sheet1!$E$8)</f>
        <v>1.8393229227315698E+25</v>
      </c>
      <c r="E4170" s="3">
        <f>D4170*(C4170-sheet1!$D$8)</f>
        <v>7.6571013273315248E+29</v>
      </c>
      <c r="F4170" s="9">
        <f>sheet1!$D$8*sheet2!D4170</f>
        <v>3.0348828225070903E+28</v>
      </c>
    </row>
    <row r="4171" spans="1:6" x14ac:dyDescent="0.2">
      <c r="A4171" s="5">
        <v>4165</v>
      </c>
      <c r="B4171" s="1">
        <f t="shared" si="130"/>
        <v>-7.9054555431184446E+34</v>
      </c>
      <c r="C4171" s="1">
        <f t="shared" si="131"/>
        <v>43290</v>
      </c>
      <c r="D4171" s="3">
        <f>sheet1!$B$8/(sheet2!C4171+sheet2!C4171*sheet1!$C$8)^(2*sheet1!$E$8)</f>
        <v>1.8370686753569382E+25</v>
      </c>
      <c r="E4171" s="3">
        <f>D4171*(C4171-sheet1!$D$8)</f>
        <v>7.6495539641862915E+29</v>
      </c>
      <c r="F4171" s="9">
        <f>sheet1!$D$8*sheet2!D4171</f>
        <v>3.0311633143389482E+28</v>
      </c>
    </row>
    <row r="4172" spans="1:6" x14ac:dyDescent="0.2">
      <c r="A4172" s="5">
        <v>4166</v>
      </c>
      <c r="B4172" s="1">
        <f t="shared" si="130"/>
        <v>-7.9054556185004454E+34</v>
      </c>
      <c r="C4172" s="1">
        <f t="shared" si="131"/>
        <v>43300</v>
      </c>
      <c r="D4172" s="3">
        <f>sheet1!$B$8/(sheet2!C4172+sheet2!C4172*sheet1!$C$8)^(2*sheet1!$E$8)</f>
        <v>1.834817710469739E+25</v>
      </c>
      <c r="E4172" s="3">
        <f>D4172*(C4172-sheet1!$D$8)</f>
        <v>7.6420157641064635E+29</v>
      </c>
      <c r="F4172" s="9">
        <f>sheet1!$D$8*sheet2!D4172</f>
        <v>3.0274492222750696E+28</v>
      </c>
    </row>
    <row r="4173" spans="1:6" x14ac:dyDescent="0.2">
      <c r="A4173" s="5">
        <v>4167</v>
      </c>
      <c r="B4173" s="1">
        <f t="shared" si="130"/>
        <v>-7.9054556937909475E+34</v>
      </c>
      <c r="C4173" s="1">
        <f t="shared" si="131"/>
        <v>43310</v>
      </c>
      <c r="D4173" s="3">
        <f>sheet1!$B$8/(sheet2!C4173+sheet2!C4173*sheet1!$C$8)^(2*sheet1!$E$8)</f>
        <v>1.8325700225337885E+25</v>
      </c>
      <c r="E4173" s="3">
        <f>D4173*(C4173-sheet1!$D$8)</f>
        <v>7.6344867138757632E+29</v>
      </c>
      <c r="F4173" s="9">
        <f>sheet1!$D$8*sheet2!D4173</f>
        <v>3.0237405371807513E+28</v>
      </c>
    </row>
    <row r="4174" spans="1:6" x14ac:dyDescent="0.2">
      <c r="A4174" s="5">
        <v>4168</v>
      </c>
      <c r="B4174" s="1">
        <f t="shared" si="130"/>
        <v>-7.9054557689900829E+34</v>
      </c>
      <c r="C4174" s="1">
        <f t="shared" si="131"/>
        <v>43320</v>
      </c>
      <c r="D4174" s="3">
        <f>sheet1!$B$8/(sheet2!C4174+sheet2!C4174*sheet1!$C$8)^(2*sheet1!$E$8)</f>
        <v>1.8303256060235062E+25</v>
      </c>
      <c r="E4174" s="3">
        <f>D4174*(C4174-sheet1!$D$8)</f>
        <v>7.6269668002999498E+29</v>
      </c>
      <c r="F4174" s="9">
        <f>sheet1!$D$8*sheet2!D4174</f>
        <v>3.0200372499387854E+28</v>
      </c>
    </row>
    <row r="4175" spans="1:6" x14ac:dyDescent="0.2">
      <c r="A4175" s="5">
        <v>4169</v>
      </c>
      <c r="B4175" s="1">
        <f t="shared" si="130"/>
        <v>-7.9054558440979845E+34</v>
      </c>
      <c r="C4175" s="1">
        <f t="shared" si="131"/>
        <v>43330</v>
      </c>
      <c r="D4175" s="3">
        <f>sheet1!$B$8/(sheet2!C4175+sheet2!C4175*sheet1!$C$8)^(2*sheet1!$E$8)</f>
        <v>1.8280844554239564E+25</v>
      </c>
      <c r="E4175" s="3">
        <f>D4175*(C4175-sheet1!$D$8)</f>
        <v>7.6194560102070498E+29</v>
      </c>
      <c r="F4175" s="9">
        <f>sheet1!$D$8*sheet2!D4175</f>
        <v>3.0163393514495282E+28</v>
      </c>
    </row>
    <row r="4176" spans="1:6" x14ac:dyDescent="0.2">
      <c r="A4176" s="5">
        <v>4170</v>
      </c>
      <c r="B4176" s="1">
        <f t="shared" si="130"/>
        <v>-7.9054559191147821E+34</v>
      </c>
      <c r="C4176" s="1">
        <f t="shared" si="131"/>
        <v>43340</v>
      </c>
      <c r="D4176" s="3">
        <f>sheet1!$B$8/(sheet2!C4176+sheet2!C4176*sheet1!$C$8)^(2*sheet1!$E$8)</f>
        <v>1.8258465652307344E+25</v>
      </c>
      <c r="E4176" s="3">
        <f>D4176*(C4176-sheet1!$D$8)</f>
        <v>7.6119543304469324E+29</v>
      </c>
      <c r="F4176" s="9">
        <f>sheet1!$D$8*sheet2!D4176</f>
        <v>3.0126468326307117E+28</v>
      </c>
    </row>
    <row r="4177" spans="1:6" x14ac:dyDescent="0.2">
      <c r="A4177" s="5">
        <v>4171</v>
      </c>
      <c r="B4177" s="1">
        <f t="shared" si="130"/>
        <v>-7.9054559940406078E+34</v>
      </c>
      <c r="C4177" s="1">
        <f t="shared" si="131"/>
        <v>43350</v>
      </c>
      <c r="D4177" s="3">
        <f>sheet1!$B$8/(sheet2!C4177+sheet2!C4177*sheet1!$C$8)^(2*sheet1!$E$8)</f>
        <v>1.8236119299499709E+25</v>
      </c>
      <c r="E4177" s="3">
        <f>D4177*(C4177-sheet1!$D$8)</f>
        <v>7.6044617478913794E+29</v>
      </c>
      <c r="F4177" s="9">
        <f>sheet1!$D$8*sheet2!D4177</f>
        <v>3.008959684417452E+28</v>
      </c>
    </row>
    <row r="4178" spans="1:6" x14ac:dyDescent="0.2">
      <c r="A4178" s="5">
        <v>4172</v>
      </c>
      <c r="B4178" s="1">
        <f t="shared" si="130"/>
        <v>-7.9054560688755916E+34</v>
      </c>
      <c r="C4178" s="1">
        <f t="shared" si="131"/>
        <v>43360</v>
      </c>
      <c r="D4178" s="3">
        <f>sheet1!$B$8/(sheet2!C4178+sheet2!C4178*sheet1!$C$8)^(2*sheet1!$E$8)</f>
        <v>1.8213805440983349E+25</v>
      </c>
      <c r="E4178" s="3">
        <f>D4178*(C4178-sheet1!$D$8)</f>
        <v>7.5969782494341546E+29</v>
      </c>
      <c r="F4178" s="9">
        <f>sheet1!$D$8*sheet2!D4178</f>
        <v>3.0052778977622528E+28</v>
      </c>
    </row>
    <row r="4179" spans="1:6" x14ac:dyDescent="0.2">
      <c r="A4179" s="5">
        <v>4173</v>
      </c>
      <c r="B4179" s="1">
        <f t="shared" si="130"/>
        <v>-7.9054561436198663E+34</v>
      </c>
      <c r="C4179" s="1">
        <f t="shared" si="131"/>
        <v>43370</v>
      </c>
      <c r="D4179" s="3">
        <f>sheet1!$B$8/(sheet2!C4179+sheet2!C4179*sheet1!$C$8)^(2*sheet1!$E$8)</f>
        <v>1.8191524022029976E+25</v>
      </c>
      <c r="E4179" s="3">
        <f>D4179*(C4179-sheet1!$D$8)</f>
        <v>7.5895038219909063E+29</v>
      </c>
      <c r="F4179" s="9">
        <f>sheet1!$D$8*sheet2!D4179</f>
        <v>3.0016014636349459E+28</v>
      </c>
    </row>
    <row r="4180" spans="1:6" x14ac:dyDescent="0.2">
      <c r="A4180" s="5">
        <v>4174</v>
      </c>
      <c r="B4180" s="1">
        <f t="shared" si="130"/>
        <v>-7.905456218273561E+34</v>
      </c>
      <c r="C4180" s="1">
        <f t="shared" si="131"/>
        <v>43380</v>
      </c>
      <c r="D4180" s="3">
        <f>sheet1!$B$8/(sheet2!C4180+sheet2!C4180*sheet1!$C$8)^(2*sheet1!$E$8)</f>
        <v>1.8169274988015991E+25</v>
      </c>
      <c r="E4180" s="3">
        <f>D4180*(C4180-sheet1!$D$8)</f>
        <v>7.5820384524990733E+29</v>
      </c>
      <c r="F4180" s="9">
        <f>sheet1!$D$8*sheet2!D4180</f>
        <v>2.9979303730226384E+28</v>
      </c>
    </row>
    <row r="4181" spans="1:6" x14ac:dyDescent="0.2">
      <c r="A4181" s="5">
        <v>4175</v>
      </c>
      <c r="B4181" s="1">
        <f t="shared" si="130"/>
        <v>-7.9054562928368067E+34</v>
      </c>
      <c r="C4181" s="1">
        <f t="shared" si="131"/>
        <v>43390</v>
      </c>
      <c r="D4181" s="3">
        <f>sheet1!$B$8/(sheet2!C4181+sheet2!C4181*sheet1!$C$8)^(2*sheet1!$E$8)</f>
        <v>1.8147058284422239E+25</v>
      </c>
      <c r="E4181" s="3">
        <f>D4181*(C4181-sheet1!$D$8)</f>
        <v>7.5745821279178426E+29</v>
      </c>
      <c r="F4181" s="9">
        <f>sheet1!$D$8*sheet2!D4181</f>
        <v>2.9942646169296693E+28</v>
      </c>
    </row>
    <row r="4182" spans="1:6" x14ac:dyDescent="0.2">
      <c r="A4182" s="5">
        <v>4176</v>
      </c>
      <c r="B4182" s="1">
        <f t="shared" si="130"/>
        <v>-7.9054563673097344E+34</v>
      </c>
      <c r="C4182" s="1">
        <f t="shared" si="131"/>
        <v>43400</v>
      </c>
      <c r="D4182" s="3">
        <f>sheet1!$B$8/(sheet2!C4182+sheet2!C4182*sheet1!$C$8)^(2*sheet1!$E$8)</f>
        <v>1.8124873856834313E+25</v>
      </c>
      <c r="E4182" s="3">
        <f>D4182*(C4182-sheet1!$D$8)</f>
        <v>7.567134835228325E+29</v>
      </c>
      <c r="F4182" s="9">
        <f>sheet1!$D$8*sheet2!D4182</f>
        <v>2.9906041863776616E+28</v>
      </c>
    </row>
    <row r="4183" spans="1:6" x14ac:dyDescent="0.2">
      <c r="A4183" s="5">
        <v>4177</v>
      </c>
      <c r="B4183" s="1">
        <f t="shared" si="130"/>
        <v>-7.9054564416924723E+34</v>
      </c>
      <c r="C4183" s="1">
        <f t="shared" si="131"/>
        <v>43410</v>
      </c>
      <c r="D4183" s="3">
        <f>sheet1!$B$8/(sheet2!C4183+sheet2!C4183*sheet1!$C$8)^(2*sheet1!$E$8)</f>
        <v>1.8102721650941299E+25</v>
      </c>
      <c r="E4183" s="3">
        <f>D4183*(C4183-sheet1!$D$8)</f>
        <v>7.5596965614330857E+29</v>
      </c>
      <c r="F4183" s="9">
        <f>sheet1!$D$8*sheet2!D4183</f>
        <v>2.9869490724053143E+28</v>
      </c>
    </row>
    <row r="4184" spans="1:6" x14ac:dyDescent="0.2">
      <c r="A4184" s="5">
        <v>4178</v>
      </c>
      <c r="B4184" s="1">
        <f t="shared" si="130"/>
        <v>-7.9054565159851504E+34</v>
      </c>
      <c r="C4184" s="1">
        <f t="shared" si="131"/>
        <v>43420</v>
      </c>
      <c r="D4184" s="3">
        <f>sheet1!$B$8/(sheet2!C4184+sheet2!C4184*sheet1!$C$8)^(2*sheet1!$E$8)</f>
        <v>1.8080601612536464E+25</v>
      </c>
      <c r="E4184" s="3">
        <f>D4184*(C4184-sheet1!$D$8)</f>
        <v>7.5522672935564815E+29</v>
      </c>
      <c r="F4184" s="9">
        <f>sheet1!$D$8*sheet2!D4184</f>
        <v>2.9832992660685166E+28</v>
      </c>
    </row>
    <row r="4185" spans="1:6" x14ac:dyDescent="0.2">
      <c r="A4185" s="5">
        <v>4179</v>
      </c>
      <c r="B4185" s="1">
        <f t="shared" si="130"/>
        <v>-7.9054565901878997E+34</v>
      </c>
      <c r="C4185" s="1">
        <f t="shared" si="131"/>
        <v>43430</v>
      </c>
      <c r="D4185" s="3">
        <f>sheet1!$B$8/(sheet2!C4185+sheet2!C4185*sheet1!$C$8)^(2*sheet1!$E$8)</f>
        <v>1.8058513687516634E+25</v>
      </c>
      <c r="E4185" s="3">
        <f>D4185*(C4185-sheet1!$D$8)</f>
        <v>7.5448470186444498E+29</v>
      </c>
      <c r="F4185" s="9">
        <f>sheet1!$D$8*sheet2!D4185</f>
        <v>2.9796547584402446E+28</v>
      </c>
    </row>
    <row r="4186" spans="1:6" x14ac:dyDescent="0.2">
      <c r="A4186" s="5">
        <v>4180</v>
      </c>
      <c r="B4186" s="1">
        <f t="shared" si="130"/>
        <v>-7.9054566643008484E+34</v>
      </c>
      <c r="C4186" s="1">
        <f t="shared" si="131"/>
        <v>43440</v>
      </c>
      <c r="D4186" s="3">
        <f>sheet1!$B$8/(sheet2!C4186+sheet2!C4186*sheet1!$C$8)^(2*sheet1!$E$8)</f>
        <v>1.803645782188224E+25</v>
      </c>
      <c r="E4186" s="3">
        <f>D4186*(C4186-sheet1!$D$8)</f>
        <v>7.5374357237645878E+29</v>
      </c>
      <c r="F4186" s="9">
        <f>sheet1!$D$8*sheet2!D4186</f>
        <v>2.9760155406105698E+28</v>
      </c>
    </row>
    <row r="4187" spans="1:6" x14ac:dyDescent="0.2">
      <c r="A4187" s="5">
        <v>4181</v>
      </c>
      <c r="B4187" s="1">
        <f t="shared" si="130"/>
        <v>-7.9054567383241266E+34</v>
      </c>
      <c r="C4187" s="1">
        <f t="shared" si="131"/>
        <v>43450</v>
      </c>
      <c r="D4187" s="3">
        <f>sheet1!$B$8/(sheet2!C4187+sheet2!C4187*sheet1!$C$8)^(2*sheet1!$E$8)</f>
        <v>1.801443396173684E+25</v>
      </c>
      <c r="E4187" s="3">
        <f>D4187*(C4187-sheet1!$D$8)</f>
        <v>7.5300333960059985E+29</v>
      </c>
      <c r="F4187" s="9">
        <f>sheet1!$D$8*sheet2!D4187</f>
        <v>2.9723816036865784E+28</v>
      </c>
    </row>
    <row r="4188" spans="1:6" x14ac:dyDescent="0.2">
      <c r="A4188" s="5">
        <v>4182</v>
      </c>
      <c r="B4188" s="1">
        <f t="shared" si="130"/>
        <v>-7.9054568122578615E+34</v>
      </c>
      <c r="C4188" s="1">
        <f t="shared" si="131"/>
        <v>43460</v>
      </c>
      <c r="D4188" s="3">
        <f>sheet1!$B$8/(sheet2!C4188+sheet2!C4188*sheet1!$C$8)^(2*sheet1!$E$8)</f>
        <v>1.7992442053286642E+25</v>
      </c>
      <c r="E4188" s="3">
        <f>D4188*(C4188-sheet1!$D$8)</f>
        <v>7.5226400224791447E+29</v>
      </c>
      <c r="F4188" s="9">
        <f>sheet1!$D$8*sheet2!D4188</f>
        <v>2.9687529387922961E+28</v>
      </c>
    </row>
    <row r="4189" spans="1:6" x14ac:dyDescent="0.2">
      <c r="A4189" s="5">
        <v>4183</v>
      </c>
      <c r="B4189" s="1">
        <f t="shared" si="130"/>
        <v>-7.9054568861021832E+34</v>
      </c>
      <c r="C4189" s="1">
        <f t="shared" si="131"/>
        <v>43470</v>
      </c>
      <c r="D4189" s="3">
        <f>sheet1!$B$8/(sheet2!C4189+sheet2!C4189*sheet1!$C$8)^(2*sheet1!$E$8)</f>
        <v>1.7970482042841309E+25</v>
      </c>
      <c r="E4189" s="3">
        <f>D4189*(C4189-sheet1!$D$8)</f>
        <v>7.515255590316236E+29</v>
      </c>
      <c r="F4189" s="9">
        <f>sheet1!$D$8*sheet2!D4189</f>
        <v>2.965129537068816E+28</v>
      </c>
    </row>
    <row r="4190" spans="1:6" x14ac:dyDescent="0.2">
      <c r="A4190" s="5">
        <v>4184</v>
      </c>
      <c r="B4190" s="1">
        <f t="shared" si="130"/>
        <v>-7.9054569598572199E+34</v>
      </c>
      <c r="C4190" s="1">
        <f t="shared" si="131"/>
        <v>43480</v>
      </c>
      <c r="D4190" s="3">
        <f>sheet1!$B$8/(sheet2!C4190+sheet2!C4190*sheet1!$C$8)^(2*sheet1!$E$8)</f>
        <v>1.7948553876812208E+25</v>
      </c>
      <c r="E4190" s="3">
        <f>D4190*(C4190-sheet1!$D$8)</f>
        <v>7.5078800866705462E+29</v>
      </c>
      <c r="F4190" s="9">
        <f>sheet1!$D$8*sheet2!D4190</f>
        <v>2.9615113896740144E+28</v>
      </c>
    </row>
    <row r="4191" spans="1:6" x14ac:dyDescent="0.2">
      <c r="A4191" s="5">
        <v>4185</v>
      </c>
      <c r="B4191" s="1">
        <f t="shared" si="130"/>
        <v>-7.9054570335230988E+34</v>
      </c>
      <c r="C4191" s="1">
        <f t="shared" si="131"/>
        <v>43490</v>
      </c>
      <c r="D4191" s="3">
        <f>sheet1!$B$8/(sheet2!C4191+sheet2!C4191*sheet1!$C$8)^(2*sheet1!$E$8)</f>
        <v>1.7926657501713727E+25</v>
      </c>
      <c r="E4191" s="3">
        <f>D4191*(C4191-sheet1!$D$8)</f>
        <v>7.5005134987170227E+29</v>
      </c>
      <c r="F4191" s="9">
        <f>sheet1!$D$8*sheet2!D4191</f>
        <v>2.9578984877827649E+28</v>
      </c>
    </row>
    <row r="4192" spans="1:6" x14ac:dyDescent="0.2">
      <c r="A4192" s="5">
        <v>4186</v>
      </c>
      <c r="B4192" s="1">
        <f t="shared" si="130"/>
        <v>-7.9054571070999501E+34</v>
      </c>
      <c r="C4192" s="1">
        <f t="shared" si="131"/>
        <v>43500</v>
      </c>
      <c r="D4192" s="3">
        <f>sheet1!$B$8/(sheet2!C4192+sheet2!C4192*sheet1!$C$8)^(2*sheet1!$E$8)</f>
        <v>1.7904792864162028E+25</v>
      </c>
      <c r="E4192" s="3">
        <f>D4192*(C4192-sheet1!$D$8)</f>
        <v>7.4931558136518092E+29</v>
      </c>
      <c r="F4192" s="9">
        <f>sheet1!$D$8*sheet2!D4192</f>
        <v>2.9542908225867348E+28</v>
      </c>
    </row>
    <row r="4193" spans="1:6" x14ac:dyDescent="0.2">
      <c r="A4193" s="5">
        <v>4187</v>
      </c>
      <c r="B4193" s="1">
        <f t="shared" si="130"/>
        <v>-7.9054571805878991E+34</v>
      </c>
      <c r="C4193" s="1">
        <f t="shared" si="131"/>
        <v>43510</v>
      </c>
      <c r="D4193" s="3">
        <f>sheet1!$B$8/(sheet2!C4193+sheet2!C4193*sheet1!$C$8)^(2*sheet1!$E$8)</f>
        <v>1.7882959910875095E+25</v>
      </c>
      <c r="E4193" s="3">
        <f>D4193*(C4193-sheet1!$D$8)</f>
        <v>7.4858070186923151E+29</v>
      </c>
      <c r="F4193" s="9">
        <f>sheet1!$D$8*sheet2!D4193</f>
        <v>2.9506883852943909E+28</v>
      </c>
    </row>
    <row r="4194" spans="1:6" x14ac:dyDescent="0.2">
      <c r="A4194" s="5">
        <v>4188</v>
      </c>
      <c r="B4194" s="1">
        <f t="shared" si="130"/>
        <v>-7.905457253987076E+34</v>
      </c>
      <c r="C4194" s="1">
        <f t="shared" si="131"/>
        <v>43520</v>
      </c>
      <c r="D4194" s="3">
        <f>sheet1!$B$8/(sheet2!C4194+sheet2!C4194*sheet1!$C$8)^(2*sheet1!$E$8)</f>
        <v>1.7861158588672767E+25</v>
      </c>
      <c r="E4194" s="3">
        <f>D4194*(C4194-sheet1!$D$8)</f>
        <v>7.4784671010772881E+29</v>
      </c>
      <c r="F4194" s="9">
        <f>sheet1!$D$8*sheet2!D4194</f>
        <v>2.9470911671310068E+28</v>
      </c>
    </row>
    <row r="4195" spans="1:6" x14ac:dyDescent="0.2">
      <c r="A4195" s="5">
        <v>4189</v>
      </c>
      <c r="B4195" s="1">
        <f t="shared" si="130"/>
        <v>-7.9054573272976061E+34</v>
      </c>
      <c r="C4195" s="1">
        <f t="shared" si="131"/>
        <v>43530</v>
      </c>
      <c r="D4195" s="3">
        <f>sheet1!$B$8/(sheet2!C4195+sheet2!C4195*sheet1!$C$8)^(2*sheet1!$E$8)</f>
        <v>1.7839388844476521E+25</v>
      </c>
      <c r="E4195" s="3">
        <f>D4195*(C4195-sheet1!$D$8)</f>
        <v>7.471136048066767E+29</v>
      </c>
      <c r="F4195" s="9">
        <f>sheet1!$D$8*sheet2!D4195</f>
        <v>2.9434991593386262E+28</v>
      </c>
    </row>
    <row r="4196" spans="1:6" x14ac:dyDescent="0.2">
      <c r="A4196" s="5">
        <v>4190</v>
      </c>
      <c r="B4196" s="1">
        <f t="shared" si="130"/>
        <v>-7.9054574005196167E+34</v>
      </c>
      <c r="C4196" s="1">
        <f t="shared" si="131"/>
        <v>43540</v>
      </c>
      <c r="D4196" s="3">
        <f>sheet1!$B$8/(sheet2!C4196+sheet2!C4196*sheet1!$C$8)^(2*sheet1!$E$8)</f>
        <v>1.7817650625308377E+25</v>
      </c>
      <c r="E4196" s="3">
        <f>D4196*(C4196-sheet1!$D$8)</f>
        <v>7.4638138469416786E+29</v>
      </c>
      <c r="F4196" s="9">
        <f>sheet1!$D$8*sheet2!D4196</f>
        <v>2.9399123531758824E+28</v>
      </c>
    </row>
    <row r="4197" spans="1:6" x14ac:dyDescent="0.2">
      <c r="A4197" s="5">
        <v>4191</v>
      </c>
      <c r="B4197" s="1">
        <f t="shared" si="130"/>
        <v>-7.9054574736532361E+34</v>
      </c>
      <c r="C4197" s="1">
        <f t="shared" si="131"/>
        <v>43550</v>
      </c>
      <c r="D4197" s="3">
        <f>sheet1!$B$8/(sheet2!C4197+sheet2!C4197*sheet1!$C$8)^(2*sheet1!$E$8)</f>
        <v>1.7795943878292061E+25</v>
      </c>
      <c r="E4197" s="3">
        <f>D4197*(C4197-sheet1!$D$8)</f>
        <v>7.4565004850043729E+29</v>
      </c>
      <c r="F4197" s="9">
        <f>sheet1!$D$8*sheet2!D4197</f>
        <v>2.9363307399181901E+28</v>
      </c>
    </row>
    <row r="4198" spans="1:6" x14ac:dyDescent="0.2">
      <c r="A4198" s="5">
        <v>4192</v>
      </c>
      <c r="B4198" s="1">
        <f t="shared" si="130"/>
        <v>-7.9054575466985906E+34</v>
      </c>
      <c r="C4198" s="1">
        <f t="shared" si="131"/>
        <v>43560</v>
      </c>
      <c r="D4198" s="3">
        <f>sheet1!$B$8/(sheet2!C4198+sheet2!C4198*sheet1!$C$8)^(2*sheet1!$E$8)</f>
        <v>1.7774268550651798E+25</v>
      </c>
      <c r="E4198" s="3">
        <f>D4198*(C4198-sheet1!$D$8)</f>
        <v>7.4491959495781683E+29</v>
      </c>
      <c r="F4198" s="9">
        <f>sheet1!$D$8*sheet2!D4198</f>
        <v>2.9327543108575466E+28</v>
      </c>
    </row>
    <row r="4199" spans="1:6" x14ac:dyDescent="0.2">
      <c r="A4199" s="5">
        <v>4193</v>
      </c>
      <c r="B4199" s="1">
        <f t="shared" si="130"/>
        <v>-7.9054576196558065E+34</v>
      </c>
      <c r="C4199" s="1">
        <f t="shared" si="131"/>
        <v>43570</v>
      </c>
      <c r="D4199" s="3">
        <f>sheet1!$B$8/(sheet2!C4199+sheet2!C4199*sheet1!$C$8)^(2*sheet1!$E$8)</f>
        <v>1.7752624589712457E+25</v>
      </c>
      <c r="E4199" s="3">
        <f>D4199*(C4199-sheet1!$D$8)</f>
        <v>7.4419002280074614E+29</v>
      </c>
      <c r="F4199" s="9">
        <f>sheet1!$D$8*sheet2!D4199</f>
        <v>2.9291830573025552E+28</v>
      </c>
    </row>
    <row r="4200" spans="1:6" x14ac:dyDescent="0.2">
      <c r="A4200" s="5">
        <v>4194</v>
      </c>
      <c r="B4200" s="1">
        <f t="shared" si="130"/>
        <v>-7.9054576925250093E+34</v>
      </c>
      <c r="C4200" s="1">
        <f t="shared" si="131"/>
        <v>43580</v>
      </c>
      <c r="D4200" s="3">
        <f>sheet1!$B$8/(sheet2!C4200+sheet2!C4200*sheet1!$C$8)^(2*sheet1!$E$8)</f>
        <v>1.7731011942899358E+25</v>
      </c>
      <c r="E4200" s="3">
        <f>D4200*(C4200-sheet1!$D$8)</f>
        <v>7.4346133076577006E+29</v>
      </c>
      <c r="F4200" s="9">
        <f>sheet1!$D$8*sheet2!D4200</f>
        <v>2.9256169705783942E+28</v>
      </c>
    </row>
    <row r="4201" spans="1:6" x14ac:dyDescent="0.2">
      <c r="A4201" s="5">
        <v>4195</v>
      </c>
      <c r="B4201" s="1">
        <f t="shared" si="130"/>
        <v>-7.9054577653063272E+34</v>
      </c>
      <c r="C4201" s="1">
        <f t="shared" si="131"/>
        <v>43590</v>
      </c>
      <c r="D4201" s="3">
        <f>sheet1!$B$8/(sheet2!C4201+sheet2!C4201*sheet1!$C$8)^(2*sheet1!$E$8)</f>
        <v>1.7709430557737661E+25</v>
      </c>
      <c r="E4201" s="3">
        <f>D4201*(C4201-sheet1!$D$8)</f>
        <v>7.4273351759151744E+29</v>
      </c>
      <c r="F4201" s="9">
        <f>sheet1!$D$8*sheet2!D4201</f>
        <v>2.9220560420267139E+28</v>
      </c>
    </row>
    <row r="4202" spans="1:6" x14ac:dyDescent="0.2">
      <c r="A4202" s="5">
        <v>4196</v>
      </c>
      <c r="B4202" s="1">
        <f t="shared" si="130"/>
        <v>-7.9054578379998847E+34</v>
      </c>
      <c r="C4202" s="1">
        <f t="shared" si="131"/>
        <v>43600</v>
      </c>
      <c r="D4202" s="3">
        <f>sheet1!$B$8/(sheet2!C4202+sheet2!C4202*sheet1!$C$8)^(2*sheet1!$E$8)</f>
        <v>1.7687880381852932E+25</v>
      </c>
      <c r="E4202" s="3">
        <f>D4202*(C4202-sheet1!$D$8)</f>
        <v>7.4200658201873046E+29</v>
      </c>
      <c r="F4202" s="9">
        <f>sheet1!$D$8*sheet2!D4202</f>
        <v>2.9185002630057337E+28</v>
      </c>
    </row>
    <row r="4203" spans="1:6" x14ac:dyDescent="0.2">
      <c r="A4203" s="5">
        <v>4197</v>
      </c>
      <c r="B4203" s="1">
        <f t="shared" si="130"/>
        <v>-7.9054579106058073E+34</v>
      </c>
      <c r="C4203" s="1">
        <f t="shared" si="131"/>
        <v>43610</v>
      </c>
      <c r="D4203" s="3">
        <f>sheet1!$B$8/(sheet2!C4203+sheet2!C4203*sheet1!$C$8)^(2*sheet1!$E$8)</f>
        <v>1.7666361362970156E+25</v>
      </c>
      <c r="E4203" s="3">
        <f>D4203*(C4203-sheet1!$D$8)</f>
        <v>7.4128052279022772E+29</v>
      </c>
      <c r="F4203" s="9">
        <f>sheet1!$D$8*sheet2!D4203</f>
        <v>2.9149496248900757E+28</v>
      </c>
    </row>
    <row r="4204" spans="1:6" x14ac:dyDescent="0.2">
      <c r="A4204" s="5">
        <v>4198</v>
      </c>
      <c r="B4204" s="1">
        <f t="shared" si="130"/>
        <v>-7.9054579831242213E+34</v>
      </c>
      <c r="C4204" s="1">
        <f t="shared" si="131"/>
        <v>43620</v>
      </c>
      <c r="D4204" s="3">
        <f>sheet1!$B$8/(sheet2!C4204+sheet2!C4204*sheet1!$C$8)^(2*sheet1!$E$8)</f>
        <v>1.7644873448913909E+25</v>
      </c>
      <c r="E4204" s="3">
        <f>D4204*(C4204-sheet1!$D$8)</f>
        <v>7.4055533865091682E+29</v>
      </c>
      <c r="F4204" s="9">
        <f>sheet1!$D$8*sheet2!D4204</f>
        <v>2.9114041190707951E+28</v>
      </c>
    </row>
    <row r="4205" spans="1:6" x14ac:dyDescent="0.2">
      <c r="A4205" s="5">
        <v>4199</v>
      </c>
      <c r="B4205" s="1">
        <f t="shared" si="130"/>
        <v>-7.9054580555552512E+34</v>
      </c>
      <c r="C4205" s="1">
        <f t="shared" si="131"/>
        <v>43630</v>
      </c>
      <c r="D4205" s="3">
        <f>sheet1!$B$8/(sheet2!C4205+sheet2!C4205*sheet1!$C$8)^(2*sheet1!$E$8)</f>
        <v>1.7623416587608022E+25</v>
      </c>
      <c r="E4205" s="3">
        <f>D4205*(C4205-sheet1!$D$8)</f>
        <v>7.3983102834778474E+29</v>
      </c>
      <c r="F4205" s="9">
        <f>sheet1!$D$8*sheet2!D4205</f>
        <v>2.9078637369553237E+28</v>
      </c>
    </row>
    <row r="4206" spans="1:6" x14ac:dyDescent="0.2">
      <c r="A4206" s="5">
        <v>4200</v>
      </c>
      <c r="B4206" s="1">
        <f t="shared" si="130"/>
        <v>-7.9054581278990235E+34</v>
      </c>
      <c r="C4206" s="1">
        <f t="shared" si="131"/>
        <v>43640</v>
      </c>
      <c r="D4206" s="3">
        <f>sheet1!$B$8/(sheet2!C4206+sheet2!C4206*sheet1!$C$8)^(2*sheet1!$E$8)</f>
        <v>1.7601990727075505E+25</v>
      </c>
      <c r="E4206" s="3">
        <f>D4206*(C4206-sheet1!$D$8)</f>
        <v>7.3910759062990051E+29</v>
      </c>
      <c r="F4206" s="9">
        <f>sheet1!$D$8*sheet2!D4206</f>
        <v>2.9043284699674582E+28</v>
      </c>
    </row>
    <row r="4207" spans="1:6" x14ac:dyDescent="0.2">
      <c r="A4207" s="5">
        <v>4201</v>
      </c>
      <c r="B4207" s="1">
        <f t="shared" si="130"/>
        <v>-7.9054582001556616E+34</v>
      </c>
      <c r="C4207" s="1">
        <f t="shared" si="131"/>
        <v>43650</v>
      </c>
      <c r="D4207" s="3">
        <f>sheet1!$B$8/(sheet2!C4207+sheet2!C4207*sheet1!$C$8)^(2*sheet1!$E$8)</f>
        <v>1.7580595815438324E+25</v>
      </c>
      <c r="E4207" s="3">
        <f>D4207*(C4207-sheet1!$D$8)</f>
        <v>7.3838502424840964E+29</v>
      </c>
      <c r="F4207" s="9">
        <f>sheet1!$D$8*sheet2!D4207</f>
        <v>2.9007983095473233E+28</v>
      </c>
    </row>
    <row r="4208" spans="1:6" x14ac:dyDescent="0.2">
      <c r="A4208" s="5">
        <v>4202</v>
      </c>
      <c r="B4208" s="1">
        <f t="shared" si="130"/>
        <v>-7.905458272325291E+34</v>
      </c>
      <c r="C4208" s="1">
        <f t="shared" si="131"/>
        <v>43660</v>
      </c>
      <c r="D4208" s="3">
        <f>sheet1!$B$8/(sheet2!C4208+sheet2!C4208*sheet1!$C$8)^(2*sheet1!$E$8)</f>
        <v>1.7559231800916951E+25</v>
      </c>
      <c r="E4208" s="3">
        <f>D4208*(C4208-sheet1!$D$8)</f>
        <v>7.3766332795652111E+29</v>
      </c>
      <c r="F4208" s="9">
        <f>sheet1!$D$8*sheet2!D4208</f>
        <v>2.8972732471512967E+28</v>
      </c>
    </row>
    <row r="4209" spans="1:6" x14ac:dyDescent="0.2">
      <c r="A4209" s="5">
        <v>4203</v>
      </c>
      <c r="B4209" s="1">
        <f t="shared" si="130"/>
        <v>-7.9054583444080353E+34</v>
      </c>
      <c r="C4209" s="1">
        <f t="shared" si="131"/>
        <v>43670</v>
      </c>
      <c r="D4209" s="3">
        <f>sheet1!$B$8/(sheet2!C4209+sheet2!C4209*sheet1!$C$8)^(2*sheet1!$E$8)</f>
        <v>1.7537898631830395E+25</v>
      </c>
      <c r="E4209" s="3">
        <f>D4209*(C4209-sheet1!$D$8)</f>
        <v>7.3694250050951315E+29</v>
      </c>
      <c r="F4209" s="9">
        <f>sheet1!$D$8*sheet2!D4209</f>
        <v>2.8937532742520152E+28</v>
      </c>
    </row>
    <row r="4210" spans="1:6" x14ac:dyDescent="0.2">
      <c r="A4210" s="5">
        <v>4204</v>
      </c>
      <c r="B4210" s="1">
        <f t="shared" si="130"/>
        <v>-7.90545841640402E+34</v>
      </c>
      <c r="C4210" s="1">
        <f t="shared" si="131"/>
        <v>43680</v>
      </c>
      <c r="D4210" s="3">
        <f>sheet1!$B$8/(sheet2!C4210+sheet2!C4210*sheet1!$C$8)^(2*sheet1!$E$8)</f>
        <v>1.7516596256595753E+25</v>
      </c>
      <c r="E4210" s="3">
        <f>D4210*(C4210-sheet1!$D$8)</f>
        <v>7.362225406647195E+29</v>
      </c>
      <c r="F4210" s="9">
        <f>sheet1!$D$8*sheet2!D4210</f>
        <v>2.8902383823382992E+28</v>
      </c>
    </row>
    <row r="4211" spans="1:6" x14ac:dyDescent="0.2">
      <c r="A4211" s="5">
        <v>4205</v>
      </c>
      <c r="B4211" s="1">
        <f t="shared" si="130"/>
        <v>-7.9054584883133686E+34</v>
      </c>
      <c r="C4211" s="1">
        <f t="shared" si="131"/>
        <v>43690</v>
      </c>
      <c r="D4211" s="3">
        <f>sheet1!$B$8/(sheet2!C4211+sheet2!C4211*sheet1!$C$8)^(2*sheet1!$E$8)</f>
        <v>1.7495324623728499E+25</v>
      </c>
      <c r="E4211" s="3">
        <f>D4211*(C4211-sheet1!$D$8)</f>
        <v>7.3550344718154608E+29</v>
      </c>
      <c r="F4211" s="9">
        <f>sheet1!$D$8*sheet2!D4211</f>
        <v>2.8867285629152023E+28</v>
      </c>
    </row>
    <row r="4212" spans="1:6" x14ac:dyDescent="0.2">
      <c r="A4212" s="5">
        <v>4206</v>
      </c>
      <c r="B4212" s="1">
        <f t="shared" si="130"/>
        <v>-7.9054585601362038E+34</v>
      </c>
      <c r="C4212" s="1">
        <f t="shared" si="131"/>
        <v>43700</v>
      </c>
      <c r="D4212" s="3">
        <f>sheet1!$B$8/(sheet2!C4212+sheet2!C4212*sheet1!$C$8)^(2*sheet1!$E$8)</f>
        <v>1.7474083681841657E+25</v>
      </c>
      <c r="E4212" s="3">
        <f>D4212*(C4212-sheet1!$D$8)</f>
        <v>7.3478521882144164E+29</v>
      </c>
      <c r="F4212" s="9">
        <f>sheet1!$D$8*sheet2!D4212</f>
        <v>2.8832238075038734E+28</v>
      </c>
    </row>
    <row r="4213" spans="1:6" x14ac:dyDescent="0.2">
      <c r="A4213" s="5">
        <v>4207</v>
      </c>
      <c r="B4213" s="1">
        <f t="shared" si="130"/>
        <v>-7.9054586318726511E+34</v>
      </c>
      <c r="C4213" s="1">
        <f t="shared" si="131"/>
        <v>43710</v>
      </c>
      <c r="D4213" s="3">
        <f>sheet1!$B$8/(sheet2!C4213+sheet2!C4213*sheet1!$C$8)^(2*sheet1!$E$8)</f>
        <v>1.7452873379646081E+25</v>
      </c>
      <c r="E4213" s="3">
        <f>D4213*(C4213-sheet1!$D$8)</f>
        <v>7.3406785434791419E+29</v>
      </c>
      <c r="F4213" s="9">
        <f>sheet1!$D$8*sheet2!D4213</f>
        <v>2.8797241076416034E+28</v>
      </c>
    </row>
    <row r="4214" spans="1:6" x14ac:dyDescent="0.2">
      <c r="A4214" s="5">
        <v>4208</v>
      </c>
      <c r="B4214" s="1">
        <f t="shared" si="130"/>
        <v>-7.9054587035228341E+34</v>
      </c>
      <c r="C4214" s="1">
        <f t="shared" si="131"/>
        <v>43720</v>
      </c>
      <c r="D4214" s="3">
        <f>sheet1!$B$8/(sheet2!C4214+sheet2!C4214*sheet1!$C$8)^(2*sheet1!$E$8)</f>
        <v>1.7431693665949756E+25</v>
      </c>
      <c r="E4214" s="3">
        <f>D4214*(C4214-sheet1!$D$8)</f>
        <v>7.3335135252650624E+29</v>
      </c>
      <c r="F4214" s="9">
        <f>sheet1!$D$8*sheet2!D4214</f>
        <v>2.8762294548817096E+28</v>
      </c>
    </row>
    <row r="4215" spans="1:6" x14ac:dyDescent="0.2">
      <c r="A4215" s="5">
        <v>4209</v>
      </c>
      <c r="B4215" s="1">
        <f t="shared" si="130"/>
        <v>-7.9054587750868735E+34</v>
      </c>
      <c r="C4215" s="1">
        <f t="shared" si="131"/>
        <v>43730</v>
      </c>
      <c r="D4215" s="3">
        <f>sheet1!$B$8/(sheet2!C4215+sheet2!C4215*sheet1!$C$8)^(2*sheet1!$E$8)</f>
        <v>1.7410544489658351E+25</v>
      </c>
      <c r="E4215" s="3">
        <f>D4215*(C4215-sheet1!$D$8)</f>
        <v>7.3263571212482337E+29</v>
      </c>
      <c r="F4215" s="9">
        <f>sheet1!$D$8*sheet2!D4215</f>
        <v>2.872739840793628E+28</v>
      </c>
    </row>
    <row r="4216" spans="1:6" x14ac:dyDescent="0.2">
      <c r="A4216" s="5">
        <v>4210</v>
      </c>
      <c r="B4216" s="1">
        <f t="shared" si="130"/>
        <v>-7.9054588465648948E+34</v>
      </c>
      <c r="C4216" s="1">
        <f t="shared" si="131"/>
        <v>43740</v>
      </c>
      <c r="D4216" s="3">
        <f>sheet1!$B$8/(sheet2!C4216+sheet2!C4216*sheet1!$C$8)^(2*sheet1!$E$8)</f>
        <v>1.7389425799774002E+25</v>
      </c>
      <c r="E4216" s="3">
        <f>D4216*(C4216-sheet1!$D$8)</f>
        <v>7.319209319124878E+29</v>
      </c>
      <c r="F4216" s="9">
        <f>sheet1!$D$8*sheet2!D4216</f>
        <v>2.8692552569627103E+28</v>
      </c>
    </row>
    <row r="4217" spans="1:6" x14ac:dyDescent="0.2">
      <c r="A4217" s="5">
        <v>4211</v>
      </c>
      <c r="B4217" s="1">
        <f t="shared" si="130"/>
        <v>-7.9054589179570198E+34</v>
      </c>
      <c r="C4217" s="1">
        <f t="shared" si="131"/>
        <v>43750</v>
      </c>
      <c r="D4217" s="3">
        <f>sheet1!$B$8/(sheet2!C4217+sheet2!C4217*sheet1!$C$8)^(2*sheet1!$E$8)</f>
        <v>1.7368337545395979E+25</v>
      </c>
      <c r="E4217" s="3">
        <f>D4217*(C4217-sheet1!$D$8)</f>
        <v>7.3120701066117074E+29</v>
      </c>
      <c r="F4217" s="9">
        <f>sheet1!$D$8*sheet2!D4217</f>
        <v>2.8657756949903367E+28</v>
      </c>
    </row>
    <row r="4218" spans="1:6" x14ac:dyDescent="0.2">
      <c r="A4218" s="5">
        <v>4212</v>
      </c>
      <c r="B4218" s="1">
        <f t="shared" si="130"/>
        <v>-7.905458989263372E+34</v>
      </c>
      <c r="C4218" s="1">
        <f t="shared" si="131"/>
        <v>43760</v>
      </c>
      <c r="D4218" s="3">
        <f>sheet1!$B$8/(sheet2!C4218+sheet2!C4218*sheet1!$C$8)^(2*sheet1!$E$8)</f>
        <v>1.7347279675720003E+25</v>
      </c>
      <c r="E4218" s="3">
        <f>D4218*(C4218-sheet1!$D$8)</f>
        <v>7.3049394714456931E+29</v>
      </c>
      <c r="F4218" s="9">
        <f>sheet1!$D$8*sheet2!D4218</f>
        <v>2.8623011464938004E+28</v>
      </c>
    </row>
    <row r="4219" spans="1:6" x14ac:dyDescent="0.2">
      <c r="A4219" s="5">
        <v>4213</v>
      </c>
      <c r="B4219" s="1">
        <f t="shared" si="130"/>
        <v>-7.9054590604840723E+34</v>
      </c>
      <c r="C4219" s="1">
        <f t="shared" si="131"/>
        <v>43770</v>
      </c>
      <c r="D4219" s="3">
        <f>sheet1!$B$8/(sheet2!C4219+sheet2!C4219*sheet1!$C$8)^(2*sheet1!$E$8)</f>
        <v>1.7326252140038259E+25</v>
      </c>
      <c r="E4219" s="3">
        <f>D4219*(C4219-sheet1!$D$8)</f>
        <v>7.2978174013841147E+29</v>
      </c>
      <c r="F4219" s="9">
        <f>sheet1!$D$8*sheet2!D4219</f>
        <v>2.8588316031063129E+28</v>
      </c>
    </row>
    <row r="4220" spans="1:6" x14ac:dyDescent="0.2">
      <c r="A4220" s="5">
        <v>4214</v>
      </c>
      <c r="B4220" s="1">
        <f t="shared" si="130"/>
        <v>-7.9054591316192443E+34</v>
      </c>
      <c r="C4220" s="1">
        <f t="shared" si="131"/>
        <v>43780</v>
      </c>
      <c r="D4220" s="3">
        <f>sheet1!$B$8/(sheet2!C4220+sheet2!C4220*sheet1!$C$8)^(2*sheet1!$E$8)</f>
        <v>1.730525488773922E+25</v>
      </c>
      <c r="E4220" s="3">
        <f>D4220*(C4220-sheet1!$D$8)</f>
        <v>7.2907038842045336E+29</v>
      </c>
      <c r="F4220" s="9">
        <f>sheet1!$D$8*sheet2!D4220</f>
        <v>2.8553670564769711E+28</v>
      </c>
    </row>
    <row r="4221" spans="1:6" x14ac:dyDescent="0.2">
      <c r="A4221" s="5">
        <v>4215</v>
      </c>
      <c r="B4221" s="1">
        <f t="shared" si="130"/>
        <v>-7.9054592026690097E+34</v>
      </c>
      <c r="C4221" s="1">
        <f t="shared" si="131"/>
        <v>43790</v>
      </c>
      <c r="D4221" s="3">
        <f>sheet1!$B$8/(sheet2!C4221+sheet2!C4221*sheet1!$C$8)^(2*sheet1!$E$8)</f>
        <v>1.7284287868307062E+25</v>
      </c>
      <c r="E4221" s="3">
        <f>D4221*(C4221-sheet1!$D$8)</f>
        <v>7.2835989077045959E+29</v>
      </c>
      <c r="F4221" s="9">
        <f>sheet1!$D$8*sheet2!D4221</f>
        <v>2.8519074982706651E+28</v>
      </c>
    </row>
    <row r="4222" spans="1:6" x14ac:dyDescent="0.2">
      <c r="A4222" s="5">
        <v>4216</v>
      </c>
      <c r="B4222" s="1">
        <f t="shared" si="130"/>
        <v>-7.9054592736334893E+34</v>
      </c>
      <c r="C4222" s="1">
        <f t="shared" si="131"/>
        <v>43800</v>
      </c>
      <c r="D4222" s="3">
        <f>sheet1!$B$8/(sheet2!C4222+sheet2!C4222*sheet1!$C$8)^(2*sheet1!$E$8)</f>
        <v>1.726335103132196E+25</v>
      </c>
      <c r="E4222" s="3">
        <f>D4222*(C4222-sheet1!$D$8)</f>
        <v>7.2765024597022066E+29</v>
      </c>
      <c r="F4222" s="9">
        <f>sheet1!$D$8*sheet2!D4222</f>
        <v>2.8484529201681234E+28</v>
      </c>
    </row>
    <row r="4223" spans="1:6" x14ac:dyDescent="0.2">
      <c r="A4223" s="5">
        <v>4217</v>
      </c>
      <c r="B4223" s="1">
        <f t="shared" si="130"/>
        <v>-7.9054593445128059E+34</v>
      </c>
      <c r="C4223" s="1">
        <f t="shared" si="131"/>
        <v>43810</v>
      </c>
      <c r="D4223" s="3">
        <f>sheet1!$B$8/(sheet2!C4223+sheet2!C4223*sheet1!$C$8)^(2*sheet1!$E$8)</f>
        <v>1.7242444326459378E+25</v>
      </c>
      <c r="E4223" s="3">
        <f>D4223*(C4223-sheet1!$D$8)</f>
        <v>7.2694145280352739E+29</v>
      </c>
      <c r="F4223" s="9">
        <f>sheet1!$D$8*sheet2!D4223</f>
        <v>2.8450033138657974E+28</v>
      </c>
    </row>
    <row r="4224" spans="1:6" x14ac:dyDescent="0.2">
      <c r="A4224" s="5">
        <v>4218</v>
      </c>
      <c r="B4224" s="1">
        <f t="shared" si="130"/>
        <v>-7.9054594153070811E+34</v>
      </c>
      <c r="C4224" s="1">
        <f t="shared" si="131"/>
        <v>43820</v>
      </c>
      <c r="D4224" s="3">
        <f>sheet1!$B$8/(sheet2!C4224+sheet2!C4224*sheet1!$C$8)^(2*sheet1!$E$8)</f>
        <v>1.7221567703490627E+25</v>
      </c>
      <c r="E4224" s="3">
        <f>D4224*(C4224-sheet1!$D$8)</f>
        <v>7.2623351005619975E+29</v>
      </c>
      <c r="F4224" s="9">
        <f>sheet1!$D$8*sheet2!D4224</f>
        <v>2.8415586710759533E+28</v>
      </c>
    </row>
    <row r="4225" spans="1:6" x14ac:dyDescent="0.2">
      <c r="A4225" s="5">
        <v>4219</v>
      </c>
      <c r="B4225" s="1">
        <f t="shared" si="130"/>
        <v>-7.9054594860164349E+34</v>
      </c>
      <c r="C4225" s="1">
        <f t="shared" si="131"/>
        <v>43830</v>
      </c>
      <c r="D4225" s="3">
        <f>sheet1!$B$8/(sheet2!C4225+sheet2!C4225*sheet1!$C$8)^(2*sheet1!$E$8)</f>
        <v>1.720072111228179E+25</v>
      </c>
      <c r="E4225" s="3">
        <f>D4225*(C4225-sheet1!$D$8)</f>
        <v>7.2552641651604592E+29</v>
      </c>
      <c r="F4225" s="9">
        <f>sheet1!$D$8*sheet2!D4225</f>
        <v>2.8381189835264952E+28</v>
      </c>
    </row>
    <row r="4226" spans="1:6" x14ac:dyDescent="0.2">
      <c r="A4226" s="5">
        <v>4220</v>
      </c>
      <c r="B4226" s="1">
        <f t="shared" si="130"/>
        <v>-7.905459556640989E+34</v>
      </c>
      <c r="C4226" s="1">
        <f t="shared" si="131"/>
        <v>43840</v>
      </c>
      <c r="D4226" s="3">
        <f>sheet1!$B$8/(sheet2!C4226+sheet2!C4226*sheet1!$C$8)^(2*sheet1!$E$8)</f>
        <v>1.7179904502793778E+25</v>
      </c>
      <c r="E4226" s="3">
        <f>D4226*(C4226-sheet1!$D$8)</f>
        <v>7.2482017097286957E+29</v>
      </c>
      <c r="F4226" s="9">
        <f>sheet1!$D$8*sheet2!D4226</f>
        <v>2.8346842429609732E+28</v>
      </c>
    </row>
    <row r="4227" spans="1:6" x14ac:dyDescent="0.2">
      <c r="A4227" s="5">
        <v>4221</v>
      </c>
      <c r="B4227" s="1">
        <f t="shared" si="130"/>
        <v>-7.9054596271808643E+34</v>
      </c>
      <c r="C4227" s="1">
        <f t="shared" si="131"/>
        <v>43850</v>
      </c>
      <c r="D4227" s="3">
        <f>sheet1!$B$8/(sheet2!C4227+sheet2!C4227*sheet1!$C$8)^(2*sheet1!$E$8)</f>
        <v>1.7159117825082964E+25</v>
      </c>
      <c r="E4227" s="3">
        <f>D4227*(C4227-sheet1!$D$8)</f>
        <v>7.2411477221850101E+29</v>
      </c>
      <c r="F4227" s="9">
        <f>sheet1!$D$8*sheet2!D4227</f>
        <v>2.8312544411386888E+28</v>
      </c>
    </row>
    <row r="4228" spans="1:6" x14ac:dyDescent="0.2">
      <c r="A4228" s="5">
        <v>4222</v>
      </c>
      <c r="B4228" s="1">
        <f t="shared" si="130"/>
        <v>-7.9054596976361815E+34</v>
      </c>
      <c r="C4228" s="1">
        <f t="shared" si="131"/>
        <v>43860</v>
      </c>
      <c r="D4228" s="3">
        <f>sheet1!$B$8/(sheet2!C4228+sheet2!C4228*sheet1!$C$8)^(2*sheet1!$E$8)</f>
        <v>1.7138361029299551E+25</v>
      </c>
      <c r="E4228" s="3">
        <f>D4228*(C4228-sheet1!$D$8)</f>
        <v>7.2341021904673398E+29</v>
      </c>
      <c r="F4228" s="9">
        <f>sheet1!$D$8*sheet2!D4228</f>
        <v>2.827829569834426E+28</v>
      </c>
    </row>
    <row r="4229" spans="1:6" x14ac:dyDescent="0.2">
      <c r="A4229" s="5">
        <v>4223</v>
      </c>
      <c r="B4229" s="1">
        <f t="shared" si="130"/>
        <v>-7.9054597680070606E+34</v>
      </c>
      <c r="C4229" s="1">
        <f t="shared" si="131"/>
        <v>43870</v>
      </c>
      <c r="D4229" s="3">
        <f>sheet1!$B$8/(sheet2!C4229+sheet2!C4229*sheet1!$C$8)^(2*sheet1!$E$8)</f>
        <v>1.7117634065688437E+25</v>
      </c>
      <c r="E4229" s="3">
        <f>D4229*(C4229-sheet1!$D$8)</f>
        <v>7.2270651025336576E+29</v>
      </c>
      <c r="F4229" s="9">
        <f>sheet1!$D$8*sheet2!D4229</f>
        <v>2.8244096208385923E+28</v>
      </c>
    </row>
    <row r="4230" spans="1:6" x14ac:dyDescent="0.2">
      <c r="A4230" s="5">
        <v>4224</v>
      </c>
      <c r="B4230" s="1">
        <f t="shared" si="130"/>
        <v>-7.9054598382936224E+34</v>
      </c>
      <c r="C4230" s="1">
        <f t="shared" si="131"/>
        <v>43880</v>
      </c>
      <c r="D4230" s="3">
        <f>sheet1!$B$8/(sheet2!C4230+sheet2!C4230*sheet1!$C$8)^(2*sheet1!$E$8)</f>
        <v>1.7096936884588549E+25</v>
      </c>
      <c r="E4230" s="3">
        <f>D4230*(C4230-sheet1!$D$8)</f>
        <v>7.2200364463617448E+29</v>
      </c>
      <c r="F4230" s="9">
        <f>sheet1!$D$8*sheet2!D4230</f>
        <v>2.8209945859571107E+28</v>
      </c>
    </row>
    <row r="4231" spans="1:6" x14ac:dyDescent="0.2">
      <c r="A4231" s="5">
        <v>4225</v>
      </c>
      <c r="B4231" s="1">
        <f t="shared" si="130"/>
        <v>-7.9054599084959868E+34</v>
      </c>
      <c r="C4231" s="1">
        <f t="shared" si="131"/>
        <v>43890</v>
      </c>
      <c r="D4231" s="3">
        <f>sheet1!$B$8/(sheet2!C4231+sheet2!C4231*sheet1!$C$8)^(2*sheet1!$E$8)</f>
        <v>1.7076269436432893E+25</v>
      </c>
      <c r="E4231" s="3">
        <f>D4231*(C4231-sheet1!$D$8)</f>
        <v>7.2130162099492538E+29</v>
      </c>
      <c r="F4231" s="9">
        <f>sheet1!$D$8*sheet2!D4231</f>
        <v>2.8175844570114273E+28</v>
      </c>
    </row>
    <row r="4232" spans="1:6" x14ac:dyDescent="0.2">
      <c r="A4232" s="5">
        <v>4226</v>
      </c>
      <c r="B4232" s="1">
        <f t="shared" si="130"/>
        <v>-7.9054599786142728E+34</v>
      </c>
      <c r="C4232" s="1">
        <f t="shared" si="131"/>
        <v>43900</v>
      </c>
      <c r="D4232" s="3">
        <f>sheet1!$B$8/(sheet2!C4232+sheet2!C4232*sheet1!$C$8)^(2*sheet1!$E$8)</f>
        <v>1.7055631671748331E+25</v>
      </c>
      <c r="E4232" s="3">
        <f>D4232*(C4232-sheet1!$D$8)</f>
        <v>7.2060043813136697E+29</v>
      </c>
      <c r="F4232" s="9">
        <f>sheet1!$D$8*sheet2!D4232</f>
        <v>2.8141792258384747E+28</v>
      </c>
    </row>
    <row r="4233" spans="1:6" x14ac:dyDescent="0.2">
      <c r="A4233" s="5">
        <v>4227</v>
      </c>
      <c r="B4233" s="1">
        <f t="shared" ref="B4233:B4296" si="132">E4233-$H$7</f>
        <v>-7.9054600486486012E+34</v>
      </c>
      <c r="C4233" s="1">
        <f t="shared" ref="C4233:C4296" si="133">C4232+$G$7</f>
        <v>43910</v>
      </c>
      <c r="D4233" s="3">
        <f>sheet1!$B$8/(sheet2!C4233+sheet2!C4233*sheet1!$C$8)^(2*sheet1!$E$8)</f>
        <v>1.7035023541154929E+25</v>
      </c>
      <c r="E4233" s="3">
        <f>D4233*(C4233-sheet1!$D$8)</f>
        <v>7.1990009484920721E+29</v>
      </c>
      <c r="F4233" s="9">
        <f>sheet1!$D$8*sheet2!D4233</f>
        <v>2.810778884290563E+28</v>
      </c>
    </row>
    <row r="4234" spans="1:6" x14ac:dyDescent="0.2">
      <c r="A4234" s="5">
        <v>4228</v>
      </c>
      <c r="B4234" s="1">
        <f t="shared" si="132"/>
        <v>-7.905460118599091E+34</v>
      </c>
      <c r="C4234" s="1">
        <f t="shared" si="133"/>
        <v>43920</v>
      </c>
      <c r="D4234" s="3">
        <f>sheet1!$B$8/(sheet2!C4234+sheet2!C4234*sheet1!$C$8)^(2*sheet1!$E$8)</f>
        <v>1.7014444995366334E+25</v>
      </c>
      <c r="E4234" s="3">
        <f>D4234*(C4234-sheet1!$D$8)</f>
        <v>7.1920058995413499E+29</v>
      </c>
      <c r="F4234" s="9">
        <f>sheet1!$D$8*sheet2!D4234</f>
        <v>2.8073834242354453E+28</v>
      </c>
    </row>
    <row r="4235" spans="1:6" x14ac:dyDescent="0.2">
      <c r="A4235" s="5">
        <v>4229</v>
      </c>
      <c r="B4235" s="1">
        <f t="shared" si="132"/>
        <v>-7.9054601884658612E+34</v>
      </c>
      <c r="C4235" s="1">
        <f t="shared" si="133"/>
        <v>43930</v>
      </c>
      <c r="D4235" s="3">
        <f>sheet1!$B$8/(sheet2!C4235+sheet2!C4235*sheet1!$C$8)^(2*sheet1!$E$8)</f>
        <v>1.6993895985189609E+25</v>
      </c>
      <c r="E4235" s="3">
        <f>D4235*(C4235-sheet1!$D$8)</f>
        <v>7.1850192225381666E+29</v>
      </c>
      <c r="F4235" s="9">
        <f>sheet1!$D$8*sheet2!D4235</f>
        <v>2.8039928375562856E+28</v>
      </c>
    </row>
    <row r="4236" spans="1:6" x14ac:dyDescent="0.2">
      <c r="A4236" s="5">
        <v>4230</v>
      </c>
      <c r="B4236" s="1">
        <f t="shared" si="132"/>
        <v>-7.9054602582490307E+34</v>
      </c>
      <c r="C4236" s="1">
        <f t="shared" si="133"/>
        <v>43940</v>
      </c>
      <c r="D4236" s="3">
        <f>sheet1!$B$8/(sheet2!C4236+sheet2!C4236*sheet1!$C$8)^(2*sheet1!$E$8)</f>
        <v>1.6973376461524414E+25</v>
      </c>
      <c r="E4236" s="3">
        <f>D4236*(C4236-sheet1!$D$8)</f>
        <v>7.1780409055786754E+29</v>
      </c>
      <c r="F4236" s="9">
        <f>sheet1!$D$8*sheet2!D4236</f>
        <v>2.8006071161515283E+28</v>
      </c>
    </row>
    <row r="4237" spans="1:6" x14ac:dyDescent="0.2">
      <c r="A4237" s="5">
        <v>4231</v>
      </c>
      <c r="B4237" s="1">
        <f t="shared" si="132"/>
        <v>-7.9054603279487186E+34</v>
      </c>
      <c r="C4237" s="1">
        <f t="shared" si="133"/>
        <v>43950</v>
      </c>
      <c r="D4237" s="3">
        <f>sheet1!$B$8/(sheet2!C4237+sheet2!C4237*sheet1!$C$8)^(2*sheet1!$E$8)</f>
        <v>1.6952886375363053E+25</v>
      </c>
      <c r="E4237" s="3">
        <f>D4237*(C4237-sheet1!$D$8)</f>
        <v>7.171070936778572E+29</v>
      </c>
      <c r="F4237" s="9">
        <f>sheet1!$D$8*sheet2!D4237</f>
        <v>2.7972262519349038E+28</v>
      </c>
    </row>
    <row r="4238" spans="1:6" x14ac:dyDescent="0.2">
      <c r="A4238" s="5">
        <v>4232</v>
      </c>
      <c r="B4238" s="1">
        <f t="shared" si="132"/>
        <v>-7.9054603975650437E+34</v>
      </c>
      <c r="C4238" s="1">
        <f t="shared" si="133"/>
        <v>43960</v>
      </c>
      <c r="D4238" s="3">
        <f>sheet1!$B$8/(sheet2!C4238+sheet2!C4238*sheet1!$C$8)^(2*sheet1!$E$8)</f>
        <v>1.6932425677791012E+25</v>
      </c>
      <c r="E4238" s="3">
        <f>D4238*(C4238-sheet1!$D$8)</f>
        <v>7.1641093042733766E+29</v>
      </c>
      <c r="F4238" s="9">
        <f>sheet1!$D$8*sheet2!D4238</f>
        <v>2.7938502368355172E+28</v>
      </c>
    </row>
    <row r="4239" spans="1:6" x14ac:dyDescent="0.2">
      <c r="A4239" s="5">
        <v>4233</v>
      </c>
      <c r="B4239" s="1">
        <f t="shared" si="132"/>
        <v>-7.9054604670981243E+34</v>
      </c>
      <c r="C4239" s="1">
        <f t="shared" si="133"/>
        <v>43970</v>
      </c>
      <c r="D4239" s="3">
        <f>sheet1!$B$8/(sheet2!C4239+sheet2!C4239*sheet1!$C$8)^(2*sheet1!$E$8)</f>
        <v>1.691199431998566E+25</v>
      </c>
      <c r="E4239" s="3">
        <f>D4239*(C4239-sheet1!$D$8)</f>
        <v>7.1571559962179311E+29</v>
      </c>
      <c r="F4239" s="9">
        <f>sheet1!$D$8*sheet2!D4239</f>
        <v>2.790479062797634E+28</v>
      </c>
    </row>
    <row r="4240" spans="1:6" x14ac:dyDescent="0.2">
      <c r="A4240" s="5">
        <v>4234</v>
      </c>
      <c r="B4240" s="1">
        <f t="shared" si="132"/>
        <v>-7.9054605365480783E+34</v>
      </c>
      <c r="C4240" s="1">
        <f t="shared" si="133"/>
        <v>43980</v>
      </c>
      <c r="D4240" s="3">
        <f>sheet1!$B$8/(sheet2!C4240+sheet2!C4240*sheet1!$C$8)^(2*sheet1!$E$8)</f>
        <v>1.6891592253216695E+25</v>
      </c>
      <c r="E4240" s="3">
        <f>D4240*(C4240-sheet1!$D$8)</f>
        <v>7.1502110007866273E+29</v>
      </c>
      <c r="F4240" s="9">
        <f>sheet1!$D$8*sheet2!D4240</f>
        <v>2.7871127217807545E+28</v>
      </c>
    </row>
    <row r="4241" spans="1:6" x14ac:dyDescent="0.2">
      <c r="A4241" s="5">
        <v>4235</v>
      </c>
      <c r="B4241" s="1">
        <f t="shared" si="132"/>
        <v>-7.9054606059150247E+34</v>
      </c>
      <c r="C4241" s="1">
        <f t="shared" si="133"/>
        <v>43990</v>
      </c>
      <c r="D4241" s="3">
        <f>sheet1!$B$8/(sheet2!C4241+sheet2!C4241*sheet1!$C$8)^(2*sheet1!$E$8)</f>
        <v>1.6871219428845779E+25</v>
      </c>
      <c r="E4241" s="3">
        <f>D4241*(C4241-sheet1!$D$8)</f>
        <v>7.1432743061733027E+29</v>
      </c>
      <c r="F4241" s="9">
        <f>sheet1!$D$8*sheet2!D4241</f>
        <v>2.7837512057595534E+28</v>
      </c>
    </row>
    <row r="4242" spans="1:6" x14ac:dyDescent="0.2">
      <c r="A4242" s="5">
        <v>4236</v>
      </c>
      <c r="B4242" s="1">
        <f t="shared" si="132"/>
        <v>-7.9054606751990807E+34</v>
      </c>
      <c r="C4242" s="1">
        <f t="shared" si="133"/>
        <v>44000</v>
      </c>
      <c r="D4242" s="3">
        <f>sheet1!$B$8/(sheet2!C4242+sheet2!C4242*sheet1!$C$8)^(2*sheet1!$E$8)</f>
        <v>1.685087579832639E+25</v>
      </c>
      <c r="E4242" s="3">
        <f>D4242*(C4242-sheet1!$D$8)</f>
        <v>7.1363459005912264E+29</v>
      </c>
      <c r="F4242" s="9">
        <f>sheet1!$D$8*sheet2!D4242</f>
        <v>2.7803945067238541E+28</v>
      </c>
    </row>
    <row r="4243" spans="1:6" x14ac:dyDescent="0.2">
      <c r="A4243" s="5">
        <v>4237</v>
      </c>
      <c r="B4243" s="1">
        <f t="shared" si="132"/>
        <v>-7.9054607444003633E+34</v>
      </c>
      <c r="C4243" s="1">
        <f t="shared" si="133"/>
        <v>44010</v>
      </c>
      <c r="D4243" s="3">
        <f>sheet1!$B$8/(sheet2!C4243+sheet2!C4243*sheet1!$C$8)^(2*sheet1!$E$8)</f>
        <v>1.6830561313203602E+25</v>
      </c>
      <c r="E4243" s="3">
        <f>D4243*(C4243-sheet1!$D$8)</f>
        <v>7.1294257722730458E+29</v>
      </c>
      <c r="F4243" s="9">
        <f>sheet1!$D$8*sheet2!D4243</f>
        <v>2.7770426166785943E+28</v>
      </c>
    </row>
    <row r="4244" spans="1:6" x14ac:dyDescent="0.2">
      <c r="A4244" s="5">
        <v>4238</v>
      </c>
      <c r="B4244" s="1">
        <f t="shared" si="132"/>
        <v>-7.9054608135189917E+34</v>
      </c>
      <c r="C4244" s="1">
        <f t="shared" si="133"/>
        <v>44020</v>
      </c>
      <c r="D4244" s="3">
        <f>sheet1!$B$8/(sheet2!C4244+sheet2!C4244*sheet1!$C$8)^(2*sheet1!$E$8)</f>
        <v>1.6810275925113908E+25</v>
      </c>
      <c r="E4244" s="3">
        <f>D4244*(C4244-sheet1!$D$8)</f>
        <v>7.1225139094707623E+29</v>
      </c>
      <c r="F4244" s="9">
        <f>sheet1!$D$8*sheet2!D4244</f>
        <v>2.7736955276437948E+28</v>
      </c>
    </row>
    <row r="4245" spans="1:6" x14ac:dyDescent="0.2">
      <c r="A4245" s="5">
        <v>4239</v>
      </c>
      <c r="B4245" s="1">
        <f t="shared" si="132"/>
        <v>-7.9054608825550819E+34</v>
      </c>
      <c r="C4245" s="1">
        <f t="shared" si="133"/>
        <v>44030</v>
      </c>
      <c r="D4245" s="3">
        <f>sheet1!$B$8/(sheet2!C4245+sheet2!C4245*sheet1!$C$8)^(2*sheet1!$E$8)</f>
        <v>1.6790019585785137E+25</v>
      </c>
      <c r="E4245" s="3">
        <f>D4245*(C4245-sheet1!$D$8)</f>
        <v>7.1156103004557415E+29</v>
      </c>
      <c r="F4245" s="9">
        <f>sheet1!$D$8*sheet2!D4245</f>
        <v>2.7703532316545477E+28</v>
      </c>
    </row>
    <row r="4246" spans="1:6" x14ac:dyDescent="0.2">
      <c r="A4246" s="5">
        <v>4240</v>
      </c>
      <c r="B4246" s="1">
        <f t="shared" si="132"/>
        <v>-7.9054609515087511E+34</v>
      </c>
      <c r="C4246" s="1">
        <f t="shared" si="133"/>
        <v>44040</v>
      </c>
      <c r="D4246" s="3">
        <f>sheet1!$B$8/(sheet2!C4246+sheet2!C4246*sheet1!$C$8)^(2*sheet1!$E$8)</f>
        <v>1.6769792247035901E+25</v>
      </c>
      <c r="E4246" s="3">
        <f>D4246*(C4246-sheet1!$D$8)</f>
        <v>7.1087149335185187E+29</v>
      </c>
      <c r="F4246" s="9">
        <f>sheet1!$D$8*sheet2!D4246</f>
        <v>2.7670157207609237E+28</v>
      </c>
    </row>
    <row r="4247" spans="1:6" x14ac:dyDescent="0.2">
      <c r="A4247" s="5">
        <v>4241</v>
      </c>
      <c r="B4247" s="1">
        <f t="shared" si="132"/>
        <v>-7.9054610203801165E+34</v>
      </c>
      <c r="C4247" s="1">
        <f t="shared" si="133"/>
        <v>44050</v>
      </c>
      <c r="D4247" s="3">
        <f>sheet1!$B$8/(sheet2!C4247+sheet2!C4247*sheet1!$C$8)^(2*sheet1!$E$8)</f>
        <v>1.674959386077567E+25</v>
      </c>
      <c r="E4247" s="3">
        <f>D4247*(C4247-sheet1!$D$8)</f>
        <v>7.1018277969688838E+29</v>
      </c>
      <c r="F4247" s="9">
        <f>sheet1!$D$8*sheet2!D4247</f>
        <v>2.7636829870279855E+28</v>
      </c>
    </row>
    <row r="4248" spans="1:6" x14ac:dyDescent="0.2">
      <c r="A4248" s="5">
        <v>4242</v>
      </c>
      <c r="B4248" s="1">
        <f t="shared" si="132"/>
        <v>-7.9054610891692953E+34</v>
      </c>
      <c r="C4248" s="1">
        <f t="shared" si="133"/>
        <v>44060</v>
      </c>
      <c r="D4248" s="3">
        <f>sheet1!$B$8/(sheet2!C4248+sheet2!C4248*sheet1!$C$8)^(2*sheet1!$E$8)</f>
        <v>1.6729424379004777E+25</v>
      </c>
      <c r="E4248" s="3">
        <f>D4248*(C4248-sheet1!$D$8)</f>
        <v>7.0949488791359256E+29</v>
      </c>
      <c r="F4248" s="9">
        <f>sheet1!$D$8*sheet2!D4248</f>
        <v>2.7603550225357881E+28</v>
      </c>
    </row>
    <row r="4249" spans="1:6" x14ac:dyDescent="0.2">
      <c r="A4249" s="5">
        <v>4243</v>
      </c>
      <c r="B4249" s="1">
        <f t="shared" si="132"/>
        <v>-7.9054611578764026E+34</v>
      </c>
      <c r="C4249" s="1">
        <f t="shared" si="133"/>
        <v>44070</v>
      </c>
      <c r="D4249" s="3">
        <f>sheet1!$B$8/(sheet2!C4249+sheet2!C4249*sheet1!$C$8)^(2*sheet1!$E$8)</f>
        <v>1.6709283753813794E+25</v>
      </c>
      <c r="E4249" s="3">
        <f>D4249*(C4249-sheet1!$D$8)</f>
        <v>7.0880781683678118E+29</v>
      </c>
      <c r="F4249" s="9">
        <f>sheet1!$D$8*sheet2!D4249</f>
        <v>2.757031819379276E+28</v>
      </c>
    </row>
    <row r="4250" spans="1:6" x14ac:dyDescent="0.2">
      <c r="A4250" s="5">
        <v>4244</v>
      </c>
      <c r="B4250" s="1">
        <f t="shared" si="132"/>
        <v>-7.9054612265015556E+34</v>
      </c>
      <c r="C4250" s="1">
        <f t="shared" si="133"/>
        <v>44080</v>
      </c>
      <c r="D4250" s="3">
        <f>sheet1!$B$8/(sheet2!C4250+sheet2!C4250*sheet1!$C$8)^(2*sheet1!$E$8)</f>
        <v>1.6689171937383787E+25</v>
      </c>
      <c r="E4250" s="3">
        <f>D4250*(C4250-sheet1!$D$8)</f>
        <v>7.0812156530319414E+29</v>
      </c>
      <c r="F4250" s="9">
        <f>sheet1!$D$8*sheet2!D4250</f>
        <v>2.7537133696683248E+28</v>
      </c>
    </row>
    <row r="4251" spans="1:6" x14ac:dyDescent="0.2">
      <c r="A4251" s="5">
        <v>4245</v>
      </c>
      <c r="B4251" s="1">
        <f t="shared" si="132"/>
        <v>-7.9054612950448715E+34</v>
      </c>
      <c r="C4251" s="1">
        <f t="shared" si="133"/>
        <v>44090</v>
      </c>
      <c r="D4251" s="3">
        <f>sheet1!$B$8/(sheet2!C4251+sheet2!C4251*sheet1!$C$8)^(2*sheet1!$E$8)</f>
        <v>1.6669088881985309E+25</v>
      </c>
      <c r="E4251" s="3">
        <f>D4251*(C4251-sheet1!$D$8)</f>
        <v>7.0743613215145654E+29</v>
      </c>
      <c r="F4251" s="9">
        <f>sheet1!$D$8*sheet2!D4251</f>
        <v>2.7503996655275761E+28</v>
      </c>
    </row>
    <row r="4252" spans="1:6" x14ac:dyDescent="0.2">
      <c r="A4252" s="5">
        <v>4246</v>
      </c>
      <c r="B4252" s="1">
        <f t="shared" si="132"/>
        <v>-7.9054613635064637E+34</v>
      </c>
      <c r="C4252" s="1">
        <f t="shared" si="133"/>
        <v>44100</v>
      </c>
      <c r="D4252" s="3">
        <f>sheet1!$B$8/(sheet2!C4252+sheet2!C4252*sheet1!$C$8)^(2*sheet1!$E$8)</f>
        <v>1.6649034539979757E+25</v>
      </c>
      <c r="E4252" s="3">
        <f>D4252*(C4252-sheet1!$D$8)</f>
        <v>7.0675151622214073E+29</v>
      </c>
      <c r="F4252" s="9">
        <f>sheet1!$D$8*sheet2!D4252</f>
        <v>2.7470906990966599E+28</v>
      </c>
    </row>
    <row r="4253" spans="1:6" x14ac:dyDescent="0.2">
      <c r="A4253" s="5">
        <v>4247</v>
      </c>
      <c r="B4253" s="1">
        <f t="shared" si="132"/>
        <v>-7.9054614318864503E+34</v>
      </c>
      <c r="C4253" s="1">
        <f t="shared" si="133"/>
        <v>44110</v>
      </c>
      <c r="D4253" s="3">
        <f>sheet1!$B$8/(sheet2!C4253+sheet2!C4253*sheet1!$C$8)^(2*sheet1!$E$8)</f>
        <v>1.6629008863817155E+25</v>
      </c>
      <c r="E4253" s="3">
        <f>D4253*(C4253-sheet1!$D$8)</f>
        <v>7.0606771635767636E+29</v>
      </c>
      <c r="F4253" s="9">
        <f>sheet1!$D$8*sheet2!D4253</f>
        <v>2.7437864625298306E+28</v>
      </c>
    </row>
    <row r="4254" spans="1:6" x14ac:dyDescent="0.2">
      <c r="A4254" s="5">
        <v>4248</v>
      </c>
      <c r="B4254" s="1">
        <f t="shared" si="132"/>
        <v>-7.9054615001849465E+34</v>
      </c>
      <c r="C4254" s="1">
        <f t="shared" si="133"/>
        <v>44120</v>
      </c>
      <c r="D4254" s="3">
        <f>sheet1!$B$8/(sheet2!C4254+sheet2!C4254*sheet1!$C$8)^(2*sheet1!$E$8)</f>
        <v>1.6609011806037645E+25</v>
      </c>
      <c r="E4254" s="3">
        <f>D4254*(C4254-sheet1!$D$8)</f>
        <v>7.0538473140241879E+29</v>
      </c>
      <c r="F4254" s="9">
        <f>sheet1!$D$8*sheet2!D4254</f>
        <v>2.7404869479962112E+28</v>
      </c>
    </row>
    <row r="4255" spans="1:6" x14ac:dyDescent="0.2">
      <c r="A4255" s="5">
        <v>4249</v>
      </c>
      <c r="B4255" s="1">
        <f t="shared" si="132"/>
        <v>-7.9054615684020658E+34</v>
      </c>
      <c r="C4255" s="1">
        <f t="shared" si="133"/>
        <v>44130</v>
      </c>
      <c r="D4255" s="3">
        <f>sheet1!$B$8/(sheet2!C4255+sheet2!C4255*sheet1!$C$8)^(2*sheet1!$E$8)</f>
        <v>1.6589043319270685E+25</v>
      </c>
      <c r="E4255" s="3">
        <f>D4255*(C4255-sheet1!$D$8)</f>
        <v>7.0470256020261871E+29</v>
      </c>
      <c r="F4255" s="9">
        <f>sheet1!$D$8*sheet2!D4255</f>
        <v>2.7371921476796629E+28</v>
      </c>
    </row>
    <row r="4256" spans="1:6" x14ac:dyDescent="0.2">
      <c r="A4256" s="5">
        <v>4250</v>
      </c>
      <c r="B4256" s="1">
        <f t="shared" si="132"/>
        <v>-7.9054616365379254E+34</v>
      </c>
      <c r="C4256" s="1">
        <f t="shared" si="133"/>
        <v>44140</v>
      </c>
      <c r="D4256" s="3">
        <f>sheet1!$B$8/(sheet2!C4256+sheet2!C4256*sheet1!$C$8)^(2*sheet1!$E$8)</f>
        <v>1.6569103356234759E+25</v>
      </c>
      <c r="E4256" s="3">
        <f>D4256*(C4256-sheet1!$D$8)</f>
        <v>7.0402120160641492E+29</v>
      </c>
      <c r="F4256" s="9">
        <f>sheet1!$D$8*sheet2!D4256</f>
        <v>2.7339020537787352E+28</v>
      </c>
    </row>
    <row r="4257" spans="1:6" x14ac:dyDescent="0.2">
      <c r="A4257" s="5">
        <v>4251</v>
      </c>
      <c r="B4257" s="1">
        <f t="shared" si="132"/>
        <v>-7.9054617045926397E+34</v>
      </c>
      <c r="C4257" s="1">
        <f t="shared" si="133"/>
        <v>44150</v>
      </c>
      <c r="D4257" s="3">
        <f>sheet1!$B$8/(sheet2!C4257+sheet2!C4257*sheet1!$C$8)^(2*sheet1!$E$8)</f>
        <v>1.6549191869737061E+25</v>
      </c>
      <c r="E4257" s="3">
        <f>D4257*(C4257-sheet1!$D$8)</f>
        <v>7.0334065446382509E+29</v>
      </c>
      <c r="F4257" s="9">
        <f>sheet1!$D$8*sheet2!D4257</f>
        <v>2.730616658506615E+28</v>
      </c>
    </row>
    <row r="4258" spans="1:6" x14ac:dyDescent="0.2">
      <c r="A4258" s="5">
        <v>4252</v>
      </c>
      <c r="B4258" s="1">
        <f t="shared" si="132"/>
        <v>-7.9054617725663238E+34</v>
      </c>
      <c r="C4258" s="1">
        <f t="shared" si="133"/>
        <v>44160</v>
      </c>
      <c r="D4258" s="3">
        <f>sheet1!$B$8/(sheet2!C4258+sheet2!C4258*sheet1!$C$8)^(2*sheet1!$E$8)</f>
        <v>1.6529308812673684E+25</v>
      </c>
      <c r="E4258" s="3">
        <f>D4258*(C4258-sheet1!$D$8)</f>
        <v>7.0266091762675838E+29</v>
      </c>
      <c r="F4258" s="9">
        <f>sheet1!$D$8*sheet2!D4258</f>
        <v>2.727335954091158E+28</v>
      </c>
    </row>
    <row r="4259" spans="1:6" x14ac:dyDescent="0.2">
      <c r="A4259" s="5">
        <v>4253</v>
      </c>
      <c r="B4259" s="1">
        <f t="shared" si="132"/>
        <v>-7.9054618404590913E+34</v>
      </c>
      <c r="C4259" s="1">
        <f t="shared" si="133"/>
        <v>44170</v>
      </c>
      <c r="D4259" s="3">
        <f>sheet1!$B$8/(sheet2!C4259+sheet2!C4259*sheet1!$C$8)^(2*sheet1!$E$8)</f>
        <v>1.6509454138029524E+25</v>
      </c>
      <c r="E4259" s="3">
        <f>D4259*(C4259-sheet1!$D$8)</f>
        <v>7.0198198994901532E+29</v>
      </c>
      <c r="F4259" s="9">
        <f>sheet1!$D$8*sheet2!D4259</f>
        <v>2.7240599327748716E+28</v>
      </c>
    </row>
    <row r="4260" spans="1:6" x14ac:dyDescent="0.2">
      <c r="A4260" s="5">
        <v>4254</v>
      </c>
      <c r="B4260" s="1">
        <f t="shared" si="132"/>
        <v>-7.9054619082710574E+34</v>
      </c>
      <c r="C4260" s="1">
        <f t="shared" si="133"/>
        <v>44180</v>
      </c>
      <c r="D4260" s="3">
        <f>sheet1!$B$8/(sheet2!C4260+sheet2!C4260*sheet1!$C$8)^(2*sheet1!$E$8)</f>
        <v>1.6489627798877411E+25</v>
      </c>
      <c r="E4260" s="3">
        <f>D4260*(C4260-sheet1!$D$8)</f>
        <v>7.0130387028625632E+29</v>
      </c>
      <c r="F4260" s="9">
        <f>sheet1!$D$8*sheet2!D4260</f>
        <v>2.720788586814773E+28</v>
      </c>
    </row>
    <row r="4261" spans="1:6" x14ac:dyDescent="0.2">
      <c r="A4261" s="5">
        <v>4255</v>
      </c>
      <c r="B4261" s="1">
        <f t="shared" si="132"/>
        <v>-7.9054619760023365E+34</v>
      </c>
      <c r="C4261" s="1">
        <f t="shared" si="133"/>
        <v>44190</v>
      </c>
      <c r="D4261" s="3">
        <f>sheet1!$B$8/(sheet2!C4261+sheet2!C4261*sheet1!$C$8)^(2*sheet1!$E$8)</f>
        <v>1.6469829748378733E+25</v>
      </c>
      <c r="E4261" s="3">
        <f>D4261*(C4261-sheet1!$D$8)</f>
        <v>7.0062655749603129E+29</v>
      </c>
      <c r="F4261" s="9">
        <f>sheet1!$D$8*sheet2!D4261</f>
        <v>2.7175219084824911E+28</v>
      </c>
    </row>
    <row r="4262" spans="1:6" x14ac:dyDescent="0.2">
      <c r="A4262" s="5">
        <v>4256</v>
      </c>
      <c r="B4262" s="1">
        <f t="shared" si="132"/>
        <v>-7.9054620436530422E+34</v>
      </c>
      <c r="C4262" s="1">
        <f t="shared" si="133"/>
        <v>44200</v>
      </c>
      <c r="D4262" s="3">
        <f>sheet1!$B$8/(sheet2!C4262+sheet2!C4262*sheet1!$C$8)^(2*sheet1!$E$8)</f>
        <v>1.645005993978267E+25</v>
      </c>
      <c r="E4262" s="3">
        <f>D4262*(C4262-sheet1!$D$8)</f>
        <v>6.9995005043775268E+29</v>
      </c>
      <c r="F4262" s="9">
        <f>sheet1!$D$8*sheet2!D4262</f>
        <v>2.7142598900641404E+28</v>
      </c>
    </row>
    <row r="4263" spans="1:6" x14ac:dyDescent="0.2">
      <c r="A4263" s="5">
        <v>4257</v>
      </c>
      <c r="B4263" s="1">
        <f t="shared" si="132"/>
        <v>-7.9054621112232886E+34</v>
      </c>
      <c r="C4263" s="1">
        <f t="shared" si="133"/>
        <v>44210</v>
      </c>
      <c r="D4263" s="3">
        <f>sheet1!$B$8/(sheet2!C4263+sheet2!C4263*sheet1!$C$8)^(2*sheet1!$E$8)</f>
        <v>1.6430318326426251E+25</v>
      </c>
      <c r="E4263" s="3">
        <f>D4263*(C4263-sheet1!$D$8)</f>
        <v>6.9927434797270123E+29</v>
      </c>
      <c r="F4263" s="9">
        <f>sheet1!$D$8*sheet2!D4263</f>
        <v>2.7110025238603315E+28</v>
      </c>
    </row>
    <row r="4264" spans="1:6" x14ac:dyDescent="0.2">
      <c r="A4264" s="5">
        <v>4258</v>
      </c>
      <c r="B4264" s="1">
        <f t="shared" si="132"/>
        <v>-7.9054621787131903E+34</v>
      </c>
      <c r="C4264" s="1">
        <f t="shared" si="133"/>
        <v>44220</v>
      </c>
      <c r="D4264" s="3">
        <f>sheet1!$B$8/(sheet2!C4264+sheet2!C4264*sheet1!$C$8)^(2*sheet1!$E$8)</f>
        <v>1.6410604861734277E+25</v>
      </c>
      <c r="E4264" s="3">
        <f>D4264*(C4264-sheet1!$D$8)</f>
        <v>6.9859944896402822E+29</v>
      </c>
      <c r="F4264" s="9">
        <f>sheet1!$D$8*sheet2!D4264</f>
        <v>2.7077498021861558E+28</v>
      </c>
    </row>
    <row r="4265" spans="1:6" x14ac:dyDescent="0.2">
      <c r="A4265" s="5">
        <v>4259</v>
      </c>
      <c r="B4265" s="1">
        <f t="shared" si="132"/>
        <v>-7.9054622461228587E+34</v>
      </c>
      <c r="C4265" s="1">
        <f t="shared" si="133"/>
        <v>44230</v>
      </c>
      <c r="D4265" s="3">
        <f>sheet1!$B$8/(sheet2!C4265+sheet2!C4265*sheet1!$C$8)^(2*sheet1!$E$8)</f>
        <v>1.6390919499218552E+25</v>
      </c>
      <c r="E4265" s="3">
        <f>D4265*(C4265-sheet1!$D$8)</f>
        <v>6.9792535227672592E+29</v>
      </c>
      <c r="F4265" s="9">
        <f>sheet1!$D$8*sheet2!D4265</f>
        <v>2.7045017173710612E+28</v>
      </c>
    </row>
    <row r="4266" spans="1:6" x14ac:dyDescent="0.2">
      <c r="A4266" s="5">
        <v>4260</v>
      </c>
      <c r="B4266" s="1">
        <f t="shared" si="132"/>
        <v>-7.9054623134524084E+34</v>
      </c>
      <c r="C4266" s="1">
        <f t="shared" si="133"/>
        <v>44240</v>
      </c>
      <c r="D4266" s="3">
        <f>sheet1!$B$8/(sheet2!C4266+sheet2!C4266*sheet1!$C$8)^(2*sheet1!$E$8)</f>
        <v>1.6371262192478534E+25</v>
      </c>
      <c r="E4266" s="3">
        <f>D4266*(C4266-sheet1!$D$8)</f>
        <v>6.9725205677766079E+29</v>
      </c>
      <c r="F4266" s="9">
        <f>sheet1!$D$8*sheet2!D4266</f>
        <v>2.701258261758958E+28</v>
      </c>
    </row>
    <row r="4267" spans="1:6" x14ac:dyDescent="0.2">
      <c r="A4267" s="5">
        <v>4261</v>
      </c>
      <c r="B4267" s="1">
        <f t="shared" si="132"/>
        <v>-7.9054623807019527E+34</v>
      </c>
      <c r="C4267" s="1">
        <f t="shared" si="133"/>
        <v>44250</v>
      </c>
      <c r="D4267" s="3">
        <f>sheet1!$B$8/(sheet2!C4267+sheet2!C4267*sheet1!$C$8)^(2*sheet1!$E$8)</f>
        <v>1.6351632895201025E+25</v>
      </c>
      <c r="E4267" s="3">
        <f>D4267*(C4267-sheet1!$D$8)</f>
        <v>6.9657956133556365E+29</v>
      </c>
      <c r="F4267" s="9">
        <f>sheet1!$D$8*sheet2!D4267</f>
        <v>2.6980194277081693E+28</v>
      </c>
    </row>
    <row r="4268" spans="1:6" x14ac:dyDescent="0.2">
      <c r="A4268" s="5">
        <v>4262</v>
      </c>
      <c r="B4268" s="1">
        <f t="shared" si="132"/>
        <v>-7.9054624478716041E+34</v>
      </c>
      <c r="C4268" s="1">
        <f t="shared" si="133"/>
        <v>44260</v>
      </c>
      <c r="D4268" s="3">
        <f>sheet1!$B$8/(sheet2!C4268+sheet2!C4268*sheet1!$C$8)^(2*sheet1!$E$8)</f>
        <v>1.6332031561159042E+25</v>
      </c>
      <c r="E4268" s="3">
        <f>D4268*(C4268-sheet1!$D$8)</f>
        <v>6.9590786482098674E+29</v>
      </c>
      <c r="F4268" s="9">
        <f>sheet1!$D$8*sheet2!D4268</f>
        <v>2.694785207591242E+28</v>
      </c>
    </row>
    <row r="4269" spans="1:6" x14ac:dyDescent="0.2">
      <c r="A4269" s="5">
        <v>4263</v>
      </c>
      <c r="B4269" s="1">
        <f t="shared" si="132"/>
        <v>-7.9054625149614761E+34</v>
      </c>
      <c r="C4269" s="1">
        <f t="shared" si="133"/>
        <v>44270</v>
      </c>
      <c r="D4269" s="3">
        <f>sheet1!$B$8/(sheet2!C4269+sheet2!C4269*sheet1!$C$8)^(2*sheet1!$E$8)</f>
        <v>1.6312458144212951E+25</v>
      </c>
      <c r="E4269" s="3">
        <f>D4269*(C4269-sheet1!$D$8)</f>
        <v>6.9523696610635594E+29</v>
      </c>
      <c r="F4269" s="9">
        <f>sheet1!$D$8*sheet2!D4269</f>
        <v>2.6915555937951369E+28</v>
      </c>
    </row>
    <row r="4270" spans="1:6" x14ac:dyDescent="0.2">
      <c r="A4270" s="5">
        <v>4264</v>
      </c>
      <c r="B4270" s="1">
        <f t="shared" si="132"/>
        <v>-7.9054625819716794E+34</v>
      </c>
      <c r="C4270" s="1">
        <f t="shared" si="133"/>
        <v>44280</v>
      </c>
      <c r="D4270" s="3">
        <f>sheet1!$B$8/(sheet2!C4270+sheet2!C4270*sheet1!$C$8)^(2*sheet1!$E$8)</f>
        <v>1.6292912598308857E+25</v>
      </c>
      <c r="E4270" s="3">
        <f>D4270*(C4270-sheet1!$D$8)</f>
        <v>6.945668640659066E+29</v>
      </c>
      <c r="F4270" s="9">
        <f>sheet1!$D$8*sheet2!D4270</f>
        <v>2.6883305787209614E+28</v>
      </c>
    </row>
    <row r="4271" spans="1:6" x14ac:dyDescent="0.2">
      <c r="A4271" s="5">
        <v>4265</v>
      </c>
      <c r="B4271" s="1">
        <f t="shared" si="132"/>
        <v>-7.9054626489023284E+34</v>
      </c>
      <c r="C4271" s="1">
        <f t="shared" si="133"/>
        <v>44290</v>
      </c>
      <c r="D4271" s="3">
        <f>sheet1!$B$8/(sheet2!C4271+sheet2!C4271*sheet1!$C$8)^(2*sheet1!$E$8)</f>
        <v>1.6273394877480072E+25</v>
      </c>
      <c r="E4271" s="3">
        <f>D4271*(C4271-sheet1!$D$8)</f>
        <v>6.9389755757575023E+29</v>
      </c>
      <c r="F4271" s="9">
        <f>sheet1!$D$8*sheet2!D4271</f>
        <v>2.6851101547842119E+28</v>
      </c>
    </row>
    <row r="4272" spans="1:6" x14ac:dyDescent="0.2">
      <c r="A4272" s="5">
        <v>4266</v>
      </c>
      <c r="B4272" s="1">
        <f t="shared" si="132"/>
        <v>-7.9054627157535346E+34</v>
      </c>
      <c r="C4272" s="1">
        <f t="shared" si="133"/>
        <v>44300</v>
      </c>
      <c r="D4272" s="3">
        <f>sheet1!$B$8/(sheet2!C4272+sheet2!C4272*sheet1!$C$8)^(2*sheet1!$E$8)</f>
        <v>1.6253904935845763E+25</v>
      </c>
      <c r="E4272" s="3">
        <f>D4272*(C4272-sheet1!$D$8)</f>
        <v>6.9322904551382173E+29</v>
      </c>
      <c r="F4272" s="9">
        <f>sheet1!$D$8*sheet2!D4272</f>
        <v>2.6818943144145507E+28</v>
      </c>
    </row>
    <row r="4273" spans="1:6" x14ac:dyDescent="0.2">
      <c r="A4273" s="5">
        <v>4267</v>
      </c>
      <c r="B4273" s="1">
        <f t="shared" si="132"/>
        <v>-7.9054627825254106E+34</v>
      </c>
      <c r="C4273" s="1">
        <f t="shared" si="133"/>
        <v>44310</v>
      </c>
      <c r="D4273" s="3">
        <f>sheet1!$B$8/(sheet2!C4273+sheet2!C4273*sheet1!$C$8)^(2*sheet1!$E$8)</f>
        <v>1.6234442727610779E+25</v>
      </c>
      <c r="E4273" s="3">
        <f>D4273*(C4273-sheet1!$D$8)</f>
        <v>6.9256132675987575E+29</v>
      </c>
      <c r="F4273" s="9">
        <f>sheet1!$D$8*sheet2!D4273</f>
        <v>2.6786830500557784E+28</v>
      </c>
    </row>
    <row r="4274" spans="1:6" x14ac:dyDescent="0.2">
      <c r="A4274" s="5">
        <v>4268</v>
      </c>
      <c r="B4274" s="1">
        <f t="shared" si="132"/>
        <v>-7.905462849218067E+34</v>
      </c>
      <c r="C4274" s="1">
        <f t="shared" si="133"/>
        <v>44320</v>
      </c>
      <c r="D4274" s="3">
        <f>sheet1!$B$8/(sheet2!C4274+sheet2!C4274*sheet1!$C$8)^(2*sheet1!$E$8)</f>
        <v>1.6215008207066155E+25</v>
      </c>
      <c r="E4274" s="3">
        <f>D4274*(C4274-sheet1!$D$8)</f>
        <v>6.9189440019551285E+29</v>
      </c>
      <c r="F4274" s="9">
        <f>sheet1!$D$8*sheet2!D4274</f>
        <v>2.6754763541659157E+28</v>
      </c>
    </row>
    <row r="4275" spans="1:6" x14ac:dyDescent="0.2">
      <c r="A4275" s="5">
        <v>4269</v>
      </c>
      <c r="B4275" s="1">
        <f t="shared" si="132"/>
        <v>-7.9054629158316155E+34</v>
      </c>
      <c r="C4275" s="1">
        <f t="shared" si="133"/>
        <v>44330</v>
      </c>
      <c r="D4275" s="3">
        <f>sheet1!$B$8/(sheet2!C4275+sheet2!C4275*sheet1!$C$8)^(2*sheet1!$E$8)</f>
        <v>1.6195601328588375E+25</v>
      </c>
      <c r="E4275" s="3">
        <f>D4275*(C4275-sheet1!$D$8)</f>
        <v>6.9122826470415191E+29</v>
      </c>
      <c r="F4275" s="9">
        <f>sheet1!$D$8*sheet2!D4275</f>
        <v>2.6722742192170817E+28</v>
      </c>
    </row>
    <row r="4276" spans="1:6" x14ac:dyDescent="0.2">
      <c r="A4276" s="5">
        <v>4270</v>
      </c>
      <c r="B4276" s="1">
        <f t="shared" si="132"/>
        <v>-7.9054629823661695E+34</v>
      </c>
      <c r="C4276" s="1">
        <f t="shared" si="133"/>
        <v>44340</v>
      </c>
      <c r="D4276" s="3">
        <f>sheet1!$B$8/(sheet2!C4276+sheet2!C4276*sheet1!$C$8)^(2*sheet1!$E$8)</f>
        <v>1.6176222046639399E+25</v>
      </c>
      <c r="E4276" s="3">
        <f>D4276*(C4276-sheet1!$D$8)</f>
        <v>6.9056291917103592E+29</v>
      </c>
      <c r="F4276" s="9">
        <f>sheet1!$D$8*sheet2!D4276</f>
        <v>2.6690766376955009E+28</v>
      </c>
    </row>
    <row r="4277" spans="1:6" x14ac:dyDescent="0.2">
      <c r="A4277" s="5">
        <v>4271</v>
      </c>
      <c r="B4277" s="1">
        <f t="shared" si="132"/>
        <v>-7.9054630488218378E+34</v>
      </c>
      <c r="C4277" s="1">
        <f t="shared" si="133"/>
        <v>44350</v>
      </c>
      <c r="D4277" s="3">
        <f>sheet1!$B$8/(sheet2!C4277+sheet2!C4277*sheet1!$C$8)^(2*sheet1!$E$8)</f>
        <v>1.6156870315766508E+25</v>
      </c>
      <c r="E4277" s="3">
        <f>D4277*(C4277-sheet1!$D$8)</f>
        <v>6.8989836248322985E+29</v>
      </c>
      <c r="F4277" s="9">
        <f>sheet1!$D$8*sheet2!D4277</f>
        <v>2.6658836021014738E+28</v>
      </c>
    </row>
    <row r="4278" spans="1:6" x14ac:dyDescent="0.2">
      <c r="A4278" s="5">
        <v>4272</v>
      </c>
      <c r="B4278" s="1">
        <f t="shared" si="132"/>
        <v>-7.9054631151987331E+34</v>
      </c>
      <c r="C4278" s="1">
        <f t="shared" si="133"/>
        <v>44360</v>
      </c>
      <c r="D4278" s="3">
        <f>sheet1!$B$8/(sheet2!C4278+sheet2!C4278*sheet1!$C$8)^(2*sheet1!$E$8)</f>
        <v>1.613754609060189E+25</v>
      </c>
      <c r="E4278" s="3">
        <f>D4278*(C4278-sheet1!$D$8)</f>
        <v>6.8923459352960671E+29</v>
      </c>
      <c r="F4278" s="9">
        <f>sheet1!$D$8*sheet2!D4278</f>
        <v>2.6626951049493116E+28</v>
      </c>
    </row>
    <row r="4279" spans="1:6" x14ac:dyDescent="0.2">
      <c r="A4279" s="5">
        <v>4273</v>
      </c>
      <c r="B4279" s="1">
        <f t="shared" si="132"/>
        <v>-7.9054631814969658E+34</v>
      </c>
      <c r="C4279" s="1">
        <f t="shared" si="133"/>
        <v>44370</v>
      </c>
      <c r="D4279" s="3">
        <f>sheet1!$B$8/(sheet2!C4279+sheet2!C4279*sheet1!$C$8)^(2*sheet1!$E$8)</f>
        <v>1.6118249325863135E+25</v>
      </c>
      <c r="E4279" s="3">
        <f>D4279*(C4279-sheet1!$D$8)</f>
        <v>6.8857161120087308E+29</v>
      </c>
      <c r="F4279" s="9">
        <f>sheet1!$D$8*sheet2!D4279</f>
        <v>2.6595111387674171E+28</v>
      </c>
    </row>
    <row r="4280" spans="1:6" x14ac:dyDescent="0.2">
      <c r="A4280" s="5">
        <v>4274</v>
      </c>
      <c r="B4280" s="1">
        <f t="shared" si="132"/>
        <v>-7.9054632477166478E+34</v>
      </c>
      <c r="C4280" s="1">
        <f t="shared" si="133"/>
        <v>44380</v>
      </c>
      <c r="D4280" s="3">
        <f>sheet1!$B$8/(sheet2!C4280+sheet2!C4280*sheet1!$C$8)^(2*sheet1!$E$8)</f>
        <v>1.6098979976351592E+25</v>
      </c>
      <c r="E4280" s="3">
        <f>D4280*(C4280-sheet1!$D$8)</f>
        <v>6.8790941438950358E+29</v>
      </c>
      <c r="F4280" s="9">
        <f>sheet1!$D$8*sheet2!D4280</f>
        <v>2.6563316960980128E+28</v>
      </c>
    </row>
    <row r="4281" spans="1:6" x14ac:dyDescent="0.2">
      <c r="A4281" s="5">
        <v>4275</v>
      </c>
      <c r="B4281" s="1">
        <f t="shared" si="132"/>
        <v>-7.9054633138578877E+34</v>
      </c>
      <c r="C4281" s="1">
        <f t="shared" si="133"/>
        <v>44390</v>
      </c>
      <c r="D4281" s="3">
        <f>sheet1!$B$8/(sheet2!C4281+sheet2!C4281*sheet1!$C$8)^(2*sheet1!$E$8)</f>
        <v>1.6079737996954349E+25</v>
      </c>
      <c r="E4281" s="3">
        <f>D4281*(C4281-sheet1!$D$8)</f>
        <v>6.872480019898289E+29</v>
      </c>
      <c r="F4281" s="9">
        <f>sheet1!$D$8*sheet2!D4281</f>
        <v>2.6531567694974678E+28</v>
      </c>
    </row>
    <row r="4282" spans="1:6" x14ac:dyDescent="0.2">
      <c r="A4282" s="5">
        <v>4276</v>
      </c>
      <c r="B4282" s="1">
        <f t="shared" si="132"/>
        <v>-7.9054633799207962E+34</v>
      </c>
      <c r="C4282" s="1">
        <f t="shared" si="133"/>
        <v>44400</v>
      </c>
      <c r="D4282" s="3">
        <f>sheet1!$B$8/(sheet2!C4282+sheet2!C4282*sheet1!$C$8)^(2*sheet1!$E$8)</f>
        <v>1.6060523342642135E+25</v>
      </c>
      <c r="E4282" s="3">
        <f>D4282*(C4282-sheet1!$D$8)</f>
        <v>6.8658737289795132E+29</v>
      </c>
      <c r="F4282" s="9">
        <f>sheet1!$D$8*sheet2!D4282</f>
        <v>2.6499863515359524E+28</v>
      </c>
    </row>
    <row r="4283" spans="1:6" x14ac:dyDescent="0.2">
      <c r="A4283" s="5">
        <v>4277</v>
      </c>
      <c r="B4283" s="1">
        <f t="shared" si="132"/>
        <v>-7.9054634459054851E+34</v>
      </c>
      <c r="C4283" s="1">
        <f t="shared" si="133"/>
        <v>44410</v>
      </c>
      <c r="D4283" s="3">
        <f>sheet1!$B$8/(sheet2!C4283+sheet2!C4283*sheet1!$C$8)^(2*sheet1!$E$8)</f>
        <v>1.6041335968469917E+25</v>
      </c>
      <c r="E4283" s="3">
        <f>D4283*(C4283-sheet1!$D$8)</f>
        <v>6.8592752601177361E+29</v>
      </c>
      <c r="F4283" s="9">
        <f>sheet1!$D$8*sheet2!D4283</f>
        <v>2.6468204347975364E+28</v>
      </c>
    </row>
    <row r="4284" spans="1:6" x14ac:dyDescent="0.2">
      <c r="A4284" s="5">
        <v>4278</v>
      </c>
      <c r="B4284" s="1">
        <f t="shared" si="132"/>
        <v>-7.905463511812063E+34</v>
      </c>
      <c r="C4284" s="1">
        <f t="shared" si="133"/>
        <v>44420</v>
      </c>
      <c r="D4284" s="3">
        <f>sheet1!$B$8/(sheet2!C4284+sheet2!C4284*sheet1!$C$8)^(2*sheet1!$E$8)</f>
        <v>1.6022175829576972E+25</v>
      </c>
      <c r="E4284" s="3">
        <f>D4284*(C4284-sheet1!$D$8)</f>
        <v>6.852684602310071E+29</v>
      </c>
      <c r="F4284" s="9">
        <f>sheet1!$D$8*sheet2!D4284</f>
        <v>2.6436590118802006E+28</v>
      </c>
    </row>
    <row r="4285" spans="1:6" x14ac:dyDescent="0.2">
      <c r="A4285" s="5">
        <v>4279</v>
      </c>
      <c r="B4285" s="1">
        <f t="shared" si="132"/>
        <v>-7.9054635776406408E+34</v>
      </c>
      <c r="C4285" s="1">
        <f t="shared" si="133"/>
        <v>44430</v>
      </c>
      <c r="D4285" s="3">
        <f>sheet1!$B$8/(sheet2!C4285+sheet2!C4285*sheet1!$C$8)^(2*sheet1!$E$8)</f>
        <v>1.6003042881186018E+25</v>
      </c>
      <c r="E4285" s="3">
        <f>D4285*(C4285-sheet1!$D$8)</f>
        <v>6.8461017445713787E+29</v>
      </c>
      <c r="F4285" s="9">
        <f>sheet1!$D$8*sheet2!D4285</f>
        <v>2.6405020753956931E+28</v>
      </c>
    </row>
    <row r="4286" spans="1:6" x14ac:dyDescent="0.2">
      <c r="A4286" s="5">
        <v>4280</v>
      </c>
      <c r="B4286" s="1">
        <f t="shared" si="132"/>
        <v>-7.9054636433913272E+34</v>
      </c>
      <c r="C4286" s="1">
        <f t="shared" si="133"/>
        <v>44440</v>
      </c>
      <c r="D4286" s="3">
        <f>sheet1!$B$8/(sheet2!C4286+sheet2!C4286*sheet1!$C$8)^(2*sheet1!$E$8)</f>
        <v>1.5983937078603962E+25</v>
      </c>
      <c r="E4286" s="3">
        <f>D4286*(C4286-sheet1!$D$8)</f>
        <v>6.8395266759346354E+29</v>
      </c>
      <c r="F4286" s="9">
        <f>sheet1!$D$8*sheet2!D4286</f>
        <v>2.6373496179696537E+28</v>
      </c>
    </row>
    <row r="4287" spans="1:6" x14ac:dyDescent="0.2">
      <c r="A4287" s="5">
        <v>4281</v>
      </c>
      <c r="B4287" s="1">
        <f t="shared" si="132"/>
        <v>-7.9054637090642319E+34</v>
      </c>
      <c r="C4287" s="1">
        <f t="shared" si="133"/>
        <v>44450</v>
      </c>
      <c r="D4287" s="3">
        <f>sheet1!$B$8/(sheet2!C4287+sheet2!C4287*sheet1!$C$8)^(2*sheet1!$E$8)</f>
        <v>1.5964858377220807E+25</v>
      </c>
      <c r="E4287" s="3">
        <f>D4287*(C4287-sheet1!$D$8)</f>
        <v>6.8329593854505054E+29</v>
      </c>
      <c r="F4287" s="9">
        <f>sheet1!$D$8*sheet2!D4287</f>
        <v>2.6342016322414329E+28</v>
      </c>
    </row>
    <row r="4288" spans="1:6" x14ac:dyDescent="0.2">
      <c r="A4288" s="5">
        <v>4282</v>
      </c>
      <c r="B4288" s="1">
        <f t="shared" si="132"/>
        <v>-7.9054637746594648E+34</v>
      </c>
      <c r="C4288" s="1">
        <f t="shared" si="133"/>
        <v>44460</v>
      </c>
      <c r="D4288" s="3">
        <f>sheet1!$B$8/(sheet2!C4288+sheet2!C4288*sheet1!$C$8)^(2*sheet1!$E$8)</f>
        <v>1.5945806732509929E+25</v>
      </c>
      <c r="E4288" s="3">
        <f>D4288*(C4288-sheet1!$D$8)</f>
        <v>6.8263998621875012E+29</v>
      </c>
      <c r="F4288" s="9">
        <f>sheet1!$D$8*sheet2!D4288</f>
        <v>2.6310581108641385E+28</v>
      </c>
    </row>
    <row r="4289" spans="1:6" x14ac:dyDescent="0.2">
      <c r="A4289" s="5">
        <v>4283</v>
      </c>
      <c r="B4289" s="1">
        <f t="shared" si="132"/>
        <v>-7.9054638401771337E+34</v>
      </c>
      <c r="C4289" s="1">
        <f t="shared" si="133"/>
        <v>44470</v>
      </c>
      <c r="D4289" s="3">
        <f>sheet1!$B$8/(sheet2!C4289+sheet2!C4289*sheet1!$C$8)^(2*sheet1!$E$8)</f>
        <v>1.5926782100028147E+25</v>
      </c>
      <c r="E4289" s="3">
        <f>D4289*(C4289-sheet1!$D$8)</f>
        <v>6.8198480952320527E+29</v>
      </c>
      <c r="F4289" s="9">
        <f>sheet1!$D$8*sheet2!D4289</f>
        <v>2.6279190465046445E+28</v>
      </c>
    </row>
    <row r="4290" spans="1:6" x14ac:dyDescent="0.2">
      <c r="A4290" s="5">
        <v>4284</v>
      </c>
      <c r="B4290" s="1">
        <f t="shared" si="132"/>
        <v>-7.9054639056173494E+34</v>
      </c>
      <c r="C4290" s="1">
        <f t="shared" si="133"/>
        <v>44480</v>
      </c>
      <c r="D4290" s="3">
        <f>sheet1!$B$8/(sheet2!C4290+sheet2!C4290*sheet1!$C$8)^(2*sheet1!$E$8)</f>
        <v>1.5907784435414742E+25</v>
      </c>
      <c r="E4290" s="3">
        <f>D4290*(C4290-sheet1!$D$8)</f>
        <v>6.8133040736881341E+29</v>
      </c>
      <c r="F4290" s="9">
        <f>sheet1!$D$8*sheet2!D4290</f>
        <v>2.6247844318434326E+28</v>
      </c>
    </row>
    <row r="4291" spans="1:6" x14ac:dyDescent="0.2">
      <c r="A4291" s="5">
        <v>4285</v>
      </c>
      <c r="B4291" s="1">
        <f t="shared" si="132"/>
        <v>-7.9054639709802197E+34</v>
      </c>
      <c r="C4291" s="1">
        <f t="shared" si="133"/>
        <v>44490</v>
      </c>
      <c r="D4291" s="3">
        <f>sheet1!$B$8/(sheet2!C4291+sheet2!C4291*sheet1!$C$8)^(2*sheet1!$E$8)</f>
        <v>1.5888813694392418E+25</v>
      </c>
      <c r="E4291" s="3">
        <f>D4291*(C4291-sheet1!$D$8)</f>
        <v>6.8067677866777127E+29</v>
      </c>
      <c r="F4291" s="9">
        <f>sheet1!$D$8*sheet2!D4291</f>
        <v>2.6216542595747489E+28</v>
      </c>
    </row>
    <row r="4292" spans="1:6" x14ac:dyDescent="0.2">
      <c r="A4292" s="5">
        <v>4286</v>
      </c>
      <c r="B4292" s="1">
        <f t="shared" si="132"/>
        <v>-7.9054640362658526E+34</v>
      </c>
      <c r="C4292" s="1">
        <f t="shared" si="133"/>
        <v>44500</v>
      </c>
      <c r="D4292" s="3">
        <f>sheet1!$B$8/(sheet2!C4292+sheet2!C4292*sheet1!$C$8)^(2*sheet1!$E$8)</f>
        <v>1.5869869832765896E+25</v>
      </c>
      <c r="E4292" s="3">
        <f>D4292*(C4292-sheet1!$D$8)</f>
        <v>6.8002392233401864E+29</v>
      </c>
      <c r="F4292" s="9">
        <f>sheet1!$D$8*sheet2!D4292</f>
        <v>2.6185285224063727E+28</v>
      </c>
    </row>
    <row r="4293" spans="1:6" x14ac:dyDescent="0.2">
      <c r="A4293" s="5">
        <v>4287</v>
      </c>
      <c r="B4293" s="1">
        <f t="shared" si="132"/>
        <v>-7.9054641014743578E+34</v>
      </c>
      <c r="C4293" s="1">
        <f t="shared" si="133"/>
        <v>44510</v>
      </c>
      <c r="D4293" s="3">
        <f>sheet1!$B$8/(sheet2!C4293+sheet2!C4293*sheet1!$C$8)^(2*sheet1!$E$8)</f>
        <v>1.585095280642275E+25</v>
      </c>
      <c r="E4293" s="3">
        <f>D4293*(C4293-sheet1!$D$8)</f>
        <v>6.7937183728327901E+29</v>
      </c>
      <c r="F4293" s="9">
        <f>sheet1!$D$8*sheet2!D4293</f>
        <v>2.6154072130597536E+28</v>
      </c>
    </row>
    <row r="4294" spans="1:6" x14ac:dyDescent="0.2">
      <c r="A4294" s="5">
        <v>4288</v>
      </c>
      <c r="B4294" s="1">
        <f t="shared" si="132"/>
        <v>-7.9054641666058432E+34</v>
      </c>
      <c r="C4294" s="1">
        <f t="shared" si="133"/>
        <v>44520</v>
      </c>
      <c r="D4294" s="3">
        <f>sheet1!$B$8/(sheet2!C4294+sheet2!C4294*sheet1!$C$8)^(2*sheet1!$E$8)</f>
        <v>1.5832062571332785E+25</v>
      </c>
      <c r="E4294" s="3">
        <f>D4294*(C4294-sheet1!$D$8)</f>
        <v>6.7872052243303649E+29</v>
      </c>
      <c r="F4294" s="9">
        <f>sheet1!$D$8*sheet2!D4294</f>
        <v>2.6122903242699093E+28</v>
      </c>
    </row>
    <row r="4295" spans="1:6" x14ac:dyDescent="0.2">
      <c r="A4295" s="5">
        <v>4289</v>
      </c>
      <c r="B4295" s="1">
        <f t="shared" si="132"/>
        <v>-7.9054642316604159E+34</v>
      </c>
      <c r="C4295" s="1">
        <f t="shared" si="133"/>
        <v>44530</v>
      </c>
      <c r="D4295" s="3">
        <f>sheet1!$B$8/(sheet2!C4295+sheet2!C4295*sheet1!$C$8)^(2*sheet1!$E$8)</f>
        <v>1.5813199083547535E+25</v>
      </c>
      <c r="E4295" s="3">
        <f>D4295*(C4295-sheet1!$D$8)</f>
        <v>6.7806997670251837E+29</v>
      </c>
      <c r="F4295" s="9">
        <f>sheet1!$D$8*sheet2!D4295</f>
        <v>2.6091778487853435E+28</v>
      </c>
    </row>
    <row r="4296" spans="1:6" x14ac:dyDescent="0.2">
      <c r="A4296" s="5">
        <v>4290</v>
      </c>
      <c r="B4296" s="1">
        <f t="shared" si="132"/>
        <v>-7.9054642966381846E+34</v>
      </c>
      <c r="C4296" s="1">
        <f t="shared" si="133"/>
        <v>44540</v>
      </c>
      <c r="D4296" s="3">
        <f>sheet1!$B$8/(sheet2!C4296+sheet2!C4296*sheet1!$C$8)^(2*sheet1!$E$8)</f>
        <v>1.5794362299201099E+25</v>
      </c>
      <c r="E4296" s="3">
        <f>D4296*(C4296-sheet1!$D$8)</f>
        <v>6.7742019901273508E+29</v>
      </c>
      <c r="F4296" s="9">
        <f>sheet1!$D$8*sheet2!D4296</f>
        <v>2.6060697793681811E+28</v>
      </c>
    </row>
    <row r="4297" spans="1:6" x14ac:dyDescent="0.2">
      <c r="A4297" s="5">
        <v>4291</v>
      </c>
      <c r="B4297" s="1">
        <f t="shared" ref="B4297:B4360" si="134">E4297-$H$7</f>
        <v>-7.9054643615392573E+34</v>
      </c>
      <c r="C4297" s="1">
        <f t="shared" ref="C4297:C4360" si="135">C4296+$G$7</f>
        <v>44550</v>
      </c>
      <c r="D4297" s="3">
        <f>sheet1!$B$8/(sheet2!C4297+sheet2!C4297*sheet1!$C$8)^(2*sheet1!$E$8)</f>
        <v>1.5775552174508963E+25</v>
      </c>
      <c r="E4297" s="3">
        <f>D4297*(C4297-sheet1!$D$8)</f>
        <v>6.7677118828643445E+29</v>
      </c>
      <c r="F4297" s="9">
        <f>sheet1!$D$8*sheet2!D4297</f>
        <v>2.6029661087939788E+28</v>
      </c>
    </row>
    <row r="4298" spans="1:6" x14ac:dyDescent="0.2">
      <c r="A4298" s="5">
        <v>4292</v>
      </c>
      <c r="B4298" s="1">
        <f t="shared" si="134"/>
        <v>-7.9054644263637418E+34</v>
      </c>
      <c r="C4298" s="1">
        <f t="shared" si="135"/>
        <v>44560</v>
      </c>
      <c r="D4298" s="3">
        <f>sheet1!$B$8/(sheet2!C4298+sheet2!C4298*sheet1!$C$8)^(2*sheet1!$E$8)</f>
        <v>1.5756768665768273E+25</v>
      </c>
      <c r="E4298" s="3">
        <f>D4298*(C4298-sheet1!$D$8)</f>
        <v>6.7612294344811664E+29</v>
      </c>
      <c r="F4298" s="9">
        <f>sheet1!$D$8*sheet2!D4298</f>
        <v>2.5998668298517648E+28</v>
      </c>
    </row>
    <row r="4299" spans="1:6" x14ac:dyDescent="0.2">
      <c r="A4299" s="5">
        <v>4293</v>
      </c>
      <c r="B4299" s="1">
        <f t="shared" si="134"/>
        <v>-7.9054644911117444E+34</v>
      </c>
      <c r="C4299" s="1">
        <f t="shared" si="135"/>
        <v>44570</v>
      </c>
      <c r="D4299" s="3">
        <f>sheet1!$B$8/(sheet2!C4299+sheet2!C4299*sheet1!$C$8)^(2*sheet1!$E$8)</f>
        <v>1.5738011729357345E+25</v>
      </c>
      <c r="E4299" s="3">
        <f>D4299*(C4299-sheet1!$D$8)</f>
        <v>6.7547546342401724E+29</v>
      </c>
      <c r="F4299" s="9">
        <f>sheet1!$D$8*sheet2!D4299</f>
        <v>2.596771935343962E+28</v>
      </c>
    </row>
    <row r="4300" spans="1:6" x14ac:dyDescent="0.2">
      <c r="A4300" s="5">
        <v>4294</v>
      </c>
      <c r="B4300" s="1">
        <f t="shared" si="134"/>
        <v>-7.9054645557833718E+34</v>
      </c>
      <c r="C4300" s="1">
        <f t="shared" si="135"/>
        <v>44580</v>
      </c>
      <c r="D4300" s="3">
        <f>sheet1!$B$8/(sheet2!C4300+sheet2!C4300*sheet1!$C$8)^(2*sheet1!$E$8)</f>
        <v>1.5719281321736477E+25</v>
      </c>
      <c r="E4300" s="3">
        <f>D4300*(C4300-sheet1!$D$8)</f>
        <v>6.7482874714214697E+29</v>
      </c>
      <c r="F4300" s="9">
        <f>sheet1!$D$8*sheet2!D4300</f>
        <v>2.5936814180865188E+28</v>
      </c>
    </row>
    <row r="4301" spans="1:6" x14ac:dyDescent="0.2">
      <c r="A4301" s="5">
        <v>4295</v>
      </c>
      <c r="B4301" s="1">
        <f t="shared" si="134"/>
        <v>-7.9054646203787331E+34</v>
      </c>
      <c r="C4301" s="1">
        <f t="shared" si="135"/>
        <v>44590</v>
      </c>
      <c r="D4301" s="3">
        <f>sheet1!$B$8/(sheet2!C4301+sheet2!C4301*sheet1!$C$8)^(2*sheet1!$E$8)</f>
        <v>1.5700577399446139E+25</v>
      </c>
      <c r="E4301" s="3">
        <f>D4301*(C4301-sheet1!$D$8)</f>
        <v>6.7418279353221722E+29</v>
      </c>
      <c r="F4301" s="9">
        <f>sheet1!$D$8*sheet2!D4301</f>
        <v>2.590595270908613E+28</v>
      </c>
    </row>
    <row r="4302" spans="1:6" x14ac:dyDescent="0.2">
      <c r="A4302" s="5">
        <v>4296</v>
      </c>
      <c r="B4302" s="1">
        <f t="shared" si="134"/>
        <v>-7.9054646848979342E+34</v>
      </c>
      <c r="C4302" s="1">
        <f t="shared" si="135"/>
        <v>44600</v>
      </c>
      <c r="D4302" s="3">
        <f>sheet1!$B$8/(sheet2!C4302+sheet2!C4302*sheet1!$C$8)^(2*sheet1!$E$8)</f>
        <v>1.5681899919108553E+25</v>
      </c>
      <c r="E4302" s="3">
        <f>D4302*(C4302-sheet1!$D$8)</f>
        <v>6.7353760152571238E+29</v>
      </c>
      <c r="F4302" s="9">
        <f>sheet1!$D$8*sheet2!D4302</f>
        <v>2.5875134866529112E+28</v>
      </c>
    </row>
    <row r="4303" spans="1:6" x14ac:dyDescent="0.2">
      <c r="A4303" s="5">
        <v>4297</v>
      </c>
      <c r="B4303" s="1">
        <f t="shared" si="134"/>
        <v>-7.9054647493410803E+34</v>
      </c>
      <c r="C4303" s="1">
        <f t="shared" si="135"/>
        <v>44610</v>
      </c>
      <c r="D4303" s="3">
        <f>sheet1!$B$8/(sheet2!C4303+sheet2!C4303*sheet1!$C$8)^(2*sheet1!$E$8)</f>
        <v>1.5663248837426001E+25</v>
      </c>
      <c r="E4303" s="3">
        <f>D4303*(C4303-sheet1!$D$8)</f>
        <v>6.7289317005582103E+29</v>
      </c>
      <c r="F4303" s="9">
        <f>sheet1!$D$8*sheet2!D4303</f>
        <v>2.58443605817529E+28</v>
      </c>
    </row>
    <row r="4304" spans="1:6" x14ac:dyDescent="0.2">
      <c r="A4304" s="5">
        <v>4298</v>
      </c>
      <c r="B4304" s="1">
        <f t="shared" si="134"/>
        <v>-7.9054648137082802E+34</v>
      </c>
      <c r="C4304" s="1">
        <f t="shared" si="135"/>
        <v>44620</v>
      </c>
      <c r="D4304" s="3">
        <f>sheet1!$B$8/(sheet2!C4304+sheet2!C4304*sheet1!$C$8)^(2*sheet1!$E$8)</f>
        <v>1.5644624111181742E+25</v>
      </c>
      <c r="E4304" s="3">
        <f>D4304*(C4304-sheet1!$D$8)</f>
        <v>6.7224949805747944E+29</v>
      </c>
      <c r="F4304" s="9">
        <f>sheet1!$D$8*sheet2!D4304</f>
        <v>2.5813629783449873E+28</v>
      </c>
    </row>
    <row r="4305" spans="1:6" x14ac:dyDescent="0.2">
      <c r="A4305" s="5">
        <v>4299</v>
      </c>
      <c r="B4305" s="1">
        <f t="shared" si="134"/>
        <v>-7.9054648779996391E+34</v>
      </c>
      <c r="C4305" s="1">
        <f t="shared" si="135"/>
        <v>44630</v>
      </c>
      <c r="D4305" s="3">
        <f>sheet1!$B$8/(sheet2!C4305+sheet2!C4305*sheet1!$C$8)^(2*sheet1!$E$8)</f>
        <v>1.5626025697239417E+25</v>
      </c>
      <c r="E4305" s="3">
        <f>D4305*(C4305-sheet1!$D$8)</f>
        <v>6.7160658446735017E+29</v>
      </c>
      <c r="F4305" s="9">
        <f>sheet1!$D$8*sheet2!D4305</f>
        <v>2.578294240044504E+28</v>
      </c>
    </row>
    <row r="4306" spans="1:6" x14ac:dyDescent="0.2">
      <c r="A4306" s="5">
        <v>4300</v>
      </c>
      <c r="B4306" s="1">
        <f t="shared" si="134"/>
        <v>-7.905464942215264E+34</v>
      </c>
      <c r="C4306" s="1">
        <f t="shared" si="135"/>
        <v>44640</v>
      </c>
      <c r="D4306" s="3">
        <f>sheet1!$B$8/(sheet2!C4306+sheet2!C4306*sheet1!$C$8)^(2*sheet1!$E$8)</f>
        <v>1.5607453552542767E+25</v>
      </c>
      <c r="E4306" s="3">
        <f>D4306*(C4306-sheet1!$D$8)</f>
        <v>6.7096442822381347E+29</v>
      </c>
      <c r="F4306" s="9">
        <f>sheet1!$D$8*sheet2!D4306</f>
        <v>2.5752298361695565E+28</v>
      </c>
    </row>
    <row r="4307" spans="1:6" x14ac:dyDescent="0.2">
      <c r="A4307" s="5">
        <v>4301</v>
      </c>
      <c r="B4307" s="1">
        <f t="shared" si="134"/>
        <v>-7.90546500635526E+34</v>
      </c>
      <c r="C4307" s="1">
        <f t="shared" si="135"/>
        <v>44650</v>
      </c>
      <c r="D4307" s="3">
        <f>sheet1!$B$8/(sheet2!C4307+sheet2!C4307*sheet1!$C$8)^(2*sheet1!$E$8)</f>
        <v>1.5588907634115683E+25</v>
      </c>
      <c r="E4307" s="3">
        <f>D4307*(C4307-sheet1!$D$8)</f>
        <v>6.7032302826697432E+29</v>
      </c>
      <c r="F4307" s="9">
        <f>sheet1!$D$8*sheet2!D4307</f>
        <v>2.5721697596290877E+28</v>
      </c>
    </row>
    <row r="4308" spans="1:6" x14ac:dyDescent="0.2">
      <c r="A4308" s="5">
        <v>4302</v>
      </c>
      <c r="B4308" s="1">
        <f t="shared" si="134"/>
        <v>-7.9054650704197322E+34</v>
      </c>
      <c r="C4308" s="1">
        <f t="shared" si="135"/>
        <v>44660</v>
      </c>
      <c r="D4308" s="3">
        <f>sheet1!$B$8/(sheet2!C4308+sheet2!C4308*sheet1!$C$8)^(2*sheet1!$E$8)</f>
        <v>1.5570387899062166E+25</v>
      </c>
      <c r="E4308" s="3">
        <f>D4308*(C4308-sheet1!$D$8)</f>
        <v>6.6968238353866372E+29</v>
      </c>
      <c r="F4308" s="9">
        <f>sheet1!$D$8*sheet2!D4308</f>
        <v>2.5691140033452576E+28</v>
      </c>
    </row>
    <row r="4309" spans="1:6" x14ac:dyDescent="0.2">
      <c r="A4309" s="5">
        <v>4303</v>
      </c>
      <c r="B4309" s="1">
        <f t="shared" si="134"/>
        <v>-7.9054651344087878E+34</v>
      </c>
      <c r="C4309" s="1">
        <f t="shared" si="135"/>
        <v>44670</v>
      </c>
      <c r="D4309" s="3">
        <f>sheet1!$B$8/(sheet2!C4309+sheet2!C4309*sheet1!$C$8)^(2*sheet1!$E$8)</f>
        <v>1.5551894304565369E+25</v>
      </c>
      <c r="E4309" s="3">
        <f>D4309*(C4309-sheet1!$D$8)</f>
        <v>6.6904249298240222E+29</v>
      </c>
      <c r="F4309" s="9">
        <f>sheet1!$D$8*sheet2!D4309</f>
        <v>2.5660625602532857E+28</v>
      </c>
    </row>
    <row r="4310" spans="1:6" x14ac:dyDescent="0.2">
      <c r="A4310" s="5">
        <v>4304</v>
      </c>
      <c r="B4310" s="1">
        <f t="shared" si="134"/>
        <v>-7.9054651983225317E+34</v>
      </c>
      <c r="C4310" s="1">
        <f t="shared" si="135"/>
        <v>44680</v>
      </c>
      <c r="D4310" s="3">
        <f>sheet1!$B$8/(sheet2!C4310+sheet2!C4310*sheet1!$C$8)^(2*sheet1!$E$8)</f>
        <v>1.5533426807888882E+25</v>
      </c>
      <c r="E4310" s="3">
        <f>D4310*(C4310-sheet1!$D$8)</f>
        <v>6.684033555434586E+29</v>
      </c>
      <c r="F4310" s="9">
        <f>sheet1!$D$8*sheet2!D4310</f>
        <v>2.5630154233016654E+28</v>
      </c>
    </row>
    <row r="4311" spans="1:6" x14ac:dyDescent="0.2">
      <c r="A4311" s="5">
        <v>4305</v>
      </c>
      <c r="B4311" s="1">
        <f t="shared" si="134"/>
        <v>-7.9054652621610691E+34</v>
      </c>
      <c r="C4311" s="1">
        <f t="shared" si="135"/>
        <v>44690</v>
      </c>
      <c r="D4311" s="3">
        <f>sheet1!$B$8/(sheet2!C4311+sheet2!C4311*sheet1!$C$8)^(2*sheet1!$E$8)</f>
        <v>1.5514985366374905E+25</v>
      </c>
      <c r="E4311" s="3">
        <f>D4311*(C4311-sheet1!$D$8)</f>
        <v>6.6776497016877588E+29</v>
      </c>
      <c r="F4311" s="9">
        <f>sheet1!$D$8*sheet2!D4311</f>
        <v>2.5599725854518593E+28</v>
      </c>
    </row>
    <row r="4312" spans="1:6" x14ac:dyDescent="0.2">
      <c r="A4312" s="5">
        <v>4306</v>
      </c>
      <c r="B4312" s="1">
        <f t="shared" si="134"/>
        <v>-7.9054653259245053E+34</v>
      </c>
      <c r="C4312" s="1">
        <f t="shared" si="135"/>
        <v>44700</v>
      </c>
      <c r="D4312" s="3">
        <f>sheet1!$B$8/(sheet2!C4312+sheet2!C4312*sheet1!$C$8)^(2*sheet1!$E$8)</f>
        <v>1.5496569937445303E+25</v>
      </c>
      <c r="E4312" s="3">
        <f>D4312*(C4312-sheet1!$D$8)</f>
        <v>6.6712733580702023E+29</v>
      </c>
      <c r="F4312" s="9">
        <f>sheet1!$D$8*sheet2!D4312</f>
        <v>2.5569340396784749E+28</v>
      </c>
    </row>
    <row r="4313" spans="1:6" x14ac:dyDescent="0.2">
      <c r="A4313" s="5">
        <v>4307</v>
      </c>
      <c r="B4313" s="1">
        <f t="shared" si="134"/>
        <v>-7.9054653896129453E+34</v>
      </c>
      <c r="C4313" s="1">
        <f t="shared" si="135"/>
        <v>44710</v>
      </c>
      <c r="D4313" s="3">
        <f>sheet1!$B$8/(sheet2!C4313+sheet2!C4313*sheet1!$C$8)^(2*sheet1!$E$8)</f>
        <v>1.547818047860121E+25</v>
      </c>
      <c r="E4313" s="3">
        <f>D4313*(C4313-sheet1!$D$8)</f>
        <v>6.6649045140856811E+29</v>
      </c>
      <c r="F4313" s="9">
        <f>sheet1!$D$8*sheet2!D4313</f>
        <v>2.5538997789691997E+28</v>
      </c>
    </row>
    <row r="4314" spans="1:6" x14ac:dyDescent="0.2">
      <c r="A4314" s="5">
        <v>4308</v>
      </c>
      <c r="B4314" s="1">
        <f t="shared" si="134"/>
        <v>-7.9054654532264933E+34</v>
      </c>
      <c r="C4314" s="1">
        <f t="shared" si="135"/>
        <v>44720</v>
      </c>
      <c r="D4314" s="3">
        <f>sheet1!$B$8/(sheet2!C4314+sheet2!C4314*sheet1!$C$8)^(2*sheet1!$E$8)</f>
        <v>1.5459816947422001E+25</v>
      </c>
      <c r="E4314" s="3">
        <f>D4314*(C4314-sheet1!$D$8)</f>
        <v>6.6585431592546564E+29</v>
      </c>
      <c r="F4314" s="9">
        <f>sheet1!$D$8*sheet2!D4314</f>
        <v>2.55086979632463E+28</v>
      </c>
    </row>
    <row r="4315" spans="1:6" x14ac:dyDescent="0.2">
      <c r="A4315" s="5">
        <v>4309</v>
      </c>
      <c r="B4315" s="1">
        <f t="shared" si="134"/>
        <v>-7.9054655167652555E+34</v>
      </c>
      <c r="C4315" s="1">
        <f t="shared" si="135"/>
        <v>44730</v>
      </c>
      <c r="D4315" s="3">
        <f>sheet1!$B$8/(sheet2!C4315+sheet2!C4315*sheet1!$C$8)^(2*sheet1!$E$8)</f>
        <v>1.5441479301566434E+25</v>
      </c>
      <c r="E4315" s="3">
        <f>D4315*(C4315-sheet1!$D$8)</f>
        <v>6.6521892831148202E+29</v>
      </c>
      <c r="F4315" s="9">
        <f>sheet1!$D$8*sheet2!D4315</f>
        <v>2.5478440847584617E+28</v>
      </c>
    </row>
    <row r="4316" spans="1:6" x14ac:dyDescent="0.2">
      <c r="A4316" s="5">
        <v>4310</v>
      </c>
      <c r="B4316" s="1">
        <f t="shared" si="134"/>
        <v>-7.9054655802293342E+34</v>
      </c>
      <c r="C4316" s="1">
        <f t="shared" si="135"/>
        <v>44740</v>
      </c>
      <c r="D4316" s="3">
        <f>sheet1!$B$8/(sheet2!C4316+sheet2!C4316*sheet1!$C$8)^(2*sheet1!$E$8)</f>
        <v>1.5423167498771838E+25</v>
      </c>
      <c r="E4316" s="3">
        <f>D4316*(C4316-sheet1!$D$8)</f>
        <v>6.6458428752207854E+29</v>
      </c>
      <c r="F4316" s="9">
        <f>sheet1!$D$8*sheet2!D4316</f>
        <v>2.544822637297353E+28</v>
      </c>
    </row>
    <row r="4317" spans="1:6" x14ac:dyDescent="0.2">
      <c r="A4317" s="5">
        <v>4311</v>
      </c>
      <c r="B4317" s="1">
        <f t="shared" si="134"/>
        <v>-7.9054656436188346E+34</v>
      </c>
      <c r="C4317" s="1">
        <f t="shared" si="135"/>
        <v>44750</v>
      </c>
      <c r="D4317" s="3">
        <f>sheet1!$B$8/(sheet2!C4317+sheet2!C4317*sheet1!$C$8)^(2*sheet1!$E$8)</f>
        <v>1.5404881496853399E+25</v>
      </c>
      <c r="E4317" s="3">
        <f>D4317*(C4317-sheet1!$D$8)</f>
        <v>6.6395039251438154E+29</v>
      </c>
      <c r="F4317" s="9">
        <f>sheet1!$D$8*sheet2!D4317</f>
        <v>2.5418054469808109E+28</v>
      </c>
    </row>
    <row r="4318" spans="1:6" x14ac:dyDescent="0.2">
      <c r="A4318" s="5">
        <v>4312</v>
      </c>
      <c r="B4318" s="1">
        <f t="shared" si="134"/>
        <v>-7.9054657069338617E+34</v>
      </c>
      <c r="C4318" s="1">
        <f t="shared" si="135"/>
        <v>44760</v>
      </c>
      <c r="D4318" s="3">
        <f>sheet1!$B$8/(sheet2!C4318+sheet2!C4318*sheet1!$C$8)^(2*sheet1!$E$8)</f>
        <v>1.5386621253705094E+25</v>
      </c>
      <c r="E4318" s="3">
        <f>D4318*(C4318-sheet1!$D$8)</f>
        <v>6.6331724224722661E+29</v>
      </c>
      <c r="F4318" s="9">
        <f>sheet1!$D$8*sheet2!D4318</f>
        <v>2.5387925068613403E+28</v>
      </c>
    </row>
    <row r="4319" spans="1:6" x14ac:dyDescent="0.2">
      <c r="A4319" s="5">
        <v>4313</v>
      </c>
      <c r="B4319" s="1">
        <f t="shared" si="134"/>
        <v>-7.9054657701745181E+34</v>
      </c>
      <c r="C4319" s="1">
        <f t="shared" si="135"/>
        <v>44770</v>
      </c>
      <c r="D4319" s="3">
        <f>sheet1!$B$8/(sheet2!C4319+sheet2!C4319*sheet1!$C$8)^(2*sheet1!$E$8)</f>
        <v>1.5368386727298866E+25</v>
      </c>
      <c r="E4319" s="3">
        <f>D4319*(C4319-sheet1!$D$8)</f>
        <v>6.6268483568112709E+29</v>
      </c>
      <c r="F4319" s="9">
        <f>sheet1!$D$8*sheet2!D4319</f>
        <v>2.535783810004313E+28</v>
      </c>
    </row>
    <row r="4320" spans="1:6" x14ac:dyDescent="0.2">
      <c r="A4320" s="5">
        <v>4314</v>
      </c>
      <c r="B4320" s="1">
        <f t="shared" si="134"/>
        <v>-7.9054658333409088E+34</v>
      </c>
      <c r="C4320" s="1">
        <f t="shared" si="135"/>
        <v>44780</v>
      </c>
      <c r="D4320" s="3">
        <f>sheet1!$B$8/(sheet2!C4320+sheet2!C4320*sheet1!$C$8)^(2*sheet1!$E$8)</f>
        <v>1.5350177875684696E+25</v>
      </c>
      <c r="E4320" s="3">
        <f>D4320*(C4320-sheet1!$D$8)</f>
        <v>6.6205317177828095E+29</v>
      </c>
      <c r="F4320" s="9">
        <f>sheet1!$D$8*sheet2!D4320</f>
        <v>2.5327793494879748E+28</v>
      </c>
    </row>
    <row r="4321" spans="1:6" x14ac:dyDescent="0.2">
      <c r="A4321" s="5">
        <v>4315</v>
      </c>
      <c r="B4321" s="1">
        <f t="shared" si="134"/>
        <v>-7.9054658964331361E+34</v>
      </c>
      <c r="C4321" s="1">
        <f t="shared" si="135"/>
        <v>44790</v>
      </c>
      <c r="D4321" s="3">
        <f>sheet1!$B$8/(sheet2!C4321+sheet2!C4321*sheet1!$C$8)^(2*sheet1!$E$8)</f>
        <v>1.5331994656990209E+25</v>
      </c>
      <c r="E4321" s="3">
        <f>D4321*(C4321-sheet1!$D$8)</f>
        <v>6.6142224950255768E+29</v>
      </c>
      <c r="F4321" s="9">
        <f>sheet1!$D$8*sheet2!D4321</f>
        <v>2.5297791184033846E+28</v>
      </c>
    </row>
    <row r="4322" spans="1:6" x14ac:dyDescent="0.2">
      <c r="A4322" s="5">
        <v>4316</v>
      </c>
      <c r="B4322" s="1">
        <f t="shared" si="134"/>
        <v>-7.9054659594513045E+34</v>
      </c>
      <c r="C4322" s="1">
        <f t="shared" si="135"/>
        <v>44800</v>
      </c>
      <c r="D4322" s="3">
        <f>sheet1!$B$8/(sheet2!C4322+sheet2!C4322*sheet1!$C$8)^(2*sheet1!$E$8)</f>
        <v>1.5313837029420309E+25</v>
      </c>
      <c r="E4322" s="3">
        <f>D4322*(C4322-sheet1!$D$8)</f>
        <v>6.6079206781948636E+29</v>
      </c>
      <c r="F4322" s="9">
        <f>sheet1!$D$8*sheet2!D4322</f>
        <v>2.5267831098543511E+28</v>
      </c>
    </row>
    <row r="4323" spans="1:6" x14ac:dyDescent="0.2">
      <c r="A4323" s="5">
        <v>4317</v>
      </c>
      <c r="B4323" s="1">
        <f t="shared" si="134"/>
        <v>-7.905466022395517E+34</v>
      </c>
      <c r="C4323" s="1">
        <f t="shared" si="135"/>
        <v>44810</v>
      </c>
      <c r="D4323" s="3">
        <f>sheet1!$B$8/(sheet2!C4323+sheet2!C4323*sheet1!$C$8)^(2*sheet1!$E$8)</f>
        <v>1.5295704951258203E+25</v>
      </c>
      <c r="E4323" s="3">
        <f>D4323*(C4323-sheet1!$D$8)</f>
        <v>6.6016262569630406E+29</v>
      </c>
      <c r="F4323" s="9">
        <f>sheet1!$D$8*sheet2!D4323</f>
        <v>2.5237913169576037E+28</v>
      </c>
    </row>
    <row r="4324" spans="1:6" x14ac:dyDescent="0.2">
      <c r="A4324" s="5">
        <v>4318</v>
      </c>
      <c r="B4324" s="1">
        <f t="shared" si="134"/>
        <v>-7.9054660852658762E+34</v>
      </c>
      <c r="C4324" s="1">
        <f t="shared" si="135"/>
        <v>44820</v>
      </c>
      <c r="D4324" s="3">
        <f>sheet1!$B$8/(sheet2!C4324+sheet2!C4324*sheet1!$C$8)^(2*sheet1!$E$8)</f>
        <v>1.5277598380863624E+25</v>
      </c>
      <c r="E4324" s="3">
        <f>D4324*(C4324-sheet1!$D$8)</f>
        <v>6.5953392210188264E+29</v>
      </c>
      <c r="F4324" s="9">
        <f>sheet1!$D$8*sheet2!D4324</f>
        <v>2.520803732842498E+28</v>
      </c>
    </row>
    <row r="4325" spans="1:6" x14ac:dyDescent="0.2">
      <c r="A4325" s="5">
        <v>4319</v>
      </c>
      <c r="B4325" s="1">
        <f t="shared" si="134"/>
        <v>-7.9054661480624853E+34</v>
      </c>
      <c r="C4325" s="1">
        <f t="shared" si="135"/>
        <v>44830</v>
      </c>
      <c r="D4325" s="3">
        <f>sheet1!$B$8/(sheet2!C4325+sheet2!C4325*sheet1!$C$8)^(2*sheet1!$E$8)</f>
        <v>1.5259517276673524E+25</v>
      </c>
      <c r="E4325" s="3">
        <f>D4325*(C4325-sheet1!$D$8)</f>
        <v>6.5890595600676272E+29</v>
      </c>
      <c r="F4325" s="9">
        <f>sheet1!$D$8*sheet2!D4325</f>
        <v>2.5178203506511314E+28</v>
      </c>
    </row>
    <row r="4326" spans="1:6" x14ac:dyDescent="0.2">
      <c r="A4326" s="5">
        <v>4320</v>
      </c>
      <c r="B4326" s="1">
        <f t="shared" si="134"/>
        <v>-7.9054662107854476E+34</v>
      </c>
      <c r="C4326" s="1">
        <f t="shared" si="135"/>
        <v>44840</v>
      </c>
      <c r="D4326" s="3">
        <f>sheet1!$B$8/(sheet2!C4326+sheet2!C4326*sheet1!$C$8)^(2*sheet1!$E$8)</f>
        <v>1.5241461597202479E+25</v>
      </c>
      <c r="E4326" s="3">
        <f>D4326*(C4326-sheet1!$D$8)</f>
        <v>6.5827872638317499E+29</v>
      </c>
      <c r="F4326" s="9">
        <f>sheet1!$D$8*sheet2!D4326</f>
        <v>2.5148411635384091E+28</v>
      </c>
    </row>
    <row r="4327" spans="1:6" x14ac:dyDescent="0.2">
      <c r="A4327" s="5">
        <v>4321</v>
      </c>
      <c r="B4327" s="1">
        <f t="shared" si="134"/>
        <v>-7.9054662734348655E+34</v>
      </c>
      <c r="C4327" s="1">
        <f t="shared" si="135"/>
        <v>44850</v>
      </c>
      <c r="D4327" s="3">
        <f>sheet1!$B$8/(sheet2!C4327+sheet2!C4327*sheet1!$C$8)^(2*sheet1!$E$8)</f>
        <v>1.5223431301041099E+25</v>
      </c>
      <c r="E4327" s="3">
        <f>D4327*(C4327-sheet1!$D$8)</f>
        <v>6.5765223220497542E+29</v>
      </c>
      <c r="F4327" s="9">
        <f>sheet1!$D$8*sheet2!D4327</f>
        <v>2.5118661646717813E+28</v>
      </c>
    </row>
    <row r="4328" spans="1:6" x14ac:dyDescent="0.2">
      <c r="A4328" s="5">
        <v>4322</v>
      </c>
      <c r="B4328" s="1">
        <f t="shared" si="134"/>
        <v>-7.9054663360108414E+34</v>
      </c>
      <c r="C4328" s="1">
        <f t="shared" si="135"/>
        <v>44860</v>
      </c>
      <c r="D4328" s="3">
        <f>sheet1!$B$8/(sheet2!C4328+sheet2!C4328*sheet1!$C$8)^(2*sheet1!$E$8)</f>
        <v>1.5205426346857076E+25</v>
      </c>
      <c r="E4328" s="3">
        <f>D4328*(C4328-sheet1!$D$8)</f>
        <v>6.5702647244769431E+29</v>
      </c>
      <c r="F4328" s="9">
        <f>sheet1!$D$8*sheet2!D4328</f>
        <v>2.5088953472314174E+28</v>
      </c>
    </row>
    <row r="4329" spans="1:6" x14ac:dyDescent="0.2">
      <c r="A4329" s="5">
        <v>4323</v>
      </c>
      <c r="B4329" s="1">
        <f t="shared" si="134"/>
        <v>-7.9054663985134776E+34</v>
      </c>
      <c r="C4329" s="1">
        <f t="shared" si="135"/>
        <v>44870</v>
      </c>
      <c r="D4329" s="3">
        <f>sheet1!$B$8/(sheet2!C4329+sheet2!C4329*sheet1!$C$8)^(2*sheet1!$E$8)</f>
        <v>1.5187446693394481E+25</v>
      </c>
      <c r="E4329" s="3">
        <f>D4329*(C4329-sheet1!$D$8)</f>
        <v>6.5640144608850942E+29</v>
      </c>
      <c r="F4329" s="9">
        <f>sheet1!$D$8*sheet2!D4329</f>
        <v>2.5059287044100895E+28</v>
      </c>
    </row>
    <row r="4330" spans="1:6" x14ac:dyDescent="0.2">
      <c r="A4330" s="5">
        <v>4324</v>
      </c>
      <c r="B4330" s="1">
        <f t="shared" si="134"/>
        <v>-7.9054664609428757E+34</v>
      </c>
      <c r="C4330" s="1">
        <f t="shared" si="135"/>
        <v>44880</v>
      </c>
      <c r="D4330" s="3">
        <f>sheet1!$B$8/(sheet2!C4330+sheet2!C4330*sheet1!$C$8)^(2*sheet1!$E$8)</f>
        <v>1.5169492299473711E+25</v>
      </c>
      <c r="E4330" s="3">
        <f>D4330*(C4330-sheet1!$D$8)</f>
        <v>6.5577715210624856E+29</v>
      </c>
      <c r="F4330" s="9">
        <f>sheet1!$D$8*sheet2!D4330</f>
        <v>2.5029662294131624E+28</v>
      </c>
    </row>
    <row r="4331" spans="1:6" x14ac:dyDescent="0.2">
      <c r="A4331" s="5">
        <v>4325</v>
      </c>
      <c r="B4331" s="1">
        <f t="shared" si="134"/>
        <v>-7.9054665232991379E+34</v>
      </c>
      <c r="C4331" s="1">
        <f t="shared" si="135"/>
        <v>44890</v>
      </c>
      <c r="D4331" s="3">
        <f>sheet1!$B$8/(sheet2!C4331+sheet2!C4331*sheet1!$C$8)^(2*sheet1!$E$8)</f>
        <v>1.5151563123991233E+25</v>
      </c>
      <c r="E4331" s="3">
        <f>D4331*(C4331-sheet1!$D$8)</f>
        <v>6.5515358948138093E+29</v>
      </c>
      <c r="F4331" s="9">
        <f>sheet1!$D$8*sheet2!D4331</f>
        <v>2.5000079154585536E+28</v>
      </c>
    </row>
    <row r="4332" spans="1:6" x14ac:dyDescent="0.2">
      <c r="A4332" s="5">
        <v>4326</v>
      </c>
      <c r="B4332" s="1">
        <f t="shared" si="134"/>
        <v>-7.9054665855823668E+34</v>
      </c>
      <c r="C4332" s="1">
        <f t="shared" si="135"/>
        <v>44900</v>
      </c>
      <c r="D4332" s="3">
        <f>sheet1!$B$8/(sheet2!C4332+sheet2!C4332*sheet1!$C$8)^(2*sheet1!$E$8)</f>
        <v>1.5133659125919843E+25</v>
      </c>
      <c r="E4332" s="3">
        <f>D4332*(C4332-sheet1!$D$8)</f>
        <v>6.5453075719603318E+29</v>
      </c>
      <c r="F4332" s="9">
        <f>sheet1!$D$8*sheet2!D4332</f>
        <v>2.4970537557767742E+28</v>
      </c>
    </row>
    <row r="4333" spans="1:6" x14ac:dyDescent="0.2">
      <c r="A4333" s="5">
        <v>4327</v>
      </c>
      <c r="B4333" s="1">
        <f t="shared" si="134"/>
        <v>-7.9054666477926627E+34</v>
      </c>
      <c r="C4333" s="1">
        <f t="shared" si="135"/>
        <v>44910</v>
      </c>
      <c r="D4333" s="3">
        <f>sheet1!$B$8/(sheet2!C4333+sheet2!C4333*sheet1!$C$8)^(2*sheet1!$E$8)</f>
        <v>1.5115780264307774E+25</v>
      </c>
      <c r="E4333" s="3">
        <f>D4333*(C4333-sheet1!$D$8)</f>
        <v>6.5390865423395429E+29</v>
      </c>
      <c r="F4333" s="9">
        <f>sheet1!$D$8*sheet2!D4333</f>
        <v>2.4941037436107828E+28</v>
      </c>
    </row>
    <row r="4334" spans="1:6" x14ac:dyDescent="0.2">
      <c r="A4334" s="5">
        <v>4328</v>
      </c>
      <c r="B4334" s="1">
        <f t="shared" si="134"/>
        <v>-7.9054667099301281E+34</v>
      </c>
      <c r="C4334" s="1">
        <f t="shared" si="135"/>
        <v>44920</v>
      </c>
      <c r="D4334" s="3">
        <f>sheet1!$B$8/(sheet2!C4334+sheet2!C4334*sheet1!$C$8)^(2*sheet1!$E$8)</f>
        <v>1.5097926498279498E+25</v>
      </c>
      <c r="E4334" s="3">
        <f>D4334*(C4334-sheet1!$D$8)</f>
        <v>6.5328727958055389E+29</v>
      </c>
      <c r="F4334" s="9">
        <f>sheet1!$D$8*sheet2!D4334</f>
        <v>2.4911578722161172E+28</v>
      </c>
    </row>
    <row r="4335" spans="1:6" x14ac:dyDescent="0.2">
      <c r="A4335" s="5">
        <v>4329</v>
      </c>
      <c r="B4335" s="1">
        <f t="shared" si="134"/>
        <v>-7.9054667719948645E+34</v>
      </c>
      <c r="C4335" s="1">
        <f t="shared" si="135"/>
        <v>44930</v>
      </c>
      <c r="D4335" s="3">
        <f>sheet1!$B$8/(sheet2!C4335+sheet2!C4335*sheet1!$C$8)^(2*sheet1!$E$8)</f>
        <v>1.5080097787034493E+25</v>
      </c>
      <c r="E4335" s="3">
        <f>D4335*(C4335-sheet1!$D$8)</f>
        <v>6.5266663222285282E+29</v>
      </c>
      <c r="F4335" s="9">
        <f>sheet1!$D$8*sheet2!D4335</f>
        <v>2.4882161348606915E+28</v>
      </c>
    </row>
    <row r="4336" spans="1:6" x14ac:dyDescent="0.2">
      <c r="A4336" s="5">
        <v>4330</v>
      </c>
      <c r="B4336" s="1">
        <f t="shared" si="134"/>
        <v>-7.9054668339869714E+34</v>
      </c>
      <c r="C4336" s="1">
        <f t="shared" si="135"/>
        <v>44940</v>
      </c>
      <c r="D4336" s="3">
        <f>sheet1!$B$8/(sheet2!C4336+sheet2!C4336*sheet1!$C$8)^(2*sheet1!$E$8)</f>
        <v>1.5062294089848166E+25</v>
      </c>
      <c r="E4336" s="3">
        <f>D4336*(C4336-sheet1!$D$8)</f>
        <v>6.5204671114952709E+29</v>
      </c>
      <c r="F4336" s="9">
        <f>sheet1!$D$8*sheet2!D4336</f>
        <v>2.4852785248249477E+28</v>
      </c>
    </row>
    <row r="4337" spans="1:6" x14ac:dyDescent="0.2">
      <c r="A4337" s="5">
        <v>4331</v>
      </c>
      <c r="B4337" s="1">
        <f t="shared" si="134"/>
        <v>-7.9054668959065512E+34</v>
      </c>
      <c r="C4337" s="1">
        <f t="shared" si="135"/>
        <v>44950</v>
      </c>
      <c r="D4337" s="3">
        <f>sheet1!$B$8/(sheet2!C4337+sheet2!C4337*sheet1!$C$8)^(2*sheet1!$E$8)</f>
        <v>1.5044515366070521E+25</v>
      </c>
      <c r="E4337" s="3">
        <f>D4337*(C4337-sheet1!$D$8)</f>
        <v>6.5142751535085363E+29</v>
      </c>
      <c r="F4337" s="9">
        <f>sheet1!$D$8*sheet2!D4337</f>
        <v>2.4823450354016361E+28</v>
      </c>
    </row>
    <row r="4338" spans="1:6" x14ac:dyDescent="0.2">
      <c r="A4338" s="5">
        <v>4332</v>
      </c>
      <c r="B4338" s="1">
        <f t="shared" si="134"/>
        <v>-7.9054669577537046E+34</v>
      </c>
      <c r="C4338" s="1">
        <f t="shared" si="135"/>
        <v>44960</v>
      </c>
      <c r="D4338" s="3">
        <f>sheet1!$B$8/(sheet2!C4338+sheet2!C4338*sheet1!$C$8)^(2*sheet1!$E$8)</f>
        <v>1.5026761575127175E+25</v>
      </c>
      <c r="E4338" s="3">
        <f>D4338*(C4338-sheet1!$D$8)</f>
        <v>6.5080904381875796E+29</v>
      </c>
      <c r="F4338" s="9">
        <f>sheet1!$D$8*sheet2!D4338</f>
        <v>2.479415659895984E+28</v>
      </c>
    </row>
    <row r="4339" spans="1:6" x14ac:dyDescent="0.2">
      <c r="A4339" s="5">
        <v>4333</v>
      </c>
      <c r="B4339" s="1">
        <f t="shared" si="134"/>
        <v>-7.9054670195285319E+34</v>
      </c>
      <c r="C4339" s="1">
        <f t="shared" si="135"/>
        <v>44970</v>
      </c>
      <c r="D4339" s="3">
        <f>sheet1!$B$8/(sheet2!C4339+sheet2!C4339*sheet1!$C$8)^(2*sheet1!$E$8)</f>
        <v>1.5009032676518674E+25</v>
      </c>
      <c r="E4339" s="3">
        <f>D4339*(C4339-sheet1!$D$8)</f>
        <v>6.50191295546789E+29</v>
      </c>
      <c r="F4339" s="9">
        <f>sheet1!$D$8*sheet2!D4339</f>
        <v>2.4764903916255814E+28</v>
      </c>
    </row>
    <row r="4340" spans="1:6" x14ac:dyDescent="0.2">
      <c r="A4340" s="5">
        <v>4334</v>
      </c>
      <c r="B4340" s="1">
        <f t="shared" si="134"/>
        <v>-7.9054670812311329E+34</v>
      </c>
      <c r="C4340" s="1">
        <f t="shared" si="135"/>
        <v>44980</v>
      </c>
      <c r="D4340" s="3">
        <f>sheet1!$B$8/(sheet2!C4340+sheet2!C4340*sheet1!$C$8)^(2*sheet1!$E$8)</f>
        <v>1.4991328629819701E+25</v>
      </c>
      <c r="E4340" s="3">
        <f>D4340*(C4340-sheet1!$D$8)</f>
        <v>6.495742695300877E+29</v>
      </c>
      <c r="F4340" s="9">
        <f>sheet1!$D$8*sheet2!D4340</f>
        <v>2.4735692239202507E+28</v>
      </c>
    </row>
    <row r="4341" spans="1:6" x14ac:dyDescent="0.2">
      <c r="A4341" s="5">
        <v>4335</v>
      </c>
      <c r="B4341" s="1">
        <f t="shared" si="134"/>
        <v>-7.9054671428616098E+34</v>
      </c>
      <c r="C4341" s="1">
        <f t="shared" si="135"/>
        <v>44990</v>
      </c>
      <c r="D4341" s="3">
        <f>sheet1!$B$8/(sheet2!C4341+sheet2!C4341*sheet1!$C$8)^(2*sheet1!$E$8)</f>
        <v>1.4973649394680302E+25</v>
      </c>
      <c r="E4341" s="3">
        <f>D4341*(C4341-sheet1!$D$8)</f>
        <v>6.4895796476544431E+29</v>
      </c>
      <c r="F4341" s="9">
        <f>sheet1!$D$8*sheet2!D4341</f>
        <v>2.4706521501222499E+28</v>
      </c>
    </row>
    <row r="4342" spans="1:6" x14ac:dyDescent="0.2">
      <c r="A4342" s="5">
        <v>4336</v>
      </c>
      <c r="B4342" s="1">
        <f t="shared" si="134"/>
        <v>-7.9054672044200614E+34</v>
      </c>
      <c r="C4342" s="1">
        <f t="shared" si="135"/>
        <v>45000</v>
      </c>
      <c r="D4342" s="3">
        <f>sheet1!$B$8/(sheet2!C4342+sheet2!C4342*sheet1!$C$8)^(2*sheet1!$E$8)</f>
        <v>1.4955994930824879E+25</v>
      </c>
      <c r="E4342" s="3">
        <f>D4342*(C4342-sheet1!$D$8)</f>
        <v>6.4834238025125855E+29</v>
      </c>
      <c r="F4342" s="9">
        <f>sheet1!$D$8*sheet2!D4342</f>
        <v>2.4677391635861051E+28</v>
      </c>
    </row>
    <row r="4343" spans="1:6" x14ac:dyDescent="0.2">
      <c r="A4343" s="5">
        <v>4337</v>
      </c>
      <c r="B4343" s="1">
        <f t="shared" si="134"/>
        <v>-7.9054672659065874E+34</v>
      </c>
      <c r="C4343" s="1">
        <f t="shared" si="135"/>
        <v>45010</v>
      </c>
      <c r="D4343" s="3">
        <f>sheet1!$B$8/(sheet2!C4343+sheet2!C4343*sheet1!$C$8)^(2*sheet1!$E$8)</f>
        <v>1.4938365198051412E+25</v>
      </c>
      <c r="E4343" s="3">
        <f>D4343*(C4343-sheet1!$D$8)</f>
        <v>6.4772751498750922E+29</v>
      </c>
      <c r="F4343" s="9">
        <f>sheet1!$D$8*sheet2!D4343</f>
        <v>2.4648302576784828E+28</v>
      </c>
    </row>
    <row r="4344" spans="1:6" x14ac:dyDescent="0.2">
      <c r="A4344" s="5">
        <v>4338</v>
      </c>
      <c r="B4344" s="1">
        <f t="shared" si="134"/>
        <v>-7.9054673273212891E+34</v>
      </c>
      <c r="C4344" s="1">
        <f t="shared" si="135"/>
        <v>45020</v>
      </c>
      <c r="D4344" s="3">
        <f>sheet1!$B$8/(sheet2!C4344+sheet2!C4344*sheet1!$C$8)^(2*sheet1!$E$8)</f>
        <v>1.4920760156233102E+25</v>
      </c>
      <c r="E4344" s="3">
        <f>D4344*(C4344-sheet1!$D$8)</f>
        <v>6.4711336797582964E+29</v>
      </c>
      <c r="F4344" s="9">
        <f>sheet1!$D$8*sheet2!D4344</f>
        <v>2.4619254257784619E+28</v>
      </c>
    </row>
    <row r="4345" spans="1:6" x14ac:dyDescent="0.2">
      <c r="A4345" s="5">
        <v>4339</v>
      </c>
      <c r="B4345" s="1">
        <f t="shared" si="134"/>
        <v>-7.9054673886642643E+34</v>
      </c>
      <c r="C4345" s="1">
        <f t="shared" si="135"/>
        <v>45030</v>
      </c>
      <c r="D4345" s="3">
        <f>sheet1!$B$8/(sheet2!C4345+sheet2!C4345*sheet1!$C$8)^(2*sheet1!$E$8)</f>
        <v>1.4903179765316204E+25</v>
      </c>
      <c r="E4345" s="3">
        <f>D4345*(C4345-sheet1!$D$8)</f>
        <v>6.4649993821941699E+29</v>
      </c>
      <c r="F4345" s="9">
        <f>sheet1!$D$8*sheet2!D4345</f>
        <v>2.4590246612771735E+28</v>
      </c>
    </row>
    <row r="4346" spans="1:6" x14ac:dyDescent="0.2">
      <c r="A4346" s="5">
        <v>4340</v>
      </c>
      <c r="B4346" s="1">
        <f t="shared" si="134"/>
        <v>-7.9054674499356136E+34</v>
      </c>
      <c r="C4346" s="1">
        <f t="shared" si="135"/>
        <v>45040</v>
      </c>
      <c r="D4346" s="3">
        <f>sheet1!$B$8/(sheet2!C4346+sheet2!C4346*sheet1!$C$8)^(2*sheet1!$E$8)</f>
        <v>1.4885623985321675E+25</v>
      </c>
      <c r="E4346" s="3">
        <f>D4346*(C4346-sheet1!$D$8)</f>
        <v>6.4588722472310747E+29</v>
      </c>
      <c r="F4346" s="9">
        <f>sheet1!$D$8*sheet2!D4346</f>
        <v>2.4561279575780765E+28</v>
      </c>
    </row>
    <row r="4347" spans="1:6" x14ac:dyDescent="0.2">
      <c r="A4347" s="5">
        <v>4341</v>
      </c>
      <c r="B4347" s="1">
        <f t="shared" si="134"/>
        <v>-7.9054675111354365E+34</v>
      </c>
      <c r="C4347" s="1">
        <f t="shared" si="135"/>
        <v>45050</v>
      </c>
      <c r="D4347" s="3">
        <f>sheet1!$B$8/(sheet2!C4347+sheet2!C4347*sheet1!$C$8)^(2*sheet1!$E$8)</f>
        <v>1.4868092776343339E+25</v>
      </c>
      <c r="E4347" s="3">
        <f>D4347*(C4347-sheet1!$D$8)</f>
        <v>6.452752264933009E+29</v>
      </c>
      <c r="F4347" s="9">
        <f>sheet1!$D$8*sheet2!D4347</f>
        <v>2.4532353080966509E+28</v>
      </c>
    </row>
    <row r="4348" spans="1:6" x14ac:dyDescent="0.2">
      <c r="A4348" s="5">
        <v>4342</v>
      </c>
      <c r="B4348" s="1">
        <f t="shared" si="134"/>
        <v>-7.9054675722638328E+34</v>
      </c>
      <c r="C4348" s="1">
        <f t="shared" si="135"/>
        <v>45060</v>
      </c>
      <c r="D4348" s="3">
        <f>sheet1!$B$8/(sheet2!C4348+sheet2!C4348*sheet1!$C$8)^(2*sheet1!$E$8)</f>
        <v>1.4850586098548986E+25</v>
      </c>
      <c r="E4348" s="3">
        <f>D4348*(C4348-sheet1!$D$8)</f>
        <v>6.4466394253801148E+29</v>
      </c>
      <c r="F4348" s="9">
        <f>sheet1!$D$8*sheet2!D4348</f>
        <v>2.4503467062605826E+28</v>
      </c>
    </row>
    <row r="4349" spans="1:6" x14ac:dyDescent="0.2">
      <c r="A4349" s="5">
        <v>4343</v>
      </c>
      <c r="B4349" s="1">
        <f t="shared" si="134"/>
        <v>-7.9054676333209001E+34</v>
      </c>
      <c r="C4349" s="1">
        <f t="shared" si="135"/>
        <v>45070</v>
      </c>
      <c r="D4349" s="3">
        <f>sheet1!$B$8/(sheet2!C4349+sheet2!C4349*sheet1!$C$8)^(2*sheet1!$E$8)</f>
        <v>1.4833103912180034E+25</v>
      </c>
      <c r="E4349" s="3">
        <f>D4349*(C4349-sheet1!$D$8)</f>
        <v>6.4405337186685712E+29</v>
      </c>
      <c r="F4349" s="9">
        <f>sheet1!$D$8*sheet2!D4349</f>
        <v>2.4474621455097056E+28</v>
      </c>
    </row>
    <row r="4350" spans="1:6" x14ac:dyDescent="0.2">
      <c r="A4350" s="5">
        <v>4344</v>
      </c>
      <c r="B4350" s="1">
        <f t="shared" si="134"/>
        <v>-7.9054676943067371E+34</v>
      </c>
      <c r="C4350" s="1">
        <f t="shared" si="135"/>
        <v>45080</v>
      </c>
      <c r="D4350" s="3">
        <f>sheet1!$B$8/(sheet2!C4350+sheet2!C4350*sheet1!$C$8)^(2*sheet1!$E$8)</f>
        <v>1.4815646177550828E+25</v>
      </c>
      <c r="E4350" s="3">
        <f>D4350*(C4350-sheet1!$D$8)</f>
        <v>6.4344351349103241E+29</v>
      </c>
      <c r="F4350" s="9">
        <f>sheet1!$D$8*sheet2!D4350</f>
        <v>2.4445816192958866E+28</v>
      </c>
    </row>
    <row r="4351" spans="1:6" x14ac:dyDescent="0.2">
      <c r="A4351" s="5">
        <v>4345</v>
      </c>
      <c r="B4351" s="1">
        <f t="shared" si="134"/>
        <v>-7.9054677552214444E+34</v>
      </c>
      <c r="C4351" s="1">
        <f t="shared" si="135"/>
        <v>45090</v>
      </c>
      <c r="D4351" s="3">
        <f>sheet1!$B$8/(sheet2!C4351+sheet2!C4351*sheet1!$C$8)^(2*sheet1!$E$8)</f>
        <v>1.4798212855048506E+25</v>
      </c>
      <c r="E4351" s="3">
        <f>D4351*(C4351-sheet1!$D$8)</f>
        <v>6.4283436642330708E+29</v>
      </c>
      <c r="F4351" s="9">
        <f>sheet1!$D$8*sheet2!D4351</f>
        <v>2.4417051210830036E+28</v>
      </c>
    </row>
    <row r="4352" spans="1:6" x14ac:dyDescent="0.2">
      <c r="A4352" s="5">
        <v>4346</v>
      </c>
      <c r="B4352" s="1">
        <f t="shared" si="134"/>
        <v>-7.9054678160651188E+34</v>
      </c>
      <c r="C4352" s="1">
        <f t="shared" si="135"/>
        <v>45100</v>
      </c>
      <c r="D4352" s="3">
        <f>sheet1!$B$8/(sheet2!C4352+sheet2!C4352*sheet1!$C$8)^(2*sheet1!$E$8)</f>
        <v>1.4780803905133899E+25</v>
      </c>
      <c r="E4352" s="3">
        <f>D4352*(C4352-sheet1!$D$8)</f>
        <v>6.4222592967806792E+29</v>
      </c>
      <c r="F4352" s="9">
        <f>sheet1!$D$8*sheet2!D4352</f>
        <v>2.4388326443470933E+28</v>
      </c>
    </row>
    <row r="4353" spans="1:6" x14ac:dyDescent="0.2">
      <c r="A4353" s="5">
        <v>4347</v>
      </c>
      <c r="B4353" s="1">
        <f t="shared" si="134"/>
        <v>-7.9054678768378591E+34</v>
      </c>
      <c r="C4353" s="1">
        <f t="shared" si="135"/>
        <v>45110</v>
      </c>
      <c r="D4353" s="3">
        <f>sheet1!$B$8/(sheet2!C4353+sheet2!C4353*sheet1!$C$8)^(2*sheet1!$E$8)</f>
        <v>1.4763419288340002E+25</v>
      </c>
      <c r="E4353" s="3">
        <f>D4353*(C4353-sheet1!$D$8)</f>
        <v>6.4161820227125647E+29</v>
      </c>
      <c r="F4353" s="9">
        <f>sheet1!$D$8*sheet2!D4353</f>
        <v>2.4359641825761002E+28</v>
      </c>
    </row>
    <row r="4354" spans="1:6" x14ac:dyDescent="0.2">
      <c r="A4354" s="5">
        <v>4348</v>
      </c>
      <c r="B4354" s="1">
        <f t="shared" si="134"/>
        <v>-7.9054679375397638E+34</v>
      </c>
      <c r="C4354" s="1">
        <f t="shared" si="135"/>
        <v>45120</v>
      </c>
      <c r="D4354" s="3">
        <f>sheet1!$B$8/(sheet2!C4354+sheet2!C4354*sheet1!$C$8)^(2*sheet1!$E$8)</f>
        <v>1.4746058965272788E+25</v>
      </c>
      <c r="E4354" s="3">
        <f>D4354*(C4354-sheet1!$D$8)</f>
        <v>6.410111832204081E+29</v>
      </c>
      <c r="F4354" s="9">
        <f>sheet1!$D$8*sheet2!D4354</f>
        <v>2.4330997292700098E+28</v>
      </c>
    </row>
    <row r="4355" spans="1:6" x14ac:dyDescent="0.2">
      <c r="A4355" s="5">
        <v>4349</v>
      </c>
      <c r="B4355" s="1">
        <f t="shared" si="134"/>
        <v>-7.9054679981709318E+34</v>
      </c>
      <c r="C4355" s="1">
        <f t="shared" si="135"/>
        <v>45130</v>
      </c>
      <c r="D4355" s="3">
        <f>sheet1!$B$8/(sheet2!C4355+sheet2!C4355*sheet1!$C$8)^(2*sheet1!$E$8)</f>
        <v>1.4728722896610314E+25</v>
      </c>
      <c r="E4355" s="3">
        <f>D4355*(C4355-sheet1!$D$8)</f>
        <v>6.4040487154461644E+29</v>
      </c>
      <c r="F4355" s="9">
        <f>sheet1!$D$8*sheet2!D4355</f>
        <v>2.430239277940702E+28</v>
      </c>
    </row>
    <row r="4356" spans="1:6" x14ac:dyDescent="0.2">
      <c r="A4356" s="5">
        <v>4350</v>
      </c>
      <c r="B4356" s="1">
        <f t="shared" si="134"/>
        <v>-7.9054680587314597E+34</v>
      </c>
      <c r="C4356" s="1">
        <f t="shared" si="135"/>
        <v>45140</v>
      </c>
      <c r="D4356" s="3">
        <f>sheet1!$B$8/(sheet2!C4356+sheet2!C4356*sheet1!$C$8)^(2*sheet1!$E$8)</f>
        <v>1.4711411043103625E+25</v>
      </c>
      <c r="E4356" s="3">
        <f>D4356*(C4356-sheet1!$D$8)</f>
        <v>6.397992662645767E+29</v>
      </c>
      <c r="F4356" s="9">
        <f>sheet1!$D$8*sheet2!D4356</f>
        <v>2.4273828221120981E+28</v>
      </c>
    </row>
    <row r="4357" spans="1:6" x14ac:dyDescent="0.2">
      <c r="A4357" s="5">
        <v>4351</v>
      </c>
      <c r="B4357" s="1">
        <f t="shared" si="134"/>
        <v>-7.9054681192214464E+34</v>
      </c>
      <c r="C4357" s="1">
        <f t="shared" si="135"/>
        <v>45150</v>
      </c>
      <c r="D4357" s="3">
        <f>sheet1!$B$8/(sheet2!C4357+sheet2!C4357*sheet1!$C$8)^(2*sheet1!$E$8)</f>
        <v>1.4694123365575239E+25</v>
      </c>
      <c r="E4357" s="3">
        <f>D4357*(C4357-sheet1!$D$8)</f>
        <v>6.3919436640252292E+29</v>
      </c>
      <c r="F4357" s="9">
        <f>sheet1!$D$8*sheet2!D4357</f>
        <v>2.4245303553199143E+28</v>
      </c>
    </row>
    <row r="4358" spans="1:6" x14ac:dyDescent="0.2">
      <c r="A4358" s="5">
        <v>4352</v>
      </c>
      <c r="B4358" s="1">
        <f t="shared" si="134"/>
        <v>-7.9054681796409878E+34</v>
      </c>
      <c r="C4358" s="1">
        <f t="shared" si="135"/>
        <v>45160</v>
      </c>
      <c r="D4358" s="3">
        <f>sheet1!$B$8/(sheet2!C4358+sheet2!C4358*sheet1!$C$8)^(2*sheet1!$E$8)</f>
        <v>1.4676859824920372E+25</v>
      </c>
      <c r="E4358" s="3">
        <f>D4358*(C4358-sheet1!$D$8)</f>
        <v>6.3859017098228538E+29</v>
      </c>
      <c r="F4358" s="9">
        <f>sheet1!$D$8*sheet2!D4358</f>
        <v>2.4216818711118614E+28</v>
      </c>
    </row>
    <row r="4359" spans="1:6" x14ac:dyDescent="0.2">
      <c r="A4359" s="5">
        <v>4353</v>
      </c>
      <c r="B4359" s="1">
        <f t="shared" si="134"/>
        <v>-7.9054682399901834E+34</v>
      </c>
      <c r="C4359" s="1">
        <f t="shared" si="135"/>
        <v>45170</v>
      </c>
      <c r="D4359" s="3">
        <f>sheet1!$B$8/(sheet2!C4359+sheet2!C4359*sheet1!$C$8)^(2*sheet1!$E$8)</f>
        <v>1.465962038210552E+25</v>
      </c>
      <c r="E4359" s="3">
        <f>D4359*(C4359-sheet1!$D$8)</f>
        <v>6.3798667902923222E+29</v>
      </c>
      <c r="F4359" s="9">
        <f>sheet1!$D$8*sheet2!D4359</f>
        <v>2.418837363047411E+28</v>
      </c>
    </row>
    <row r="4360" spans="1:6" x14ac:dyDescent="0.2">
      <c r="A4360" s="5">
        <v>4354</v>
      </c>
      <c r="B4360" s="1">
        <f t="shared" si="134"/>
        <v>-7.9054683002691292E+34</v>
      </c>
      <c r="C4360" s="1">
        <f t="shared" si="135"/>
        <v>45180</v>
      </c>
      <c r="D4360" s="3">
        <f>sheet1!$B$8/(sheet2!C4360+sheet2!C4360*sheet1!$C$8)^(2*sheet1!$E$8)</f>
        <v>1.4642404998169573E+25</v>
      </c>
      <c r="E4360" s="3">
        <f>D4360*(C4360-sheet1!$D$8)</f>
        <v>6.3738388957032146E+29</v>
      </c>
      <c r="F4360" s="9">
        <f>sheet1!$D$8*sheet2!D4360</f>
        <v>2.4159968246979794E+28</v>
      </c>
    </row>
    <row r="4361" spans="1:6" x14ac:dyDescent="0.2">
      <c r="A4361" s="5">
        <v>4355</v>
      </c>
      <c r="B4361" s="1">
        <f t="shared" ref="B4361:B4424" si="136">E4361-$H$7</f>
        <v>-7.905468360477923E+34</v>
      </c>
      <c r="C4361" s="1">
        <f t="shared" ref="C4361:C4424" si="137">C4360+$G$7</f>
        <v>45190</v>
      </c>
      <c r="D4361" s="3">
        <f>sheet1!$B$8/(sheet2!C4361+sheet2!C4361*sheet1!$C$8)^(2*sheet1!$E$8)</f>
        <v>1.462521363422232E+25</v>
      </c>
      <c r="E4361" s="3">
        <f>D4361*(C4361-sheet1!$D$8)</f>
        <v>6.3678180163403984E+29</v>
      </c>
      <c r="F4361" s="9">
        <f>sheet1!$D$8*sheet2!D4361</f>
        <v>2.4131602496466828E+28</v>
      </c>
    </row>
    <row r="4362" spans="1:6" x14ac:dyDescent="0.2">
      <c r="A4362" s="5">
        <v>4356</v>
      </c>
      <c r="B4362" s="1">
        <f t="shared" si="136"/>
        <v>-7.9054684206166615E+34</v>
      </c>
      <c r="C4362" s="1">
        <f t="shared" si="137"/>
        <v>45200</v>
      </c>
      <c r="D4362" s="3">
        <f>sheet1!$B$8/(sheet2!C4362+sheet2!C4362*sheet1!$C$8)^(2*sheet1!$E$8)</f>
        <v>1.460804625144543E+25</v>
      </c>
      <c r="E4362" s="3">
        <f>D4362*(C4362-sheet1!$D$8)</f>
        <v>6.361804142504485E+29</v>
      </c>
      <c r="F4362" s="9">
        <f>sheet1!$D$8*sheet2!D4362</f>
        <v>2.4103276314884958E+28</v>
      </c>
    </row>
    <row r="4363" spans="1:6" x14ac:dyDescent="0.2">
      <c r="A4363" s="5">
        <v>4357</v>
      </c>
      <c r="B4363" s="1">
        <f t="shared" si="136"/>
        <v>-7.9054684806854408E+34</v>
      </c>
      <c r="C4363" s="1">
        <f t="shared" si="137"/>
        <v>45210</v>
      </c>
      <c r="D4363" s="3">
        <f>sheet1!$B$8/(sheet2!C4363+sheet2!C4363*sheet1!$C$8)^(2*sheet1!$E$8)</f>
        <v>1.4590902811091914E+25</v>
      </c>
      <c r="E4363" s="3">
        <f>D4363*(C4363-sheet1!$D$8)</f>
        <v>6.3557972645116375E+29</v>
      </c>
      <c r="F4363" s="9">
        <f>sheet1!$D$8*sheet2!D4363</f>
        <v>2.4074989638301658E+28</v>
      </c>
    </row>
    <row r="4364" spans="1:6" x14ac:dyDescent="0.2">
      <c r="A4364" s="5">
        <v>4358</v>
      </c>
      <c r="B4364" s="1">
        <f t="shared" si="136"/>
        <v>-7.9054685406843595E+34</v>
      </c>
      <c r="C4364" s="1">
        <f t="shared" si="137"/>
        <v>45220</v>
      </c>
      <c r="D4364" s="3">
        <f>sheet1!$B$8/(sheet2!C4364+sheet2!C4364*sheet1!$C$8)^(2*sheet1!$E$8)</f>
        <v>1.4573783274485742E+25</v>
      </c>
      <c r="E4364" s="3">
        <f>D4364*(C4364-sheet1!$D$8)</f>
        <v>6.3497973726934381E+29</v>
      </c>
      <c r="F4364" s="9">
        <f>sheet1!$D$8*sheet2!D4364</f>
        <v>2.4046742402901474E+28</v>
      </c>
    </row>
    <row r="4365" spans="1:6" x14ac:dyDescent="0.2">
      <c r="A4365" s="5">
        <v>4359</v>
      </c>
      <c r="B4365" s="1">
        <f t="shared" si="136"/>
        <v>-7.9054686006135126E+34</v>
      </c>
      <c r="C4365" s="1">
        <f t="shared" si="137"/>
        <v>45230</v>
      </c>
      <c r="D4365" s="3">
        <f>sheet1!$B$8/(sheet2!C4365+sheet2!C4365*sheet1!$C$8)^(2*sheet1!$E$8)</f>
        <v>1.4556687603021932E+25</v>
      </c>
      <c r="E4365" s="3">
        <f>D4365*(C4365-sheet1!$D$8)</f>
        <v>6.3438044573969573E+29</v>
      </c>
      <c r="F4365" s="9">
        <f>sheet1!$D$8*sheet2!D4365</f>
        <v>2.4018534544986188E+28</v>
      </c>
    </row>
    <row r="4366" spans="1:6" x14ac:dyDescent="0.2">
      <c r="A4366" s="5">
        <v>4360</v>
      </c>
      <c r="B4366" s="1">
        <f t="shared" si="136"/>
        <v>-7.9054686604729961E+34</v>
      </c>
      <c r="C4366" s="1">
        <f t="shared" si="137"/>
        <v>45240</v>
      </c>
      <c r="D4366" s="3">
        <f>sheet1!$B$8/(sheet2!C4366+sheet2!C4366*sheet1!$C$8)^(2*sheet1!$E$8)</f>
        <v>1.4539615758166498E+25</v>
      </c>
      <c r="E4366" s="3">
        <f>D4366*(C4366-sheet1!$D$8)</f>
        <v>6.3378185089847769E+29</v>
      </c>
      <c r="F4366" s="9">
        <f>sheet1!$D$8*sheet2!D4366</f>
        <v>2.3990366000974724E+28</v>
      </c>
    </row>
    <row r="4367" spans="1:6" x14ac:dyDescent="0.2">
      <c r="A4367" s="5">
        <v>4361</v>
      </c>
      <c r="B4367" s="1">
        <f t="shared" si="136"/>
        <v>-7.9054687202629076E+34</v>
      </c>
      <c r="C4367" s="1">
        <f t="shared" si="137"/>
        <v>45250</v>
      </c>
      <c r="D4367" s="3">
        <f>sheet1!$B$8/(sheet2!C4367+sheet2!C4367*sheet1!$C$8)^(2*sheet1!$E$8)</f>
        <v>1.4522567701455989E+25</v>
      </c>
      <c r="E4367" s="3">
        <f>D4367*(C4367-sheet1!$D$8)</f>
        <v>6.3318395178348113E+29</v>
      </c>
      <c r="F4367" s="9">
        <f>sheet1!$D$8*sheet2!D4367</f>
        <v>2.3962236707402383E+28</v>
      </c>
    </row>
    <row r="4368" spans="1:6" x14ac:dyDescent="0.2">
      <c r="A4368" s="5">
        <v>4362</v>
      </c>
      <c r="B4368" s="1">
        <f t="shared" si="136"/>
        <v>-7.9054687799833432E+34</v>
      </c>
      <c r="C4368" s="1">
        <f t="shared" si="137"/>
        <v>45260</v>
      </c>
      <c r="D4368" s="3">
        <f>sheet1!$B$8/(sheet2!C4368+sheet2!C4368*sheet1!$C$8)^(2*sheet1!$E$8)</f>
        <v>1.4505543394497664E+25</v>
      </c>
      <c r="E4368" s="3">
        <f>D4368*(C4368-sheet1!$D$8)</f>
        <v>6.3258674743404314E+29</v>
      </c>
      <c r="F4368" s="9">
        <f>sheet1!$D$8*sheet2!D4368</f>
        <v>2.3934146600921144E+28</v>
      </c>
    </row>
    <row r="4369" spans="1:6" x14ac:dyDescent="0.2">
      <c r="A4369" s="5">
        <v>4363</v>
      </c>
      <c r="B4369" s="1">
        <f t="shared" si="136"/>
        <v>-7.9054688396343969E+34</v>
      </c>
      <c r="C4369" s="1">
        <f t="shared" si="137"/>
        <v>45270</v>
      </c>
      <c r="D4369" s="3">
        <f>sheet1!$B$8/(sheet2!C4369+sheet2!C4369*sheet1!$C$8)^(2*sheet1!$E$8)</f>
        <v>1.4488542798969034E+25</v>
      </c>
      <c r="E4369" s="3">
        <f>D4369*(C4369-sheet1!$D$8)</f>
        <v>6.3199023689102923E+29</v>
      </c>
      <c r="F4369" s="9">
        <f>sheet1!$D$8*sheet2!D4369</f>
        <v>2.3906095618298904E+28</v>
      </c>
    </row>
    <row r="4370" spans="1:6" x14ac:dyDescent="0.2">
      <c r="A4370" s="5">
        <v>4364</v>
      </c>
      <c r="B4370" s="1">
        <f t="shared" si="136"/>
        <v>-7.9054688992161665E+34</v>
      </c>
      <c r="C4370" s="1">
        <f t="shared" si="137"/>
        <v>45280</v>
      </c>
      <c r="D4370" s="3">
        <f>sheet1!$B$8/(sheet2!C4370+sheet2!C4370*sheet1!$C$8)^(2*sheet1!$E$8)</f>
        <v>1.4471565876618131E+25</v>
      </c>
      <c r="E4370" s="3">
        <f>D4370*(C4370-sheet1!$D$8)</f>
        <v>6.3139441919684906E+29</v>
      </c>
      <c r="F4370" s="9">
        <f>sheet1!$D$8*sheet2!D4370</f>
        <v>2.3878083696419917E+28</v>
      </c>
    </row>
    <row r="4371" spans="1:6" x14ac:dyDescent="0.2">
      <c r="A4371" s="5">
        <v>4365</v>
      </c>
      <c r="B4371" s="1">
        <f t="shared" si="136"/>
        <v>-7.9054689587287469E+34</v>
      </c>
      <c r="C4371" s="1">
        <f t="shared" si="137"/>
        <v>45290</v>
      </c>
      <c r="D4371" s="3">
        <f>sheet1!$B$8/(sheet2!C4371+sheet2!C4371*sheet1!$C$8)^(2*sheet1!$E$8)</f>
        <v>1.4454612589262949E+25</v>
      </c>
      <c r="E4371" s="3">
        <f>D4371*(C4371-sheet1!$D$8)</f>
        <v>6.307992933954351E+29</v>
      </c>
      <c r="F4371" s="9">
        <f>sheet1!$D$8*sheet2!D4371</f>
        <v>2.3850110772283864E+28</v>
      </c>
    </row>
    <row r="4372" spans="1:6" x14ac:dyDescent="0.2">
      <c r="A4372" s="5">
        <v>4366</v>
      </c>
      <c r="B4372" s="1">
        <f t="shared" si="136"/>
        <v>-7.9054690181722332E+34</v>
      </c>
      <c r="C4372" s="1">
        <f t="shared" si="137"/>
        <v>45300</v>
      </c>
      <c r="D4372" s="3">
        <f>sheet1!$B$8/(sheet2!C4372+sheet2!C4372*sheet1!$C$8)^(2*sheet1!$E$8)</f>
        <v>1.4437682898791624E+25</v>
      </c>
      <c r="E4372" s="3">
        <f>D4372*(C4372-sheet1!$D$8)</f>
        <v>6.3020485853225439E+29</v>
      </c>
      <c r="F4372" s="9">
        <f>sheet1!$D$8*sheet2!D4372</f>
        <v>2.3822176783006179E+28</v>
      </c>
    </row>
    <row r="4373" spans="1:6" x14ac:dyDescent="0.2">
      <c r="A4373" s="5">
        <v>4367</v>
      </c>
      <c r="B4373" s="1">
        <f t="shared" si="136"/>
        <v>-7.9054690775467213E+34</v>
      </c>
      <c r="C4373" s="1">
        <f t="shared" si="137"/>
        <v>45310</v>
      </c>
      <c r="D4373" s="3">
        <f>sheet1!$B$8/(sheet2!C4373+sheet2!C4373*sheet1!$C$8)^(2*sheet1!$E$8)</f>
        <v>1.4420776767161958E+25</v>
      </c>
      <c r="E4373" s="3">
        <f>D4373*(C4373-sheet1!$D$8)</f>
        <v>6.2961111365429108E+29</v>
      </c>
      <c r="F4373" s="9">
        <f>sheet1!$D$8*sheet2!D4373</f>
        <v>2.379428166581723E+28</v>
      </c>
    </row>
    <row r="4374" spans="1:6" x14ac:dyDescent="0.2">
      <c r="A4374" s="5">
        <v>4368</v>
      </c>
      <c r="B4374" s="1">
        <f t="shared" si="136"/>
        <v>-7.9054691368523053E+34</v>
      </c>
      <c r="C4374" s="1">
        <f t="shared" si="137"/>
        <v>45320</v>
      </c>
      <c r="D4374" s="3">
        <f>sheet1!$B$8/(sheet2!C4374+sheet2!C4374*sheet1!$C$8)^(2*sheet1!$E$8)</f>
        <v>1.4403894156401613E+25</v>
      </c>
      <c r="E4374" s="3">
        <f>D4374*(C4374-sheet1!$D$8)</f>
        <v>6.290180578100584E+29</v>
      </c>
      <c r="F4374" s="9">
        <f>sheet1!$D$8*sheet2!D4374</f>
        <v>2.3766425358062662E+28</v>
      </c>
    </row>
    <row r="4375" spans="1:6" x14ac:dyDescent="0.2">
      <c r="A4375" s="5">
        <v>4369</v>
      </c>
      <c r="B4375" s="1">
        <f t="shared" si="136"/>
        <v>-7.9054691960890811E+34</v>
      </c>
      <c r="C4375" s="1">
        <f t="shared" si="137"/>
        <v>45330</v>
      </c>
      <c r="D4375" s="3">
        <f>sheet1!$B$8/(sheet2!C4375+sheet2!C4375*sheet1!$C$8)^(2*sheet1!$E$8)</f>
        <v>1.4387035028607735E+25</v>
      </c>
      <c r="E4375" s="3">
        <f>D4375*(C4375-sheet1!$D$8)</f>
        <v>6.2842569004958585E+29</v>
      </c>
      <c r="F4375" s="9">
        <f>sheet1!$D$8*sheet2!D4375</f>
        <v>2.3738607797202763E+28</v>
      </c>
    </row>
    <row r="4376" spans="1:6" x14ac:dyDescent="0.2">
      <c r="A4376" s="5">
        <v>4370</v>
      </c>
      <c r="B4376" s="1">
        <f t="shared" si="136"/>
        <v>-7.9054692552571437E+34</v>
      </c>
      <c r="C4376" s="1">
        <f t="shared" si="137"/>
        <v>45340</v>
      </c>
      <c r="D4376" s="3">
        <f>sheet1!$B$8/(sheet2!C4376+sheet2!C4376*sheet1!$C$8)^(2*sheet1!$E$8)</f>
        <v>1.4370199345946739E+25</v>
      </c>
      <c r="E4376" s="3">
        <f>D4376*(C4376-sheet1!$D$8)</f>
        <v>6.2783400942441302E+29</v>
      </c>
      <c r="F4376" s="9">
        <f>sheet1!$D$8*sheet2!D4376</f>
        <v>2.3710828920812119E+28</v>
      </c>
    </row>
    <row r="4377" spans="1:6" x14ac:dyDescent="0.2">
      <c r="A4377" s="5">
        <v>4371</v>
      </c>
      <c r="B4377" s="1">
        <f t="shared" si="136"/>
        <v>-7.9054693143565872E+34</v>
      </c>
      <c r="C4377" s="1">
        <f t="shared" si="137"/>
        <v>45350</v>
      </c>
      <c r="D4377" s="3">
        <f>sheet1!$B$8/(sheet2!C4377+sheet2!C4377*sheet1!$C$8)^(2*sheet1!$E$8)</f>
        <v>1.435338707065476E+25</v>
      </c>
      <c r="E4377" s="3">
        <f>D4377*(C4377-sheet1!$D$8)</f>
        <v>6.2724301498761298E+29</v>
      </c>
      <c r="F4377" s="9">
        <f>sheet1!$D$8*sheet2!D4377</f>
        <v>2.3683088666580354E+28</v>
      </c>
    </row>
    <row r="4378" spans="1:6" x14ac:dyDescent="0.2">
      <c r="A4378" s="5">
        <v>4372</v>
      </c>
      <c r="B4378" s="1">
        <f t="shared" si="136"/>
        <v>-7.9054693733875065E+34</v>
      </c>
      <c r="C4378" s="1">
        <f t="shared" si="137"/>
        <v>45360</v>
      </c>
      <c r="D4378" s="3">
        <f>sheet1!$B$8/(sheet2!C4378+sheet2!C4378*sheet1!$C$8)^(2*sheet1!$E$8)</f>
        <v>1.4336598165036697E+25</v>
      </c>
      <c r="E4378" s="3">
        <f>D4378*(C4378-sheet1!$D$8)</f>
        <v>6.2665270579375407E+29</v>
      </c>
      <c r="F4378" s="9">
        <f>sheet1!$D$8*sheet2!D4378</f>
        <v>2.3655386972310551E+28</v>
      </c>
    </row>
    <row r="4379" spans="1:6" x14ac:dyDescent="0.2">
      <c r="A4379" s="5">
        <v>4373</v>
      </c>
      <c r="B4379" s="1">
        <f t="shared" si="136"/>
        <v>-7.9054694323499967E+34</v>
      </c>
      <c r="C4379" s="1">
        <f t="shared" si="137"/>
        <v>45370</v>
      </c>
      <c r="D4379" s="3">
        <f>sheet1!$B$8/(sheet2!C4379+sheet2!C4379*sheet1!$C$8)^(2*sheet1!$E$8)</f>
        <v>1.4319832591466596E+25</v>
      </c>
      <c r="E4379" s="3">
        <f>D4379*(C4379-sheet1!$D$8)</f>
        <v>6.2606308089891959E+29</v>
      </c>
      <c r="F4379" s="9">
        <f>sheet1!$D$8*sheet2!D4379</f>
        <v>2.3627723775919883E+28</v>
      </c>
    </row>
    <row r="4380" spans="1:6" x14ac:dyDescent="0.2">
      <c r="A4380" s="5">
        <v>4374</v>
      </c>
      <c r="B4380" s="1">
        <f t="shared" si="136"/>
        <v>-7.9054694912441501E+34</v>
      </c>
      <c r="C4380" s="1">
        <f t="shared" si="137"/>
        <v>45380</v>
      </c>
      <c r="D4380" s="3">
        <f>sheet1!$B$8/(sheet2!C4380+sheet2!C4380*sheet1!$C$8)^(2*sheet1!$E$8)</f>
        <v>1.4303090312387288E+25</v>
      </c>
      <c r="E4380" s="3">
        <f>D4380*(C4380-sheet1!$D$8)</f>
        <v>6.2547413936069607E+29</v>
      </c>
      <c r="F4380" s="9">
        <f>sheet1!$D$8*sheet2!D4380</f>
        <v>2.3600099015439023E+28</v>
      </c>
    </row>
    <row r="4381" spans="1:6" x14ac:dyDescent="0.2">
      <c r="A4381" s="5">
        <v>4375</v>
      </c>
      <c r="B4381" s="1">
        <f t="shared" si="136"/>
        <v>-7.9054695500700625E+34</v>
      </c>
      <c r="C4381" s="1">
        <f t="shared" si="137"/>
        <v>45390</v>
      </c>
      <c r="D4381" s="3">
        <f>sheet1!$B$8/(sheet2!C4381+sheet2!C4381*sheet1!$C$8)^(2*sheet1!$E$8)</f>
        <v>1.4286371290310261E+25</v>
      </c>
      <c r="E4381" s="3">
        <f>D4381*(C4381-sheet1!$D$8)</f>
        <v>6.2488588023817079E+29</v>
      </c>
      <c r="F4381" s="9">
        <f>sheet1!$D$8*sheet2!D4381</f>
        <v>2.3572512629011932E+28</v>
      </c>
    </row>
    <row r="4382" spans="1:6" x14ac:dyDescent="0.2">
      <c r="A4382" s="5">
        <v>4376</v>
      </c>
      <c r="B4382" s="1">
        <f t="shared" si="136"/>
        <v>-7.905469608827827E+34</v>
      </c>
      <c r="C4382" s="1">
        <f t="shared" si="137"/>
        <v>45400</v>
      </c>
      <c r="D4382" s="3">
        <f>sheet1!$B$8/(sheet2!C4382+sheet2!C4382*sheet1!$C$8)^(2*sheet1!$E$8)</f>
        <v>1.4269675487815618E+25</v>
      </c>
      <c r="E4382" s="3">
        <f>D4382*(C4382-sheet1!$D$8)</f>
        <v>6.2429830259193333E+29</v>
      </c>
      <c r="F4382" s="9">
        <f>sheet1!$D$8*sheet2!D4382</f>
        <v>2.3544964554895772E+28</v>
      </c>
    </row>
    <row r="4383" spans="1:6" x14ac:dyDescent="0.2">
      <c r="A4383" s="5">
        <v>4377</v>
      </c>
      <c r="B4383" s="1">
        <f t="shared" si="136"/>
        <v>-7.9054696675175379E+34</v>
      </c>
      <c r="C4383" s="1">
        <f t="shared" si="137"/>
        <v>45410</v>
      </c>
      <c r="D4383" s="3">
        <f>sheet1!$B$8/(sheet2!C4383+sheet2!C4383*sheet1!$C$8)^(2*sheet1!$E$8)</f>
        <v>1.4253002867552042E+25</v>
      </c>
      <c r="E4383" s="3">
        <f>D4383*(C4383-sheet1!$D$8)</f>
        <v>6.2371140548407739E+29</v>
      </c>
      <c r="F4383" s="9">
        <f>sheet1!$D$8*sheet2!D4383</f>
        <v>2.351745473146087E+28</v>
      </c>
    </row>
    <row r="4384" spans="1:6" x14ac:dyDescent="0.2">
      <c r="A4384" s="5">
        <v>4378</v>
      </c>
      <c r="B4384" s="1">
        <f t="shared" si="136"/>
        <v>-7.9054697261392882E+34</v>
      </c>
      <c r="C4384" s="1">
        <f t="shared" si="137"/>
        <v>45420</v>
      </c>
      <c r="D4384" s="3">
        <f>sheet1!$B$8/(sheet2!C4384+sheet2!C4384*sheet1!$C$8)^(2*sheet1!$E$8)</f>
        <v>1.4236353392236242E+25</v>
      </c>
      <c r="E4384" s="3">
        <f>D4384*(C4384-sheet1!$D$8)</f>
        <v>6.2312518797818027E+29</v>
      </c>
      <c r="F4384" s="9">
        <f>sheet1!$D$8*sheet2!D4384</f>
        <v>2.3489983097189797E+28</v>
      </c>
    </row>
    <row r="4385" spans="1:6" x14ac:dyDescent="0.2">
      <c r="A4385" s="5">
        <v>4379</v>
      </c>
      <c r="B4385" s="1">
        <f t="shared" si="136"/>
        <v>-7.9054697846931719E+34</v>
      </c>
      <c r="C4385" s="1">
        <f t="shared" si="137"/>
        <v>45430</v>
      </c>
      <c r="D4385" s="3">
        <f>sheet1!$B$8/(sheet2!C4385+sheet2!C4385*sheet1!$C$8)^(2*sheet1!$E$8)</f>
        <v>1.4219727024653329E+25</v>
      </c>
      <c r="E4385" s="3">
        <f>D4385*(C4385-sheet1!$D$8)</f>
        <v>6.225396491393227E+29</v>
      </c>
      <c r="F4385" s="9">
        <f>sheet1!$D$8*sheet2!D4385</f>
        <v>2.3462549590677992E+28</v>
      </c>
    </row>
    <row r="4386" spans="1:6" x14ac:dyDescent="0.2">
      <c r="A4386" s="5">
        <v>4380</v>
      </c>
      <c r="B4386" s="1">
        <f t="shared" si="136"/>
        <v>-7.9054698431792833E+34</v>
      </c>
      <c r="C4386" s="1">
        <f t="shared" si="137"/>
        <v>45440</v>
      </c>
      <c r="D4386" s="3">
        <f>sheet1!$B$8/(sheet2!C4386+sheet2!C4386*sheet1!$C$8)^(2*sheet1!$E$8)</f>
        <v>1.4203123727656373E+25</v>
      </c>
      <c r="E4386" s="3">
        <f>D4386*(C4386-sheet1!$D$8)</f>
        <v>6.2195478803407257E+29</v>
      </c>
      <c r="F4386" s="9">
        <f>sheet1!$D$8*sheet2!D4386</f>
        <v>2.3435154150633016E+28</v>
      </c>
    </row>
    <row r="4387" spans="1:6" x14ac:dyDescent="0.2">
      <c r="A4387" s="5">
        <v>4381</v>
      </c>
      <c r="B4387" s="1">
        <f t="shared" si="136"/>
        <v>-7.9054699015977136E+34</v>
      </c>
      <c r="C4387" s="1">
        <f t="shared" si="137"/>
        <v>45450</v>
      </c>
      <c r="D4387" s="3">
        <f>sheet1!$B$8/(sheet2!C4387+sheet2!C4387*sheet1!$C$8)^(2*sheet1!$E$8)</f>
        <v>1.4186543464166261E+25</v>
      </c>
      <c r="E4387" s="3">
        <f>D4387*(C4387-sheet1!$D$8)</f>
        <v>6.2137060373048222E+29</v>
      </c>
      <c r="F4387" s="9">
        <f>sheet1!$D$8*sheet2!D4387</f>
        <v>2.3407796715874329E+28</v>
      </c>
    </row>
    <row r="4388" spans="1:6" x14ac:dyDescent="0.2">
      <c r="A4388" s="5">
        <v>4382</v>
      </c>
      <c r="B4388" s="1">
        <f t="shared" si="136"/>
        <v>-7.9054699599485568E+34</v>
      </c>
      <c r="C4388" s="1">
        <f t="shared" si="137"/>
        <v>45460</v>
      </c>
      <c r="D4388" s="3">
        <f>sheet1!$B$8/(sheet2!C4388+sheet2!C4388*sheet1!$C$8)^(2*sheet1!$E$8)</f>
        <v>1.4169986197171465E+25</v>
      </c>
      <c r="E4388" s="3">
        <f>D4388*(C4388-sheet1!$D$8)</f>
        <v>6.2078709529808184E+29</v>
      </c>
      <c r="F4388" s="9">
        <f>sheet1!$D$8*sheet2!D4388</f>
        <v>2.3380477225332915E+28</v>
      </c>
    </row>
    <row r="4389" spans="1:6" x14ac:dyDescent="0.2">
      <c r="A4389" s="5">
        <v>4383</v>
      </c>
      <c r="B4389" s="1">
        <f t="shared" si="136"/>
        <v>-7.9054700182319052E+34</v>
      </c>
      <c r="C4389" s="1">
        <f t="shared" si="137"/>
        <v>45470</v>
      </c>
      <c r="D4389" s="3">
        <f>sheet1!$B$8/(sheet2!C4389+sheet2!C4389*sheet1!$C$8)^(2*sheet1!$E$8)</f>
        <v>1.4153451889728397E+25</v>
      </c>
      <c r="E4389" s="3">
        <f>D4389*(C4389-sheet1!$D$8)</f>
        <v>6.2020426180789833E+29</v>
      </c>
      <c r="F4389" s="9">
        <f>sheet1!$D$8*sheet2!D4389</f>
        <v>2.3353195618051852E+28</v>
      </c>
    </row>
    <row r="4390" spans="1:6" x14ac:dyDescent="0.2">
      <c r="A4390" s="5">
        <v>4384</v>
      </c>
      <c r="B4390" s="1">
        <f t="shared" si="136"/>
        <v>-7.905470076447853E+34</v>
      </c>
      <c r="C4390" s="1">
        <f t="shared" si="137"/>
        <v>45480</v>
      </c>
      <c r="D4390" s="3">
        <f>sheet1!$B$8/(sheet2!C4390+sheet2!C4390*sheet1!$C$8)^(2*sheet1!$E$8)</f>
        <v>1.4136940504960575E+25</v>
      </c>
      <c r="E4390" s="3">
        <f>D4390*(C4390-sheet1!$D$8)</f>
        <v>6.1962210233242203E+29</v>
      </c>
      <c r="F4390" s="9">
        <f>sheet1!$D$8*sheet2!D4390</f>
        <v>2.3325951833184951E+28</v>
      </c>
    </row>
    <row r="4391" spans="1:6" x14ac:dyDescent="0.2">
      <c r="A4391" s="5">
        <v>4385</v>
      </c>
      <c r="B4391" s="1">
        <f t="shared" si="136"/>
        <v>-7.9054701345964913E+34</v>
      </c>
      <c r="C4391" s="1">
        <f t="shared" si="137"/>
        <v>45490</v>
      </c>
      <c r="D4391" s="3">
        <f>sheet1!$B$8/(sheet2!C4391+sheet2!C4391*sheet1!$C$8)^(2*sheet1!$E$8)</f>
        <v>1.4120452006058991E+25</v>
      </c>
      <c r="E4391" s="3">
        <f>D4391*(C4391-sheet1!$D$8)</f>
        <v>6.1904061594562615E+29</v>
      </c>
      <c r="F4391" s="9">
        <f>sheet1!$D$8*sheet2!D4391</f>
        <v>2.3298745809997335E+28</v>
      </c>
    </row>
    <row r="4392" spans="1:6" x14ac:dyDescent="0.2">
      <c r="A4392" s="5">
        <v>4386</v>
      </c>
      <c r="B4392" s="1">
        <f t="shared" si="136"/>
        <v>-7.9054701926779143E+34</v>
      </c>
      <c r="C4392" s="1">
        <f t="shared" si="137"/>
        <v>45500</v>
      </c>
      <c r="D4392" s="3">
        <f>sheet1!$B$8/(sheet2!C4392+sheet2!C4392*sheet1!$C$8)^(2*sheet1!$E$8)</f>
        <v>1.4103986356281871E+25</v>
      </c>
      <c r="E4392" s="3">
        <f>D4392*(C4392-sheet1!$D$8)</f>
        <v>6.1845980172296004E+29</v>
      </c>
      <c r="F4392" s="9">
        <f>sheet1!$D$8*sheet2!D4392</f>
        <v>2.3271577487865087E+28</v>
      </c>
    </row>
    <row r="4393" spans="1:6" x14ac:dyDescent="0.2">
      <c r="A4393" s="5">
        <v>4387</v>
      </c>
      <c r="B4393" s="1">
        <f t="shared" si="136"/>
        <v>-7.9054702506922124E+34</v>
      </c>
      <c r="C4393" s="1">
        <f t="shared" si="137"/>
        <v>45510</v>
      </c>
      <c r="D4393" s="3">
        <f>sheet1!$B$8/(sheet2!C4393+sheet2!C4393*sheet1!$C$8)^(2*sheet1!$E$8)</f>
        <v>1.4087543518954432E+25</v>
      </c>
      <c r="E4393" s="3">
        <f>D4393*(C4393-sheet1!$D$8)</f>
        <v>6.1787965874134137E+29</v>
      </c>
      <c r="F4393" s="9">
        <f>sheet1!$D$8*sheet2!D4393</f>
        <v>2.3244446806274812E+28</v>
      </c>
    </row>
    <row r="4394" spans="1:6" x14ac:dyDescent="0.2">
      <c r="A4394" s="5">
        <v>4388</v>
      </c>
      <c r="B4394" s="1">
        <f t="shared" si="136"/>
        <v>-7.9054703086394786E+34</v>
      </c>
      <c r="C4394" s="1">
        <f t="shared" si="137"/>
        <v>45520</v>
      </c>
      <c r="D4394" s="3">
        <f>sheet1!$B$8/(sheet2!C4394+sheet2!C4394*sheet1!$C$8)^(2*sheet1!$E$8)</f>
        <v>1.4071123457468855E+25</v>
      </c>
      <c r="E4394" s="3">
        <f>D4394*(C4394-sheet1!$D$8)</f>
        <v>6.1730018607915865E+29</v>
      </c>
      <c r="F4394" s="9">
        <f>sheet1!$D$8*sheet2!D4394</f>
        <v>2.321735370482361E+28</v>
      </c>
    </row>
    <row r="4395" spans="1:6" x14ac:dyDescent="0.2">
      <c r="A4395" s="5">
        <v>4389</v>
      </c>
      <c r="B4395" s="1">
        <f t="shared" si="136"/>
        <v>-7.9054703665198045E+34</v>
      </c>
      <c r="C4395" s="1">
        <f t="shared" si="137"/>
        <v>45530</v>
      </c>
      <c r="D4395" s="3">
        <f>sheet1!$B$8/(sheet2!C4395+sheet2!C4395*sheet1!$C$8)^(2*sheet1!$E$8)</f>
        <v>1.4054726135283945E+25</v>
      </c>
      <c r="E4395" s="3">
        <f>D4395*(C4395-sheet1!$D$8)</f>
        <v>6.1672138281625948E+29</v>
      </c>
      <c r="F4395" s="9">
        <f>sheet1!$D$8*sheet2!D4395</f>
        <v>2.319029812321851E+28</v>
      </c>
    </row>
    <row r="4396" spans="1:6" x14ac:dyDescent="0.2">
      <c r="A4396" s="5">
        <v>4390</v>
      </c>
      <c r="B4396" s="1">
        <f t="shared" si="136"/>
        <v>-7.905470424333283E+34</v>
      </c>
      <c r="C4396" s="1">
        <f t="shared" si="137"/>
        <v>45540</v>
      </c>
      <c r="D4396" s="3">
        <f>sheet1!$B$8/(sheet2!C4396+sheet2!C4396*sheet1!$C$8)^(2*sheet1!$E$8)</f>
        <v>1.4038351515925293E+25</v>
      </c>
      <c r="E4396" s="3">
        <f>D4396*(C4396-sheet1!$D$8)</f>
        <v>6.1614324803396111E+29</v>
      </c>
      <c r="F4396" s="9">
        <f>sheet1!$D$8*sheet2!D4396</f>
        <v>2.3163280001276734E+28</v>
      </c>
    </row>
    <row r="4397" spans="1:6" x14ac:dyDescent="0.2">
      <c r="A4397" s="5">
        <v>4391</v>
      </c>
      <c r="B4397" s="1">
        <f t="shared" si="136"/>
        <v>-7.9054704820800046E+34</v>
      </c>
      <c r="C4397" s="1">
        <f t="shared" si="137"/>
        <v>45550</v>
      </c>
      <c r="D4397" s="3">
        <f>sheet1!$B$8/(sheet2!C4397+sheet2!C4397*sheet1!$C$8)^(2*sheet1!$E$8)</f>
        <v>1.4021999562984752E+25</v>
      </c>
      <c r="E4397" s="3">
        <f>D4397*(C4397-sheet1!$D$8)</f>
        <v>6.1556578081503062E+29</v>
      </c>
      <c r="F4397" s="9">
        <f>sheet1!$D$8*sheet2!D4397</f>
        <v>2.3136299278924842E+28</v>
      </c>
    </row>
    <row r="4398" spans="1:6" x14ac:dyDescent="0.2">
      <c r="A4398" s="5">
        <v>4392</v>
      </c>
      <c r="B4398" s="1">
        <f t="shared" si="136"/>
        <v>-7.9054705397600624E+34</v>
      </c>
      <c r="C4398" s="1">
        <f t="shared" si="137"/>
        <v>45560</v>
      </c>
      <c r="D4398" s="3">
        <f>sheet1!$B$8/(sheet2!C4398+sheet2!C4398*sheet1!$C$8)^(2*sheet1!$E$8)</f>
        <v>1.4005670240120883E+25</v>
      </c>
      <c r="E4398" s="3">
        <f>D4398*(C4398-sheet1!$D$8)</f>
        <v>6.1498898024370795E+29</v>
      </c>
      <c r="F4398" s="9">
        <f>sheet1!$D$8*sheet2!D4398</f>
        <v>2.3109355896199455E+28</v>
      </c>
    </row>
    <row r="4399" spans="1:6" x14ac:dyDescent="0.2">
      <c r="A4399" s="5">
        <v>4393</v>
      </c>
      <c r="B4399" s="1">
        <f t="shared" si="136"/>
        <v>-7.9054705973735459E+34</v>
      </c>
      <c r="C4399" s="1">
        <f t="shared" si="137"/>
        <v>45570</v>
      </c>
      <c r="D4399" s="3">
        <f>sheet1!$B$8/(sheet2!C4399+sheet2!C4399*sheet1!$C$8)^(2*sheet1!$E$8)</f>
        <v>1.3989363511058242E+25</v>
      </c>
      <c r="E4399" s="3">
        <f>D4399*(C4399-sheet1!$D$8)</f>
        <v>6.14412845405678E+29</v>
      </c>
      <c r="F4399" s="9">
        <f>sheet1!$D$8*sheet2!D4399</f>
        <v>2.3082449793246101E+28</v>
      </c>
    </row>
    <row r="4400" spans="1:6" x14ac:dyDescent="0.2">
      <c r="A4400" s="5">
        <v>4394</v>
      </c>
      <c r="B4400" s="1">
        <f t="shared" si="136"/>
        <v>-7.9054706549205474E+34</v>
      </c>
      <c r="C4400" s="1">
        <f t="shared" si="137"/>
        <v>45580</v>
      </c>
      <c r="D4400" s="3">
        <f>sheet1!$B$8/(sheet2!C4400+sheet2!C4400*sheet1!$C$8)^(2*sheet1!$E$8)</f>
        <v>1.397307933958743E+25</v>
      </c>
      <c r="E4400" s="3">
        <f>D4400*(C4400-sheet1!$D$8)</f>
        <v>6.1383737538807584E+29</v>
      </c>
      <c r="F4400" s="9">
        <f>sheet1!$D$8*sheet2!D4400</f>
        <v>2.3055580910319259E+28</v>
      </c>
    </row>
    <row r="4401" spans="1:6" x14ac:dyDescent="0.2">
      <c r="A4401" s="5">
        <v>4395</v>
      </c>
      <c r="B4401" s="1">
        <f t="shared" si="136"/>
        <v>-7.9054707124011581E+34</v>
      </c>
      <c r="C4401" s="1">
        <f t="shared" si="137"/>
        <v>45590</v>
      </c>
      <c r="D4401" s="3">
        <f>sheet1!$B$8/(sheet2!C4401+sheet2!C4401*sheet1!$C$8)^(2*sheet1!$E$8)</f>
        <v>1.3956817689565363E+25</v>
      </c>
      <c r="E4401" s="3">
        <f>D4401*(C4401-sheet1!$D$8)</f>
        <v>6.1326256927950204E+29</v>
      </c>
      <c r="F4401" s="9">
        <f>sheet1!$D$8*sheet2!D4401</f>
        <v>2.3028749187782847E+28</v>
      </c>
    </row>
    <row r="4402" spans="1:6" x14ac:dyDescent="0.2">
      <c r="A4402" s="5">
        <v>4396</v>
      </c>
      <c r="B4402" s="1">
        <f t="shared" si="136"/>
        <v>-7.9054707698154693E+34</v>
      </c>
      <c r="C4402" s="1">
        <f t="shared" si="137"/>
        <v>45600</v>
      </c>
      <c r="D4402" s="3">
        <f>sheet1!$B$8/(sheet2!C4402+sheet2!C4402*sheet1!$C$8)^(2*sheet1!$E$8)</f>
        <v>1.3940578524914341E+25</v>
      </c>
      <c r="E4402" s="3">
        <f>D4402*(C4402-sheet1!$D$8)</f>
        <v>6.1268842616998528E+29</v>
      </c>
      <c r="F4402" s="9">
        <f>sheet1!$D$8*sheet2!D4402</f>
        <v>2.3001954566108664E+28</v>
      </c>
    </row>
    <row r="4403" spans="1:6" x14ac:dyDescent="0.2">
      <c r="A4403" s="5">
        <v>4397</v>
      </c>
      <c r="B4403" s="1">
        <f t="shared" si="136"/>
        <v>-7.9054708271635715E+34</v>
      </c>
      <c r="C4403" s="1">
        <f t="shared" si="137"/>
        <v>45610</v>
      </c>
      <c r="D4403" s="3">
        <f>sheet1!$B$8/(sheet2!C4403+sheet2!C4403*sheet1!$C$8)^(2*sheet1!$E$8)</f>
        <v>1.3924361809622418E+25</v>
      </c>
      <c r="E4403" s="3">
        <f>D4403*(C4403-sheet1!$D$8)</f>
        <v>6.1211494515100153E+29</v>
      </c>
      <c r="F4403" s="9">
        <f>sheet1!$D$8*sheet2!D4403</f>
        <v>2.2975196985876989E+28</v>
      </c>
    </row>
    <row r="4404" spans="1:6" x14ac:dyDescent="0.2">
      <c r="A4404" s="5">
        <v>4398</v>
      </c>
      <c r="B4404" s="1">
        <f t="shared" si="136"/>
        <v>-7.9054708844455551E+34</v>
      </c>
      <c r="C4404" s="1">
        <f t="shared" si="137"/>
        <v>45620</v>
      </c>
      <c r="D4404" s="3">
        <f>sheet1!$B$8/(sheet2!C4404+sheet2!C4404*sheet1!$C$8)^(2*sheet1!$E$8)</f>
        <v>1.3908167507743457E+25</v>
      </c>
      <c r="E4404" s="3">
        <f>D4404*(C4404-sheet1!$D$8)</f>
        <v>6.1154212531547982E+29</v>
      </c>
      <c r="F4404" s="9">
        <f>sheet1!$D$8*sheet2!D4404</f>
        <v>2.2948476387776705E+28</v>
      </c>
    </row>
    <row r="4405" spans="1:6" x14ac:dyDescent="0.2">
      <c r="A4405" s="5">
        <v>4399</v>
      </c>
      <c r="B4405" s="1">
        <f t="shared" si="136"/>
        <v>-7.9054709416615103E+34</v>
      </c>
      <c r="C4405" s="1">
        <f t="shared" si="137"/>
        <v>45630</v>
      </c>
      <c r="D4405" s="3">
        <f>sheet1!$B$8/(sheet2!C4405+sheet2!C4405*sheet1!$C$8)^(2*sheet1!$E$8)</f>
        <v>1.3891995583396508E+25</v>
      </c>
      <c r="E4405" s="3">
        <f>D4405*(C4405-sheet1!$D$8)</f>
        <v>6.1096996575777841E+29</v>
      </c>
      <c r="F4405" s="9">
        <f>sheet1!$D$8*sheet2!D4405</f>
        <v>2.2921792712604239E+28</v>
      </c>
    </row>
    <row r="4406" spans="1:6" x14ac:dyDescent="0.2">
      <c r="A4406" s="5">
        <v>4400</v>
      </c>
      <c r="B4406" s="1">
        <f t="shared" si="136"/>
        <v>-7.9054709988115286E+34</v>
      </c>
      <c r="C4406" s="1">
        <f t="shared" si="137"/>
        <v>45640</v>
      </c>
      <c r="D4406" s="3">
        <f>sheet1!$B$8/(sheet2!C4406+sheet2!C4406*sheet1!$C$8)^(2*sheet1!$E$8)</f>
        <v>1.3875846000766071E+25</v>
      </c>
      <c r="E4406" s="3">
        <f>D4406*(C4406-sheet1!$D$8)</f>
        <v>6.1039846557369947E+29</v>
      </c>
      <c r="F4406" s="9">
        <f>sheet1!$D$8*sheet2!D4406</f>
        <v>2.2895145901264015E+28</v>
      </c>
    </row>
    <row r="4407" spans="1:6" x14ac:dyDescent="0.2">
      <c r="A4407" s="5">
        <v>4401</v>
      </c>
      <c r="B4407" s="1">
        <f t="shared" si="136"/>
        <v>-7.9054710558957004E+34</v>
      </c>
      <c r="C4407" s="1">
        <f t="shared" si="137"/>
        <v>45650</v>
      </c>
      <c r="D4407" s="3">
        <f>sheet1!$B$8/(sheet2!C4407+sheet2!C4407*sheet1!$C$8)^(2*sheet1!$E$8)</f>
        <v>1.3859718724101762E+25</v>
      </c>
      <c r="E4407" s="3">
        <f>D4407*(C4407-sheet1!$D$8)</f>
        <v>6.0982762386047753E+29</v>
      </c>
      <c r="F4407" s="9">
        <f>sheet1!$D$8*sheet2!D4407</f>
        <v>2.2868535894767909E+28</v>
      </c>
    </row>
    <row r="4408" spans="1:6" x14ac:dyDescent="0.2">
      <c r="A4408" s="5">
        <v>4402</v>
      </c>
      <c r="B4408" s="1">
        <f t="shared" si="136"/>
        <v>-7.905471112914115E+34</v>
      </c>
      <c r="C4408" s="1">
        <f t="shared" si="137"/>
        <v>45660</v>
      </c>
      <c r="D4408" s="3">
        <f>sheet1!$B$8/(sheet2!C4408+sheet2!C4408*sheet1!$C$8)^(2*sheet1!$E$8)</f>
        <v>1.3843613717717996E+25</v>
      </c>
      <c r="E4408" s="3">
        <f>D4408*(C4408-sheet1!$D$8)</f>
        <v>6.0925743971676898E+29</v>
      </c>
      <c r="F4408" s="9">
        <f>sheet1!$D$8*sheet2!D4408</f>
        <v>2.2841962634234693E+28</v>
      </c>
    </row>
    <row r="4409" spans="1:6" x14ac:dyDescent="0.2">
      <c r="A4409" s="5">
        <v>4403</v>
      </c>
      <c r="B4409" s="1">
        <f t="shared" si="136"/>
        <v>-7.905471169866862E+34</v>
      </c>
      <c r="C4409" s="1">
        <f t="shared" si="137"/>
        <v>45670</v>
      </c>
      <c r="D4409" s="3">
        <f>sheet1!$B$8/(sheet2!C4409+sheet2!C4409*sheet1!$C$8)^(2*sheet1!$E$8)</f>
        <v>1.3827530945994523E+25</v>
      </c>
      <c r="E4409" s="3">
        <f>D4409*(C4409-sheet1!$D$8)</f>
        <v>6.0868791224267891E+29</v>
      </c>
      <c r="F4409" s="9">
        <f>sheet1!$D$8*sheet2!D4409</f>
        <v>2.2815426060890962E+28</v>
      </c>
    </row>
    <row r="4410" spans="1:6" x14ac:dyDescent="0.2">
      <c r="A4410" s="5">
        <v>4404</v>
      </c>
      <c r="B4410" s="1">
        <f t="shared" si="136"/>
        <v>-7.9054712267540326E+34</v>
      </c>
      <c r="C4410" s="1">
        <f t="shared" si="137"/>
        <v>45680</v>
      </c>
      <c r="D4410" s="3">
        <f>sheet1!$B$8/(sheet2!C4410+sheet2!C4410*sheet1!$C$8)^(2*sheet1!$E$8)</f>
        <v>1.3811470373375241E+25</v>
      </c>
      <c r="E4410" s="3">
        <f>D4410*(C4410-sheet1!$D$8)</f>
        <v>6.0811904053971188E+29</v>
      </c>
      <c r="F4410" s="9">
        <f>sheet1!$D$8*sheet2!D4410</f>
        <v>2.2788926116069146E+28</v>
      </c>
    </row>
    <row r="4411" spans="1:6" x14ac:dyDescent="0.2">
      <c r="A4411" s="5">
        <v>4405</v>
      </c>
      <c r="B4411" s="1">
        <f t="shared" si="136"/>
        <v>-7.9054712835757155E+34</v>
      </c>
      <c r="C4411" s="1">
        <f t="shared" si="137"/>
        <v>45690</v>
      </c>
      <c r="D4411" s="3">
        <f>sheet1!$B$8/(sheet2!C4411+sheet2!C4411*sheet1!$C$8)^(2*sheet1!$E$8)</f>
        <v>1.3795431964369319E+25</v>
      </c>
      <c r="E4411" s="3">
        <f>D4411*(C4411-sheet1!$D$8)</f>
        <v>6.075508237108248E+29</v>
      </c>
      <c r="F4411" s="9">
        <f>sheet1!$D$8*sheet2!D4411</f>
        <v>2.2762462741209376E+28</v>
      </c>
    </row>
    <row r="4412" spans="1:6" x14ac:dyDescent="0.2">
      <c r="A4412" s="5">
        <v>4406</v>
      </c>
      <c r="B4412" s="1">
        <f t="shared" si="136"/>
        <v>-7.905471340332E+34</v>
      </c>
      <c r="C4412" s="1">
        <f t="shared" si="137"/>
        <v>45700</v>
      </c>
      <c r="D4412" s="3">
        <f>sheet1!$B$8/(sheet2!C4412+sheet2!C4412*sheet1!$C$8)^(2*sheet1!$E$8)</f>
        <v>1.3779415683549809E+25</v>
      </c>
      <c r="E4412" s="3">
        <f>D4412*(C4412-sheet1!$D$8)</f>
        <v>6.069832608603691E+29</v>
      </c>
      <c r="F4412" s="9">
        <f>sheet1!$D$8*sheet2!D4412</f>
        <v>2.2736035877857184E+28</v>
      </c>
    </row>
    <row r="4413" spans="1:6" x14ac:dyDescent="0.2">
      <c r="A4413" s="5">
        <v>4407</v>
      </c>
      <c r="B4413" s="1">
        <f t="shared" si="136"/>
        <v>-7.9054713970229766E+34</v>
      </c>
      <c r="C4413" s="1">
        <f t="shared" si="137"/>
        <v>45710</v>
      </c>
      <c r="D4413" s="3">
        <f>sheet1!$B$8/(sheet2!C4413+sheet2!C4413*sheet1!$C$8)^(2*sheet1!$E$8)</f>
        <v>1.3763421495554772E+25</v>
      </c>
      <c r="E4413" s="3">
        <f>D4413*(C4413-sheet1!$D$8)</f>
        <v>6.0641635109414322E+29</v>
      </c>
      <c r="F4413" s="9">
        <f>sheet1!$D$8*sheet2!D4413</f>
        <v>2.2709645467665375E+28</v>
      </c>
    </row>
    <row r="4414" spans="1:6" x14ac:dyDescent="0.2">
      <c r="A4414" s="5">
        <v>4408</v>
      </c>
      <c r="B4414" s="1">
        <f t="shared" si="136"/>
        <v>-7.9054714536487348E+34</v>
      </c>
      <c r="C4414" s="1">
        <f t="shared" si="137"/>
        <v>45720</v>
      </c>
      <c r="D4414" s="3">
        <f>sheet1!$B$8/(sheet2!C4414+sheet2!C4414*sheet1!$C$8)^(2*sheet1!$E$8)</f>
        <v>1.3747449365085894E+25</v>
      </c>
      <c r="E4414" s="3">
        <f>D4414*(C4414-sheet1!$D$8)</f>
        <v>6.058500935193353E+29</v>
      </c>
      <c r="F4414" s="9">
        <f>sheet1!$D$8*sheet2!D4414</f>
        <v>2.2683291452391725E+28</v>
      </c>
    </row>
    <row r="4415" spans="1:6" x14ac:dyDescent="0.2">
      <c r="A4415" s="5">
        <v>4409</v>
      </c>
      <c r="B4415" s="1">
        <f t="shared" si="136"/>
        <v>-7.9054715102093621E+34</v>
      </c>
      <c r="C4415" s="1">
        <f t="shared" si="137"/>
        <v>45730</v>
      </c>
      <c r="D4415" s="3">
        <f>sheet1!$B$8/(sheet2!C4415+sheet2!C4415*sheet1!$C$8)^(2*sheet1!$E$8)</f>
        <v>1.3731499256909221E+25</v>
      </c>
      <c r="E4415" s="3">
        <f>D4415*(C4415-sheet1!$D$8)</f>
        <v>6.0528448724455848E+29</v>
      </c>
      <c r="F4415" s="9">
        <f>sheet1!$D$8*sheet2!D4415</f>
        <v>2.2656973773900214E+28</v>
      </c>
    </row>
    <row r="4416" spans="1:6" x14ac:dyDescent="0.2">
      <c r="A4416" s="5">
        <v>4410</v>
      </c>
      <c r="B4416" s="1">
        <f t="shared" si="136"/>
        <v>-7.905471566704948E+34</v>
      </c>
      <c r="C4416" s="1">
        <f t="shared" si="137"/>
        <v>45740</v>
      </c>
      <c r="D4416" s="3">
        <f>sheet1!$B$8/(sheet2!C4416+sheet2!C4416*sheet1!$C$8)^(2*sheet1!$E$8)</f>
        <v>1.3715571135854848E+25</v>
      </c>
      <c r="E4416" s="3">
        <f>D4416*(C4416-sheet1!$D$8)</f>
        <v>6.0471953137984026E+29</v>
      </c>
      <c r="F4416" s="9">
        <f>sheet1!$D$8*sheet2!D4416</f>
        <v>2.2630692374160499E+28</v>
      </c>
    </row>
    <row r="4417" spans="1:6" x14ac:dyDescent="0.2">
      <c r="A4417" s="5">
        <v>4411</v>
      </c>
      <c r="B4417" s="1">
        <f t="shared" si="136"/>
        <v>-7.9054716231355829E+34</v>
      </c>
      <c r="C4417" s="1">
        <f t="shared" si="137"/>
        <v>45750</v>
      </c>
      <c r="D4417" s="3">
        <f>sheet1!$B$8/(sheet2!C4417+sheet2!C4417*sheet1!$C$8)^(2*sheet1!$E$8)</f>
        <v>1.3699664966816768E+25</v>
      </c>
      <c r="E4417" s="3">
        <f>D4417*(C4417-sheet1!$D$8)</f>
        <v>6.0415522503661944E+29</v>
      </c>
      <c r="F4417" s="9">
        <f>sheet1!$D$8*sheet2!D4417</f>
        <v>2.2604447195247666E+28</v>
      </c>
    </row>
    <row r="4418" spans="1:6" x14ac:dyDescent="0.2">
      <c r="A4418" s="5">
        <v>4412</v>
      </c>
      <c r="B4418" s="1">
        <f t="shared" si="136"/>
        <v>-7.9054716795013536E+34</v>
      </c>
      <c r="C4418" s="1">
        <f t="shared" si="137"/>
        <v>45760</v>
      </c>
      <c r="D4418" s="3">
        <f>sheet1!$B$8/(sheet2!C4418+sheet2!C4418*sheet1!$C$8)^(2*sheet1!$E$8)</f>
        <v>1.368378071475228E+25</v>
      </c>
      <c r="E4418" s="3">
        <f>D4418*(C4418-sheet1!$D$8)</f>
        <v>6.0359156732772306E+29</v>
      </c>
      <c r="F4418" s="9">
        <f>sheet1!$D$8*sheet2!D4418</f>
        <v>2.2578238179341263E+28</v>
      </c>
    </row>
    <row r="4419" spans="1:6" x14ac:dyDescent="0.2">
      <c r="A4419" s="5">
        <v>4413</v>
      </c>
      <c r="B4419" s="1">
        <f t="shared" si="136"/>
        <v>-7.9054717358023494E+34</v>
      </c>
      <c r="C4419" s="1">
        <f t="shared" si="137"/>
        <v>45770</v>
      </c>
      <c r="D4419" s="3">
        <f>sheet1!$B$8/(sheet2!C4419+sheet2!C4419*sheet1!$C$8)^(2*sheet1!$E$8)</f>
        <v>1.3667918344682434E+25</v>
      </c>
      <c r="E4419" s="3">
        <f>D4419*(C4419-sheet1!$D$8)</f>
        <v>6.03028557367389E+29</v>
      </c>
      <c r="F4419" s="9">
        <f>sheet1!$D$8*sheet2!D4419</f>
        <v>2.2552065268726015E+28</v>
      </c>
    </row>
    <row r="4420" spans="1:6" x14ac:dyDescent="0.2">
      <c r="A4420" s="5">
        <v>4414</v>
      </c>
      <c r="B4420" s="1">
        <f t="shared" si="136"/>
        <v>-7.905471792038659E+34</v>
      </c>
      <c r="C4420" s="1">
        <f t="shared" si="137"/>
        <v>45780</v>
      </c>
      <c r="D4420" s="3">
        <f>sheet1!$B$8/(sheet2!C4420+sheet2!C4420*sheet1!$C$8)^(2*sheet1!$E$8)</f>
        <v>1.3652077821692194E+25</v>
      </c>
      <c r="E4420" s="3">
        <f>D4420*(C4420-sheet1!$D$8)</f>
        <v>6.0246619427127657E+29</v>
      </c>
      <c r="F4420" s="9">
        <f>sheet1!$D$8*sheet2!D4420</f>
        <v>2.2525928405792119E+28</v>
      </c>
    </row>
    <row r="4421" spans="1:6" x14ac:dyDescent="0.2">
      <c r="A4421" s="5">
        <v>4415</v>
      </c>
      <c r="B4421" s="1">
        <f t="shared" si="136"/>
        <v>-7.9054718482103708E+34</v>
      </c>
      <c r="C4421" s="1">
        <f t="shared" si="137"/>
        <v>45790</v>
      </c>
      <c r="D4421" s="3">
        <f>sheet1!$B$8/(sheet2!C4421+sheet2!C4421*sheet1!$C$8)^(2*sheet1!$E$8)</f>
        <v>1.3636259110929238E+25</v>
      </c>
      <c r="E4421" s="3">
        <f>D4421*(C4421-sheet1!$D$8)</f>
        <v>6.0190447715641656E+29</v>
      </c>
      <c r="F4421" s="9">
        <f>sheet1!$D$8*sheet2!D4421</f>
        <v>2.2499827533033242E+28</v>
      </c>
    </row>
    <row r="4422" spans="1:6" x14ac:dyDescent="0.2">
      <c r="A4422" s="5">
        <v>4416</v>
      </c>
      <c r="B4422" s="1">
        <f t="shared" si="136"/>
        <v>-7.9054719043175726E+34</v>
      </c>
      <c r="C4422" s="1">
        <f t="shared" si="137"/>
        <v>45800</v>
      </c>
      <c r="D4422" s="3">
        <f>sheet1!$B$8/(sheet2!C4422+sheet2!C4422*sheet1!$C$8)^(2*sheet1!$E$8)</f>
        <v>1.3620462177604807E+25</v>
      </c>
      <c r="E4422" s="3">
        <f>D4422*(C4422-sheet1!$D$8)</f>
        <v>6.0134340514125222E+29</v>
      </c>
      <c r="F4422" s="9">
        <f>sheet1!$D$8*sheet2!D4422</f>
        <v>2.2473762593047933E+28</v>
      </c>
    </row>
    <row r="4423" spans="1:6" x14ac:dyDescent="0.2">
      <c r="A4423" s="5">
        <v>4417</v>
      </c>
      <c r="B4423" s="1">
        <f t="shared" si="136"/>
        <v>-7.9054719603603518E+34</v>
      </c>
      <c r="C4423" s="1">
        <f t="shared" si="137"/>
        <v>45810</v>
      </c>
      <c r="D4423" s="3">
        <f>sheet1!$B$8/(sheet2!C4423+sheet2!C4423*sheet1!$C$8)^(2*sheet1!$E$8)</f>
        <v>1.3604686986992901E+25</v>
      </c>
      <c r="E4423" s="3">
        <f>D4423*(C4423-sheet1!$D$8)</f>
        <v>6.0078297734560652E+29</v>
      </c>
      <c r="F4423" s="9">
        <f>sheet1!$D$8*sheet2!D4423</f>
        <v>2.2447733528538288E+28</v>
      </c>
    </row>
    <row r="4424" spans="1:6" x14ac:dyDescent="0.2">
      <c r="A4424" s="5">
        <v>4418</v>
      </c>
      <c r="B4424" s="1">
        <f t="shared" si="136"/>
        <v>-7.9054720163387971E+34</v>
      </c>
      <c r="C4424" s="1">
        <f t="shared" si="137"/>
        <v>45820</v>
      </c>
      <c r="D4424" s="3">
        <f>sheet1!$B$8/(sheet2!C4424+sheet2!C4424*sheet1!$C$8)^(2*sheet1!$E$8)</f>
        <v>1.3588933504430525E+25</v>
      </c>
      <c r="E4424" s="3">
        <f>D4424*(C4424-sheet1!$D$8)</f>
        <v>6.0022319289069628E+29</v>
      </c>
      <c r="F4424" s="9">
        <f>sheet1!$D$8*sheet2!D4424</f>
        <v>2.2421740282310368E+28</v>
      </c>
    </row>
    <row r="4425" spans="1:6" x14ac:dyDescent="0.2">
      <c r="A4425" s="5">
        <v>4419</v>
      </c>
      <c r="B4425" s="1">
        <f t="shared" ref="B4425:B4488" si="138">E4425-$H$7</f>
        <v>-7.9054720722529961E+34</v>
      </c>
      <c r="C4425" s="1">
        <f t="shared" ref="C4425:C4488" si="139">C4424+$G$7</f>
        <v>45830</v>
      </c>
      <c r="D4425" s="3">
        <f>sheet1!$B$8/(sheet2!C4425+sheet2!C4425*sheet1!$C$8)^(2*sheet1!$E$8)</f>
        <v>1.3573201695317968E+25</v>
      </c>
      <c r="E4425" s="3">
        <f>D4425*(C4425-sheet1!$D$8)</f>
        <v>5.9966405089914781E+29</v>
      </c>
      <c r="F4425" s="9">
        <f>sheet1!$D$8*sheet2!D4425</f>
        <v>2.239578279727465E+28</v>
      </c>
    </row>
    <row r="4426" spans="1:6" x14ac:dyDescent="0.2">
      <c r="A4426" s="5">
        <v>4420</v>
      </c>
      <c r="B4426" s="1">
        <f t="shared" si="138"/>
        <v>-7.9054721281030373E+34</v>
      </c>
      <c r="C4426" s="1">
        <f t="shared" si="139"/>
        <v>45840</v>
      </c>
      <c r="D4426" s="3">
        <f>sheet1!$B$8/(sheet2!C4426+sheet2!C4426*sheet1!$C$8)^(2*sheet1!$E$8)</f>
        <v>1.3557491525117407E+25</v>
      </c>
      <c r="E4426" s="3">
        <f>D4426*(C4426-sheet1!$D$8)</f>
        <v>5.9910555049493822E+29</v>
      </c>
      <c r="F4426" s="9">
        <f>sheet1!$D$8*sheet2!D4426</f>
        <v>2.2369861016443722E+28</v>
      </c>
    </row>
    <row r="4427" spans="1:6" x14ac:dyDescent="0.2">
      <c r="A4427" s="5">
        <v>4421</v>
      </c>
      <c r="B4427" s="1">
        <f t="shared" si="138"/>
        <v>-7.9054721838890055E+34</v>
      </c>
      <c r="C4427" s="1">
        <f t="shared" si="139"/>
        <v>45850</v>
      </c>
      <c r="D4427" s="3">
        <f>sheet1!$B$8/(sheet2!C4427+sheet2!C4427*sheet1!$C$8)^(2*sheet1!$E$8)</f>
        <v>1.3541802959354329E+25</v>
      </c>
      <c r="E4427" s="3">
        <f>D4427*(C4427-sheet1!$D$8)</f>
        <v>5.9854769080346137E+29</v>
      </c>
      <c r="F4427" s="9">
        <f>sheet1!$D$8*sheet2!D4427</f>
        <v>2.2343974882934645E+28</v>
      </c>
    </row>
    <row r="4428" spans="1:6" x14ac:dyDescent="0.2">
      <c r="A4428" s="5">
        <v>4422</v>
      </c>
      <c r="B4428" s="1">
        <f t="shared" si="138"/>
        <v>-7.9054722396109913E+34</v>
      </c>
      <c r="C4428" s="1">
        <f t="shared" si="139"/>
        <v>45860</v>
      </c>
      <c r="D4428" s="3">
        <f>sheet1!$B$8/(sheet2!C4428+sheet2!C4428*sheet1!$C$8)^(2*sheet1!$E$8)</f>
        <v>1.3526135963616151E+25</v>
      </c>
      <c r="E4428" s="3">
        <f>D4428*(C4428-sheet1!$D$8)</f>
        <v>5.9799047095147005E+29</v>
      </c>
      <c r="F4428" s="9">
        <f>sheet1!$D$8*sheet2!D4428</f>
        <v>2.2318124339966651E+28</v>
      </c>
    </row>
    <row r="4429" spans="1:6" x14ac:dyDescent="0.2">
      <c r="A4429" s="5">
        <v>4423</v>
      </c>
      <c r="B4429" s="1">
        <f t="shared" si="138"/>
        <v>-7.9054722952690793E+34</v>
      </c>
      <c r="C4429" s="1">
        <f t="shared" si="139"/>
        <v>45870</v>
      </c>
      <c r="D4429" s="3">
        <f>sheet1!$B$8/(sheet2!C4429+sheet2!C4429*sheet1!$C$8)^(2*sheet1!$E$8)</f>
        <v>1.3510490503552673E+25</v>
      </c>
      <c r="E4429" s="3">
        <f>D4429*(C4429-sheet1!$D$8)</f>
        <v>5.9743389006709919E+29</v>
      </c>
      <c r="F4429" s="9">
        <f>sheet1!$D$8*sheet2!D4429</f>
        <v>2.2292309330861912E+28</v>
      </c>
    </row>
    <row r="4430" spans="1:6" x14ac:dyDescent="0.2">
      <c r="A4430" s="5">
        <v>4424</v>
      </c>
      <c r="B4430" s="1">
        <f t="shared" si="138"/>
        <v>-7.9054723508633583E+34</v>
      </c>
      <c r="C4430" s="1">
        <f t="shared" si="139"/>
        <v>45880</v>
      </c>
      <c r="D4430" s="3">
        <f>sheet1!$B$8/(sheet2!C4430+sheet2!C4430*sheet1!$C$8)^(2*sheet1!$E$8)</f>
        <v>1.3494866544876052E+25</v>
      </c>
      <c r="E4430" s="3">
        <f>D4430*(C4430-sheet1!$D$8)</f>
        <v>5.9687794727986778E+29</v>
      </c>
      <c r="F4430" s="9">
        <f>sheet1!$D$8*sheet2!D4430</f>
        <v>2.2266529799045488E+28</v>
      </c>
    </row>
    <row r="4431" spans="1:6" x14ac:dyDescent="0.2">
      <c r="A4431" s="5">
        <v>4425</v>
      </c>
      <c r="B4431" s="1">
        <f t="shared" si="138"/>
        <v>-7.9054724063939139E+34</v>
      </c>
      <c r="C4431" s="1">
        <f t="shared" si="139"/>
        <v>45890</v>
      </c>
      <c r="D4431" s="3">
        <f>sheet1!$B$8/(sheet2!C4431+sheet2!C4431*sheet1!$C$8)^(2*sheet1!$E$8)</f>
        <v>1.3479264053360378E+25</v>
      </c>
      <c r="E4431" s="3">
        <f>D4431*(C4431-sheet1!$D$8)</f>
        <v>5.9632264172066315E+29</v>
      </c>
      <c r="F4431" s="9">
        <f>sheet1!$D$8*sheet2!D4431</f>
        <v>2.2240785688044624E+28</v>
      </c>
    </row>
    <row r="4432" spans="1:6" x14ac:dyDescent="0.2">
      <c r="A4432" s="5">
        <v>4426</v>
      </c>
      <c r="B4432" s="1">
        <f t="shared" si="138"/>
        <v>-7.9054724618608337E+34</v>
      </c>
      <c r="C4432" s="1">
        <f t="shared" si="139"/>
        <v>45900</v>
      </c>
      <c r="D4432" s="3">
        <f>sheet1!$B$8/(sheet2!C4432+sheet2!C4432*sheet1!$C$8)^(2*sheet1!$E$8)</f>
        <v>1.3463682994841657E+25</v>
      </c>
      <c r="E4432" s="3">
        <f>D4432*(C4432-sheet1!$D$8)</f>
        <v>5.9576797252174333E+29</v>
      </c>
      <c r="F4432" s="9">
        <f>sheet1!$D$8*sheet2!D4432</f>
        <v>2.2215076941488735E+28</v>
      </c>
    </row>
    <row r="4433" spans="1:6" x14ac:dyDescent="0.2">
      <c r="A4433" s="5">
        <v>4427</v>
      </c>
      <c r="B4433" s="1">
        <f t="shared" si="138"/>
        <v>-7.9054725172642045E+34</v>
      </c>
      <c r="C4433" s="1">
        <f t="shared" si="139"/>
        <v>45910</v>
      </c>
      <c r="D4433" s="3">
        <f>sheet1!$B$8/(sheet2!C4433+sheet2!C4433*sheet1!$C$8)^(2*sheet1!$E$8)</f>
        <v>1.3448123335217584E+25</v>
      </c>
      <c r="E4433" s="3">
        <f>D4433*(C4433-sheet1!$D$8)</f>
        <v>5.9521393881673025E+29</v>
      </c>
      <c r="F4433" s="9">
        <f>sheet1!$D$8*sheet2!D4433</f>
        <v>2.2189403503109012E+28</v>
      </c>
    </row>
    <row r="4434" spans="1:6" x14ac:dyDescent="0.2">
      <c r="A4434" s="5">
        <v>4428</v>
      </c>
      <c r="B4434" s="1">
        <f t="shared" si="138"/>
        <v>-7.9054725726041121E+34</v>
      </c>
      <c r="C4434" s="1">
        <f t="shared" si="139"/>
        <v>45920</v>
      </c>
      <c r="D4434" s="3">
        <f>sheet1!$B$8/(sheet2!C4434+sheet2!C4434*sheet1!$C$8)^(2*sheet1!$E$8)</f>
        <v>1.3432585040447709E+25</v>
      </c>
      <c r="E4434" s="3">
        <f>D4434*(C4434-sheet1!$D$8)</f>
        <v>5.9466053974062005E+29</v>
      </c>
      <c r="F4434" s="9">
        <f>sheet1!$D$8*sheet2!D4434</f>
        <v>2.2163765316738719E+28</v>
      </c>
    </row>
    <row r="4435" spans="1:6" x14ac:dyDescent="0.2">
      <c r="A4435" s="5">
        <v>4429</v>
      </c>
      <c r="B4435" s="1">
        <f t="shared" si="138"/>
        <v>-7.9054726278806431E+34</v>
      </c>
      <c r="C4435" s="1">
        <f t="shared" si="139"/>
        <v>45930</v>
      </c>
      <c r="D4435" s="3">
        <f>sheet1!$B$8/(sheet2!C4435+sheet2!C4435*sheet1!$C$8)^(2*sheet1!$E$8)</f>
        <v>1.3417068076553212E+25</v>
      </c>
      <c r="E4435" s="3">
        <f>D4435*(C4435-sheet1!$D$8)</f>
        <v>5.9410777442977623E+29</v>
      </c>
      <c r="F4435" s="9">
        <f>sheet1!$D$8*sheet2!D4435</f>
        <v>2.2138162326312801E+28</v>
      </c>
    </row>
    <row r="4436" spans="1:6" x14ac:dyDescent="0.2">
      <c r="A4436" s="5">
        <v>4430</v>
      </c>
      <c r="B4436" s="1">
        <f t="shared" si="138"/>
        <v>-7.9054726830938842E+34</v>
      </c>
      <c r="C4436" s="1">
        <f t="shared" si="139"/>
        <v>45940</v>
      </c>
      <c r="D4436" s="3">
        <f>sheet1!$B$8/(sheet2!C4436+sheet2!C4436*sheet1!$C$8)^(2*sheet1!$E$8)</f>
        <v>1.3401572409616306E+25</v>
      </c>
      <c r="E4436" s="3">
        <f>D4436*(C4436-sheet1!$D$8)</f>
        <v>5.9355564202190618E+29</v>
      </c>
      <c r="F4436" s="9">
        <f>sheet1!$D$8*sheet2!D4436</f>
        <v>2.2112594475866906E+28</v>
      </c>
    </row>
    <row r="4437" spans="1:6" x14ac:dyDescent="0.2">
      <c r="A4437" s="5">
        <v>4431</v>
      </c>
      <c r="B4437" s="1">
        <f t="shared" si="138"/>
        <v>-7.9054727382439204E+34</v>
      </c>
      <c r="C4437" s="1">
        <f t="shared" si="139"/>
        <v>45950</v>
      </c>
      <c r="D4437" s="3">
        <f>sheet1!$B$8/(sheet2!C4437+sheet2!C4437*sheet1!$C$8)^(2*sheet1!$E$8)</f>
        <v>1.3386098005780878E+25</v>
      </c>
      <c r="E4437" s="3">
        <f>D4437*(C4437-sheet1!$D$8)</f>
        <v>5.9300414165609292E+29</v>
      </c>
      <c r="F4437" s="9">
        <f>sheet1!$D$8*sheet2!D4437</f>
        <v>2.2087061709538451E+28</v>
      </c>
    </row>
    <row r="4438" spans="1:6" x14ac:dyDescent="0.2">
      <c r="A4438" s="5">
        <v>4432</v>
      </c>
      <c r="B4438" s="1">
        <f t="shared" si="138"/>
        <v>-7.9054727933308391E+34</v>
      </c>
      <c r="C4438" s="1">
        <f t="shared" si="139"/>
        <v>45960</v>
      </c>
      <c r="D4438" s="3">
        <f>sheet1!$B$8/(sheet2!C4438+sheet2!C4438*sheet1!$C$8)^(2*sheet1!$E$8)</f>
        <v>1.3370644831251887E+25</v>
      </c>
      <c r="E4438" s="3">
        <f>D4438*(C4438-sheet1!$D$8)</f>
        <v>5.9245327247277112E+29</v>
      </c>
      <c r="F4438" s="9">
        <f>sheet1!$D$8*sheet2!D4438</f>
        <v>2.2061563971565616E+28</v>
      </c>
    </row>
    <row r="4439" spans="1:6" x14ac:dyDescent="0.2">
      <c r="A4439" s="5">
        <v>4433</v>
      </c>
      <c r="B4439" s="1">
        <f t="shared" si="138"/>
        <v>-7.9054728483547254E+34</v>
      </c>
      <c r="C4439" s="1">
        <f t="shared" si="139"/>
        <v>45970</v>
      </c>
      <c r="D4439" s="3">
        <f>sheet1!$B$8/(sheet2!C4439+sheet2!C4439*sheet1!$C$8)^(2*sheet1!$E$8)</f>
        <v>1.3355212852295144E+25</v>
      </c>
      <c r="E4439" s="3">
        <f>D4439*(C4439-sheet1!$D$8)</f>
        <v>5.9190303361372078E+29</v>
      </c>
      <c r="F4439" s="9">
        <f>sheet1!$D$8*sheet2!D4439</f>
        <v>2.2036101206286988E+28</v>
      </c>
    </row>
    <row r="4440" spans="1:6" x14ac:dyDescent="0.2">
      <c r="A4440" s="5">
        <v>4434</v>
      </c>
      <c r="B4440" s="1">
        <f t="shared" si="138"/>
        <v>-7.9054729033156639E+34</v>
      </c>
      <c r="C4440" s="1">
        <f t="shared" si="139"/>
        <v>45980</v>
      </c>
      <c r="D4440" s="3">
        <f>sheet1!$B$8/(sheet2!C4440+sheet2!C4440*sheet1!$C$8)^(2*sheet1!$E$8)</f>
        <v>1.3339802035237667E+25</v>
      </c>
      <c r="E4440" s="3">
        <f>D4440*(C4440-sheet1!$D$8)</f>
        <v>5.9135342422208574E+29</v>
      </c>
      <c r="F4440" s="9">
        <f>sheet1!$D$8*sheet2!D4440</f>
        <v>2.201067335814215E+28</v>
      </c>
    </row>
    <row r="4441" spans="1:6" x14ac:dyDescent="0.2">
      <c r="A4441" s="5">
        <v>4435</v>
      </c>
      <c r="B4441" s="1">
        <f t="shared" si="138"/>
        <v>-7.9054729582137425E+34</v>
      </c>
      <c r="C4441" s="1">
        <f t="shared" si="139"/>
        <v>45990</v>
      </c>
      <c r="D4441" s="3">
        <f>sheet1!$B$8/(sheet2!C4441+sheet2!C4441*sheet1!$C$8)^(2*sheet1!$E$8)</f>
        <v>1.3324412346467277E+25</v>
      </c>
      <c r="E4441" s="3">
        <f>D4441*(C4441-sheet1!$D$8)</f>
        <v>5.9080444344235908E+29</v>
      </c>
      <c r="F4441" s="9">
        <f>sheet1!$D$8*sheet2!D4441</f>
        <v>2.1985280371671008E+28</v>
      </c>
    </row>
    <row r="4442" spans="1:6" x14ac:dyDescent="0.2">
      <c r="A4442" s="5">
        <v>4436</v>
      </c>
      <c r="B4442" s="1">
        <f t="shared" si="138"/>
        <v>-7.905473013049044E+34</v>
      </c>
      <c r="C4442" s="1">
        <f t="shared" si="139"/>
        <v>46000</v>
      </c>
      <c r="D4442" s="3">
        <f>sheet1!$B$8/(sheet2!C4442+sheet2!C4442*sheet1!$C$8)^(2*sheet1!$E$8)</f>
        <v>1.3309043752432089E+25</v>
      </c>
      <c r="E4442" s="3">
        <f>D4442*(C4442-sheet1!$D$8)</f>
        <v>5.9025609042036316E+29</v>
      </c>
      <c r="F4442" s="9">
        <f>sheet1!$D$8*sheet2!D4442</f>
        <v>2.1959922191512947E+28</v>
      </c>
    </row>
    <row r="4443" spans="1:6" x14ac:dyDescent="0.2">
      <c r="A4443" s="5">
        <v>4437</v>
      </c>
      <c r="B4443" s="1">
        <f t="shared" si="138"/>
        <v>-7.905473067821656E+34</v>
      </c>
      <c r="C4443" s="1">
        <f t="shared" si="139"/>
        <v>46010</v>
      </c>
      <c r="D4443" s="3">
        <f>sheet1!$B$8/(sheet2!C4443+sheet2!C4443*sheet1!$C$8)^(2*sheet1!$E$8)</f>
        <v>1.329369621964115E+25</v>
      </c>
      <c r="E4443" s="3">
        <f>D4443*(C4443-sheet1!$D$8)</f>
        <v>5.8970836430328144E+29</v>
      </c>
      <c r="F4443" s="9">
        <f>sheet1!$D$8*sheet2!D4443</f>
        <v>2.1934598762407898E+28</v>
      </c>
    </row>
    <row r="4444" spans="1:6" x14ac:dyDescent="0.2">
      <c r="A4444" s="5">
        <v>4438</v>
      </c>
      <c r="B4444" s="1">
        <f t="shared" si="138"/>
        <v>-7.9054731225316626E+34</v>
      </c>
      <c r="C4444" s="1">
        <f t="shared" si="139"/>
        <v>46020</v>
      </c>
      <c r="D4444" s="3">
        <f>sheet1!$B$8/(sheet2!C4444+sheet2!C4444*sheet1!$C$8)^(2*sheet1!$E$8)</f>
        <v>1.3278369714663945E+25</v>
      </c>
      <c r="E4444" s="3">
        <f>D4444*(C4444-sheet1!$D$8)</f>
        <v>5.8916126423963924E+29</v>
      </c>
      <c r="F4444" s="9">
        <f>sheet1!$D$8*sheet2!D4444</f>
        <v>2.190931002919551E+28</v>
      </c>
    </row>
    <row r="4445" spans="1:6" x14ac:dyDescent="0.2">
      <c r="A4445" s="5">
        <v>4439</v>
      </c>
      <c r="B4445" s="1">
        <f t="shared" si="138"/>
        <v>-7.9054731771791486E+34</v>
      </c>
      <c r="C4445" s="1">
        <f t="shared" si="139"/>
        <v>46030</v>
      </c>
      <c r="D4445" s="3">
        <f>sheet1!$B$8/(sheet2!C4445+sheet2!C4445*sheet1!$C$8)^(2*sheet1!$E$8)</f>
        <v>1.3263064204129987E+25</v>
      </c>
      <c r="E4445" s="3">
        <f>D4445*(C4445-sheet1!$D$8)</f>
        <v>5.8861478937928883E+29</v>
      </c>
      <c r="F4445" s="9">
        <f>sheet1!$D$8*sheet2!D4445</f>
        <v>2.1884055936814479E+28</v>
      </c>
    </row>
    <row r="4446" spans="1:6" x14ac:dyDescent="0.2">
      <c r="A4446" s="5">
        <v>4440</v>
      </c>
      <c r="B4446" s="1">
        <f t="shared" si="138"/>
        <v>-7.9054732317641988E+34</v>
      </c>
      <c r="C4446" s="1">
        <f t="shared" si="139"/>
        <v>46040</v>
      </c>
      <c r="D4446" s="3">
        <f>sheet1!$B$8/(sheet2!C4446+sheet2!C4446*sheet1!$C$8)^(2*sheet1!$E$8)</f>
        <v>1.3247779654729168E+25</v>
      </c>
      <c r="E4446" s="3">
        <f>D4446*(C4446-sheet1!$D$8)</f>
        <v>5.8806893887342778E+29</v>
      </c>
      <c r="F4446" s="9">
        <f>sheet1!$D$8*sheet2!D4446</f>
        <v>2.1858836430303129E+28</v>
      </c>
    </row>
    <row r="4447" spans="1:6" x14ac:dyDescent="0.2">
      <c r="A4447" s="5">
        <v>4441</v>
      </c>
      <c r="B4447" s="1">
        <f t="shared" si="138"/>
        <v>-7.905473286286899E+34</v>
      </c>
      <c r="C4447" s="1">
        <f t="shared" si="139"/>
        <v>46050</v>
      </c>
      <c r="D4447" s="3">
        <f>sheet1!$B$8/(sheet2!C4447+sheet2!C4447*sheet1!$C$8)^(2*sheet1!$E$8)</f>
        <v>1.3232516033211544E+25</v>
      </c>
      <c r="E4447" s="3">
        <f>D4447*(C4447-sheet1!$D$8)</f>
        <v>5.8752371187459255E+29</v>
      </c>
      <c r="F4447" s="9">
        <f>sheet1!$D$8*sheet2!D4447</f>
        <v>2.1833651454799047E+28</v>
      </c>
    </row>
    <row r="4448" spans="1:6" x14ac:dyDescent="0.2">
      <c r="A4448" s="5">
        <v>4442</v>
      </c>
      <c r="B4448" s="1">
        <f t="shared" si="138"/>
        <v>-7.9054733407473331E+34</v>
      </c>
      <c r="C4448" s="1">
        <f t="shared" si="139"/>
        <v>46060</v>
      </c>
      <c r="D4448" s="3">
        <f>sheet1!$B$8/(sheet2!C4448+sheet2!C4448*sheet1!$C$8)^(2*sheet1!$E$8)</f>
        <v>1.3217273306387031E+25</v>
      </c>
      <c r="E4448" s="3">
        <f>D4448*(C4448-sheet1!$D$8)</f>
        <v>5.8697910753664805E+29</v>
      </c>
      <c r="F4448" s="9">
        <f>sheet1!$D$8*sheet2!D4448</f>
        <v>2.1808500955538601E+28</v>
      </c>
    </row>
    <row r="4449" spans="1:6" x14ac:dyDescent="0.2">
      <c r="A4449" s="5">
        <v>4443</v>
      </c>
      <c r="B4449" s="1">
        <f t="shared" si="138"/>
        <v>-7.9054733951455851E+34</v>
      </c>
      <c r="C4449" s="1">
        <f t="shared" si="139"/>
        <v>46070</v>
      </c>
      <c r="D4449" s="3">
        <f>sheet1!$B$8/(sheet2!C4449+sheet2!C4449*sheet1!$C$8)^(2*sheet1!$E$8)</f>
        <v>1.3202051441125181E+25</v>
      </c>
      <c r="E4449" s="3">
        <f>D4449*(C4449-sheet1!$D$8)</f>
        <v>5.8643512501478057E+29</v>
      </c>
      <c r="F4449" s="9">
        <f>sheet1!$D$8*sheet2!D4449</f>
        <v>2.1783384877856548E+28</v>
      </c>
    </row>
    <row r="4450" spans="1:6" x14ac:dyDescent="0.2">
      <c r="A4450" s="5">
        <v>4444</v>
      </c>
      <c r="B4450" s="1">
        <f t="shared" si="138"/>
        <v>-7.9054734494817398E+34</v>
      </c>
      <c r="C4450" s="1">
        <f t="shared" si="139"/>
        <v>46080</v>
      </c>
      <c r="D4450" s="3">
        <f>sheet1!$B$8/(sheet2!C4450+sheet2!C4450*sheet1!$C$8)^(2*sheet1!$E$8)</f>
        <v>1.3186850404355536E+25</v>
      </c>
      <c r="E4450" s="3">
        <f>D4450*(C4450-sheet1!$D$8)</f>
        <v>5.8589176346551649E+29</v>
      </c>
      <c r="F4450" s="9">
        <f>sheet1!$D$8*sheet2!D4450</f>
        <v>2.1758303167186634E+28</v>
      </c>
    </row>
    <row r="4451" spans="1:6" x14ac:dyDescent="0.2">
      <c r="A4451" s="5">
        <v>4445</v>
      </c>
      <c r="B4451" s="1">
        <f t="shared" si="138"/>
        <v>-7.9054735037558812E+34</v>
      </c>
      <c r="C4451" s="1">
        <f t="shared" si="139"/>
        <v>46090</v>
      </c>
      <c r="D4451" s="3">
        <f>sheet1!$B$8/(sheet2!C4451+sheet2!C4451*sheet1!$C$8)^(2*sheet1!$E$8)</f>
        <v>1.3171670163067049E+25</v>
      </c>
      <c r="E4451" s="3">
        <f>D4451*(C4451-sheet1!$D$8)</f>
        <v>5.853490220466997E+29</v>
      </c>
      <c r="F4451" s="9">
        <f>sheet1!$D$8*sheet2!D4451</f>
        <v>2.1733255769060632E+28</v>
      </c>
    </row>
    <row r="4452" spans="1:6" x14ac:dyDescent="0.2">
      <c r="A4452" s="5">
        <v>4446</v>
      </c>
      <c r="B4452" s="1">
        <f t="shared" si="138"/>
        <v>-7.9054735579680941E+34</v>
      </c>
      <c r="C4452" s="1">
        <f t="shared" si="139"/>
        <v>46100</v>
      </c>
      <c r="D4452" s="3">
        <f>sheet1!$B$8/(sheet2!C4452+sheet2!C4452*sheet1!$C$8)^(2*sheet1!$E$8)</f>
        <v>1.3156510684308232E+25</v>
      </c>
      <c r="E4452" s="3">
        <f>D4452*(C4452-sheet1!$D$8)</f>
        <v>5.848068999175009E+29</v>
      </c>
      <c r="F4452" s="9">
        <f>sheet1!$D$8*sheet2!D4452</f>
        <v>2.1708242629108585E+28</v>
      </c>
    </row>
    <row r="4453" spans="1:6" x14ac:dyDescent="0.2">
      <c r="A4453" s="5">
        <v>4447</v>
      </c>
      <c r="B4453" s="1">
        <f t="shared" si="138"/>
        <v>-7.9054736121184624E+34</v>
      </c>
      <c r="C4453" s="1">
        <f t="shared" si="139"/>
        <v>46110</v>
      </c>
      <c r="D4453" s="3">
        <f>sheet1!$B$8/(sheet2!C4453+sheet2!C4453*sheet1!$C$8)^(2*sheet1!$E$8)</f>
        <v>1.3141371935186854E+25</v>
      </c>
      <c r="E4453" s="3">
        <f>D4453*(C4453-sheet1!$D$8)</f>
        <v>5.8426539623840755E+29</v>
      </c>
      <c r="F4453" s="9">
        <f>sheet1!$D$8*sheet2!D4453</f>
        <v>2.1683263693058308E+28</v>
      </c>
    </row>
    <row r="4454" spans="1:6" x14ac:dyDescent="0.2">
      <c r="A4454" s="5">
        <v>4448</v>
      </c>
      <c r="B4454" s="1">
        <f t="shared" si="138"/>
        <v>-7.9054736662070692E+34</v>
      </c>
      <c r="C4454" s="1">
        <f t="shared" si="139"/>
        <v>46120</v>
      </c>
      <c r="D4454" s="3">
        <f>sheet1!$B$8/(sheet2!C4454+sheet2!C4454*sheet1!$C$8)^(2*sheet1!$E$8)</f>
        <v>1.3126253882870011E+25</v>
      </c>
      <c r="E4454" s="3">
        <f>D4454*(C4454-sheet1!$D$8)</f>
        <v>5.8372451017122938E+29</v>
      </c>
      <c r="F4454" s="9">
        <f>sheet1!$D$8*sheet2!D4454</f>
        <v>2.1658318906735517E+28</v>
      </c>
    </row>
    <row r="4455" spans="1:6" x14ac:dyDescent="0.2">
      <c r="A4455" s="5">
        <v>4449</v>
      </c>
      <c r="B4455" s="1">
        <f t="shared" si="138"/>
        <v>-7.9054737202339984E+34</v>
      </c>
      <c r="C4455" s="1">
        <f t="shared" si="139"/>
        <v>46130</v>
      </c>
      <c r="D4455" s="3">
        <f>sheet1!$B$8/(sheet2!C4455+sheet2!C4455*sheet1!$C$8)^(2*sheet1!$E$8)</f>
        <v>1.3111156494583816E+25</v>
      </c>
      <c r="E4455" s="3">
        <f>D4455*(C4455-sheet1!$D$8)</f>
        <v>5.8318424087908815E+29</v>
      </c>
      <c r="F4455" s="9">
        <f>sheet1!$D$8*sheet2!D4455</f>
        <v>2.1633408216063297E+28</v>
      </c>
    </row>
    <row r="4456" spans="1:6" x14ac:dyDescent="0.2">
      <c r="A4456" s="5">
        <v>4450</v>
      </c>
      <c r="B4456" s="1">
        <f t="shared" si="138"/>
        <v>-7.905473774199334E+34</v>
      </c>
      <c r="C4456" s="1">
        <f t="shared" si="139"/>
        <v>46140</v>
      </c>
      <c r="D4456" s="3">
        <f>sheet1!$B$8/(sheet2!C4456+sheet2!C4456*sheet1!$C$8)^(2*sheet1!$E$8)</f>
        <v>1.3096079737613479E+25</v>
      </c>
      <c r="E4456" s="3">
        <f>D4456*(C4456-sheet1!$D$8)</f>
        <v>5.8264458752642371E+29</v>
      </c>
      <c r="F4456" s="9">
        <f>sheet1!$D$8*sheet2!D4456</f>
        <v>2.1608531567062243E+28</v>
      </c>
    </row>
    <row r="4457" spans="1:6" x14ac:dyDescent="0.2">
      <c r="A4457" s="5">
        <v>4451</v>
      </c>
      <c r="B4457" s="1">
        <f t="shared" si="138"/>
        <v>-7.9054738281031588E+34</v>
      </c>
      <c r="C4457" s="1">
        <f t="shared" si="139"/>
        <v>46150</v>
      </c>
      <c r="D4457" s="3">
        <f>sheet1!$B$8/(sheet2!C4457+sheet2!C4457*sheet1!$C$8)^(2*sheet1!$E$8)</f>
        <v>1.3081023579302893E+25</v>
      </c>
      <c r="E4457" s="3">
        <f>D4457*(C4457-sheet1!$D$8)</f>
        <v>5.8210554927897871E+29</v>
      </c>
      <c r="F4457" s="9">
        <f>sheet1!$D$8*sheet2!D4457</f>
        <v>2.1583688905849774E+28</v>
      </c>
    </row>
    <row r="4458" spans="1:6" x14ac:dyDescent="0.2">
      <c r="A4458" s="5">
        <v>4452</v>
      </c>
      <c r="B4458" s="1">
        <f t="shared" si="138"/>
        <v>-7.905473881945556E+34</v>
      </c>
      <c r="C4458" s="1">
        <f t="shared" si="139"/>
        <v>46160</v>
      </c>
      <c r="D4458" s="3">
        <f>sheet1!$B$8/(sheet2!C4458+sheet2!C4458*sheet1!$C$8)^(2*sheet1!$E$8)</f>
        <v>1.3065987987054991E+25</v>
      </c>
      <c r="E4458" s="3">
        <f>D4458*(C4458-sheet1!$D$8)</f>
        <v>5.8156712530381768E+29</v>
      </c>
      <c r="F4458" s="9">
        <f>sheet1!$D$8*sheet2!D4458</f>
        <v>2.1558880178640734E+28</v>
      </c>
    </row>
    <row r="4459" spans="1:6" x14ac:dyDescent="0.2">
      <c r="A4459" s="5">
        <v>4453</v>
      </c>
      <c r="B4459" s="1">
        <f t="shared" si="138"/>
        <v>-7.9054739357266094E+34</v>
      </c>
      <c r="C4459" s="1">
        <f t="shared" si="139"/>
        <v>46170</v>
      </c>
      <c r="D4459" s="3">
        <f>sheet1!$B$8/(sheet2!C4459+sheet2!C4459*sheet1!$C$8)^(2*sheet1!$E$8)</f>
        <v>1.3050972928330979E+25</v>
      </c>
      <c r="E4459" s="3">
        <f>D4459*(C4459-sheet1!$D$8)</f>
        <v>5.8102931476929514E+29</v>
      </c>
      <c r="F4459" s="9">
        <f>sheet1!$D$8*sheet2!D4459</f>
        <v>2.1534105331746114E+28</v>
      </c>
    </row>
    <row r="4460" spans="1:6" x14ac:dyDescent="0.2">
      <c r="A4460" s="5">
        <v>4454</v>
      </c>
      <c r="B4460" s="1">
        <f t="shared" si="138"/>
        <v>-7.9054739894464022E+34</v>
      </c>
      <c r="C4460" s="1">
        <f t="shared" si="139"/>
        <v>46180</v>
      </c>
      <c r="D4460" s="3">
        <f>sheet1!$B$8/(sheet2!C4460+sheet2!C4460*sheet1!$C$8)^(2*sheet1!$E$8)</f>
        <v>1.3035978370650772E+25</v>
      </c>
      <c r="E4460" s="3">
        <f>D4460*(C4460-sheet1!$D$8)</f>
        <v>5.804921168450789E+29</v>
      </c>
      <c r="F4460" s="9">
        <f>sheet1!$D$8*sheet2!D4460</f>
        <v>2.1509364311573775E+28</v>
      </c>
    </row>
    <row r="4461" spans="1:6" x14ac:dyDescent="0.2">
      <c r="A4461" s="5">
        <v>4455</v>
      </c>
      <c r="B4461" s="1">
        <f t="shared" si="138"/>
        <v>-7.9054740431050163E+34</v>
      </c>
      <c r="C4461" s="1">
        <f t="shared" si="139"/>
        <v>46190</v>
      </c>
      <c r="D4461" s="3">
        <f>sheet1!$B$8/(sheet2!C4461+sheet2!C4461*sheet1!$C$8)^(2*sheet1!$E$8)</f>
        <v>1.3021004281592691E+25</v>
      </c>
      <c r="E4461" s="3">
        <f>D4461*(C4461-sheet1!$D$8)</f>
        <v>5.7995553070213848E+29</v>
      </c>
      <c r="F4461" s="9">
        <f>sheet1!$D$8*sheet2!D4461</f>
        <v>2.148465706462794E+28</v>
      </c>
    </row>
    <row r="4462" spans="1:6" x14ac:dyDescent="0.2">
      <c r="A4462" s="5">
        <v>4456</v>
      </c>
      <c r="B4462" s="1">
        <f t="shared" si="138"/>
        <v>-7.9054740967025348E+34</v>
      </c>
      <c r="C4462" s="1">
        <f t="shared" si="139"/>
        <v>46200</v>
      </c>
      <c r="D4462" s="3">
        <f>sheet1!$B$8/(sheet2!C4462+sheet2!C4462*sheet1!$C$8)^(2*sheet1!$E$8)</f>
        <v>1.3006050628793436E+25</v>
      </c>
      <c r="E4462" s="3">
        <f>D4462*(C4462-sheet1!$D$8)</f>
        <v>5.7941955551274757E+29</v>
      </c>
      <c r="F4462" s="9">
        <f>sheet1!$D$8*sheet2!D4462</f>
        <v>2.145998353750917E+28</v>
      </c>
    </row>
    <row r="4463" spans="1:6" x14ac:dyDescent="0.2">
      <c r="A4463" s="5">
        <v>4457</v>
      </c>
      <c r="B4463" s="1">
        <f t="shared" si="138"/>
        <v>-7.9054741502390416E+34</v>
      </c>
      <c r="C4463" s="1">
        <f t="shared" si="139"/>
        <v>46210</v>
      </c>
      <c r="D4463" s="3">
        <f>sheet1!$B$8/(sheet2!C4463+sheet2!C4463*sheet1!$C$8)^(2*sheet1!$E$8)</f>
        <v>1.2991117379947524E+25</v>
      </c>
      <c r="E4463" s="3">
        <f>D4463*(C4463-sheet1!$D$8)</f>
        <v>5.7888419045046167E+29</v>
      </c>
      <c r="F4463" s="9">
        <f>sheet1!$D$8*sheet2!D4463</f>
        <v>2.1435343676913413E+28</v>
      </c>
    </row>
    <row r="4464" spans="1:6" x14ac:dyDescent="0.2">
      <c r="A4464" s="5">
        <v>4458</v>
      </c>
      <c r="B4464" s="1">
        <f t="shared" si="138"/>
        <v>-7.905474203714617E+34</v>
      </c>
      <c r="C4464" s="1">
        <f t="shared" si="139"/>
        <v>46220</v>
      </c>
      <c r="D4464" s="3">
        <f>sheet1!$B$8/(sheet2!C4464+sheet2!C4464*sheet1!$C$8)^(2*sheet1!$E$8)</f>
        <v>1.2976204502807884E+25</v>
      </c>
      <c r="E4464" s="3">
        <f>D4464*(C4464-sheet1!$D$8)</f>
        <v>5.7834943469014737E+29</v>
      </c>
      <c r="F4464" s="9">
        <f>sheet1!$D$8*sheet2!D4464</f>
        <v>2.1410737429633007E+28</v>
      </c>
    </row>
    <row r="4465" spans="1:6" x14ac:dyDescent="0.2">
      <c r="A4465" s="5">
        <v>4459</v>
      </c>
      <c r="B4465" s="1">
        <f t="shared" si="138"/>
        <v>-7.9054742571293458E+34</v>
      </c>
      <c r="C4465" s="1">
        <f t="shared" si="139"/>
        <v>46230</v>
      </c>
      <c r="D4465" s="3">
        <f>sheet1!$B$8/(sheet2!C4465+sheet2!C4465*sheet1!$C$8)^(2*sheet1!$E$8)</f>
        <v>1.2961311965185028E+25</v>
      </c>
      <c r="E4465" s="3">
        <f>D4465*(C4465-sheet1!$D$8)</f>
        <v>5.7781528740794858E+29</v>
      </c>
      <c r="F4465" s="9">
        <f>sheet1!$D$8*sheet2!D4465</f>
        <v>2.1386164742555299E+28</v>
      </c>
    </row>
    <row r="4466" spans="1:6" x14ac:dyDescent="0.2">
      <c r="A4466" s="5">
        <v>4460</v>
      </c>
      <c r="B4466" s="1">
        <f t="shared" si="138"/>
        <v>-7.9054743104833082E+34</v>
      </c>
      <c r="C4466" s="1">
        <f t="shared" si="139"/>
        <v>46240</v>
      </c>
      <c r="D4466" s="3">
        <f>sheet1!$B$8/(sheet2!C4466+sheet2!C4466*sheet1!$C$8)^(2*sheet1!$E$8)</f>
        <v>1.2946439734947752E+25</v>
      </c>
      <c r="E4466" s="3">
        <f>D4466*(C4466-sheet1!$D$8)</f>
        <v>5.7728174778132027E+29</v>
      </c>
      <c r="F4466" s="9">
        <f>sheet1!$D$8*sheet2!D4466</f>
        <v>2.136162556266379E+28</v>
      </c>
    </row>
    <row r="4467" spans="1:6" x14ac:dyDescent="0.2">
      <c r="A4467" s="5">
        <v>4461</v>
      </c>
      <c r="B4467" s="1">
        <f t="shared" si="138"/>
        <v>-7.9054743637765874E+34</v>
      </c>
      <c r="C4467" s="1">
        <f t="shared" si="139"/>
        <v>46250</v>
      </c>
      <c r="D4467" s="3">
        <f>sheet1!$B$8/(sheet2!C4467+sheet2!C4467*sheet1!$C$8)^(2*sheet1!$E$8)</f>
        <v>1.2931587780022005E+25</v>
      </c>
      <c r="E4467" s="3">
        <f>D4467*(C4467-sheet1!$D$8)</f>
        <v>5.7674881498898144E+29</v>
      </c>
      <c r="F4467" s="9">
        <f>sheet1!$D$8*sheet2!D4467</f>
        <v>2.1337119837036308E+28</v>
      </c>
    </row>
    <row r="4468" spans="1:6" x14ac:dyDescent="0.2">
      <c r="A4468" s="5">
        <v>4462</v>
      </c>
      <c r="B4468" s="1">
        <f t="shared" si="138"/>
        <v>-7.9054744170092652E+34</v>
      </c>
      <c r="C4468" s="1">
        <f t="shared" si="139"/>
        <v>46260</v>
      </c>
      <c r="D4468" s="3">
        <f>sheet1!$B$8/(sheet2!C4468+sheet2!C4468*sheet1!$C$8)^(2*sheet1!$E$8)</f>
        <v>1.2916756068391702E+25</v>
      </c>
      <c r="E4468" s="3">
        <f>D4468*(C4468-sheet1!$D$8)</f>
        <v>5.7621648821095383E+29</v>
      </c>
      <c r="F4468" s="9">
        <f>sheet1!$D$8*sheet2!D4468</f>
        <v>2.1312647512846311E+28</v>
      </c>
    </row>
    <row r="4469" spans="1:6" x14ac:dyDescent="0.2">
      <c r="A4469" s="5">
        <v>4463</v>
      </c>
      <c r="B4469" s="1">
        <f t="shared" si="138"/>
        <v>-7.905474470181423E+34</v>
      </c>
      <c r="C4469" s="1">
        <f t="shared" si="139"/>
        <v>46270</v>
      </c>
      <c r="D4469" s="3">
        <f>sheet1!$B$8/(sheet2!C4469+sheet2!C4469*sheet1!$C$8)^(2*sheet1!$E$8)</f>
        <v>1.2901944568097971E+25</v>
      </c>
      <c r="E4469" s="3">
        <f>D4469*(C4469-sheet1!$D$8)</f>
        <v>5.7568476662853143E+29</v>
      </c>
      <c r="F4469" s="9">
        <f>sheet1!$D$8*sheet2!D4469</f>
        <v>2.1288208537361651E+28</v>
      </c>
    </row>
    <row r="4470" spans="1:6" x14ac:dyDescent="0.2">
      <c r="A4470" s="5">
        <v>4464</v>
      </c>
      <c r="B4470" s="1">
        <f t="shared" si="138"/>
        <v>-7.9054745232931438E+34</v>
      </c>
      <c r="C4470" s="1">
        <f t="shared" si="139"/>
        <v>46280</v>
      </c>
      <c r="D4470" s="3">
        <f>sheet1!$B$8/(sheet2!C4470+sheet2!C4470*sheet1!$C$8)^(2*sheet1!$E$8)</f>
        <v>1.2887153247239473E+25</v>
      </c>
      <c r="E4470" s="3">
        <f>D4470*(C4470-sheet1!$D$8)</f>
        <v>5.7515364942429769E+29</v>
      </c>
      <c r="F4470" s="9">
        <f>sheet1!$D$8*sheet2!D4470</f>
        <v>2.1263802857945129E+28</v>
      </c>
    </row>
    <row r="4471" spans="1:6" x14ac:dyDescent="0.2">
      <c r="A4471" s="5">
        <v>4465</v>
      </c>
      <c r="B4471" s="1">
        <f t="shared" si="138"/>
        <v>-7.9054745763445077E+34</v>
      </c>
      <c r="C4471" s="1">
        <f t="shared" si="139"/>
        <v>46290</v>
      </c>
      <c r="D4471" s="3">
        <f>sheet1!$B$8/(sheet2!C4471+sheet2!C4471*sheet1!$C$8)^(2*sheet1!$E$8)</f>
        <v>1.2872382073972039E+25</v>
      </c>
      <c r="E4471" s="3">
        <f>D4471*(C4471-sheet1!$D$8)</f>
        <v>5.7462313578211182E+29</v>
      </c>
      <c r="F4471" s="9">
        <f>sheet1!$D$8*sheet2!D4471</f>
        <v>2.1239430422053866E+28</v>
      </c>
    </row>
    <row r="4472" spans="1:6" x14ac:dyDescent="0.2">
      <c r="A4472" s="5">
        <v>4466</v>
      </c>
      <c r="B4472" s="1">
        <f t="shared" si="138"/>
        <v>-7.9054746293355978E+34</v>
      </c>
      <c r="C4472" s="1">
        <f t="shared" si="139"/>
        <v>46300</v>
      </c>
      <c r="D4472" s="3">
        <f>sheet1!$B$8/(sheet2!C4472+sheet2!C4472*sheet1!$C$8)^(2*sheet1!$E$8)</f>
        <v>1.285763101650854E+25</v>
      </c>
      <c r="E4472" s="3">
        <f>D4472*(C4472-sheet1!$D$8)</f>
        <v>5.7409322488710631E+29</v>
      </c>
      <c r="F4472" s="9">
        <f>sheet1!$D$8*sheet2!D4472</f>
        <v>2.1215091177239091E+28</v>
      </c>
    </row>
    <row r="4473" spans="1:6" x14ac:dyDescent="0.2">
      <c r="A4473" s="5">
        <v>4467</v>
      </c>
      <c r="B4473" s="1">
        <f t="shared" si="138"/>
        <v>-7.9054746822664934E+34</v>
      </c>
      <c r="C4473" s="1">
        <f t="shared" si="139"/>
        <v>46310</v>
      </c>
      <c r="D4473" s="3">
        <f>sheet1!$B$8/(sheet2!C4473+sheet2!C4473*sheet1!$C$8)^(2*sheet1!$E$8)</f>
        <v>1.2842900043118874E+25</v>
      </c>
      <c r="E4473" s="3">
        <f>D4473*(C4473-sheet1!$D$8)</f>
        <v>5.7356391592568892E+29</v>
      </c>
      <c r="F4473" s="9">
        <f>sheet1!$D$8*sheet2!D4473</f>
        <v>2.1190785071146142E+28</v>
      </c>
    </row>
    <row r="4474" spans="1:6" x14ac:dyDescent="0.2">
      <c r="A4474" s="5">
        <v>4468</v>
      </c>
      <c r="B4474" s="1">
        <f t="shared" si="138"/>
        <v>-7.9054747351372775E+34</v>
      </c>
      <c r="C4474" s="1">
        <f t="shared" si="139"/>
        <v>46320</v>
      </c>
      <c r="D4474" s="3">
        <f>sheet1!$B$8/(sheet2!C4474+sheet2!C4474*sheet1!$C$8)^(2*sheet1!$E$8)</f>
        <v>1.2828189122130027E+25</v>
      </c>
      <c r="E4474" s="3">
        <f>D4474*(C4474-sheet1!$D$8)</f>
        <v>5.7303520808554834E+29</v>
      </c>
      <c r="F4474" s="9">
        <f>sheet1!$D$8*sheet2!D4474</f>
        <v>2.1166512051514544E+28</v>
      </c>
    </row>
    <row r="4475" spans="1:6" x14ac:dyDescent="0.2">
      <c r="A4475" s="5">
        <v>4469</v>
      </c>
      <c r="B4475" s="1">
        <f t="shared" si="138"/>
        <v>-7.9054747879480304E+34</v>
      </c>
      <c r="C4475" s="1">
        <f t="shared" si="139"/>
        <v>46330</v>
      </c>
      <c r="D4475" s="3">
        <f>sheet1!$B$8/(sheet2!C4475+sheet2!C4475*sheet1!$C$8)^(2*sheet1!$E$8)</f>
        <v>1.2813498221925418E+25</v>
      </c>
      <c r="E4475" s="3">
        <f>D4475*(C4475-sheet1!$D$8)</f>
        <v>5.7250710055562766E+29</v>
      </c>
      <c r="F4475" s="9">
        <f>sheet1!$D$8*sheet2!D4475</f>
        <v>2.1142272066176941E+28</v>
      </c>
    </row>
    <row r="4476" spans="1:6" x14ac:dyDescent="0.2">
      <c r="A4476" s="5">
        <v>4470</v>
      </c>
      <c r="B4476" s="1">
        <f t="shared" si="138"/>
        <v>-7.9054748406988341E+34</v>
      </c>
      <c r="C4476" s="1">
        <f t="shared" si="139"/>
        <v>46340</v>
      </c>
      <c r="D4476" s="3">
        <f>sheet1!$B$8/(sheet2!C4476+sheet2!C4476*sheet1!$C$8)^(2*sheet1!$E$8)</f>
        <v>1.2798827310945508E+25</v>
      </c>
      <c r="E4476" s="3">
        <f>D4476*(C4476-sheet1!$D$8)</f>
        <v>5.7197959252615475E+29</v>
      </c>
      <c r="F4476" s="9">
        <f>sheet1!$D$8*sheet2!D4476</f>
        <v>2.1118065063060086E+28</v>
      </c>
    </row>
    <row r="4477" spans="1:6" x14ac:dyDescent="0.2">
      <c r="A4477" s="5">
        <v>4471</v>
      </c>
      <c r="B4477" s="1">
        <f t="shared" si="138"/>
        <v>-7.9054748933897671E+34</v>
      </c>
      <c r="C4477" s="1">
        <f t="shared" si="139"/>
        <v>46350</v>
      </c>
      <c r="D4477" s="3">
        <f>sheet1!$B$8/(sheet2!C4477+sheet2!C4477*sheet1!$C$8)^(2*sheet1!$E$8)</f>
        <v>1.2784176357686689E+25</v>
      </c>
      <c r="E4477" s="3">
        <f>D4477*(C4477-sheet1!$D$8)</f>
        <v>5.71452683188595E+29</v>
      </c>
      <c r="F4477" s="9">
        <f>sheet1!$D$8*sheet2!D4477</f>
        <v>2.1093890990183038E+28</v>
      </c>
    </row>
    <row r="4478" spans="1:6" x14ac:dyDescent="0.2">
      <c r="A4478" s="5">
        <v>4472</v>
      </c>
      <c r="B4478" s="1">
        <f t="shared" si="138"/>
        <v>-7.9054749460209123E+34</v>
      </c>
      <c r="C4478" s="1">
        <f t="shared" si="139"/>
        <v>46360</v>
      </c>
      <c r="D4478" s="3">
        <f>sheet1!$B$8/(sheet2!C4478+sheet2!C4478*sheet1!$C$8)^(2*sheet1!$E$8)</f>
        <v>1.2769545330702639E+25</v>
      </c>
      <c r="E4478" s="3">
        <f>D4478*(C4478-sheet1!$D$8)</f>
        <v>5.7092637173571497E+29</v>
      </c>
      <c r="F4478" s="9">
        <f>sheet1!$D$8*sheet2!D4478</f>
        <v>2.1069749795659354E+28</v>
      </c>
    </row>
    <row r="4479" spans="1:6" x14ac:dyDescent="0.2">
      <c r="A4479" s="5">
        <v>4473</v>
      </c>
      <c r="B4479" s="1">
        <f t="shared" si="138"/>
        <v>-7.90547499859235E+34</v>
      </c>
      <c r="C4479" s="1">
        <f t="shared" si="139"/>
        <v>46370</v>
      </c>
      <c r="D4479" s="3">
        <f>sheet1!$B$8/(sheet2!C4479+sheet2!C4479*sheet1!$C$8)^(2*sheet1!$E$8)</f>
        <v>1.275493419860264E+25</v>
      </c>
      <c r="E4479" s="3">
        <f>D4479*(C4479-sheet1!$D$8)</f>
        <v>5.7040065736151008E+29</v>
      </c>
      <c r="F4479" s="9">
        <f>sheet1!$D$8*sheet2!D4479</f>
        <v>2.1045641427694358E+28</v>
      </c>
    </row>
    <row r="4480" spans="1:6" x14ac:dyDescent="0.2">
      <c r="A4480" s="5">
        <v>4474</v>
      </c>
      <c r="B4480" s="1">
        <f t="shared" si="138"/>
        <v>-7.9054750511041605E+34</v>
      </c>
      <c r="C4480" s="1">
        <f t="shared" si="139"/>
        <v>46380</v>
      </c>
      <c r="D4480" s="3">
        <f>sheet1!$B$8/(sheet2!C4480+sheet2!C4480*sheet1!$C$8)^(2*sheet1!$E$8)</f>
        <v>1.2740342930052393E+25</v>
      </c>
      <c r="E4480" s="3">
        <f>D4480*(C4480-sheet1!$D$8)</f>
        <v>5.6987553926124352E+29</v>
      </c>
      <c r="F4480" s="9">
        <f>sheet1!$D$8*sheet2!D4480</f>
        <v>2.1021565834586449E+28</v>
      </c>
    </row>
    <row r="4481" spans="1:6" x14ac:dyDescent="0.2">
      <c r="A4481" s="5">
        <v>4475</v>
      </c>
      <c r="B4481" s="1">
        <f t="shared" si="138"/>
        <v>-7.905475103556423E+34</v>
      </c>
      <c r="C4481" s="1">
        <f t="shared" si="139"/>
        <v>46390</v>
      </c>
      <c r="D4481" s="3">
        <f>sheet1!$B$8/(sheet2!C4481+sheet2!C4481*sheet1!$C$8)^(2*sheet1!$E$8)</f>
        <v>1.2725771493773902E+25</v>
      </c>
      <c r="E4481" s="3">
        <f>D4481*(C4481-sheet1!$D$8)</f>
        <v>5.6935101663144439E+29</v>
      </c>
      <c r="F4481" s="9">
        <f>sheet1!$D$8*sheet2!D4481</f>
        <v>2.099752296472694E+28</v>
      </c>
    </row>
    <row r="4482" spans="1:6" x14ac:dyDescent="0.2">
      <c r="A4482" s="5">
        <v>4476</v>
      </c>
      <c r="B4482" s="1">
        <f t="shared" si="138"/>
        <v>-7.9054751559492197E+34</v>
      </c>
      <c r="C4482" s="1">
        <f t="shared" si="139"/>
        <v>46400</v>
      </c>
      <c r="D4482" s="3">
        <f>sheet1!$B$8/(sheet2!C4482+sheet2!C4482*sheet1!$C$8)^(2*sheet1!$E$8)</f>
        <v>1.2711219858544989E+25</v>
      </c>
      <c r="E4482" s="3">
        <f>D4482*(C4482-sheet1!$D$8)</f>
        <v>5.6882708866988827E+29</v>
      </c>
      <c r="F4482" s="9">
        <f>sheet1!$D$8*sheet2!D4482</f>
        <v>2.0973512766599232E+28</v>
      </c>
    </row>
    <row r="4483" spans="1:6" x14ac:dyDescent="0.2">
      <c r="A4483" s="5">
        <v>4477</v>
      </c>
      <c r="B4483" s="1">
        <f t="shared" si="138"/>
        <v>-7.905475208282629E+34</v>
      </c>
      <c r="C4483" s="1">
        <f t="shared" si="139"/>
        <v>46410</v>
      </c>
      <c r="D4483" s="3">
        <f>sheet1!$B$8/(sheet2!C4483+sheet2!C4483*sheet1!$C$8)^(2*sheet1!$E$8)</f>
        <v>1.269668799319911E+25</v>
      </c>
      <c r="E4483" s="3">
        <f>D4483*(C4483-sheet1!$D$8)</f>
        <v>5.6830375457559215E+29</v>
      </c>
      <c r="F4483" s="9">
        <f>sheet1!$D$8*sheet2!D4483</f>
        <v>2.0949535188778531E+28</v>
      </c>
    </row>
    <row r="4484" spans="1:6" x14ac:dyDescent="0.2">
      <c r="A4484" s="5">
        <v>4478</v>
      </c>
      <c r="B4484" s="1">
        <f t="shared" si="138"/>
        <v>-7.905475260556731E+34</v>
      </c>
      <c r="C4484" s="1">
        <f t="shared" si="139"/>
        <v>46420</v>
      </c>
      <c r="D4484" s="3">
        <f>sheet1!$B$8/(sheet2!C4484+sheet2!C4484*sheet1!$C$8)^(2*sheet1!$E$8)</f>
        <v>1.2682175866625955E+25</v>
      </c>
      <c r="E4484" s="3">
        <f>D4484*(C4484-sheet1!$D$8)</f>
        <v>5.6778101354884403E+29</v>
      </c>
      <c r="F4484" s="9">
        <f>sheet1!$D$8*sheet2!D4484</f>
        <v>2.0925590179932825E+28</v>
      </c>
    </row>
    <row r="4485" spans="1:6" x14ac:dyDescent="0.2">
      <c r="A4485" s="5">
        <v>4479</v>
      </c>
      <c r="B4485" s="1">
        <f t="shared" si="138"/>
        <v>-7.905475312771607E+34</v>
      </c>
      <c r="C4485" s="1">
        <f t="shared" si="139"/>
        <v>46430</v>
      </c>
      <c r="D4485" s="3">
        <f>sheet1!$B$8/(sheet2!C4485+sheet2!C4485*sheet1!$C$8)^(2*sheet1!$E$8)</f>
        <v>1.2667683447770524E+25</v>
      </c>
      <c r="E4485" s="3">
        <f>D4485*(C4485-sheet1!$D$8)</f>
        <v>5.6725886479116408E+29</v>
      </c>
      <c r="F4485" s="9">
        <f>sheet1!$D$8*sheet2!D4485</f>
        <v>2.0901677688821366E+28</v>
      </c>
    </row>
    <row r="4486" spans="1:6" x14ac:dyDescent="0.2">
      <c r="A4486" s="5">
        <v>4480</v>
      </c>
      <c r="B4486" s="1">
        <f t="shared" si="138"/>
        <v>-7.9054753649273354E+34</v>
      </c>
      <c r="C4486" s="1">
        <f t="shared" si="139"/>
        <v>46440</v>
      </c>
      <c r="D4486" s="3">
        <f>sheet1!$B$8/(sheet2!C4486+sheet2!C4486*sheet1!$C$8)^(2*sheet1!$E$8)</f>
        <v>1.2653210705633295E+25</v>
      </c>
      <c r="E4486" s="3">
        <f>D4486*(C4486-sheet1!$D$8)</f>
        <v>5.6673730750531531E+29</v>
      </c>
      <c r="F4486" s="9">
        <f>sheet1!$D$8*sheet2!D4486</f>
        <v>2.0877797664294935E+28</v>
      </c>
    </row>
    <row r="4487" spans="1:6" x14ac:dyDescent="0.2">
      <c r="A4487" s="5">
        <v>4481</v>
      </c>
      <c r="B4487" s="1">
        <f t="shared" si="138"/>
        <v>-7.9054754170239964E+34</v>
      </c>
      <c r="C4487" s="1">
        <f t="shared" si="139"/>
        <v>46450</v>
      </c>
      <c r="D4487" s="3">
        <f>sheet1!$B$8/(sheet2!C4487+sheet2!C4487*sheet1!$C$8)^(2*sheet1!$E$8)</f>
        <v>1.2638757609270556E+25</v>
      </c>
      <c r="E4487" s="3">
        <f>D4487*(C4487-sheet1!$D$8)</f>
        <v>5.6621634089532089E+29</v>
      </c>
      <c r="F4487" s="9">
        <f>sheet1!$D$8*sheet2!D4487</f>
        <v>2.0853950055296418E+28</v>
      </c>
    </row>
    <row r="4488" spans="1:6" x14ac:dyDescent="0.2">
      <c r="A4488" s="5">
        <v>4482</v>
      </c>
      <c r="B4488" s="1">
        <f t="shared" si="138"/>
        <v>-7.9054754690616693E+34</v>
      </c>
      <c r="C4488" s="1">
        <f t="shared" si="139"/>
        <v>46460</v>
      </c>
      <c r="D4488" s="3">
        <f>sheet1!$B$8/(sheet2!C4488+sheet2!C4488*sheet1!$C$8)^(2*sheet1!$E$8)</f>
        <v>1.2624324127793488E+25</v>
      </c>
      <c r="E4488" s="3">
        <f>D4488*(C4488-sheet1!$D$8)</f>
        <v>5.6569596416642617E+29</v>
      </c>
      <c r="F4488" s="9">
        <f>sheet1!$D$8*sheet2!D4488</f>
        <v>2.0830134810859254E+28</v>
      </c>
    </row>
    <row r="4489" spans="1:6" x14ac:dyDescent="0.2">
      <c r="A4489" s="5">
        <v>4483</v>
      </c>
      <c r="B4489" s="1">
        <f t="shared" ref="B4489:B4552" si="140">E4489-$H$7</f>
        <v>-7.9054755210404334E+34</v>
      </c>
      <c r="C4489" s="1">
        <f t="shared" ref="C4489:C4552" si="141">C4488+$G$7</f>
        <v>46470</v>
      </c>
      <c r="D4489" s="3">
        <f>sheet1!$B$8/(sheet2!C4489+sheet2!C4489*sheet1!$C$8)^(2*sheet1!$E$8)</f>
        <v>1.2609910230368683E+25</v>
      </c>
      <c r="E4489" s="3">
        <f>D4489*(C4489-sheet1!$D$8)</f>
        <v>5.6517617652512439E+29</v>
      </c>
      <c r="F4489" s="9">
        <f>sheet1!$D$8*sheet2!D4489</f>
        <v>2.0806351880108327E+28</v>
      </c>
    </row>
    <row r="4490" spans="1:6" x14ac:dyDescent="0.2">
      <c r="A4490" s="5">
        <v>4484</v>
      </c>
      <c r="B4490" s="1">
        <f t="shared" si="140"/>
        <v>-7.9054755729603681E+34</v>
      </c>
      <c r="C4490" s="1">
        <f t="shared" si="141"/>
        <v>46480</v>
      </c>
      <c r="D4490" s="3">
        <f>sheet1!$B$8/(sheet2!C4490+sheet2!C4490*sheet1!$C$8)^(2*sheet1!$E$8)</f>
        <v>1.259551588621768E+25</v>
      </c>
      <c r="E4490" s="3">
        <f>D4490*(C4490-sheet1!$D$8)</f>
        <v>5.646569771791386E+29</v>
      </c>
      <c r="F4490" s="9">
        <f>sheet1!$D$8*sheet2!D4490</f>
        <v>2.0782601212259171E+28</v>
      </c>
    </row>
    <row r="4491" spans="1:6" x14ac:dyDescent="0.2">
      <c r="A4491" s="5">
        <v>4485</v>
      </c>
      <c r="B4491" s="1">
        <f t="shared" si="140"/>
        <v>-7.9054756248215527E+34</v>
      </c>
      <c r="C4491" s="1">
        <f t="shared" si="141"/>
        <v>46490</v>
      </c>
      <c r="D4491" s="3">
        <f>sheet1!$B$8/(sheet2!C4491+sheet2!C4491*sheet1!$C$8)^(2*sheet1!$E$8)</f>
        <v>1.2581141064617205E+25</v>
      </c>
      <c r="E4491" s="3">
        <f>D4491*(C4491-sheet1!$D$8)</f>
        <v>5.6413836533743551E+29</v>
      </c>
      <c r="F4491" s="9">
        <f>sheet1!$D$8*sheet2!D4491</f>
        <v>2.0758882756618389E+28</v>
      </c>
    </row>
    <row r="4492" spans="1:6" x14ac:dyDescent="0.2">
      <c r="A4492" s="5">
        <v>4486</v>
      </c>
      <c r="B4492" s="1">
        <f t="shared" si="140"/>
        <v>-7.9054756766240656E+34</v>
      </c>
      <c r="C4492" s="1">
        <f t="shared" si="141"/>
        <v>46500</v>
      </c>
      <c r="D4492" s="3">
        <f>sheet1!$B$8/(sheet2!C4492+sheet2!C4492*sheet1!$C$8)^(2*sheet1!$E$8)</f>
        <v>1.2566785734898716E+25</v>
      </c>
      <c r="E4492" s="3">
        <f>D4492*(C4492-sheet1!$D$8)</f>
        <v>5.6362034021020738E+29</v>
      </c>
      <c r="F4492" s="9">
        <f>sheet1!$D$8*sheet2!D4492</f>
        <v>2.0735196462582879E+28</v>
      </c>
    </row>
    <row r="4493" spans="1:6" x14ac:dyDescent="0.2">
      <c r="A4493" s="5">
        <v>4487</v>
      </c>
      <c r="B4493" s="1">
        <f t="shared" si="140"/>
        <v>-7.9054757283679851E+34</v>
      </c>
      <c r="C4493" s="1">
        <f t="shared" si="141"/>
        <v>46510</v>
      </c>
      <c r="D4493" s="3">
        <f>sheet1!$B$8/(sheet2!C4493+sheet2!C4493*sheet1!$C$8)^(2*sheet1!$E$8)</f>
        <v>1.2552449866448459E+25</v>
      </c>
      <c r="E4493" s="3">
        <f>D4493*(C4493-sheet1!$D$8)</f>
        <v>5.6310290100887785E+29</v>
      </c>
      <c r="F4493" s="9">
        <f>sheet1!$D$8*sheet2!D4493</f>
        <v>2.0711542279639956E+28</v>
      </c>
    </row>
    <row r="4494" spans="1:6" x14ac:dyDescent="0.2">
      <c r="A4494" s="5">
        <v>4488</v>
      </c>
      <c r="B4494" s="1">
        <f t="shared" si="140"/>
        <v>-7.9054757800533916E+34</v>
      </c>
      <c r="C4494" s="1">
        <f t="shared" si="141"/>
        <v>46520</v>
      </c>
      <c r="D4494" s="3">
        <f>sheet1!$B$8/(sheet2!C4494+sheet2!C4494*sheet1!$C$8)^(2*sheet1!$E$8)</f>
        <v>1.2538133428707188E+25</v>
      </c>
      <c r="E4494" s="3">
        <f>D4494*(C4494-sheet1!$D$8)</f>
        <v>5.6258604694609156E+29</v>
      </c>
      <c r="F4494" s="9">
        <f>sheet1!$D$8*sheet2!D4494</f>
        <v>2.0687920157366861E+28</v>
      </c>
    </row>
    <row r="4495" spans="1:6" x14ac:dyDescent="0.2">
      <c r="A4495" s="5">
        <v>4489</v>
      </c>
      <c r="B4495" s="1">
        <f t="shared" si="140"/>
        <v>-7.9054758316803625E+34</v>
      </c>
      <c r="C4495" s="1">
        <f t="shared" si="141"/>
        <v>46530</v>
      </c>
      <c r="D4495" s="3">
        <f>sheet1!$B$8/(sheet2!C4495+sheet2!C4495*sheet1!$C$8)^(2*sheet1!$E$8)</f>
        <v>1.2523836391170507E+25</v>
      </c>
      <c r="E4495" s="3">
        <f>D4495*(C4495-sheet1!$D$8)</f>
        <v>5.6206977723573236E+29</v>
      </c>
      <c r="F4495" s="9">
        <f>sheet1!$D$8*sheet2!D4495</f>
        <v>2.0664330045431339E+28</v>
      </c>
    </row>
    <row r="4496" spans="1:6" x14ac:dyDescent="0.2">
      <c r="A4496" s="5">
        <v>4490</v>
      </c>
      <c r="B4496" s="1">
        <f t="shared" si="140"/>
        <v>-7.9054758832489771E+34</v>
      </c>
      <c r="C4496" s="1">
        <f t="shared" si="141"/>
        <v>46540</v>
      </c>
      <c r="D4496" s="3">
        <f>sheet1!$B$8/(sheet2!C4496+sheet2!C4496*sheet1!$C$8)^(2*sheet1!$E$8)</f>
        <v>1.2509558723388218E+25</v>
      </c>
      <c r="E4496" s="3">
        <f>D4496*(C4496-sheet1!$D$8)</f>
        <v>5.6155409109289708E+29</v>
      </c>
      <c r="F4496" s="9">
        <f>sheet1!$D$8*sheet2!D4496</f>
        <v>2.0640771893590558E+28</v>
      </c>
    </row>
    <row r="4497" spans="1:6" x14ac:dyDescent="0.2">
      <c r="A4497" s="5">
        <v>4491</v>
      </c>
      <c r="B4497" s="1">
        <f t="shared" si="140"/>
        <v>-7.9054759347593129E+34</v>
      </c>
      <c r="C4497" s="1">
        <f t="shared" si="141"/>
        <v>46550</v>
      </c>
      <c r="D4497" s="3">
        <f>sheet1!$B$8/(sheet2!C4497+sheet2!C4497*sheet1!$C$8)^(2*sheet1!$E$8)</f>
        <v>1.2495300394964483E+25</v>
      </c>
      <c r="E4497" s="3">
        <f>D4497*(C4497-sheet1!$D$8)</f>
        <v>5.6103898773390528E+29</v>
      </c>
      <c r="F4497" s="9">
        <f>sheet1!$D$8*sheet2!D4497</f>
        <v>2.0617245651691396E+28</v>
      </c>
    </row>
    <row r="4498" spans="1:6" x14ac:dyDescent="0.2">
      <c r="A4498" s="5">
        <v>4492</v>
      </c>
      <c r="B4498" s="1">
        <f t="shared" si="140"/>
        <v>-7.9054759862114484E+34</v>
      </c>
      <c r="C4498" s="1">
        <f t="shared" si="141"/>
        <v>46560</v>
      </c>
      <c r="D4498" s="3">
        <f>sheet1!$B$8/(sheet2!C4498+sheet2!C4498*sheet1!$C$8)^(2*sheet1!$E$8)</f>
        <v>1.248106137555763E+25</v>
      </c>
      <c r="E4498" s="3">
        <f>D4498*(C4498-sheet1!$D$8)</f>
        <v>5.6052446637629319E+29</v>
      </c>
      <c r="F4498" s="9">
        <f>sheet1!$D$8*sheet2!D4498</f>
        <v>2.0593751269670089E+28</v>
      </c>
    </row>
    <row r="4499" spans="1:6" x14ac:dyDescent="0.2">
      <c r="A4499" s="5">
        <v>4493</v>
      </c>
      <c r="B4499" s="1">
        <f t="shared" si="140"/>
        <v>-7.9054760376054627E+34</v>
      </c>
      <c r="C4499" s="1">
        <f t="shared" si="141"/>
        <v>46570</v>
      </c>
      <c r="D4499" s="3">
        <f>sheet1!$B$8/(sheet2!C4499+sheet2!C4499*sheet1!$C$8)^(2*sheet1!$E$8)</f>
        <v>1.2466841634880401E+25</v>
      </c>
      <c r="E4499" s="3">
        <f>D4499*(C4499-sheet1!$D$8)</f>
        <v>5.6001052623882763E+29</v>
      </c>
      <c r="F4499" s="9">
        <f>sheet1!$D$8*sheet2!D4499</f>
        <v>2.0570288697552659E+28</v>
      </c>
    </row>
    <row r="4500" spans="1:6" x14ac:dyDescent="0.2">
      <c r="A4500" s="5">
        <v>4494</v>
      </c>
      <c r="B4500" s="1">
        <f t="shared" si="140"/>
        <v>-7.9054760889414325E+34</v>
      </c>
      <c r="C4500" s="1">
        <f t="shared" si="141"/>
        <v>46580</v>
      </c>
      <c r="D4500" s="3">
        <f>sheet1!$B$8/(sheet2!C4500+sheet2!C4500*sheet1!$C$8)^(2*sheet1!$E$8)</f>
        <v>1.2452641142699035E+25</v>
      </c>
      <c r="E4500" s="3">
        <f>D4500*(C4500-sheet1!$D$8)</f>
        <v>5.5949716654146763E+29</v>
      </c>
      <c r="F4500" s="9">
        <f>sheet1!$D$8*sheet2!D4500</f>
        <v>2.054685788545341E+28</v>
      </c>
    </row>
    <row r="4501" spans="1:6" x14ac:dyDescent="0.2">
      <c r="A4501" s="5">
        <v>4495</v>
      </c>
      <c r="B4501" s="1">
        <f t="shared" si="140"/>
        <v>-7.9054761402194362E+34</v>
      </c>
      <c r="C4501" s="1">
        <f t="shared" si="141"/>
        <v>46590</v>
      </c>
      <c r="D4501" s="3">
        <f>sheet1!$B$8/(sheet2!C4501+sheet2!C4501*sheet1!$C$8)^(2*sheet1!$E$8)</f>
        <v>1.2438459868833802E+25</v>
      </c>
      <c r="E4501" s="3">
        <f>D4501*(C4501-sheet1!$D$8)</f>
        <v>5.5898438650539107E+29</v>
      </c>
      <c r="F4501" s="9">
        <f>sheet1!$D$8*sheet2!D4501</f>
        <v>2.0523458783575773E+28</v>
      </c>
    </row>
    <row r="4502" spans="1:6" x14ac:dyDescent="0.2">
      <c r="A4502" s="5">
        <v>4496</v>
      </c>
      <c r="B4502" s="1">
        <f t="shared" si="140"/>
        <v>-7.9054761914395512E+34</v>
      </c>
      <c r="C4502" s="1">
        <f t="shared" si="141"/>
        <v>46600</v>
      </c>
      <c r="D4502" s="3">
        <f>sheet1!$B$8/(sheet2!C4502+sheet2!C4502*sheet1!$C$8)^(2*sheet1!$E$8)</f>
        <v>1.242429778315932E+25</v>
      </c>
      <c r="E4502" s="3">
        <f>D4502*(C4502-sheet1!$D$8)</f>
        <v>5.5847218535301144E+29</v>
      </c>
      <c r="F4502" s="9">
        <f>sheet1!$D$8*sheet2!D4502</f>
        <v>2.0500091342212876E+28</v>
      </c>
    </row>
    <row r="4503" spans="1:6" x14ac:dyDescent="0.2">
      <c r="A4503" s="5">
        <v>4497</v>
      </c>
      <c r="B4503" s="1">
        <f t="shared" si="140"/>
        <v>-7.9054762426018551E+34</v>
      </c>
      <c r="C4503" s="1">
        <f t="shared" si="141"/>
        <v>46610</v>
      </c>
      <c r="D4503" s="3">
        <f>sheet1!$B$8/(sheet2!C4503+sheet2!C4503*sheet1!$C$8)^(2*sheet1!$E$8)</f>
        <v>1.2410154855603131E+25</v>
      </c>
      <c r="E4503" s="3">
        <f>D4503*(C4503-sheet1!$D$8)</f>
        <v>5.5796056230791674E+29</v>
      </c>
      <c r="F4503" s="9">
        <f>sheet1!$D$8*sheet2!D4503</f>
        <v>2.0476755511745168E+28</v>
      </c>
    </row>
    <row r="4504" spans="1:6" x14ac:dyDescent="0.2">
      <c r="A4504" s="5">
        <v>4498</v>
      </c>
      <c r="B4504" s="1">
        <f t="shared" si="140"/>
        <v>-7.9054762937064271E+34</v>
      </c>
      <c r="C4504" s="1">
        <f t="shared" si="141"/>
        <v>46620</v>
      </c>
      <c r="D4504" s="3">
        <f>sheet1!$B$8/(sheet2!C4504+sheet2!C4504*sheet1!$C$8)^(2*sheet1!$E$8)</f>
        <v>1.2396031056146651E+25</v>
      </c>
      <c r="E4504" s="3">
        <f>D4504*(C4504-sheet1!$D$8)</f>
        <v>5.574495165949149E+29</v>
      </c>
      <c r="F4504" s="9">
        <f>sheet1!$D$8*sheet2!D4504</f>
        <v>2.0453451242641976E+28</v>
      </c>
    </row>
    <row r="4505" spans="1:6" x14ac:dyDescent="0.2">
      <c r="A4505" s="5">
        <v>4499</v>
      </c>
      <c r="B4505" s="1">
        <f t="shared" si="140"/>
        <v>-7.905476344753342E+34</v>
      </c>
      <c r="C4505" s="1">
        <f t="shared" si="141"/>
        <v>46630</v>
      </c>
      <c r="D4505" s="3">
        <f>sheet1!$B$8/(sheet2!C4505+sheet2!C4505*sheet1!$C$8)^(2*sheet1!$E$8)</f>
        <v>1.2381926354824714E+25</v>
      </c>
      <c r="E4505" s="3">
        <f>D4505*(C4505-sheet1!$D$8)</f>
        <v>5.5693904744001566E+29</v>
      </c>
      <c r="F4505" s="9">
        <f>sheet1!$D$8*sheet2!D4505</f>
        <v>2.0430178485460777E+28</v>
      </c>
    </row>
    <row r="4506" spans="1:6" x14ac:dyDescent="0.2">
      <c r="A4506" s="5">
        <v>4500</v>
      </c>
      <c r="B4506" s="1">
        <f t="shared" si="140"/>
        <v>-7.905476395742679E+34</v>
      </c>
      <c r="C4506" s="1">
        <f t="shared" si="141"/>
        <v>46640</v>
      </c>
      <c r="D4506" s="3">
        <f>sheet1!$B$8/(sheet2!C4506+sheet2!C4506*sheet1!$C$8)^(2*sheet1!$E$8)</f>
        <v>1.2367840721725641E+25</v>
      </c>
      <c r="E4506" s="3">
        <f>D4506*(C4506-sheet1!$D$8)</f>
        <v>5.5642915407043659E+29</v>
      </c>
      <c r="F4506" s="9">
        <f>sheet1!$D$8*sheet2!D4506</f>
        <v>2.040693719084731E+28</v>
      </c>
    </row>
    <row r="4507" spans="1:6" x14ac:dyDescent="0.2">
      <c r="A4507" s="5">
        <v>4501</v>
      </c>
      <c r="B4507" s="1">
        <f t="shared" si="140"/>
        <v>-7.9054764466745148E+34</v>
      </c>
      <c r="C4507" s="1">
        <f t="shared" si="141"/>
        <v>46650</v>
      </c>
      <c r="D4507" s="3">
        <f>sheet1!$B$8/(sheet2!C4507+sheet2!C4507*sheet1!$C$8)^(2*sheet1!$E$8)</f>
        <v>1.2353774126990955E+25</v>
      </c>
      <c r="E4507" s="3">
        <f>D4507*(C4507-sheet1!$D$8)</f>
        <v>5.5591983571459299E+29</v>
      </c>
      <c r="F4507" s="9">
        <f>sheet1!$D$8*sheet2!D4507</f>
        <v>2.0383727309535075E+28</v>
      </c>
    </row>
    <row r="4508" spans="1:6" x14ac:dyDescent="0.2">
      <c r="A4508" s="5">
        <v>4502</v>
      </c>
      <c r="B4508" s="1">
        <f t="shared" si="140"/>
        <v>-7.9054764975489259E+34</v>
      </c>
      <c r="C4508" s="1">
        <f t="shared" si="141"/>
        <v>46660</v>
      </c>
      <c r="D4508" s="3">
        <f>sheet1!$B$8/(sheet2!C4508+sheet2!C4508*sheet1!$C$8)^(2*sheet1!$E$8)</f>
        <v>1.2339726540815109E+25</v>
      </c>
      <c r="E4508" s="3">
        <f>D4508*(C4508-sheet1!$D$8)</f>
        <v>5.5541109160208805E+29</v>
      </c>
      <c r="F4508" s="9">
        <f>sheet1!$D$8*sheet2!D4508</f>
        <v>2.0360548792344932E+28</v>
      </c>
    </row>
    <row r="4509" spans="1:6" x14ac:dyDescent="0.2">
      <c r="A4509" s="5">
        <v>4503</v>
      </c>
      <c r="B4509" s="1">
        <f t="shared" si="140"/>
        <v>-7.9054765483659897E+34</v>
      </c>
      <c r="C4509" s="1">
        <f t="shared" si="141"/>
        <v>46670</v>
      </c>
      <c r="D4509" s="3">
        <f>sheet1!$B$8/(sheet2!C4509+sheet2!C4509*sheet1!$C$8)^(2*sheet1!$E$8)</f>
        <v>1.2325697933445893E+25</v>
      </c>
      <c r="E4509" s="3">
        <f>D4509*(C4509-sheet1!$D$8)</f>
        <v>5.5490292096373413E+29</v>
      </c>
      <c r="F4509" s="9">
        <f>sheet1!$D$8*sheet2!D4509</f>
        <v>2.0337401590185722E+28</v>
      </c>
    </row>
    <row r="4510" spans="1:6" x14ac:dyDescent="0.2">
      <c r="A4510" s="5">
        <v>4504</v>
      </c>
      <c r="B4510" s="1">
        <f t="shared" si="140"/>
        <v>-7.9054765991257828E+34</v>
      </c>
      <c r="C4510" s="1">
        <f t="shared" si="141"/>
        <v>46680</v>
      </c>
      <c r="D4510" s="3">
        <f>sheet1!$B$8/(sheet2!C4510+sheet2!C4510*sheet1!$C$8)^(2*sheet1!$E$8)</f>
        <v>1.2311688275183555E+25</v>
      </c>
      <c r="E4510" s="3">
        <f>D4510*(C4510-sheet1!$D$8)</f>
        <v>5.543953230315155E+29</v>
      </c>
      <c r="F4510" s="9">
        <f>sheet1!$D$8*sheet2!D4510</f>
        <v>2.0314285654052864E+28</v>
      </c>
    </row>
    <row r="4511" spans="1:6" x14ac:dyDescent="0.2">
      <c r="A4511" s="5">
        <v>4505</v>
      </c>
      <c r="B4511" s="1">
        <f t="shared" si="140"/>
        <v>-7.9054766498283828E+34</v>
      </c>
      <c r="C4511" s="1">
        <f t="shared" si="141"/>
        <v>46690</v>
      </c>
      <c r="D4511" s="3">
        <f>sheet1!$B$8/(sheet2!C4511+sheet2!C4511*sheet1!$C$8)^(2*sheet1!$E$8)</f>
        <v>1.2297697536382086E+25</v>
      </c>
      <c r="E4511" s="3">
        <f>D4511*(C4511-sheet1!$D$8)</f>
        <v>5.538882970386492E+29</v>
      </c>
      <c r="F4511" s="9">
        <f>sheet1!$D$8*sheet2!D4511</f>
        <v>2.0291200935030444E+28</v>
      </c>
    </row>
    <row r="4512" spans="1:6" x14ac:dyDescent="0.2">
      <c r="A4512" s="5">
        <v>4506</v>
      </c>
      <c r="B4512" s="1">
        <f t="shared" si="140"/>
        <v>-7.9054767004738642E+34</v>
      </c>
      <c r="C4512" s="1">
        <f t="shared" si="141"/>
        <v>46700</v>
      </c>
      <c r="D4512" s="3">
        <f>sheet1!$B$8/(sheet2!C4512+sheet2!C4512*sheet1!$C$8)^(2*sheet1!$E$8)</f>
        <v>1.2283725687447025E+25</v>
      </c>
      <c r="E4512" s="3">
        <f>D4512*(C4512-sheet1!$D$8)</f>
        <v>5.5338184221948847E+29</v>
      </c>
      <c r="F4512" s="9">
        <f>sheet1!$D$8*sheet2!D4512</f>
        <v>2.0268147384287593E+28</v>
      </c>
    </row>
    <row r="4513" spans="1:6" x14ac:dyDescent="0.2">
      <c r="A4513" s="5">
        <v>4507</v>
      </c>
      <c r="B4513" s="1">
        <f t="shared" si="140"/>
        <v>-7.9054767510623055E+34</v>
      </c>
      <c r="C4513" s="1">
        <f t="shared" si="141"/>
        <v>46710</v>
      </c>
      <c r="D4513" s="3">
        <f>sheet1!$B$8/(sheet2!C4513+sheet2!C4513*sheet1!$C$8)^(2*sheet1!$E$8)</f>
        <v>1.2269772698837445E+25</v>
      </c>
      <c r="E4513" s="3">
        <f>D4513*(C4513-sheet1!$D$8)</f>
        <v>5.5287595780961532E+29</v>
      </c>
      <c r="F4513" s="9">
        <f>sheet1!$D$8*sheet2!D4513</f>
        <v>2.0245124953081783E+28</v>
      </c>
    </row>
    <row r="4514" spans="1:6" x14ac:dyDescent="0.2">
      <c r="A4514" s="5">
        <v>4508</v>
      </c>
      <c r="B4514" s="1">
        <f t="shared" si="140"/>
        <v>-7.9054768015937815E+34</v>
      </c>
      <c r="C4514" s="1">
        <f t="shared" si="141"/>
        <v>46720</v>
      </c>
      <c r="D4514" s="3">
        <f>sheet1!$B$8/(sheet2!C4514+sheet2!C4514*sheet1!$C$8)^(2*sheet1!$E$8)</f>
        <v>1.2255838541064455E+25</v>
      </c>
      <c r="E4514" s="3">
        <f>D4514*(C4514-sheet1!$D$8)</f>
        <v>5.5237064304577496E+29</v>
      </c>
      <c r="F4514" s="9">
        <f>sheet1!$D$8*sheet2!D4514</f>
        <v>2.0222133592756352E+28</v>
      </c>
    </row>
    <row r="4515" spans="1:6" x14ac:dyDescent="0.2">
      <c r="A4515" s="5">
        <v>4509</v>
      </c>
      <c r="B4515" s="1">
        <f t="shared" si="140"/>
        <v>-7.9054768520683695E+34</v>
      </c>
      <c r="C4515" s="1">
        <f t="shared" si="141"/>
        <v>46730</v>
      </c>
      <c r="D4515" s="3">
        <f>sheet1!$B$8/(sheet2!C4515+sheet2!C4515*sheet1!$C$8)^(2*sheet1!$E$8)</f>
        <v>1.2241923184691704E+25</v>
      </c>
      <c r="E4515" s="3">
        <f>D4515*(C4515-sheet1!$D$8)</f>
        <v>5.5186589716590203E+29</v>
      </c>
      <c r="F4515" s="9">
        <f>sheet1!$D$8*sheet2!D4515</f>
        <v>2.019917325474131E+28</v>
      </c>
    </row>
    <row r="4516" spans="1:6" x14ac:dyDescent="0.2">
      <c r="A4516" s="5">
        <v>4510</v>
      </c>
      <c r="B4516" s="1">
        <f t="shared" si="140"/>
        <v>-7.9054769024861453E+34</v>
      </c>
      <c r="C4516" s="1">
        <f t="shared" si="141"/>
        <v>46740</v>
      </c>
      <c r="D4516" s="3">
        <f>sheet1!$B$8/(sheet2!C4516+sheet2!C4516*sheet1!$C$8)^(2*sheet1!$E$8)</f>
        <v>1.2228026600335196E+25</v>
      </c>
      <c r="E4516" s="3">
        <f>D4516*(C4516-sheet1!$D$8)</f>
        <v>5.5136171940911401E+29</v>
      </c>
      <c r="F4516" s="9">
        <f>sheet1!$D$8*sheet2!D4516</f>
        <v>2.0176243890553072E+28</v>
      </c>
    </row>
    <row r="4517" spans="1:6" x14ac:dyDescent="0.2">
      <c r="A4517" s="5">
        <v>4511</v>
      </c>
      <c r="B4517" s="1">
        <f t="shared" si="140"/>
        <v>-7.9054769528471844E+34</v>
      </c>
      <c r="C4517" s="1">
        <f t="shared" si="141"/>
        <v>46750</v>
      </c>
      <c r="D4517" s="3">
        <f>sheet1!$B$8/(sheet2!C4517+sheet2!C4517*sheet1!$C$8)^(2*sheet1!$E$8)</f>
        <v>1.2214148758663011E+25</v>
      </c>
      <c r="E4517" s="3">
        <f>D4517*(C4517-sheet1!$D$8)</f>
        <v>5.5085810901570178E+29</v>
      </c>
      <c r="F4517" s="9">
        <f>sheet1!$D$8*sheet2!D4517</f>
        <v>2.015334545179397E+28</v>
      </c>
    </row>
    <row r="4518" spans="1:6" x14ac:dyDescent="0.2">
      <c r="A4518" s="5">
        <v>4512</v>
      </c>
      <c r="B4518" s="1">
        <f t="shared" si="140"/>
        <v>-7.9054770031515634E+34</v>
      </c>
      <c r="C4518" s="1">
        <f t="shared" si="141"/>
        <v>46760</v>
      </c>
      <c r="D4518" s="3">
        <f>sheet1!$B$8/(sheet2!C4518+sheet2!C4518*sheet1!$C$8)^(2*sheet1!$E$8)</f>
        <v>1.2200289630395365E+25</v>
      </c>
      <c r="E4518" s="3">
        <f>D4518*(C4518-sheet1!$D$8)</f>
        <v>5.5035506522713488E+29</v>
      </c>
      <c r="F4518" s="9">
        <f>sheet1!$D$8*sheet2!D4518</f>
        <v>2.0130477890152353E+28</v>
      </c>
    </row>
    <row r="4519" spans="1:6" x14ac:dyDescent="0.2">
      <c r="A4519" s="5">
        <v>4513</v>
      </c>
      <c r="B4519" s="1">
        <f t="shared" si="140"/>
        <v>-7.9054770533993579E+34</v>
      </c>
      <c r="C4519" s="1">
        <f t="shared" si="141"/>
        <v>46770</v>
      </c>
      <c r="D4519" s="3">
        <f>sheet1!$B$8/(sheet2!C4519+sheet2!C4519*sheet1!$C$8)^(2*sheet1!$E$8)</f>
        <v>1.218644918630453E+25</v>
      </c>
      <c r="E4519" s="3">
        <f>D4519*(C4519-sheet1!$D$8)</f>
        <v>5.4985258728606042E+29</v>
      </c>
      <c r="F4519" s="9">
        <f>sheet1!$D$8*sheet2!D4519</f>
        <v>2.0107641157402473E+28</v>
      </c>
    </row>
    <row r="4520" spans="1:6" x14ac:dyDescent="0.2">
      <c r="A4520" s="5">
        <v>4514</v>
      </c>
      <c r="B4520" s="1">
        <f t="shared" si="140"/>
        <v>-7.9054771035906427E+34</v>
      </c>
      <c r="C4520" s="1">
        <f t="shared" si="141"/>
        <v>46780</v>
      </c>
      <c r="D4520" s="3">
        <f>sheet1!$B$8/(sheet2!C4520+sheet2!C4520*sheet1!$C$8)^(2*sheet1!$E$8)</f>
        <v>1.2172627397214617E+25</v>
      </c>
      <c r="E4520" s="3">
        <f>D4520*(C4520-sheet1!$D$8)</f>
        <v>5.4935067443629566E+29</v>
      </c>
      <c r="F4520" s="9">
        <f>sheet1!$D$8*sheet2!D4520</f>
        <v>2.0084835205404118E+28</v>
      </c>
    </row>
    <row r="4521" spans="1:6" x14ac:dyDescent="0.2">
      <c r="A4521" s="5">
        <v>4515</v>
      </c>
      <c r="B4521" s="1">
        <f t="shared" si="140"/>
        <v>-7.9054771537254943E+34</v>
      </c>
      <c r="C4521" s="1">
        <f t="shared" si="141"/>
        <v>46790</v>
      </c>
      <c r="D4521" s="3">
        <f>sheet1!$B$8/(sheet2!C4521+sheet2!C4521*sheet1!$C$8)^(2*sheet1!$E$8)</f>
        <v>1.2158824234001495E+25</v>
      </c>
      <c r="E4521" s="3">
        <f>D4521*(C4521-sheet1!$D$8)</f>
        <v>5.4884932592282746E+29</v>
      </c>
      <c r="F4521" s="9">
        <f>sheet1!$D$8*sheet2!D4521</f>
        <v>2.0062059986102467E+28</v>
      </c>
    </row>
    <row r="4522" spans="1:6" x14ac:dyDescent="0.2">
      <c r="A4522" s="5">
        <v>4516</v>
      </c>
      <c r="B4522" s="1">
        <f t="shared" si="140"/>
        <v>-7.9054772038039874E+34</v>
      </c>
      <c r="C4522" s="1">
        <f t="shared" si="141"/>
        <v>46800</v>
      </c>
      <c r="D4522" s="3">
        <f>sheet1!$B$8/(sheet2!C4522+sheet2!C4522*sheet1!$C$8)^(2*sheet1!$E$8)</f>
        <v>1.2145039667592764E+25</v>
      </c>
      <c r="E4522" s="3">
        <f>D4522*(C4522-sheet1!$D$8)</f>
        <v>5.4834854099181328E+29</v>
      </c>
      <c r="F4522" s="9">
        <f>sheet1!$D$8*sheet2!D4522</f>
        <v>2.0039315451528058E+28</v>
      </c>
    </row>
    <row r="4523" spans="1:6" x14ac:dyDescent="0.2">
      <c r="A4523" s="5">
        <v>4517</v>
      </c>
      <c r="B4523" s="1">
        <f t="shared" si="140"/>
        <v>-7.9054772538261976E+34</v>
      </c>
      <c r="C4523" s="1">
        <f t="shared" si="141"/>
        <v>46810</v>
      </c>
      <c r="D4523" s="3">
        <f>sheet1!$B$8/(sheet2!C4523+sheet2!C4523*sheet1!$C$8)^(2*sheet1!$E$8)</f>
        <v>1.2131273668967397E+25</v>
      </c>
      <c r="E4523" s="3">
        <f>D4523*(C4523-sheet1!$D$8)</f>
        <v>5.4784831889056763E+29</v>
      </c>
      <c r="F4523" s="9">
        <f>sheet1!$D$8*sheet2!D4523</f>
        <v>2.0016601553796206E+28</v>
      </c>
    </row>
    <row r="4524" spans="1:6" x14ac:dyDescent="0.2">
      <c r="A4524" s="5">
        <v>4518</v>
      </c>
      <c r="B4524" s="1">
        <f t="shared" si="140"/>
        <v>-7.9054773037921997E+34</v>
      </c>
      <c r="C4524" s="1">
        <f t="shared" si="141"/>
        <v>46820</v>
      </c>
      <c r="D4524" s="3">
        <f>sheet1!$B$8/(sheet2!C4524+sheet2!C4524*sheet1!$C$8)^(2*sheet1!$E$8)</f>
        <v>1.2117526209156246E+25</v>
      </c>
      <c r="E4524" s="3">
        <f>D4524*(C4524-sheet1!$D$8)</f>
        <v>5.4734865886758758E+29</v>
      </c>
      <c r="F4524" s="9">
        <f>sheet1!$D$8*sheet2!D4524</f>
        <v>1.9993918245107805E+28</v>
      </c>
    </row>
    <row r="4525" spans="1:6" x14ac:dyDescent="0.2">
      <c r="A4525" s="5">
        <v>4519</v>
      </c>
      <c r="B4525" s="1">
        <f t="shared" si="140"/>
        <v>-7.9054773537020692E+34</v>
      </c>
      <c r="C4525" s="1">
        <f t="shared" si="141"/>
        <v>46830</v>
      </c>
      <c r="D4525" s="3">
        <f>sheet1!$B$8/(sheet2!C4525+sheet2!C4525*sheet1!$C$8)^(2*sheet1!$E$8)</f>
        <v>1.2103797259241244E+25</v>
      </c>
      <c r="E4525" s="3">
        <f>D4525*(C4525-sheet1!$D$8)</f>
        <v>5.4684956017251939E+29</v>
      </c>
      <c r="F4525" s="9">
        <f>sheet1!$D$8*sheet2!D4525</f>
        <v>1.9971265477748054E+28</v>
      </c>
    </row>
    <row r="4526" spans="1:6" x14ac:dyDescent="0.2">
      <c r="A4526" s="5">
        <v>4520</v>
      </c>
      <c r="B4526" s="1">
        <f t="shared" si="140"/>
        <v>-7.905477403555881E+34</v>
      </c>
      <c r="C4526" s="1">
        <f t="shared" si="141"/>
        <v>46840</v>
      </c>
      <c r="D4526" s="3">
        <f>sheet1!$B$8/(sheet2!C4526+sheet2!C4526*sheet1!$C$8)^(2*sheet1!$E$8)</f>
        <v>1.2090086790355565E+25</v>
      </c>
      <c r="E4526" s="3">
        <f>D4526*(C4526-sheet1!$D$8)</f>
        <v>5.46351022056168E+29</v>
      </c>
      <c r="F4526" s="9">
        <f>sheet1!$D$8*sheet2!D4526</f>
        <v>1.9948643204086681E+28</v>
      </c>
    </row>
    <row r="4527" spans="1:6" x14ac:dyDescent="0.2">
      <c r="A4527" s="5">
        <v>4521</v>
      </c>
      <c r="B4527" s="1">
        <f t="shared" si="140"/>
        <v>-7.9054774533537096E+34</v>
      </c>
      <c r="C4527" s="1">
        <f t="shared" si="141"/>
        <v>46850</v>
      </c>
      <c r="D4527" s="3">
        <f>sheet1!$B$8/(sheet2!C4527+sheet2!C4527*sheet1!$C$8)^(2*sheet1!$E$8)</f>
        <v>1.2076394773683609E+25</v>
      </c>
      <c r="E4527" s="3">
        <f>D4527*(C4527-sheet1!$D$8)</f>
        <v>5.4585304377049911E+29</v>
      </c>
      <c r="F4527" s="9">
        <f>sheet1!$D$8*sheet2!D4527</f>
        <v>1.9926051376577953E+28</v>
      </c>
    </row>
    <row r="4528" spans="1:6" x14ac:dyDescent="0.2">
      <c r="A4528" s="5">
        <v>4522</v>
      </c>
      <c r="B4528" s="1">
        <f t="shared" si="140"/>
        <v>-7.9054775030956299E+34</v>
      </c>
      <c r="C4528" s="1">
        <f t="shared" si="141"/>
        <v>46860</v>
      </c>
      <c r="D4528" s="3">
        <f>sheet1!$B$8/(sheet2!C4528+sheet2!C4528*sheet1!$C$8)^(2*sheet1!$E$8)</f>
        <v>1.2062721180460988E+25</v>
      </c>
      <c r="E4528" s="3">
        <f>D4528*(C4528-sheet1!$D$8)</f>
        <v>5.4535562456864131E+29</v>
      </c>
      <c r="F4528" s="9">
        <f>sheet1!$D$8*sheet2!D4528</f>
        <v>1.9903489947760633E+28</v>
      </c>
    </row>
    <row r="4529" spans="1:6" x14ac:dyDescent="0.2">
      <c r="A4529" s="5">
        <v>4523</v>
      </c>
      <c r="B4529" s="1">
        <f t="shared" si="140"/>
        <v>-7.9054775527817155E+34</v>
      </c>
      <c r="C4529" s="1">
        <f t="shared" si="141"/>
        <v>46870</v>
      </c>
      <c r="D4529" s="3">
        <f>sheet1!$B$8/(sheet2!C4529+sheet2!C4529*sheet1!$C$8)^(2*sheet1!$E$8)</f>
        <v>1.2049065981974087E+25</v>
      </c>
      <c r="E4529" s="3">
        <f>D4529*(C4529-sheet1!$D$8)</f>
        <v>5.4485876370486823E+29</v>
      </c>
      <c r="F4529" s="9">
        <f>sheet1!$D$8*sheet2!D4529</f>
        <v>1.9880958870257244E+28</v>
      </c>
    </row>
    <row r="4530" spans="1:6" x14ac:dyDescent="0.2">
      <c r="A4530" s="5">
        <v>4524</v>
      </c>
      <c r="B4530" s="1">
        <f t="shared" si="140"/>
        <v>-7.9054776024120431E+34</v>
      </c>
      <c r="C4530" s="1">
        <f t="shared" si="141"/>
        <v>46880</v>
      </c>
      <c r="D4530" s="3">
        <f>sheet1!$B$8/(sheet2!C4530+sheet2!C4530*sheet1!$C$8)^(2*sheet1!$E$8)</f>
        <v>1.2035429149560116E+25</v>
      </c>
      <c r="E4530" s="3">
        <f>D4530*(C4530-sheet1!$D$8)</f>
        <v>5.4436246043460404E+29</v>
      </c>
      <c r="F4530" s="9">
        <f>sheet1!$D$8*sheet2!D4530</f>
        <v>1.9858458096774192E+28</v>
      </c>
    </row>
    <row r="4531" spans="1:6" x14ac:dyDescent="0.2">
      <c r="A4531" s="5">
        <v>4525</v>
      </c>
      <c r="B4531" s="1">
        <f t="shared" si="140"/>
        <v>-7.9054776519866846E+34</v>
      </c>
      <c r="C4531" s="1">
        <f t="shared" si="141"/>
        <v>46890</v>
      </c>
      <c r="D4531" s="3">
        <f>sheet1!$B$8/(sheet2!C4531+sheet2!C4531*sheet1!$C$8)^(2*sheet1!$E$8)</f>
        <v>1.2021810654607375E+25</v>
      </c>
      <c r="E4531" s="3">
        <f>D4531*(C4531-sheet1!$D$8)</f>
        <v>5.4386671401443765E+29</v>
      </c>
      <c r="F4531" s="9">
        <f>sheet1!$D$8*sheet2!D4531</f>
        <v>1.983598758010217E+28</v>
      </c>
    </row>
    <row r="4532" spans="1:6" x14ac:dyDescent="0.2">
      <c r="A4532" s="5">
        <v>4526</v>
      </c>
      <c r="B4532" s="1">
        <f t="shared" si="140"/>
        <v>-7.9054777015057165E+34</v>
      </c>
      <c r="C4532" s="1">
        <f t="shared" si="141"/>
        <v>46900</v>
      </c>
      <c r="D4532" s="3">
        <f>sheet1!$B$8/(sheet2!C4532+sheet2!C4532*sheet1!$C$8)^(2*sheet1!$E$8)</f>
        <v>1.2008210468554542E+25</v>
      </c>
      <c r="E4532" s="3">
        <f>D4532*(C4532-sheet1!$D$8)</f>
        <v>5.4337152370209303E+29</v>
      </c>
      <c r="F4532" s="9">
        <f>sheet1!$D$8*sheet2!D4532</f>
        <v>1.9813547273114993E+28</v>
      </c>
    </row>
    <row r="4533" spans="1:6" x14ac:dyDescent="0.2">
      <c r="A4533" s="5">
        <v>4527</v>
      </c>
      <c r="B4533" s="1">
        <f t="shared" si="140"/>
        <v>-7.9054777509692108E+34</v>
      </c>
      <c r="C4533" s="1">
        <f t="shared" si="141"/>
        <v>46910</v>
      </c>
      <c r="D4533" s="3">
        <f>sheet1!$B$8/(sheet2!C4533+sheet2!C4533*sheet1!$C$8)^(2*sheet1!$E$8)</f>
        <v>1.1994628562890838E+25</v>
      </c>
      <c r="E4533" s="3">
        <f>D4533*(C4533-sheet1!$D$8)</f>
        <v>5.428768887564393E+29</v>
      </c>
      <c r="F4533" s="9">
        <f>sheet1!$D$8*sheet2!D4533</f>
        <v>1.9791137128769883E+28</v>
      </c>
    </row>
    <row r="4534" spans="1:6" x14ac:dyDescent="0.2">
      <c r="A4534" s="5">
        <v>4528</v>
      </c>
      <c r="B4534" s="1">
        <f t="shared" si="140"/>
        <v>-7.9054778003772423E+34</v>
      </c>
      <c r="C4534" s="1">
        <f t="shared" si="141"/>
        <v>46920</v>
      </c>
      <c r="D4534" s="3">
        <f>sheet1!$B$8/(sheet2!C4534+sheet2!C4534*sheet1!$C$8)^(2*sheet1!$E$8)</f>
        <v>1.198106490915617E+25</v>
      </c>
      <c r="E4534" s="3">
        <f>D4534*(C4534-sheet1!$D$8)</f>
        <v>5.4238280843749979E+29</v>
      </c>
      <c r="F4534" s="9">
        <f>sheet1!$D$8*sheet2!D4534</f>
        <v>1.976875710010768E+28</v>
      </c>
    </row>
    <row r="4535" spans="1:6" x14ac:dyDescent="0.2">
      <c r="A4535" s="5">
        <v>4529</v>
      </c>
      <c r="B4535" s="1">
        <f t="shared" si="140"/>
        <v>-7.9054778497298855E+34</v>
      </c>
      <c r="C4535" s="1">
        <f t="shared" si="141"/>
        <v>46930</v>
      </c>
      <c r="D4535" s="3">
        <f>sheet1!$B$8/(sheet2!C4535+sheet2!C4535*sheet1!$C$8)^(2*sheet1!$E$8)</f>
        <v>1.1967519478940534E+25</v>
      </c>
      <c r="E4535" s="3">
        <f>D4535*(C4535-sheet1!$D$8)</f>
        <v>5.4188928200642739E+29</v>
      </c>
      <c r="F4535" s="9">
        <f>sheet1!$D$8*sheet2!D4535</f>
        <v>1.9746407140251882E+28</v>
      </c>
    </row>
    <row r="4536" spans="1:6" x14ac:dyDescent="0.2">
      <c r="A4536" s="5">
        <v>4530</v>
      </c>
      <c r="B4536" s="1">
        <f t="shared" si="140"/>
        <v>-7.9054778990272134E+34</v>
      </c>
      <c r="C4536" s="1">
        <f t="shared" si="141"/>
        <v>46940</v>
      </c>
      <c r="D4536" s="3">
        <f>sheet1!$B$8/(sheet2!C4536+sheet2!C4536*sheet1!$C$8)^(2*sheet1!$E$8)</f>
        <v>1.1953992243884339E+25</v>
      </c>
      <c r="E4536" s="3">
        <f>D4536*(C4536-sheet1!$D$8)</f>
        <v>5.4139630872552172E+29</v>
      </c>
      <c r="F4536" s="9">
        <f>sheet1!$D$8*sheet2!D4536</f>
        <v>1.9724087202409161E+28</v>
      </c>
    </row>
    <row r="4537" spans="1:6" x14ac:dyDescent="0.2">
      <c r="A4537" s="5">
        <v>4531</v>
      </c>
      <c r="B4537" s="1">
        <f t="shared" si="140"/>
        <v>-7.9054779482693006E+34</v>
      </c>
      <c r="C4537" s="1">
        <f t="shared" si="141"/>
        <v>46950</v>
      </c>
      <c r="D4537" s="3">
        <f>sheet1!$B$8/(sheet2!C4537+sheet2!C4537*sheet1!$C$8)^(2*sheet1!$E$8)</f>
        <v>1.1940483175678129E+25</v>
      </c>
      <c r="E4537" s="3">
        <f>D4537*(C4537-sheet1!$D$8)</f>
        <v>5.4090388785821926E+29</v>
      </c>
      <c r="F4537" s="9">
        <f>sheet1!$D$8*sheet2!D4537</f>
        <v>1.9701797239868913E+28</v>
      </c>
    </row>
    <row r="4538" spans="1:6" x14ac:dyDescent="0.2">
      <c r="A4538" s="5">
        <v>4532</v>
      </c>
      <c r="B4538" s="1">
        <f t="shared" si="140"/>
        <v>-7.9054779974562192E+34</v>
      </c>
      <c r="C4538" s="1">
        <f t="shared" si="141"/>
        <v>46960</v>
      </c>
      <c r="D4538" s="3">
        <f>sheet1!$B$8/(sheet2!C4538+sheet2!C4538*sheet1!$C$8)^(2*sheet1!$E$8)</f>
        <v>1.1926992246062579E+25</v>
      </c>
      <c r="E4538" s="3">
        <f>D4538*(C4538-sheet1!$D$8)</f>
        <v>5.4041201866909543E+29</v>
      </c>
      <c r="F4538" s="9">
        <f>sheet1!$D$8*sheet2!D4538</f>
        <v>1.9679537206003255E+28</v>
      </c>
    </row>
    <row r="4539" spans="1:6" x14ac:dyDescent="0.2">
      <c r="A4539" s="5">
        <v>4533</v>
      </c>
      <c r="B4539" s="1">
        <f t="shared" si="140"/>
        <v>-7.9054780465880439E+34</v>
      </c>
      <c r="C4539" s="1">
        <f t="shared" si="141"/>
        <v>46970</v>
      </c>
      <c r="D4539" s="3">
        <f>sheet1!$B$8/(sheet2!C4539+sheet2!C4539*sheet1!$C$8)^(2*sheet1!$E$8)</f>
        <v>1.1913519426828225E+25</v>
      </c>
      <c r="E4539" s="3">
        <f>D4539*(C4539-sheet1!$D$8)</f>
        <v>5.3992070042385512E+29</v>
      </c>
      <c r="F4539" s="9">
        <f>sheet1!$D$8*sheet2!D4539</f>
        <v>1.9657307054266572E+28</v>
      </c>
    </row>
    <row r="4540" spans="1:6" x14ac:dyDescent="0.2">
      <c r="A4540" s="5">
        <v>4534</v>
      </c>
      <c r="B4540" s="1">
        <f t="shared" si="140"/>
        <v>-7.9054780956648474E+34</v>
      </c>
      <c r="C4540" s="1">
        <f t="shared" si="141"/>
        <v>46980</v>
      </c>
      <c r="D4540" s="3">
        <f>sheet1!$B$8/(sheet2!C4540+sheet2!C4540*sheet1!$C$8)^(2*sheet1!$E$8)</f>
        <v>1.1900064689815443E+25</v>
      </c>
      <c r="E4540" s="3">
        <f>D4540*(C4540-sheet1!$D$8)</f>
        <v>5.3942993238933406E+29</v>
      </c>
      <c r="F4540" s="9">
        <f>sheet1!$D$8*sheet2!D4540</f>
        <v>1.963510673819548E+28</v>
      </c>
    </row>
    <row r="4541" spans="1:6" x14ac:dyDescent="0.2">
      <c r="A4541" s="5">
        <v>4535</v>
      </c>
      <c r="B4541" s="1">
        <f t="shared" si="140"/>
        <v>-7.9054781446867027E+34</v>
      </c>
      <c r="C4541" s="1">
        <f t="shared" si="141"/>
        <v>46990</v>
      </c>
      <c r="D4541" s="3">
        <f>sheet1!$B$8/(sheet2!C4541+sheet2!C4541*sheet1!$C$8)^(2*sheet1!$E$8)</f>
        <v>1.1886628006914616E+25</v>
      </c>
      <c r="E4541" s="3">
        <f>D4541*(C4541-sheet1!$D$8)</f>
        <v>5.3893971383350865E+29</v>
      </c>
      <c r="F4541" s="9">
        <f>sheet1!$D$8*sheet2!D4541</f>
        <v>1.9612936211409117E+28</v>
      </c>
    </row>
    <row r="4542" spans="1:6" x14ac:dyDescent="0.2">
      <c r="A4542" s="5">
        <v>4536</v>
      </c>
      <c r="B4542" s="1">
        <f t="shared" si="140"/>
        <v>-7.9054781936536835E+34</v>
      </c>
      <c r="C4542" s="1">
        <f t="shared" si="141"/>
        <v>47000</v>
      </c>
      <c r="D4542" s="3">
        <f>sheet1!$B$8/(sheet2!C4542+sheet2!C4542*sheet1!$C$8)^(2*sheet1!$E$8)</f>
        <v>1.187320935006552E+25</v>
      </c>
      <c r="E4542" s="3">
        <f>D4542*(C4542-sheet1!$D$8)</f>
        <v>5.3845004402547128E+29</v>
      </c>
      <c r="F4542" s="9">
        <f>sheet1!$D$8*sheet2!D4542</f>
        <v>1.9590795427608108E+28</v>
      </c>
    </row>
    <row r="4543" spans="1:6" x14ac:dyDescent="0.2">
      <c r="A4543" s="5">
        <v>4537</v>
      </c>
      <c r="B4543" s="1">
        <f t="shared" si="140"/>
        <v>-7.9054782425658628E+34</v>
      </c>
      <c r="C4543" s="1">
        <f t="shared" si="141"/>
        <v>47010</v>
      </c>
      <c r="D4543" s="3">
        <f>sheet1!$B$8/(sheet2!C4543+sheet2!C4543*sheet1!$C$8)^(2*sheet1!$E$8)</f>
        <v>1.1859808691257571E+25</v>
      </c>
      <c r="E4543" s="3">
        <f>D4543*(C4543-sheet1!$D$8)</f>
        <v>5.3796092223544345E+29</v>
      </c>
      <c r="F4543" s="9">
        <f>sheet1!$D$8*sheet2!D4543</f>
        <v>1.9568684340574993E+28</v>
      </c>
    </row>
    <row r="4544" spans="1:6" x14ac:dyDescent="0.2">
      <c r="A4544" s="5">
        <v>4538</v>
      </c>
      <c r="B4544" s="1">
        <f t="shared" si="140"/>
        <v>-7.9054782914233133E+34</v>
      </c>
      <c r="C4544" s="1">
        <f t="shared" si="141"/>
        <v>47020</v>
      </c>
      <c r="D4544" s="3">
        <f>sheet1!$B$8/(sheet2!C4544+sheet2!C4544*sheet1!$C$8)^(2*sheet1!$E$8)</f>
        <v>1.1846426002529638E+25</v>
      </c>
      <c r="E4544" s="3">
        <f>D4544*(C4544-sheet1!$D$8)</f>
        <v>5.374723477347697E+29</v>
      </c>
      <c r="F4544" s="9">
        <f>sheet1!$D$8*sheet2!D4544</f>
        <v>1.9546602904173904E+28</v>
      </c>
    </row>
    <row r="4545" spans="1:6" x14ac:dyDescent="0.2">
      <c r="A4545" s="5">
        <v>4539</v>
      </c>
      <c r="B4545" s="1">
        <f t="shared" si="140"/>
        <v>-7.905478340226107E+34</v>
      </c>
      <c r="C4545" s="1">
        <f t="shared" si="141"/>
        <v>47030</v>
      </c>
      <c r="D4545" s="3">
        <f>sheet1!$B$8/(sheet2!C4545+sheet2!C4545*sheet1!$C$8)^(2*sheet1!$E$8)</f>
        <v>1.1833061255970034E+25</v>
      </c>
      <c r="E4545" s="3">
        <f>D4545*(C4545-sheet1!$D$8)</f>
        <v>5.3698431979592011E+29</v>
      </c>
      <c r="F4545" s="9">
        <f>sheet1!$D$8*sheet2!D4545</f>
        <v>1.9524551072350557E+28</v>
      </c>
    </row>
    <row r="4546" spans="1:6" x14ac:dyDescent="0.2">
      <c r="A4546" s="5">
        <v>4540</v>
      </c>
      <c r="B4546" s="1">
        <f t="shared" si="140"/>
        <v>-7.9054783889743169E+34</v>
      </c>
      <c r="C4546" s="1">
        <f t="shared" si="141"/>
        <v>47040</v>
      </c>
      <c r="D4546" s="3">
        <f>sheet1!$B$8/(sheet2!C4546+sheet2!C4546*sheet1!$C$8)^(2*sheet1!$E$8)</f>
        <v>1.1819714423716496E+25</v>
      </c>
      <c r="E4546" s="3">
        <f>D4546*(C4546-sheet1!$D$8)</f>
        <v>5.3649683769249179E+29</v>
      </c>
      <c r="F4546" s="9">
        <f>sheet1!$D$8*sheet2!D4546</f>
        <v>1.9502528799132219E+28</v>
      </c>
    </row>
    <row r="4547" spans="1:6" x14ac:dyDescent="0.2">
      <c r="A4547" s="5">
        <v>4541</v>
      </c>
      <c r="B4547" s="1">
        <f t="shared" si="140"/>
        <v>-7.9054784376680166E+34</v>
      </c>
      <c r="C4547" s="1">
        <f t="shared" si="141"/>
        <v>47050</v>
      </c>
      <c r="D4547" s="3">
        <f>sheet1!$B$8/(sheet2!C4547+sheet2!C4547*sheet1!$C$8)^(2*sheet1!$E$8)</f>
        <v>1.1806385477955507E+25</v>
      </c>
      <c r="E4547" s="3">
        <f>D4547*(C4547-sheet1!$D$8)</f>
        <v>5.3600990069918001E+29</v>
      </c>
      <c r="F4547" s="9">
        <f>sheet1!$D$8*sheet2!D4547</f>
        <v>1.9480536038626586E+28</v>
      </c>
    </row>
    <row r="4548" spans="1:6" x14ac:dyDescent="0.2">
      <c r="A4548" s="5">
        <v>4542</v>
      </c>
      <c r="B4548" s="1">
        <f t="shared" si="140"/>
        <v>-7.9054784863072771E+34</v>
      </c>
      <c r="C4548" s="1">
        <f t="shared" si="141"/>
        <v>47060</v>
      </c>
      <c r="D4548" s="3">
        <f>sheet1!$B$8/(sheet2!C4548+sheet2!C4548*sheet1!$C$8)^(2*sheet1!$E$8)</f>
        <v>1.1793074390923042E+25</v>
      </c>
      <c r="E4548" s="3">
        <f>D4548*(C4548-sheet1!$D$8)</f>
        <v>5.3552350809181538E+29</v>
      </c>
      <c r="F4548" s="9">
        <f>sheet1!$D$8*sheet2!D4548</f>
        <v>1.9458572745023021E+28</v>
      </c>
    </row>
    <row r="4549" spans="1:6" x14ac:dyDescent="0.2">
      <c r="A4549" s="5">
        <v>4543</v>
      </c>
      <c r="B4549" s="1">
        <f t="shared" si="140"/>
        <v>-7.9054785348921715E+34</v>
      </c>
      <c r="C4549" s="1">
        <f t="shared" si="141"/>
        <v>47070</v>
      </c>
      <c r="D4549" s="3">
        <f>sheet1!$B$8/(sheet2!C4549+sheet2!C4549*sheet1!$C$8)^(2*sheet1!$E$8)</f>
        <v>1.1779781134903707E+25</v>
      </c>
      <c r="E4549" s="3">
        <f>D4549*(C4549-sheet1!$D$8)</f>
        <v>5.3503765914732641E+29</v>
      </c>
      <c r="F4549" s="9">
        <f>sheet1!$D$8*sheet2!D4549</f>
        <v>1.9436638872591117E+28</v>
      </c>
    </row>
    <row r="4550" spans="1:6" x14ac:dyDescent="0.2">
      <c r="A4550" s="5">
        <v>4544</v>
      </c>
      <c r="B4550" s="1">
        <f t="shared" si="140"/>
        <v>-7.9054785834227715E+34</v>
      </c>
      <c r="C4550" s="1">
        <f t="shared" si="141"/>
        <v>47080</v>
      </c>
      <c r="D4550" s="3">
        <f>sheet1!$B$8/(sheet2!C4550+sheet2!C4550*sheet1!$C$8)^(2*sheet1!$E$8)</f>
        <v>1.1766505682231566E+25</v>
      </c>
      <c r="E4550" s="3">
        <f>D4550*(C4550-sheet1!$D$8)</f>
        <v>5.345523531437801E+29</v>
      </c>
      <c r="F4550" s="9">
        <f>sheet1!$D$8*sheet2!D4550</f>
        <v>1.9414734375682085E+28</v>
      </c>
    </row>
    <row r="4551" spans="1:6" x14ac:dyDescent="0.2">
      <c r="A4551" s="5">
        <v>4545</v>
      </c>
      <c r="B4551" s="1">
        <f t="shared" si="140"/>
        <v>-7.9054786318991501E+34</v>
      </c>
      <c r="C4551" s="1">
        <f t="shared" si="141"/>
        <v>47090</v>
      </c>
      <c r="D4551" s="3">
        <f>sheet1!$B$8/(sheet2!C4551+sheet2!C4551*sheet1!$C$8)^(2*sheet1!$E$8)</f>
        <v>1.175324800528872E+25</v>
      </c>
      <c r="E4551" s="3">
        <f>D4551*(C4551-sheet1!$D$8)</f>
        <v>5.3406758936031944E+29</v>
      </c>
      <c r="F4551" s="9">
        <f>sheet1!$D$8*sheet2!D4551</f>
        <v>1.9392859208726389E+28</v>
      </c>
    </row>
    <row r="4552" spans="1:6" x14ac:dyDescent="0.2">
      <c r="A4552" s="5">
        <v>4546</v>
      </c>
      <c r="B4552" s="1">
        <f t="shared" si="140"/>
        <v>-7.9054786803213783E+34</v>
      </c>
      <c r="C4552" s="1">
        <f t="shared" si="141"/>
        <v>47100</v>
      </c>
      <c r="D4552" s="3">
        <f>sheet1!$B$8/(sheet2!C4552+sheet2!C4552*sheet1!$C$8)^(2*sheet1!$E$8)</f>
        <v>1.1740008076506524E+25</v>
      </c>
      <c r="E4552" s="3">
        <f>D4552*(C4552-sheet1!$D$8)</f>
        <v>5.3358336707722152E+29</v>
      </c>
      <c r="F4552" s="9">
        <f>sheet1!$D$8*sheet2!D4552</f>
        <v>1.9371013326235765E+28</v>
      </c>
    </row>
    <row r="4553" spans="1:6" x14ac:dyDescent="0.2">
      <c r="A4553" s="5">
        <v>4547</v>
      </c>
      <c r="B4553" s="1">
        <f t="shared" ref="B4553:B4616" si="142">E4553-$H$7</f>
        <v>-7.905478728689529E+34</v>
      </c>
      <c r="C4553" s="1">
        <f t="shared" ref="C4553:C4616" si="143">C4552+$G$7</f>
        <v>47110</v>
      </c>
      <c r="D4553" s="3">
        <f>sheet1!$B$8/(sheet2!C4553+sheet2!C4553*sheet1!$C$8)^(2*sheet1!$E$8)</f>
        <v>1.1726785868364768E+25</v>
      </c>
      <c r="E4553" s="3">
        <f>D4553*(C4553-sheet1!$D$8)</f>
        <v>5.3309968557586234E+29</v>
      </c>
      <c r="F4553" s="9">
        <f>sheet1!$D$8*sheet2!D4553</f>
        <v>1.9349196682801869E+28</v>
      </c>
    </row>
    <row r="4554" spans="1:6" x14ac:dyDescent="0.2">
      <c r="A4554" s="5">
        <v>4548</v>
      </c>
      <c r="B4554" s="1">
        <f t="shared" si="142"/>
        <v>-7.9054787770036722E+34</v>
      </c>
      <c r="C4554" s="1">
        <f t="shared" si="143"/>
        <v>47120</v>
      </c>
      <c r="D4554" s="3">
        <f>sheet1!$B$8/(sheet2!C4554+sheet2!C4554*sheet1!$C$8)^(2*sheet1!$E$8)</f>
        <v>1.1713581353391557E+25</v>
      </c>
      <c r="E4554" s="3">
        <f>D4554*(C4554-sheet1!$D$8)</f>
        <v>5.3261654413871407E+29</v>
      </c>
      <c r="F4554" s="9">
        <f>sheet1!$D$8*sheet2!D4554</f>
        <v>1.9327409233096068E+28</v>
      </c>
    </row>
    <row r="4555" spans="1:6" x14ac:dyDescent="0.2">
      <c r="A4555" s="5">
        <v>4549</v>
      </c>
      <c r="B4555" s="1">
        <f t="shared" si="142"/>
        <v>-7.9054788252638817E+34</v>
      </c>
      <c r="C4555" s="1">
        <f t="shared" si="143"/>
        <v>47130</v>
      </c>
      <c r="D4555" s="3">
        <f>sheet1!$B$8/(sheet2!C4555+sheet2!C4555*sheet1!$C$8)^(2*sheet1!$E$8)</f>
        <v>1.1700394504163732E+25</v>
      </c>
      <c r="E4555" s="3">
        <f>D4555*(C4555-sheet1!$D$8)</f>
        <v>5.3213394204936652E+29</v>
      </c>
      <c r="F4555" s="9">
        <f>sheet1!$D$8*sheet2!D4555</f>
        <v>1.9305650931870159E+28</v>
      </c>
    </row>
    <row r="4556" spans="1:6" x14ac:dyDescent="0.2">
      <c r="A4556" s="5">
        <v>4550</v>
      </c>
      <c r="B4556" s="1">
        <f t="shared" si="142"/>
        <v>-7.9054788734702267E+34</v>
      </c>
      <c r="C4556" s="1">
        <f t="shared" si="143"/>
        <v>47140</v>
      </c>
      <c r="D4556" s="3">
        <f>sheet1!$B$8/(sheet2!C4556+sheet2!C4556*sheet1!$C$8)^(2*sheet1!$E$8)</f>
        <v>1.1687225293306184E+25</v>
      </c>
      <c r="E4556" s="3">
        <f>D4556*(C4556-sheet1!$D$8)</f>
        <v>5.3165187859249832E+29</v>
      </c>
      <c r="F4556" s="9">
        <f>sheet1!$D$8*sheet2!D4556</f>
        <v>1.9283921733955202E+28</v>
      </c>
    </row>
    <row r="4557" spans="1:6" x14ac:dyDescent="0.2">
      <c r="A4557" s="5">
        <v>4551</v>
      </c>
      <c r="B4557" s="1">
        <f t="shared" si="142"/>
        <v>-7.905478921622781E+34</v>
      </c>
      <c r="C4557" s="1">
        <f t="shared" si="143"/>
        <v>47150</v>
      </c>
      <c r="D4557" s="3">
        <f>sheet1!$B$8/(sheet2!C4557+sheet2!C4557*sheet1!$C$8)^(2*sheet1!$E$8)</f>
        <v>1.1674073693492262E+25</v>
      </c>
      <c r="E4557" s="3">
        <f>D4557*(C4557-sheet1!$D$8)</f>
        <v>5.311703530538979E+29</v>
      </c>
      <c r="F4557" s="9">
        <f>sheet1!$D$8*sheet2!D4557</f>
        <v>1.9262221594262233E+28</v>
      </c>
    </row>
    <row r="4558" spans="1:6" x14ac:dyDescent="0.2">
      <c r="A4558" s="5">
        <v>4552</v>
      </c>
      <c r="B4558" s="1">
        <f t="shared" si="142"/>
        <v>-7.9054789697216147E+34</v>
      </c>
      <c r="C4558" s="1">
        <f t="shared" si="143"/>
        <v>47160</v>
      </c>
      <c r="D4558" s="3">
        <f>sheet1!$B$8/(sheet2!C4558+sheet2!C4558*sheet1!$C$8)^(2*sheet1!$E$8)</f>
        <v>1.1660939677443101E+25</v>
      </c>
      <c r="E4558" s="3">
        <f>D4558*(C4558-sheet1!$D$8)</f>
        <v>5.3068936472043552E+29</v>
      </c>
      <c r="F4558" s="9">
        <f>sheet1!$D$8*sheet2!D4558</f>
        <v>1.9240550467781115E+28</v>
      </c>
    </row>
    <row r="4559" spans="1:6" x14ac:dyDescent="0.2">
      <c r="A4559" s="5">
        <v>4553</v>
      </c>
      <c r="B4559" s="1">
        <f t="shared" si="142"/>
        <v>-7.9054790177667979E+34</v>
      </c>
      <c r="C4559" s="1">
        <f t="shared" si="143"/>
        <v>47170</v>
      </c>
      <c r="D4559" s="3">
        <f>sheet1!$B$8/(sheet2!C4559+sheet2!C4559*sheet1!$C$8)^(2*sheet1!$E$8)</f>
        <v>1.1647823217928094E+25</v>
      </c>
      <c r="E4559" s="3">
        <f>D4559*(C4559-sheet1!$D$8)</f>
        <v>5.3020891288008681E+29</v>
      </c>
      <c r="F4559" s="9">
        <f>sheet1!$D$8*sheet2!D4559</f>
        <v>1.9218908309581354E+28</v>
      </c>
    </row>
    <row r="4560" spans="1:6" x14ac:dyDescent="0.2">
      <c r="A4560" s="5">
        <v>4554</v>
      </c>
      <c r="B4560" s="1">
        <f t="shared" si="142"/>
        <v>-7.9054790657584044E+34</v>
      </c>
      <c r="C4560" s="1">
        <f t="shared" si="143"/>
        <v>47180</v>
      </c>
      <c r="D4560" s="3">
        <f>sheet1!$B$8/(sheet2!C4560+sheet2!C4560*sheet1!$C$8)^(2*sheet1!$E$8)</f>
        <v>1.1634724287764487E+25</v>
      </c>
      <c r="E4560" s="3">
        <f>D4560*(C4560-sheet1!$D$8)</f>
        <v>5.2972899682191711E+29</v>
      </c>
      <c r="F4560" s="9">
        <f>sheet1!$D$8*sheet2!D4560</f>
        <v>1.9197295074811404E+28</v>
      </c>
    </row>
    <row r="4561" spans="1:6" x14ac:dyDescent="0.2">
      <c r="A4561" s="5">
        <v>4555</v>
      </c>
      <c r="B4561" s="1">
        <f t="shared" si="142"/>
        <v>-7.9054791136965024E+34</v>
      </c>
      <c r="C4561" s="1">
        <f t="shared" si="143"/>
        <v>47190</v>
      </c>
      <c r="D4561" s="3">
        <f>sheet1!$B$8/(sheet2!C4561+sheet2!C4561*sheet1!$C$8)^(2*sheet1!$E$8)</f>
        <v>1.1621642859817598E+25</v>
      </c>
      <c r="E4561" s="3">
        <f>D4561*(C4561-sheet1!$D$8)</f>
        <v>5.292496158360934E+29</v>
      </c>
      <c r="F4561" s="9">
        <f>sheet1!$D$8*sheet2!D4561</f>
        <v>1.9175710718699037E+28</v>
      </c>
    </row>
    <row r="4562" spans="1:6" x14ac:dyDescent="0.2">
      <c r="A4562" s="5">
        <v>4556</v>
      </c>
      <c r="B4562" s="1">
        <f t="shared" si="142"/>
        <v>-7.9054791615811648E+34</v>
      </c>
      <c r="C4562" s="1">
        <f t="shared" si="143"/>
        <v>47200</v>
      </c>
      <c r="D4562" s="3">
        <f>sheet1!$B$8/(sheet2!C4562+sheet2!C4562*sheet1!$C$8)^(2*sheet1!$E$8)</f>
        <v>1.1608578907000155E+25</v>
      </c>
      <c r="E4562" s="3">
        <f>D4562*(C4562-sheet1!$D$8)</f>
        <v>5.2877076921385705E+29</v>
      </c>
      <c r="F4562" s="9">
        <f>sheet1!$D$8*sheet2!D4562</f>
        <v>1.9154155196550255E+28</v>
      </c>
    </row>
    <row r="4563" spans="1:6" x14ac:dyDescent="0.2">
      <c r="A4563" s="5">
        <v>4557</v>
      </c>
      <c r="B4563" s="1">
        <f t="shared" si="142"/>
        <v>-7.9054792094124617E+34</v>
      </c>
      <c r="C4563" s="1">
        <f t="shared" si="143"/>
        <v>47210</v>
      </c>
      <c r="D4563" s="3">
        <f>sheet1!$B$8/(sheet2!C4563+sheet2!C4563*sheet1!$C$8)^(2*sheet1!$E$8)</f>
        <v>1.1595532402272447E+25</v>
      </c>
      <c r="E4563" s="3">
        <f>D4563*(C4563-sheet1!$D$8)</f>
        <v>5.2829245624753268E+29</v>
      </c>
      <c r="F4563" s="9">
        <f>sheet1!$D$8*sheet2!D4563</f>
        <v>1.9132628463749538E+28</v>
      </c>
    </row>
    <row r="4564" spans="1:6" x14ac:dyDescent="0.2">
      <c r="A4564" s="5">
        <v>4558</v>
      </c>
      <c r="B4564" s="1">
        <f t="shared" si="142"/>
        <v>-7.9054792571904632E+34</v>
      </c>
      <c r="C4564" s="1">
        <f t="shared" si="143"/>
        <v>47220</v>
      </c>
      <c r="D4564" s="3">
        <f>sheet1!$B$8/(sheet2!C4564+sheet2!C4564*sheet1!$C$8)^(2*sheet1!$E$8)</f>
        <v>1.158250331864289E+25</v>
      </c>
      <c r="E4564" s="3">
        <f>D4564*(C4564-sheet1!$D$8)</f>
        <v>5.2781467623055644E+29</v>
      </c>
      <c r="F4564" s="9">
        <f>sheet1!$D$8*sheet2!D4564</f>
        <v>1.9111130475760768E+28</v>
      </c>
    </row>
    <row r="4565" spans="1:6" x14ac:dyDescent="0.2">
      <c r="A4565" s="5">
        <v>4559</v>
      </c>
      <c r="B4565" s="1">
        <f t="shared" si="142"/>
        <v>-7.9054793049152402E+34</v>
      </c>
      <c r="C4565" s="1">
        <f t="shared" si="143"/>
        <v>47230</v>
      </c>
      <c r="D4565" s="3">
        <f>sheet1!$B$8/(sheet2!C4565+sheet2!C4565*sheet1!$C$8)^(2*sheet1!$E$8)</f>
        <v>1.1569491629166782E+25</v>
      </c>
      <c r="E4565" s="3">
        <f>D4565*(C4565-sheet1!$D$8)</f>
        <v>5.2733742845742188E+29</v>
      </c>
      <c r="F4565" s="9">
        <f>sheet1!$D$8*sheet2!D4565</f>
        <v>1.9089661188125189E+28</v>
      </c>
    </row>
    <row r="4566" spans="1:6" x14ac:dyDescent="0.2">
      <c r="A4566" s="5">
        <v>4560</v>
      </c>
      <c r="B4566" s="1">
        <f t="shared" si="142"/>
        <v>-7.905479352586864E+34</v>
      </c>
      <c r="C4566" s="1">
        <f t="shared" si="143"/>
        <v>47240</v>
      </c>
      <c r="D4566" s="3">
        <f>sheet1!$B$8/(sheet2!C4566+sheet2!C4566*sheet1!$C$8)^(2*sheet1!$E$8)</f>
        <v>1.1556497306946951E+25</v>
      </c>
      <c r="E4566" s="3">
        <f>D4566*(C4566-sheet1!$D$8)</f>
        <v>5.2686071222371146E+29</v>
      </c>
      <c r="F4566" s="9">
        <f>sheet1!$D$8*sheet2!D4566</f>
        <v>1.9068220556462468E+28</v>
      </c>
    </row>
    <row r="4567" spans="1:6" x14ac:dyDescent="0.2">
      <c r="A4567" s="5">
        <v>4561</v>
      </c>
      <c r="B4567" s="1">
        <f t="shared" si="142"/>
        <v>-7.9054794002054035E+34</v>
      </c>
      <c r="C4567" s="1">
        <f t="shared" si="143"/>
        <v>47250</v>
      </c>
      <c r="D4567" s="3">
        <f>sheet1!$B$8/(sheet2!C4567+sheet2!C4567*sheet1!$C$8)^(2*sheet1!$E$8)</f>
        <v>1.1543520325133828E+25</v>
      </c>
      <c r="E4567" s="3">
        <f>D4567*(C4567-sheet1!$D$8)</f>
        <v>5.2638452682610255E+29</v>
      </c>
      <c r="F4567" s="9">
        <f>sheet1!$D$8*sheet2!D4567</f>
        <v>1.9046808536470815E+28</v>
      </c>
    </row>
    <row r="4568" spans="1:6" x14ac:dyDescent="0.2">
      <c r="A4568" s="5">
        <v>4562</v>
      </c>
      <c r="B4568" s="1">
        <f t="shared" si="142"/>
        <v>-7.9054794477709298E+34</v>
      </c>
      <c r="C4568" s="1">
        <f t="shared" si="143"/>
        <v>47260</v>
      </c>
      <c r="D4568" s="3">
        <f>sheet1!$B$8/(sheet2!C4568+sheet2!C4568*sheet1!$C$8)^(2*sheet1!$E$8)</f>
        <v>1.1530560656924439E+25</v>
      </c>
      <c r="E4568" s="3">
        <f>D4568*(C4568-sheet1!$D$8)</f>
        <v>5.2590887156232365E+29</v>
      </c>
      <c r="F4568" s="9">
        <f>sheet1!$D$8*sheet2!D4568</f>
        <v>1.9025425083925325E+28</v>
      </c>
    </row>
    <row r="4569" spans="1:6" x14ac:dyDescent="0.2">
      <c r="A4569" s="5">
        <v>4563</v>
      </c>
      <c r="B4569" s="1">
        <f t="shared" si="142"/>
        <v>-7.9054794952835131E+34</v>
      </c>
      <c r="C4569" s="1">
        <f t="shared" si="143"/>
        <v>47270</v>
      </c>
      <c r="D4569" s="3">
        <f>sheet1!$B$8/(sheet2!C4569+sheet2!C4569*sheet1!$C$8)^(2*sheet1!$E$8)</f>
        <v>1.1517618275563244E+25</v>
      </c>
      <c r="E4569" s="3">
        <f>D4569*(C4569-sheet1!$D$8)</f>
        <v>5.254337457311952E+29</v>
      </c>
      <c r="F4569" s="9">
        <f>sheet1!$D$8*sheet2!D4569</f>
        <v>1.9004070154679353E+28</v>
      </c>
    </row>
    <row r="4570" spans="1:6" x14ac:dyDescent="0.2">
      <c r="A4570" s="5">
        <v>4564</v>
      </c>
      <c r="B4570" s="1">
        <f t="shared" si="142"/>
        <v>-7.9054795427432234E+34</v>
      </c>
      <c r="C4570" s="1">
        <f t="shared" si="143"/>
        <v>47280</v>
      </c>
      <c r="D4570" s="3">
        <f>sheet1!$B$8/(sheet2!C4570+sheet2!C4570*sheet1!$C$8)^(2*sheet1!$E$8)</f>
        <v>1.1504693154341927E+25</v>
      </c>
      <c r="E4570" s="3">
        <f>D4570*(C4570-sheet1!$D$8)</f>
        <v>5.2495914863262215E+29</v>
      </c>
      <c r="F4570" s="9">
        <f>sheet1!$D$8*sheet2!D4570</f>
        <v>1.8982743704664179E+28</v>
      </c>
    </row>
    <row r="4571" spans="1:6" x14ac:dyDescent="0.2">
      <c r="A4571" s="5">
        <v>4565</v>
      </c>
      <c r="B4571" s="1">
        <f t="shared" si="142"/>
        <v>-7.9054795901501299E+34</v>
      </c>
      <c r="C4571" s="1">
        <f t="shared" si="143"/>
        <v>47290</v>
      </c>
      <c r="D4571" s="3">
        <f>sheet1!$B$8/(sheet2!C4571+sheet2!C4571*sheet1!$C$8)^(2*sheet1!$E$8)</f>
        <v>1.1491785266598429E+25</v>
      </c>
      <c r="E4571" s="3">
        <f>D4571*(C4571-sheet1!$D$8)</f>
        <v>5.2448507956755232E+29</v>
      </c>
      <c r="F4571" s="9">
        <f>sheet1!$D$8*sheet2!D4571</f>
        <v>1.8961445689887408E+28</v>
      </c>
    </row>
    <row r="4572" spans="1:6" x14ac:dyDescent="0.2">
      <c r="A4572" s="5">
        <v>4566</v>
      </c>
      <c r="B4572" s="1">
        <f t="shared" si="142"/>
        <v>-7.9054796375043026E+34</v>
      </c>
      <c r="C4572" s="1">
        <f t="shared" si="143"/>
        <v>47300</v>
      </c>
      <c r="D4572" s="3">
        <f>sheet1!$B$8/(sheet2!C4572+sheet2!C4572*sheet1!$C$8)^(2*sheet1!$E$8)</f>
        <v>1.1478894585718238E+25</v>
      </c>
      <c r="E4572" s="3">
        <f>D4572*(C4572-sheet1!$D$8)</f>
        <v>5.2401153783803754E+29</v>
      </c>
      <c r="F4572" s="9">
        <f>sheet1!$D$8*sheet2!D4572</f>
        <v>1.8940176066435093E+28</v>
      </c>
    </row>
    <row r="4573" spans="1:6" x14ac:dyDescent="0.2">
      <c r="A4573" s="5">
        <v>4567</v>
      </c>
      <c r="B4573" s="1">
        <f t="shared" si="142"/>
        <v>-7.9054796848058118E+34</v>
      </c>
      <c r="C4573" s="1">
        <f t="shared" si="143"/>
        <v>47310</v>
      </c>
      <c r="D4573" s="3">
        <f>sheet1!$B$8/(sheet2!C4573+sheet2!C4573*sheet1!$C$8)^(2*sheet1!$E$8)</f>
        <v>1.1466021085132909E+25</v>
      </c>
      <c r="E4573" s="3">
        <f>D4573*(C4573-sheet1!$D$8)</f>
        <v>5.2353852274716864E+29</v>
      </c>
      <c r="F4573" s="9">
        <f>sheet1!$D$8*sheet2!D4573</f>
        <v>1.8918934790469302E+28</v>
      </c>
    </row>
    <row r="4574" spans="1:6" x14ac:dyDescent="0.2">
      <c r="A4574" s="5">
        <v>4568</v>
      </c>
      <c r="B4574" s="1">
        <f t="shared" si="142"/>
        <v>-7.9054797320547265E+34</v>
      </c>
      <c r="C4574" s="1">
        <f t="shared" si="143"/>
        <v>47320</v>
      </c>
      <c r="D4574" s="3">
        <f>sheet1!$B$8/(sheet2!C4574+sheet2!C4574*sheet1!$C$8)^(2*sheet1!$E$8)</f>
        <v>1.1453164738321038E+25</v>
      </c>
      <c r="E4574" s="3">
        <f>D4574*(C4574-sheet1!$D$8)</f>
        <v>5.2306603359912182E+29</v>
      </c>
      <c r="F4574" s="9">
        <f>sheet1!$D$8*sheet2!D4574</f>
        <v>1.8897721818229713E+28</v>
      </c>
    </row>
    <row r="4575" spans="1:6" x14ac:dyDescent="0.2">
      <c r="A4575" s="5">
        <v>4569</v>
      </c>
      <c r="B4575" s="1">
        <f t="shared" si="142"/>
        <v>-7.905479779251116E+34</v>
      </c>
      <c r="C4575" s="1">
        <f t="shared" si="143"/>
        <v>47330</v>
      </c>
      <c r="D4575" s="3">
        <f>sheet1!$B$8/(sheet2!C4575+sheet2!C4575*sheet1!$C$8)^(2*sheet1!$E$8)</f>
        <v>1.1440325518807585E+25</v>
      </c>
      <c r="E4575" s="3">
        <f>D4575*(C4575-sheet1!$D$8)</f>
        <v>5.2259406969913048E+29</v>
      </c>
      <c r="F4575" s="9">
        <f>sheet1!$D$8*sheet2!D4575</f>
        <v>1.8876537106032515E+28</v>
      </c>
    </row>
    <row r="4576" spans="1:6" x14ac:dyDescent="0.2">
      <c r="A4576" s="5">
        <v>4570</v>
      </c>
      <c r="B4576" s="1">
        <f t="shared" si="142"/>
        <v>-7.9054798263950512E+34</v>
      </c>
      <c r="C4576" s="1">
        <f t="shared" si="143"/>
        <v>47340</v>
      </c>
      <c r="D4576" s="3">
        <f>sheet1!$B$8/(sheet2!C4576+sheet2!C4576*sheet1!$C$8)^(2*sheet1!$E$8)</f>
        <v>1.1427503400164054E+25</v>
      </c>
      <c r="E4576" s="3">
        <f>D4576*(C4576-sheet1!$D$8)</f>
        <v>5.2212263035349562E+29</v>
      </c>
      <c r="F4576" s="9">
        <f>sheet1!$D$8*sheet2!D4576</f>
        <v>1.8855380610270689E+28</v>
      </c>
    </row>
    <row r="4577" spans="1:6" x14ac:dyDescent="0.2">
      <c r="A4577" s="5">
        <v>4571</v>
      </c>
      <c r="B4577" s="1">
        <f t="shared" si="142"/>
        <v>-7.9054798734865996E+34</v>
      </c>
      <c r="C4577" s="1">
        <f t="shared" si="143"/>
        <v>47350</v>
      </c>
      <c r="D4577" s="3">
        <f>sheet1!$B$8/(sheet2!C4577+sheet2!C4577*sheet1!$C$8)^(2*sheet1!$E$8)</f>
        <v>1.1414698356008296E+25</v>
      </c>
      <c r="E4577" s="3">
        <f>D4577*(C4577-sheet1!$D$8)</f>
        <v>5.2165171486957915E+29</v>
      </c>
      <c r="F4577" s="9">
        <f>sheet1!$D$8*sheet2!D4577</f>
        <v>1.8834252287413688E+28</v>
      </c>
    </row>
    <row r="4578" spans="1:6" x14ac:dyDescent="0.2">
      <c r="A4578" s="5">
        <v>4572</v>
      </c>
      <c r="B4578" s="1">
        <f t="shared" si="142"/>
        <v>-7.9054799205258311E+34</v>
      </c>
      <c r="C4578" s="1">
        <f t="shared" si="143"/>
        <v>47360</v>
      </c>
      <c r="D4578" s="3">
        <f>sheet1!$B$8/(sheet2!C4578+sheet2!C4578*sheet1!$C$8)^(2*sheet1!$E$8)</f>
        <v>1.1401910360004188E+25</v>
      </c>
      <c r="E4578" s="3">
        <f>D4578*(C4578-sheet1!$D$8)</f>
        <v>5.2118132255579143E+29</v>
      </c>
      <c r="F4578" s="9">
        <f>sheet1!$D$8*sheet2!D4578</f>
        <v>1.8813152094006911E+28</v>
      </c>
    </row>
    <row r="4579" spans="1:6" x14ac:dyDescent="0.2">
      <c r="A4579" s="5">
        <v>4573</v>
      </c>
      <c r="B4579" s="1">
        <f t="shared" si="142"/>
        <v>-7.905479967512814E+34</v>
      </c>
      <c r="C4579" s="1">
        <f t="shared" si="143"/>
        <v>47370</v>
      </c>
      <c r="D4579" s="3">
        <f>sheet1!$B$8/(sheet2!C4579+sheet2!C4579*sheet1!$C$8)^(2*sheet1!$E$8)</f>
        <v>1.1389139385862103E+25</v>
      </c>
      <c r="E4579" s="3">
        <f>D4579*(C4579-sheet1!$D$8)</f>
        <v>5.2071145272161537E+29</v>
      </c>
      <c r="F4579" s="9">
        <f>sheet1!$D$8*sheet2!D4579</f>
        <v>1.8792079986672471E+28</v>
      </c>
    </row>
    <row r="4580" spans="1:6" x14ac:dyDescent="0.2">
      <c r="A4580" s="5">
        <v>4574</v>
      </c>
      <c r="B4580" s="1">
        <f t="shared" si="142"/>
        <v>-7.9054800144476185E+34</v>
      </c>
      <c r="C4580" s="1">
        <f t="shared" si="143"/>
        <v>47380</v>
      </c>
      <c r="D4580" s="3">
        <f>sheet1!$B$8/(sheet2!C4580+sheet2!C4580*sheet1!$C$8)^(2*sheet1!$E$8)</f>
        <v>1.1376385407338269E+25</v>
      </c>
      <c r="E4580" s="3">
        <f>D4580*(C4580-sheet1!$D$8)</f>
        <v>5.2024210467757908E+29</v>
      </c>
      <c r="F4580" s="9">
        <f>sheet1!$D$8*sheet2!D4580</f>
        <v>1.8771035922108145E+28</v>
      </c>
    </row>
    <row r="4581" spans="1:6" x14ac:dyDescent="0.2">
      <c r="A4581" s="5">
        <v>4575</v>
      </c>
      <c r="B4581" s="1">
        <f t="shared" si="142"/>
        <v>-7.9054800613303128E+34</v>
      </c>
      <c r="C4581" s="1">
        <f t="shared" si="143"/>
        <v>47390</v>
      </c>
      <c r="D4581" s="3">
        <f>sheet1!$B$8/(sheet2!C4581+sheet2!C4581*sheet1!$C$8)^(2*sheet1!$E$8)</f>
        <v>1.1363648398235057E+25</v>
      </c>
      <c r="E4581" s="3">
        <f>D4581*(C4581-sheet1!$D$8)</f>
        <v>5.1977327773527152E+29</v>
      </c>
      <c r="F4581" s="9">
        <f>sheet1!$D$8*sheet2!D4581</f>
        <v>1.8750019857087845E+28</v>
      </c>
    </row>
    <row r="4582" spans="1:6" x14ac:dyDescent="0.2">
      <c r="A4582" s="5">
        <v>4576</v>
      </c>
      <c r="B4582" s="1">
        <f t="shared" si="142"/>
        <v>-7.9054801081609652E+34</v>
      </c>
      <c r="C4582" s="1">
        <f t="shared" si="143"/>
        <v>47400</v>
      </c>
      <c r="D4582" s="3">
        <f>sheet1!$B$8/(sheet2!C4582+sheet2!C4582*sheet1!$C$8)^(2*sheet1!$E$8)</f>
        <v>1.1350928332400513E+25</v>
      </c>
      <c r="E4582" s="3">
        <f>D4582*(C4582-sheet1!$D$8)</f>
        <v>5.193049712073235E+29</v>
      </c>
      <c r="F4582" s="9">
        <f>sheet1!$D$8*sheet2!D4582</f>
        <v>1.8729031748460846E+28</v>
      </c>
    </row>
    <row r="4583" spans="1:6" x14ac:dyDescent="0.2">
      <c r="A4583" s="5">
        <v>4577</v>
      </c>
      <c r="B4583" s="1">
        <f t="shared" si="142"/>
        <v>-7.9054801549396456E+34</v>
      </c>
      <c r="C4583" s="1">
        <f t="shared" si="143"/>
        <v>47410</v>
      </c>
      <c r="D4583" s="3">
        <f>sheet1!$B$8/(sheet2!C4583+sheet2!C4583*sheet1!$C$8)^(2*sheet1!$E$8)</f>
        <v>1.13382251837289E+25</v>
      </c>
      <c r="E4583" s="3">
        <f>D4583*(C4583-sheet1!$D$8)</f>
        <v>5.1883718440743449E+29</v>
      </c>
      <c r="F4583" s="9">
        <f>sheet1!$D$8*sheet2!D4583</f>
        <v>1.8708071553152685E+28</v>
      </c>
    </row>
    <row r="4584" spans="1:6" x14ac:dyDescent="0.2">
      <c r="A4584" s="5">
        <v>4578</v>
      </c>
      <c r="B4584" s="1">
        <f t="shared" si="142"/>
        <v>-7.9054802016664216E+34</v>
      </c>
      <c r="C4584" s="1">
        <f t="shared" si="143"/>
        <v>47420</v>
      </c>
      <c r="D4584" s="3">
        <f>sheet1!$B$8/(sheet2!C4584+sheet2!C4584*sheet1!$C$8)^(2*sheet1!$E$8)</f>
        <v>1.1325538926159645E+25</v>
      </c>
      <c r="E4584" s="3">
        <f>D4584*(C4584-sheet1!$D$8)</f>
        <v>5.1836991665032692E+29</v>
      </c>
      <c r="F4584" s="9">
        <f>sheet1!$D$8*sheet2!D4584</f>
        <v>1.8687139228163413E+28</v>
      </c>
    </row>
    <row r="4585" spans="1:6" x14ac:dyDescent="0.2">
      <c r="A4585" s="5">
        <v>4579</v>
      </c>
      <c r="B4585" s="1">
        <f t="shared" si="142"/>
        <v>-7.9054802483413613E+34</v>
      </c>
      <c r="C4585" s="1">
        <f t="shared" si="143"/>
        <v>47430</v>
      </c>
      <c r="D4585" s="3">
        <f>sheet1!$B$8/(sheet2!C4585+sheet2!C4585*sheet1!$C$8)^(2*sheet1!$E$8)</f>
        <v>1.1312869533678214E+25</v>
      </c>
      <c r="E4585" s="3">
        <f>D4585*(C4585-sheet1!$D$8)</f>
        <v>5.179031672517886E+29</v>
      </c>
      <c r="F4585" s="9">
        <f>sheet1!$D$8*sheet2!D4585</f>
        <v>1.8666234730569053E+28</v>
      </c>
    </row>
    <row r="4586" spans="1:6" x14ac:dyDescent="0.2">
      <c r="A4586" s="5">
        <v>4580</v>
      </c>
      <c r="B4586" s="1">
        <f t="shared" si="142"/>
        <v>-7.9054802949645339E+34</v>
      </c>
      <c r="C4586" s="1">
        <f t="shared" si="143"/>
        <v>47440</v>
      </c>
      <c r="D4586" s="3">
        <f>sheet1!$B$8/(sheet2!C4586+sheet2!C4586*sheet1!$C$8)^(2*sheet1!$E$8)</f>
        <v>1.1300216980315546E+25</v>
      </c>
      <c r="E4586" s="3">
        <f>D4586*(C4586-sheet1!$D$8)</f>
        <v>5.174369355286488E+29</v>
      </c>
      <c r="F4586" s="9">
        <f>sheet1!$D$8*sheet2!D4586</f>
        <v>1.864535801752065E+28</v>
      </c>
    </row>
    <row r="4587" spans="1:6" x14ac:dyDescent="0.2">
      <c r="A4587" s="5">
        <v>4581</v>
      </c>
      <c r="B4587" s="1">
        <f t="shared" si="142"/>
        <v>-7.9054803415360067E+34</v>
      </c>
      <c r="C4587" s="1">
        <f t="shared" si="143"/>
        <v>47450</v>
      </c>
      <c r="D4587" s="3">
        <f>sheet1!$B$8/(sheet2!C4587+sheet2!C4587*sheet1!$C$8)^(2*sheet1!$E$8)</f>
        <v>1.1287581240147878E+25</v>
      </c>
      <c r="E4587" s="3">
        <f>D4587*(C4587-sheet1!$D$8)</f>
        <v>5.1697122079877283E+29</v>
      </c>
      <c r="F4587" s="9">
        <f>sheet1!$D$8*sheet2!D4587</f>
        <v>1.8624509046243999E+28</v>
      </c>
    </row>
    <row r="4588" spans="1:6" x14ac:dyDescent="0.2">
      <c r="A4588" s="5">
        <v>4582</v>
      </c>
      <c r="B4588" s="1">
        <f t="shared" si="142"/>
        <v>-7.905480388055848E+34</v>
      </c>
      <c r="C4588" s="1">
        <f t="shared" si="143"/>
        <v>47460</v>
      </c>
      <c r="D4588" s="3">
        <f>sheet1!$B$8/(sheet2!C4588+sheet2!C4588*sheet1!$C$8)^(2*sheet1!$E$8)</f>
        <v>1.1274962287296982E+25</v>
      </c>
      <c r="E4588" s="3">
        <f>D4588*(C4588-sheet1!$D$8)</f>
        <v>5.1650602238107477E+29</v>
      </c>
      <c r="F4588" s="9">
        <f>sheet1!$D$8*sheet2!D4588</f>
        <v>1.8603687774040021E+28</v>
      </c>
    </row>
    <row r="4589" spans="1:6" x14ac:dyDescent="0.2">
      <c r="A4589" s="5">
        <v>4583</v>
      </c>
      <c r="B4589" s="1">
        <f t="shared" si="142"/>
        <v>-7.9054804345241269E+34</v>
      </c>
      <c r="C4589" s="1">
        <f t="shared" si="143"/>
        <v>47470</v>
      </c>
      <c r="D4589" s="3">
        <f>sheet1!$B$8/(sheet2!C4589+sheet2!C4589*sheet1!$C$8)^(2*sheet1!$E$8)</f>
        <v>1.1262360095929752E+25</v>
      </c>
      <c r="E4589" s="3">
        <f>D4589*(C4589-sheet1!$D$8)</f>
        <v>5.1604133959550122E+29</v>
      </c>
      <c r="F4589" s="9">
        <f>sheet1!$D$8*sheet2!D4589</f>
        <v>1.8582894158284091E+28</v>
      </c>
    </row>
    <row r="4590" spans="1:6" x14ac:dyDescent="0.2">
      <c r="A4590" s="5">
        <v>4584</v>
      </c>
      <c r="B4590" s="1">
        <f t="shared" si="142"/>
        <v>-7.90548048094091E+34</v>
      </c>
      <c r="C4590" s="1">
        <f t="shared" si="143"/>
        <v>47480</v>
      </c>
      <c r="D4590" s="3">
        <f>sheet1!$B$8/(sheet2!C4590+sheet2!C4590*sheet1!$C$8)^(2*sheet1!$E$8)</f>
        <v>1.1249774640258521E+25</v>
      </c>
      <c r="E4590" s="3">
        <f>D4590*(C4590-sheet1!$D$8)</f>
        <v>5.15577171763048E+29</v>
      </c>
      <c r="F4590" s="9">
        <f>sheet1!$D$8*sheet2!D4590</f>
        <v>1.856212815642656E+28</v>
      </c>
    </row>
    <row r="4591" spans="1:6" x14ac:dyDescent="0.2">
      <c r="A4591" s="5">
        <v>4585</v>
      </c>
      <c r="B4591" s="1">
        <f t="shared" si="142"/>
        <v>-7.9054805273062653E+34</v>
      </c>
      <c r="C4591" s="1">
        <f t="shared" si="143"/>
        <v>47490</v>
      </c>
      <c r="D4591" s="3">
        <f>sheet1!$B$8/(sheet2!C4591+sheet2!C4591*sheet1!$C$8)^(2*sheet1!$E$8)</f>
        <v>1.1237205894540324E+25</v>
      </c>
      <c r="E4591" s="3">
        <f>D4591*(C4591-sheet1!$D$8)</f>
        <v>5.1511351820572843E+29</v>
      </c>
      <c r="F4591" s="9">
        <f>sheet1!$D$8*sheet2!D4591</f>
        <v>1.8541389725991534E+28</v>
      </c>
    </row>
    <row r="4592" spans="1:6" x14ac:dyDescent="0.2">
      <c r="A4592" s="5">
        <v>4586</v>
      </c>
      <c r="B4592" s="1">
        <f t="shared" si="142"/>
        <v>-7.9054805736202612E+34</v>
      </c>
      <c r="C4592" s="1">
        <f t="shared" si="143"/>
        <v>47500</v>
      </c>
      <c r="D4592" s="3">
        <f>sheet1!$B$8/(sheet2!C4592+sheet2!C4592*sheet1!$C$8)^(2*sheet1!$E$8)</f>
        <v>1.1224653833077469E+25</v>
      </c>
      <c r="E4592" s="3">
        <f>D4592*(C4592-sheet1!$D$8)</f>
        <v>5.1465037824660195E+29</v>
      </c>
      <c r="F4592" s="9">
        <f>sheet1!$D$8*sheet2!D4592</f>
        <v>1.8520678824577823E+28</v>
      </c>
    </row>
    <row r="4593" spans="1:6" x14ac:dyDescent="0.2">
      <c r="A4593" s="5">
        <v>4587</v>
      </c>
      <c r="B4593" s="1">
        <f t="shared" si="142"/>
        <v>-7.9054806198829651E+34</v>
      </c>
      <c r="C4593" s="1">
        <f t="shared" si="143"/>
        <v>47510</v>
      </c>
      <c r="D4593" s="3">
        <f>sheet1!$B$8/(sheet2!C4593+sheet2!C4593*sheet1!$C$8)^(2*sheet1!$E$8)</f>
        <v>1.1212118430217181E+25</v>
      </c>
      <c r="E4593" s="3">
        <f>D4593*(C4593-sheet1!$D$8)</f>
        <v>5.1418775120975988E+29</v>
      </c>
      <c r="F4593" s="9">
        <f>sheet1!$D$8*sheet2!D4593</f>
        <v>1.8499995409858349E+28</v>
      </c>
    </row>
    <row r="4594" spans="1:6" x14ac:dyDescent="0.2">
      <c r="A4594" s="5">
        <v>4588</v>
      </c>
      <c r="B4594" s="1">
        <f t="shared" si="142"/>
        <v>-7.9054806660944441E+34</v>
      </c>
      <c r="C4594" s="1">
        <f t="shared" si="143"/>
        <v>47520</v>
      </c>
      <c r="D4594" s="3">
        <f>sheet1!$B$8/(sheet2!C4594+sheet2!C4594*sheet1!$C$8)^(2*sheet1!$E$8)</f>
        <v>1.1199599660351382E+25</v>
      </c>
      <c r="E4594" s="3">
        <f>D4594*(C4594-sheet1!$D$8)</f>
        <v>5.1372563642031791E+29</v>
      </c>
      <c r="F4594" s="9">
        <f>sheet1!$D$8*sheet2!D4594</f>
        <v>1.8479339439579781E+28</v>
      </c>
    </row>
    <row r="4595" spans="1:6" x14ac:dyDescent="0.2">
      <c r="A4595" s="5">
        <v>4589</v>
      </c>
      <c r="B4595" s="1">
        <f t="shared" si="142"/>
        <v>-7.9054807122547658E+34</v>
      </c>
      <c r="C4595" s="1">
        <f t="shared" si="143"/>
        <v>47530</v>
      </c>
      <c r="D4595" s="3">
        <f>sheet1!$B$8/(sheet2!C4595+sheet2!C4595*sheet1!$C$8)^(2*sheet1!$E$8)</f>
        <v>1.118709749791691E+25</v>
      </c>
      <c r="E4595" s="3">
        <f>D4595*(C4595-sheet1!$D$8)</f>
        <v>5.1326403320442783E+29</v>
      </c>
      <c r="F4595" s="9">
        <f>sheet1!$D$8*sheet2!D4595</f>
        <v>1.84587108715629E+28</v>
      </c>
    </row>
    <row r="4596" spans="1:6" x14ac:dyDescent="0.2">
      <c r="A4596" s="5">
        <v>4590</v>
      </c>
      <c r="B4596" s="1">
        <f t="shared" si="142"/>
        <v>-7.9054807583639973E+34</v>
      </c>
      <c r="C4596" s="1">
        <f t="shared" si="143"/>
        <v>47540</v>
      </c>
      <c r="D4596" s="3">
        <f>sheet1!$B$8/(sheet2!C4596+sheet2!C4596*sheet1!$C$8)^(2*sheet1!$E$8)</f>
        <v>1.1174611917395109E+25</v>
      </c>
      <c r="E4596" s="3">
        <f>D4596*(C4596-sheet1!$D$8)</f>
        <v>5.1280294088926156E+29</v>
      </c>
      <c r="F4596" s="9">
        <f>sheet1!$D$8*sheet2!D4596</f>
        <v>1.8438109663701931E+28</v>
      </c>
    </row>
    <row r="4597" spans="1:6" x14ac:dyDescent="0.2">
      <c r="A4597" s="5">
        <v>4591</v>
      </c>
      <c r="B4597" s="1">
        <f t="shared" si="142"/>
        <v>-7.9054808044222061E+34</v>
      </c>
      <c r="C4597" s="1">
        <f t="shared" si="143"/>
        <v>47550</v>
      </c>
      <c r="D4597" s="3">
        <f>sheet1!$B$8/(sheet2!C4597+sheet2!C4597*sheet1!$C$8)^(2*sheet1!$E$8)</f>
        <v>1.1162142893311761E+25</v>
      </c>
      <c r="E4597" s="3">
        <f>D4597*(C4597-sheet1!$D$8)</f>
        <v>5.1234235880300983E+29</v>
      </c>
      <c r="F4597" s="9">
        <f>sheet1!$D$8*sheet2!D4597</f>
        <v>1.8417535773964405E+28</v>
      </c>
    </row>
    <row r="4598" spans="1:6" x14ac:dyDescent="0.2">
      <c r="A4598" s="5">
        <v>4592</v>
      </c>
      <c r="B4598" s="1">
        <f t="shared" si="142"/>
        <v>-7.9054808504294585E+34</v>
      </c>
      <c r="C4598" s="1">
        <f t="shared" si="143"/>
        <v>47560</v>
      </c>
      <c r="D4598" s="3">
        <f>sheet1!$B$8/(sheet2!C4598+sheet2!C4598*sheet1!$C$8)^(2*sheet1!$E$8)</f>
        <v>1.1149690400237608E+25</v>
      </c>
      <c r="E4598" s="3">
        <f>D4598*(C4598-sheet1!$D$8)</f>
        <v>5.1188228627490854E+29</v>
      </c>
      <c r="F4598" s="9">
        <f>sheet1!$D$8*sheet2!D4598</f>
        <v>1.8396989160392053E+28</v>
      </c>
    </row>
    <row r="4599" spans="1:6" x14ac:dyDescent="0.2">
      <c r="A4599" s="5">
        <v>4593</v>
      </c>
      <c r="B4599" s="1">
        <f t="shared" si="142"/>
        <v>-7.9054808963858227E+34</v>
      </c>
      <c r="C4599" s="1">
        <f t="shared" si="143"/>
        <v>47570</v>
      </c>
      <c r="D4599" s="3">
        <f>sheet1!$B$8/(sheet2!C4599+sheet2!C4599*sheet1!$C$8)^(2*sheet1!$E$8)</f>
        <v>1.1137254412787416E+25</v>
      </c>
      <c r="E4599" s="3">
        <f>D4599*(C4599-sheet1!$D$8)</f>
        <v>5.1142272263519814E+29</v>
      </c>
      <c r="F4599" s="9">
        <f>sheet1!$D$8*sheet2!D4599</f>
        <v>1.8376469781099237E+28</v>
      </c>
    </row>
    <row r="4600" spans="1:6" x14ac:dyDescent="0.2">
      <c r="A4600" s="5">
        <v>4594</v>
      </c>
      <c r="B4600" s="1">
        <f t="shared" si="142"/>
        <v>-7.9054809422913644E+34</v>
      </c>
      <c r="C4600" s="1">
        <f t="shared" si="143"/>
        <v>47580</v>
      </c>
      <c r="D4600" s="3">
        <f>sheet1!$B$8/(sheet2!C4600+sheet2!C4600*sheet1!$C$8)^(2*sheet1!$E$8)</f>
        <v>1.1124834905620277E+25</v>
      </c>
      <c r="E4600" s="3">
        <f>D4600*(C4600-sheet1!$D$8)</f>
        <v>5.1096366721513931E+29</v>
      </c>
      <c r="F4600" s="9">
        <f>sheet1!$D$8*sheet2!D4600</f>
        <v>1.8355977594273456E+28</v>
      </c>
    </row>
    <row r="4601" spans="1:6" x14ac:dyDescent="0.2">
      <c r="A4601" s="5">
        <v>4595</v>
      </c>
      <c r="B4601" s="1">
        <f t="shared" si="142"/>
        <v>-7.9054809881461517E+34</v>
      </c>
      <c r="C4601" s="1">
        <f t="shared" si="143"/>
        <v>47590</v>
      </c>
      <c r="D4601" s="3">
        <f>sheet1!$B$8/(sheet2!C4601+sheet2!C4601*sheet1!$C$8)^(2*sheet1!$E$8)</f>
        <v>1.1112431853439516E+25</v>
      </c>
      <c r="E4601" s="3">
        <f>D4601*(C4601-sheet1!$D$8)</f>
        <v>5.1050511934701136E+29</v>
      </c>
      <c r="F4601" s="9">
        <f>sheet1!$D$8*sheet2!D4601</f>
        <v>1.8335512558175202E+28</v>
      </c>
    </row>
    <row r="4602" spans="1:6" x14ac:dyDescent="0.2">
      <c r="A4602" s="5">
        <v>4596</v>
      </c>
      <c r="B4602" s="1">
        <f t="shared" si="142"/>
        <v>-7.9054810339502501E+34</v>
      </c>
      <c r="C4602" s="1">
        <f t="shared" si="143"/>
        <v>47600</v>
      </c>
      <c r="D4602" s="3">
        <f>sheet1!$B$8/(sheet2!C4602+sheet2!C4602*sheet1!$C$8)^(2*sheet1!$E$8)</f>
        <v>1.1100045230992692E+25</v>
      </c>
      <c r="E4602" s="3">
        <f>D4602*(C4602-sheet1!$D$8)</f>
        <v>5.1004707836411419E+29</v>
      </c>
      <c r="F4602" s="9">
        <f>sheet1!$D$8*sheet2!D4602</f>
        <v>1.8315074631137942E+28</v>
      </c>
    </row>
    <row r="4603" spans="1:6" x14ac:dyDescent="0.2">
      <c r="A4603" s="5">
        <v>4597</v>
      </c>
      <c r="B4603" s="1">
        <f t="shared" si="142"/>
        <v>-7.905481079703726E+34</v>
      </c>
      <c r="C4603" s="1">
        <f t="shared" si="143"/>
        <v>47610</v>
      </c>
      <c r="D4603" s="3">
        <f>sheet1!$B$8/(sheet2!C4603+sheet2!C4603*sheet1!$C$8)^(2*sheet1!$E$8)</f>
        <v>1.1087675013071357E+25</v>
      </c>
      <c r="E4603" s="3">
        <f>D4603*(C4603-sheet1!$D$8)</f>
        <v>5.0958954360075956E+29</v>
      </c>
      <c r="F4603" s="9">
        <f>sheet1!$D$8*sheet2!D4603</f>
        <v>1.829466377156774E+28</v>
      </c>
    </row>
    <row r="4604" spans="1:6" x14ac:dyDescent="0.2">
      <c r="A4604" s="5">
        <v>4598</v>
      </c>
      <c r="B4604" s="1">
        <f t="shared" si="142"/>
        <v>-7.9054811254066468E+34</v>
      </c>
      <c r="C4604" s="1">
        <f t="shared" si="143"/>
        <v>47620</v>
      </c>
      <c r="D4604" s="3">
        <f>sheet1!$B$8/(sheet2!C4604+sheet2!C4604*sheet1!$C$8)^(2*sheet1!$E$8)</f>
        <v>1.1075321174510886E+25</v>
      </c>
      <c r="E4604" s="3">
        <f>D4604*(C4604-sheet1!$D$8)</f>
        <v>5.0913251439226542E+29</v>
      </c>
      <c r="F4604" s="9">
        <f>sheet1!$D$8*sheet2!D4604</f>
        <v>1.8274279937942962E+28</v>
      </c>
    </row>
    <row r="4605" spans="1:6" x14ac:dyDescent="0.2">
      <c r="A4605" s="5">
        <v>4599</v>
      </c>
      <c r="B4605" s="1">
        <f t="shared" si="142"/>
        <v>-7.9054811710590789E+34</v>
      </c>
      <c r="C4605" s="1">
        <f t="shared" si="143"/>
        <v>47630</v>
      </c>
      <c r="D4605" s="3">
        <f>sheet1!$B$8/(sheet2!C4605+sheet2!C4605*sheet1!$C$8)^(2*sheet1!$E$8)</f>
        <v>1.1062983690190704E+25</v>
      </c>
      <c r="E4605" s="3">
        <f>D4605*(C4605-sheet1!$D$8)</f>
        <v>5.0867599007496859E+29</v>
      </c>
      <c r="F4605" s="9">
        <f>sheet1!$D$8*sheet2!D4605</f>
        <v>1.8253923088814662E+28</v>
      </c>
    </row>
    <row r="4606" spans="1:6" x14ac:dyDescent="0.2">
      <c r="A4606" s="5">
        <v>4600</v>
      </c>
      <c r="B4606" s="1">
        <f t="shared" si="142"/>
        <v>-7.9054812166610876E+34</v>
      </c>
      <c r="C4606" s="1">
        <f t="shared" si="143"/>
        <v>47640</v>
      </c>
      <c r="D4606" s="3">
        <f>sheet1!$B$8/(sheet2!C4606+sheet2!C4606*sheet1!$C$8)^(2*sheet1!$E$8)</f>
        <v>1.1050662535034134E+25</v>
      </c>
      <c r="E4606" s="3">
        <f>D4606*(C4606-sheet1!$D$8)</f>
        <v>5.0821996998621984E+29</v>
      </c>
      <c r="F4606" s="9">
        <f>sheet1!$D$8*sheet2!D4606</f>
        <v>1.8233593182806321E+28</v>
      </c>
    </row>
    <row r="4607" spans="1:6" x14ac:dyDescent="0.2">
      <c r="A4607" s="5">
        <v>4601</v>
      </c>
      <c r="B4607" s="1">
        <f t="shared" si="142"/>
        <v>-7.9054812622127396E+34</v>
      </c>
      <c r="C4607" s="1">
        <f t="shared" si="143"/>
        <v>47650</v>
      </c>
      <c r="D4607" s="3">
        <f>sheet1!$B$8/(sheet2!C4607+sheet2!C4607*sheet1!$C$8)^(2*sheet1!$E$8)</f>
        <v>1.1038357684007902E+25</v>
      </c>
      <c r="E4607" s="3">
        <f>D4607*(C4607-sheet1!$D$8)</f>
        <v>5.0776445346436347E+29</v>
      </c>
      <c r="F4607" s="9">
        <f>sheet1!$D$8*sheet2!D4607</f>
        <v>1.8213290178613038E+28</v>
      </c>
    </row>
    <row r="4608" spans="1:6" x14ac:dyDescent="0.2">
      <c r="A4608" s="5">
        <v>4602</v>
      </c>
      <c r="B4608" s="1">
        <f t="shared" si="142"/>
        <v>-7.9054813077141011E+34</v>
      </c>
      <c r="C4608" s="1">
        <f t="shared" si="143"/>
        <v>47660</v>
      </c>
      <c r="D4608" s="3">
        <f>sheet1!$B$8/(sheet2!C4608+sheet2!C4608*sheet1!$C$8)^(2*sheet1!$E$8)</f>
        <v>1.102606911212262E+25</v>
      </c>
      <c r="E4608" s="3">
        <f>D4608*(C4608-sheet1!$D$8)</f>
        <v>5.0730943984876174E+29</v>
      </c>
      <c r="F4608" s="9">
        <f>sheet1!$D$8*sheet2!D4608</f>
        <v>1.8193014035002323E+28</v>
      </c>
    </row>
    <row r="4609" spans="1:6" x14ac:dyDescent="0.2">
      <c r="A4609" s="5">
        <v>4603</v>
      </c>
      <c r="B4609" s="1">
        <f t="shared" si="142"/>
        <v>-7.9054813531652386E+34</v>
      </c>
      <c r="C4609" s="1">
        <f t="shared" si="143"/>
        <v>47670</v>
      </c>
      <c r="D4609" s="3">
        <f>sheet1!$B$8/(sheet2!C4609+sheet2!C4609*sheet1!$C$8)^(2*sheet1!$E$8)</f>
        <v>1.1013796794432219E+25</v>
      </c>
      <c r="E4609" s="3">
        <f>D4609*(C4609-sheet1!$D$8)</f>
        <v>5.0685492847977071E+29</v>
      </c>
      <c r="F4609" s="9">
        <f>sheet1!$D$8*sheet2!D4609</f>
        <v>1.8172764710813161E+28</v>
      </c>
    </row>
    <row r="4610" spans="1:6" x14ac:dyDescent="0.2">
      <c r="A4610" s="5">
        <v>4604</v>
      </c>
      <c r="B4610" s="1">
        <f t="shared" si="142"/>
        <v>-7.9054813985662166E+34</v>
      </c>
      <c r="C4610" s="1">
        <f t="shared" si="143"/>
        <v>47680</v>
      </c>
      <c r="D4610" s="3">
        <f>sheet1!$B$8/(sheet2!C4610+sheet2!C4610*sheet1!$C$8)^(2*sheet1!$E$8)</f>
        <v>1.1001540706034099E+25</v>
      </c>
      <c r="E4610" s="3">
        <f>D4610*(C4610-sheet1!$D$8)</f>
        <v>5.0640091869874958E+29</v>
      </c>
      <c r="F4610" s="9">
        <f>sheet1!$D$8*sheet2!D4610</f>
        <v>1.8152542164956264E+28</v>
      </c>
    </row>
    <row r="4611" spans="1:6" x14ac:dyDescent="0.2">
      <c r="A4611" s="5">
        <v>4605</v>
      </c>
      <c r="B4611" s="1">
        <f t="shared" si="142"/>
        <v>-7.9054814439171016E+34</v>
      </c>
      <c r="C4611" s="1">
        <f t="shared" si="143"/>
        <v>47690</v>
      </c>
      <c r="D4611" s="3">
        <f>sheet1!$B$8/(sheet2!C4611+sheet2!C4611*sheet1!$C$8)^(2*sheet1!$E$8)</f>
        <v>1.0989300822069211E+25</v>
      </c>
      <c r="E4611" s="3">
        <f>D4611*(C4611-sheet1!$D$8)</f>
        <v>5.0594740984806646E+29</v>
      </c>
      <c r="F4611" s="9">
        <f>sheet1!$D$8*sheet2!D4611</f>
        <v>1.8132346356414197E+28</v>
      </c>
    </row>
    <row r="4612" spans="1:6" x14ac:dyDescent="0.2">
      <c r="A4612" s="5">
        <v>4606</v>
      </c>
      <c r="B4612" s="1">
        <f t="shared" si="142"/>
        <v>-7.905481489217959E+34</v>
      </c>
      <c r="C4612" s="1">
        <f t="shared" si="143"/>
        <v>47700</v>
      </c>
      <c r="D4612" s="3">
        <f>sheet1!$B$8/(sheet2!C4612+sheet2!C4612*sheet1!$C$8)^(2*sheet1!$E$8)</f>
        <v>1.0977077117721651E+25</v>
      </c>
      <c r="E4612" s="3">
        <f>D4612*(C4612-sheet1!$D$8)</f>
        <v>5.0549440127108204E+29</v>
      </c>
      <c r="F4612" s="9">
        <f>sheet1!$D$8*sheet2!D4612</f>
        <v>1.8112177244240723E+28</v>
      </c>
    </row>
    <row r="4613" spans="1:6" x14ac:dyDescent="0.2">
      <c r="A4613" s="5">
        <v>4607</v>
      </c>
      <c r="B4613" s="1">
        <f t="shared" si="142"/>
        <v>-7.9054815344688552E+34</v>
      </c>
      <c r="C4613" s="1">
        <f t="shared" si="143"/>
        <v>47710</v>
      </c>
      <c r="D4613" s="3">
        <f>sheet1!$B$8/(sheet2!C4613+sheet2!C4613*sheet1!$C$8)^(2*sheet1!$E$8)</f>
        <v>1.0964869568218743E+25</v>
      </c>
      <c r="E4613" s="3">
        <f>D4613*(C4613-sheet1!$D$8)</f>
        <v>5.0504189231215532E+29</v>
      </c>
      <c r="F4613" s="9">
        <f>sheet1!$D$8*sheet2!D4613</f>
        <v>1.8092034787560927E+28</v>
      </c>
    </row>
    <row r="4614" spans="1:6" x14ac:dyDescent="0.2">
      <c r="A4614" s="5">
        <v>4608</v>
      </c>
      <c r="B4614" s="1">
        <f t="shared" si="142"/>
        <v>-7.9054815796698548E+34</v>
      </c>
      <c r="C4614" s="1">
        <f t="shared" si="143"/>
        <v>47720</v>
      </c>
      <c r="D4614" s="3">
        <f>sheet1!$B$8/(sheet2!C4614+sheet2!C4614*sheet1!$C$8)^(2*sheet1!$E$8)</f>
        <v>1.0952678148830856E+25</v>
      </c>
      <c r="E4614" s="3">
        <f>D4614*(C4614-sheet1!$D$8)</f>
        <v>5.0458988231663756E+29</v>
      </c>
      <c r="F4614" s="9">
        <f>sheet1!$D$8*sheet2!D4614</f>
        <v>1.8071918945570912E+28</v>
      </c>
    </row>
    <row r="4615" spans="1:6" x14ac:dyDescent="0.2">
      <c r="A4615" s="5">
        <v>4609</v>
      </c>
      <c r="B4615" s="1">
        <f t="shared" si="142"/>
        <v>-7.9054816248210233E+34</v>
      </c>
      <c r="C4615" s="1">
        <f t="shared" si="143"/>
        <v>47730</v>
      </c>
      <c r="D4615" s="3">
        <f>sheet1!$B$8/(sheet2!C4615+sheet2!C4615*sheet1!$C$8)^(2*sheet1!$E$8)</f>
        <v>1.0940502834871428E+25</v>
      </c>
      <c r="E4615" s="3">
        <f>D4615*(C4615-sheet1!$D$8)</f>
        <v>5.041383706308754E+29</v>
      </c>
      <c r="F4615" s="9">
        <f>sheet1!$D$8*sheet2!D4615</f>
        <v>1.8051829677537856E+28</v>
      </c>
    </row>
    <row r="4616" spans="1:6" x14ac:dyDescent="0.2">
      <c r="A4616" s="5">
        <v>4610</v>
      </c>
      <c r="B4616" s="1">
        <f t="shared" si="142"/>
        <v>-7.9054816699224262E+34</v>
      </c>
      <c r="C4616" s="1">
        <f t="shared" si="143"/>
        <v>47740</v>
      </c>
      <c r="D4616" s="3">
        <f>sheet1!$B$8/(sheet2!C4616+sheet2!C4616*sheet1!$C$8)^(2*sheet1!$E$8)</f>
        <v>1.0928343601696934E+25</v>
      </c>
      <c r="E4616" s="3">
        <f>D4616*(C4616-sheet1!$D$8)</f>
        <v>5.0368735660221168E+29</v>
      </c>
      <c r="F4616" s="9">
        <f>sheet1!$D$8*sheet2!D4616</f>
        <v>1.8031766942799941E+28</v>
      </c>
    </row>
    <row r="4617" spans="1:6" x14ac:dyDescent="0.2">
      <c r="A4617" s="5">
        <v>4611</v>
      </c>
      <c r="B4617" s="1">
        <f t="shared" ref="B4617:B4680" si="144">E4617-$H$7</f>
        <v>-7.9054817149741281E+34</v>
      </c>
      <c r="C4617" s="1">
        <f t="shared" ref="C4617:C4680" si="145">C4616+$G$7</f>
        <v>47750</v>
      </c>
      <c r="D4617" s="3">
        <f>sheet1!$B$8/(sheet2!C4617+sheet2!C4617*sheet1!$C$8)^(2*sheet1!$E$8)</f>
        <v>1.0916200424706666E+25</v>
      </c>
      <c r="E4617" s="3">
        <f>D4617*(C4617-sheet1!$D$8)</f>
        <v>5.0323683957897731E+29</v>
      </c>
      <c r="F4617" s="9">
        <f>sheet1!$D$8*sheet2!D4617</f>
        <v>1.8011730700765999E+28</v>
      </c>
    </row>
    <row r="4618" spans="1:6" x14ac:dyDescent="0.2">
      <c r="A4618" s="5">
        <v>4612</v>
      </c>
      <c r="B4618" s="1">
        <f t="shared" si="144"/>
        <v>-7.9054817599761952E+34</v>
      </c>
      <c r="C4618" s="1">
        <f t="shared" si="145"/>
        <v>47760</v>
      </c>
      <c r="D4618" s="3">
        <f>sheet1!$B$8/(sheet2!C4618+sheet2!C4618*sheet1!$C$8)^(2*sheet1!$E$8)</f>
        <v>1.0904073279342402E+25</v>
      </c>
      <c r="E4618" s="3">
        <f>D4618*(C4618-sheet1!$D$8)</f>
        <v>5.0278681891047819E+29</v>
      </c>
      <c r="F4618" s="9">
        <f>sheet1!$D$8*sheet2!D4618</f>
        <v>1.7991720910914964E+28</v>
      </c>
    </row>
    <row r="4619" spans="1:6" x14ac:dyDescent="0.2">
      <c r="A4619" s="5">
        <v>4613</v>
      </c>
      <c r="B4619" s="1">
        <f t="shared" si="144"/>
        <v>-7.9054818049286914E+34</v>
      </c>
      <c r="C4619" s="1">
        <f t="shared" si="145"/>
        <v>47770</v>
      </c>
      <c r="D4619" s="3">
        <f>sheet1!$B$8/(sheet2!C4619+sheet2!C4619*sheet1!$C$8)^(2*sheet1!$E$8)</f>
        <v>1.0891962141089117E+25</v>
      </c>
      <c r="E4619" s="3">
        <f>D4619*(C4619-sheet1!$D$8)</f>
        <v>5.0233729394703005E+29</v>
      </c>
      <c r="F4619" s="9">
        <f>sheet1!$D$8*sheet2!D4619</f>
        <v>1.7971737532797043E+28</v>
      </c>
    </row>
    <row r="4620" spans="1:6" x14ac:dyDescent="0.2">
      <c r="A4620" s="5">
        <v>4614</v>
      </c>
      <c r="B4620" s="1">
        <f t="shared" si="144"/>
        <v>-7.905481849831682E+34</v>
      </c>
      <c r="C4620" s="1">
        <f t="shared" si="145"/>
        <v>47780</v>
      </c>
      <c r="D4620" s="3">
        <f>sheet1!$B$8/(sheet2!C4620+sheet2!C4620*sheet1!$C$8)^(2*sheet1!$E$8)</f>
        <v>1.0879866985474029E+25</v>
      </c>
      <c r="E4620" s="3">
        <f>D4620*(C4620-sheet1!$D$8)</f>
        <v>5.0188826403991695E+29</v>
      </c>
      <c r="F4620" s="9">
        <f>sheet1!$D$8*sheet2!D4620</f>
        <v>1.7951780526032149E+28</v>
      </c>
    </row>
    <row r="4621" spans="1:6" x14ac:dyDescent="0.2">
      <c r="A4621" s="5">
        <v>4615</v>
      </c>
      <c r="B4621" s="1">
        <f t="shared" si="144"/>
        <v>-7.9054818946852317E+34</v>
      </c>
      <c r="C4621" s="1">
        <f t="shared" si="145"/>
        <v>47790</v>
      </c>
      <c r="D4621" s="3">
        <f>sheet1!$B$8/(sheet2!C4621+sheet2!C4621*sheet1!$C$8)^(2*sheet1!$E$8)</f>
        <v>1.0867787788066993E+25</v>
      </c>
      <c r="E4621" s="3">
        <f>D4621*(C4621-sheet1!$D$8)</f>
        <v>5.0143972854141105E+29</v>
      </c>
      <c r="F4621" s="9">
        <f>sheet1!$D$8*sheet2!D4621</f>
        <v>1.7931849850310537E+28</v>
      </c>
    </row>
    <row r="4622" spans="1:6" x14ac:dyDescent="0.2">
      <c r="A4622" s="5">
        <v>4616</v>
      </c>
      <c r="B4622" s="1">
        <f t="shared" si="144"/>
        <v>-7.9054819394894059E+34</v>
      </c>
      <c r="C4622" s="1">
        <f t="shared" si="145"/>
        <v>47800</v>
      </c>
      <c r="D4622" s="3">
        <f>sheet1!$B$8/(sheet2!C4622+sheet2!C4622*sheet1!$C$8)^(2*sheet1!$E$8)</f>
        <v>1.0855724524480261E+25</v>
      </c>
      <c r="E4622" s="3">
        <f>D4622*(C4622-sheet1!$D$8)</f>
        <v>5.0099168680476407E+29</v>
      </c>
      <c r="F4622" s="9">
        <f>sheet1!$D$8*sheet2!D4622</f>
        <v>1.7911945465392432E+28</v>
      </c>
    </row>
    <row r="4623" spans="1:6" x14ac:dyDescent="0.2">
      <c r="A4623" s="5">
        <v>4617</v>
      </c>
      <c r="B4623" s="1">
        <f t="shared" si="144"/>
        <v>-7.9054819842442683E+34</v>
      </c>
      <c r="C4623" s="1">
        <f t="shared" si="145"/>
        <v>47810</v>
      </c>
      <c r="D4623" s="3">
        <f>sheet1!$B$8/(sheet2!C4623+sheet2!C4623*sheet1!$C$8)^(2*sheet1!$E$8)</f>
        <v>1.0843677170368551E+25</v>
      </c>
      <c r="E4623" s="3">
        <f>D4623*(C4623-sheet1!$D$8)</f>
        <v>5.0054413818421232E+29</v>
      </c>
      <c r="F4623" s="9">
        <f>sheet1!$D$8*sheet2!D4623</f>
        <v>1.7892067331108109E+28</v>
      </c>
    </row>
    <row r="4624" spans="1:6" x14ac:dyDescent="0.2">
      <c r="A4624" s="5">
        <v>4618</v>
      </c>
      <c r="B4624" s="1">
        <f t="shared" si="144"/>
        <v>-7.9054820289498824E+34</v>
      </c>
      <c r="C4624" s="1">
        <f t="shared" si="145"/>
        <v>47820</v>
      </c>
      <c r="D4624" s="3">
        <f>sheet1!$B$8/(sheet2!C4624+sheet2!C4624*sheet1!$C$8)^(2*sheet1!$E$8)</f>
        <v>1.0831645701428823E+25</v>
      </c>
      <c r="E4624" s="3">
        <f>D4624*(C4624-sheet1!$D$8)</f>
        <v>5.0009708203496876E+29</v>
      </c>
      <c r="F4624" s="9">
        <f>sheet1!$D$8*sheet2!D4624</f>
        <v>1.7872215407357559E+28</v>
      </c>
    </row>
    <row r="4625" spans="1:6" x14ac:dyDescent="0.2">
      <c r="A4625" s="5">
        <v>4619</v>
      </c>
      <c r="B4625" s="1">
        <f t="shared" si="144"/>
        <v>-7.9054820736063148E+34</v>
      </c>
      <c r="C4625" s="1">
        <f t="shared" si="145"/>
        <v>47830</v>
      </c>
      <c r="D4625" s="3">
        <f>sheet1!$B$8/(sheet2!C4625+sheet2!C4625*sheet1!$C$8)^(2*sheet1!$E$8)</f>
        <v>1.0819630093400255E+25</v>
      </c>
      <c r="E4625" s="3">
        <f>D4625*(C4625-sheet1!$D$8)</f>
        <v>4.9965051771322382E+29</v>
      </c>
      <c r="F4625" s="9">
        <f>sheet1!$D$8*sheet2!D4625</f>
        <v>1.785238965411042E+28</v>
      </c>
    </row>
    <row r="4626" spans="1:6" x14ac:dyDescent="0.2">
      <c r="A4626" s="5">
        <v>4620</v>
      </c>
      <c r="B4626" s="1">
        <f t="shared" si="144"/>
        <v>-7.9054821182136291E+34</v>
      </c>
      <c r="C4626" s="1">
        <f t="shared" si="145"/>
        <v>47840</v>
      </c>
      <c r="D4626" s="3">
        <f>sheet1!$B$8/(sheet2!C4626+sheet2!C4626*sheet1!$C$8)^(2*sheet1!$E$8)</f>
        <v>1.0807630322063794E+25</v>
      </c>
      <c r="E4626" s="3">
        <f>D4626*(C4626-sheet1!$D$8)</f>
        <v>4.9920444457612667E+29</v>
      </c>
      <c r="F4626" s="9">
        <f>sheet1!$D$8*sheet2!D4626</f>
        <v>1.783259003140526E+28</v>
      </c>
    </row>
    <row r="4627" spans="1:6" x14ac:dyDescent="0.2">
      <c r="A4627" s="5">
        <v>4621</v>
      </c>
      <c r="B4627" s="1">
        <f t="shared" si="144"/>
        <v>-7.9054821627718879E+34</v>
      </c>
      <c r="C4627" s="1">
        <f t="shared" si="145"/>
        <v>47850</v>
      </c>
      <c r="D4627" s="3">
        <f>sheet1!$B$8/(sheet2!C4627+sheet2!C4627*sheet1!$C$8)^(2*sheet1!$E$8)</f>
        <v>1.0795646363243142E+25</v>
      </c>
      <c r="E4627" s="3">
        <f>D4627*(C4627-sheet1!$D$8)</f>
        <v>4.9875886198183315E+29</v>
      </c>
      <c r="F4627" s="9">
        <f>sheet1!$D$8*sheet2!D4627</f>
        <v>1.7812816499351183E+28</v>
      </c>
    </row>
    <row r="4628" spans="1:6" x14ac:dyDescent="0.2">
      <c r="A4628" s="5">
        <v>4622</v>
      </c>
      <c r="B4628" s="1">
        <f t="shared" si="144"/>
        <v>-7.9054822072811576E+34</v>
      </c>
      <c r="C4628" s="1">
        <f t="shared" si="145"/>
        <v>47860</v>
      </c>
      <c r="D4628" s="3">
        <f>sheet1!$B$8/(sheet2!C4628+sheet2!C4628*sheet1!$C$8)^(2*sheet1!$E$8)</f>
        <v>1.0783678192803216E+25</v>
      </c>
      <c r="E4628" s="3">
        <f>D4628*(C4628-sheet1!$D$8)</f>
        <v>4.9831376928943663E+29</v>
      </c>
      <c r="F4628" s="9">
        <f>sheet1!$D$8*sheet2!D4628</f>
        <v>1.7793069018125308E+28</v>
      </c>
    </row>
    <row r="4629" spans="1:6" x14ac:dyDescent="0.2">
      <c r="A4629" s="5">
        <v>4623</v>
      </c>
      <c r="B4629" s="1">
        <f t="shared" si="144"/>
        <v>-7.9054822517415002E+34</v>
      </c>
      <c r="C4629" s="1">
        <f t="shared" si="145"/>
        <v>47870</v>
      </c>
      <c r="D4629" s="3">
        <f>sheet1!$B$8/(sheet2!C4629+sheet2!C4629*sheet1!$C$8)^(2*sheet1!$E$8)</f>
        <v>1.0771725786651223E+25</v>
      </c>
      <c r="E4629" s="3">
        <f>D4629*(C4629-sheet1!$D$8)</f>
        <v>4.9786916585901952E+29</v>
      </c>
      <c r="F4629" s="9">
        <f>sheet1!$D$8*sheet2!D4629</f>
        <v>1.7773347547974518E+28</v>
      </c>
    </row>
    <row r="4630" spans="1:6" x14ac:dyDescent="0.2">
      <c r="A4630" s="5">
        <v>4624</v>
      </c>
      <c r="B4630" s="1">
        <f t="shared" si="144"/>
        <v>-7.905482296152981E+34</v>
      </c>
      <c r="C4630" s="1">
        <f t="shared" si="145"/>
        <v>47880</v>
      </c>
      <c r="D4630" s="3">
        <f>sheet1!$B$8/(sheet2!C4630+sheet2!C4630*sheet1!$C$8)^(2*sheet1!$E$8)</f>
        <v>1.0759789120736037E+25</v>
      </c>
      <c r="E4630" s="3">
        <f>D4630*(C4630-sheet1!$D$8)</f>
        <v>4.97425051051627E+29</v>
      </c>
      <c r="F4630" s="9">
        <f>sheet1!$D$8*sheet2!D4630</f>
        <v>1.775365204921446E+28</v>
      </c>
    </row>
    <row r="4631" spans="1:6" x14ac:dyDescent="0.2">
      <c r="A4631" s="5">
        <v>4625</v>
      </c>
      <c r="B4631" s="1">
        <f t="shared" si="144"/>
        <v>-7.9054823405156638E+34</v>
      </c>
      <c r="C4631" s="1">
        <f t="shared" si="145"/>
        <v>47890</v>
      </c>
      <c r="D4631" s="3">
        <f>sheet1!$B$8/(sheet2!C4631+sheet2!C4631*sheet1!$C$8)^(2*sheet1!$E$8)</f>
        <v>1.0747868171048275E+25</v>
      </c>
      <c r="E4631" s="3">
        <f>D4631*(C4631-sheet1!$D$8)</f>
        <v>4.9698142422927226E+29</v>
      </c>
      <c r="F4631" s="9">
        <f>sheet1!$D$8*sheet2!D4631</f>
        <v>1.7733982482229655E+28</v>
      </c>
    </row>
    <row r="4632" spans="1:6" x14ac:dyDescent="0.2">
      <c r="A4632" s="5">
        <v>4626</v>
      </c>
      <c r="B4632" s="1">
        <f t="shared" si="144"/>
        <v>-7.9054823848296111E+34</v>
      </c>
      <c r="C4632" s="1">
        <f t="shared" si="145"/>
        <v>47900</v>
      </c>
      <c r="D4632" s="3">
        <f>sheet1!$B$8/(sheet2!C4632+sheet2!C4632*sheet1!$C$8)^(2*sheet1!$E$8)</f>
        <v>1.0735962913619989E+25</v>
      </c>
      <c r="E4632" s="3">
        <f>D4632*(C4632-sheet1!$D$8)</f>
        <v>4.965382847549245E+29</v>
      </c>
      <c r="F4632" s="9">
        <f>sheet1!$D$8*sheet2!D4632</f>
        <v>1.7714338807472981E+28</v>
      </c>
    </row>
    <row r="4633" spans="1:6" x14ac:dyDescent="0.2">
      <c r="A4633" s="5">
        <v>4627</v>
      </c>
      <c r="B4633" s="1">
        <f t="shared" si="144"/>
        <v>-7.9054824290948868E+34</v>
      </c>
      <c r="C4633" s="1">
        <f t="shared" si="145"/>
        <v>47910</v>
      </c>
      <c r="D4633" s="3">
        <f>sheet1!$B$8/(sheet2!C4633+sheet2!C4633*sheet1!$C$8)^(2*sheet1!$E$8)</f>
        <v>1.0724073324525186E+25</v>
      </c>
      <c r="E4633" s="3">
        <f>D4633*(C4633-sheet1!$D$8)</f>
        <v>4.9609563199253507E+29</v>
      </c>
      <c r="F4633" s="9">
        <f>sheet1!$D$8*sheet2!D4633</f>
        <v>1.7694720985466556E+28</v>
      </c>
    </row>
    <row r="4634" spans="1:6" x14ac:dyDescent="0.2">
      <c r="A4634" s="5">
        <v>4628</v>
      </c>
      <c r="B4634" s="1">
        <f t="shared" si="144"/>
        <v>-7.9054824733115552E+34</v>
      </c>
      <c r="C4634" s="1">
        <f t="shared" si="145"/>
        <v>47920</v>
      </c>
      <c r="D4634" s="3">
        <f>sheet1!$B$8/(sheet2!C4634+sheet2!C4634*sheet1!$C$8)^(2*sheet1!$E$8)</f>
        <v>1.0712199379878922E+25</v>
      </c>
      <c r="E4634" s="3">
        <f>D4634*(C4634-sheet1!$D$8)</f>
        <v>4.956534653069977E+29</v>
      </c>
      <c r="F4634" s="9">
        <f>sheet1!$D$8*sheet2!D4634</f>
        <v>1.7675128976800222E+28</v>
      </c>
    </row>
    <row r="4635" spans="1:6" x14ac:dyDescent="0.2">
      <c r="A4635" s="5">
        <v>4629</v>
      </c>
      <c r="B4635" s="1">
        <f t="shared" si="144"/>
        <v>-7.9054825174796802E+34</v>
      </c>
      <c r="C4635" s="1">
        <f t="shared" si="145"/>
        <v>47930</v>
      </c>
      <c r="D4635" s="3">
        <f>sheet1!$B$8/(sheet2!C4635+sheet2!C4635*sheet1!$C$8)^(2*sheet1!$E$8)</f>
        <v>1.0700341055837906E+25</v>
      </c>
      <c r="E4635" s="3">
        <f>D4635*(C4635-sheet1!$D$8)</f>
        <v>4.9521178406417825E+29</v>
      </c>
      <c r="F4635" s="9">
        <f>sheet1!$D$8*sheet2!D4635</f>
        <v>1.7655562742132545E+28</v>
      </c>
    </row>
    <row r="4636" spans="1:6" x14ac:dyDescent="0.2">
      <c r="A4636" s="5">
        <v>4630</v>
      </c>
      <c r="B4636" s="1">
        <f t="shared" si="144"/>
        <v>-7.9054825615993233E+34</v>
      </c>
      <c r="C4636" s="1">
        <f t="shared" si="145"/>
        <v>47940</v>
      </c>
      <c r="D4636" s="3">
        <f>sheet1!$B$8/(sheet2!C4636+sheet2!C4636*sheet1!$C$8)^(2*sheet1!$E$8)</f>
        <v>1.0688498328600021E+25</v>
      </c>
      <c r="E4636" s="3">
        <f>D4636*(C4636-sheet1!$D$8)</f>
        <v>4.9477058763089497E+29</v>
      </c>
      <c r="F4636" s="9">
        <f>sheet1!$D$8*sheet2!D4636</f>
        <v>1.7636022242190034E+28</v>
      </c>
    </row>
    <row r="4637" spans="1:6" x14ac:dyDescent="0.2">
      <c r="A4637" s="5">
        <v>4631</v>
      </c>
      <c r="B4637" s="1">
        <f t="shared" si="144"/>
        <v>-7.9054826056705484E+34</v>
      </c>
      <c r="C4637" s="1">
        <f t="shared" si="145"/>
        <v>47950</v>
      </c>
      <c r="D4637" s="3">
        <f>sheet1!$B$8/(sheet2!C4637+sheet2!C4637*sheet1!$C$8)^(2*sheet1!$E$8)</f>
        <v>1.0676671174404354E+25</v>
      </c>
      <c r="E4637" s="3">
        <f>D4637*(C4637-sheet1!$D$8)</f>
        <v>4.9432987537492164E+29</v>
      </c>
      <c r="F4637" s="9">
        <f>sheet1!$D$8*sheet2!D4637</f>
        <v>1.7616507437767185E+28</v>
      </c>
    </row>
    <row r="4638" spans="1:6" x14ac:dyDescent="0.2">
      <c r="A4638" s="5">
        <v>4632</v>
      </c>
      <c r="B4638" s="1">
        <f t="shared" si="144"/>
        <v>-7.90548264969342E+34</v>
      </c>
      <c r="C4638" s="1">
        <f t="shared" si="145"/>
        <v>47960</v>
      </c>
      <c r="D4638" s="3">
        <f>sheet1!$B$8/(sheet2!C4638+sheet2!C4638*sheet1!$C$8)^(2*sheet1!$E$8)</f>
        <v>1.0664859569531087E+25</v>
      </c>
      <c r="E4638" s="3">
        <f>D4638*(C4638-sheet1!$D$8)</f>
        <v>4.9388964666498467E+29</v>
      </c>
      <c r="F4638" s="9">
        <f>sheet1!$D$8*sheet2!D4638</f>
        <v>1.7597018289726295E+28</v>
      </c>
    </row>
    <row r="4639" spans="1:6" x14ac:dyDescent="0.2">
      <c r="A4639" s="5">
        <v>4633</v>
      </c>
      <c r="B4639" s="1">
        <f t="shared" si="144"/>
        <v>-7.9054826936679989E+34</v>
      </c>
      <c r="C4639" s="1">
        <f t="shared" si="145"/>
        <v>47970</v>
      </c>
      <c r="D4639" s="3">
        <f>sheet1!$B$8/(sheet2!C4639+sheet2!C4639*sheet1!$C$8)^(2*sheet1!$E$8)</f>
        <v>1.0653063490301808E+25</v>
      </c>
      <c r="E4639" s="3">
        <f>D4639*(C4639-sheet1!$D$8)</f>
        <v>4.9344990087077977E+29</v>
      </c>
      <c r="F4639" s="9">
        <f>sheet1!$D$8*sheet2!D4639</f>
        <v>1.7577554758997983E+28</v>
      </c>
    </row>
    <row r="4640" spans="1:6" x14ac:dyDescent="0.2">
      <c r="A4640" s="5">
        <v>4634</v>
      </c>
      <c r="B4640" s="1">
        <f t="shared" si="144"/>
        <v>-7.9054827375943498E+34</v>
      </c>
      <c r="C4640" s="1">
        <f t="shared" si="145"/>
        <v>47980</v>
      </c>
      <c r="D4640" s="3">
        <f>sheet1!$B$8/(sheet2!C4640+sheet2!C4640*sheet1!$C$8)^(2*sheet1!$E$8)</f>
        <v>1.0641282913078758E+25</v>
      </c>
      <c r="E4640" s="3">
        <f>D4640*(C4640-sheet1!$D$8)</f>
        <v>4.9301063736293887E+29</v>
      </c>
      <c r="F4640" s="9">
        <f>sheet1!$D$8*sheet2!D4640</f>
        <v>1.7558116806579951E+28</v>
      </c>
    </row>
    <row r="4641" spans="1:6" x14ac:dyDescent="0.2">
      <c r="A4641" s="5">
        <v>4635</v>
      </c>
      <c r="B4641" s="1">
        <f t="shared" si="144"/>
        <v>-7.9054827814725352E+34</v>
      </c>
      <c r="C4641" s="1">
        <f t="shared" si="145"/>
        <v>47990</v>
      </c>
      <c r="D4641" s="3">
        <f>sheet1!$B$8/(sheet2!C4641+sheet2!C4641*sheet1!$C$8)^(2*sheet1!$E$8)</f>
        <v>1.0629517814265035E+25</v>
      </c>
      <c r="E4641" s="3">
        <f>D4641*(C4641-sheet1!$D$8)</f>
        <v>4.9257185551304172E+29</v>
      </c>
      <c r="F4641" s="9">
        <f>sheet1!$D$8*sheet2!D4641</f>
        <v>1.7538704393537308E+28</v>
      </c>
    </row>
    <row r="4642" spans="1:6" x14ac:dyDescent="0.2">
      <c r="A4642" s="5">
        <v>4636</v>
      </c>
      <c r="B4642" s="1">
        <f t="shared" si="144"/>
        <v>-7.9054828253026171E+34</v>
      </c>
      <c r="C4642" s="1">
        <f t="shared" si="145"/>
        <v>48000</v>
      </c>
      <c r="D4642" s="3">
        <f>sheet1!$B$8/(sheet2!C4642+sheet2!C4642*sheet1!$C$8)^(2*sheet1!$E$8)</f>
        <v>1.0617768170304758E+25</v>
      </c>
      <c r="E4642" s="3">
        <f>D4642*(C4642-sheet1!$D$8)</f>
        <v>4.9213355469362556E+29</v>
      </c>
      <c r="F4642" s="9">
        <f>sheet1!$D$8*sheet2!D4642</f>
        <v>1.7519317481002851E+28</v>
      </c>
    </row>
    <row r="4643" spans="1:6" x14ac:dyDescent="0.2">
      <c r="A4643" s="5">
        <v>4637</v>
      </c>
      <c r="B4643" s="1">
        <f t="shared" si="144"/>
        <v>-7.9054828690846581E+34</v>
      </c>
      <c r="C4643" s="1">
        <f t="shared" si="145"/>
        <v>48010</v>
      </c>
      <c r="D4643" s="3">
        <f>sheet1!$B$8/(sheet2!C4643+sheet2!C4643*sheet1!$C$8)^(2*sheet1!$E$8)</f>
        <v>1.0606033957682692E+25</v>
      </c>
      <c r="E4643" s="3">
        <f>D4643*(C4643-sheet1!$D$8)</f>
        <v>4.916957342781696E+29</v>
      </c>
      <c r="F4643" s="9">
        <f>sheet1!$D$8*sheet2!D4643</f>
        <v>1.7499956030176442E+28</v>
      </c>
    </row>
    <row r="4644" spans="1:6" x14ac:dyDescent="0.2">
      <c r="A4644" s="5">
        <v>4638</v>
      </c>
      <c r="B4644" s="1">
        <f t="shared" si="144"/>
        <v>-7.905482912818722E+34</v>
      </c>
      <c r="C4644" s="1">
        <f t="shared" si="145"/>
        <v>48020</v>
      </c>
      <c r="D4644" s="3">
        <f>sheet1!$B$8/(sheet2!C4644+sheet2!C4644*sheet1!$C$8)^(2*sheet1!$E$8)</f>
        <v>1.0594315152924448E+25</v>
      </c>
      <c r="E4644" s="3">
        <f>D4644*(C4644-sheet1!$D$8)</f>
        <v>4.9125839364110669E+29</v>
      </c>
      <c r="F4644" s="9">
        <f>sheet1!$D$8*sheet2!D4644</f>
        <v>1.7480620002325339E+28</v>
      </c>
    </row>
    <row r="4645" spans="1:6" x14ac:dyDescent="0.2">
      <c r="A4645" s="5">
        <v>4639</v>
      </c>
      <c r="B4645" s="1">
        <f t="shared" si="144"/>
        <v>-7.9054829565048704E+34</v>
      </c>
      <c r="C4645" s="1">
        <f t="shared" si="145"/>
        <v>48030</v>
      </c>
      <c r="D4645" s="3">
        <f>sheet1!$B$8/(sheet2!C4645+sheet2!C4645*sheet1!$C$8)^(2*sheet1!$E$8)</f>
        <v>1.0582611732595821E+25</v>
      </c>
      <c r="E4645" s="3">
        <f>D4645*(C4645-sheet1!$D$8)</f>
        <v>4.9082153215779416E+29</v>
      </c>
      <c r="F4645" s="9">
        <f>sheet1!$D$8*sheet2!D4645</f>
        <v>1.7461309358783104E+28</v>
      </c>
    </row>
    <row r="4646" spans="1:6" x14ac:dyDescent="0.2">
      <c r="A4646" s="5">
        <v>4640</v>
      </c>
      <c r="B4646" s="1">
        <f t="shared" si="144"/>
        <v>-7.9054830001431661E+34</v>
      </c>
      <c r="C4646" s="1">
        <f t="shared" si="145"/>
        <v>48040</v>
      </c>
      <c r="D4646" s="3">
        <f>sheet1!$B$8/(sheet2!C4646+sheet2!C4646*sheet1!$C$8)^(2*sheet1!$E$8)</f>
        <v>1.0570923673303683E+25</v>
      </c>
      <c r="E4646" s="3">
        <f>D4646*(C4646-sheet1!$D$8)</f>
        <v>4.9038514920455785E+29</v>
      </c>
      <c r="F4646" s="9">
        <f>sheet1!$D$8*sheet2!D4646</f>
        <v>1.7442024060951079E+28</v>
      </c>
    </row>
    <row r="4647" spans="1:6" x14ac:dyDescent="0.2">
      <c r="A4647" s="5">
        <v>4641</v>
      </c>
      <c r="B4647" s="1">
        <f t="shared" si="144"/>
        <v>-7.9054830437336709E+34</v>
      </c>
      <c r="C4647" s="1">
        <f t="shared" si="145"/>
        <v>48050</v>
      </c>
      <c r="D4647" s="3">
        <f>sheet1!$B$8/(sheet2!C4647+sheet2!C4647*sheet1!$C$8)^(2*sheet1!$E$8)</f>
        <v>1.0559250951694786E+25</v>
      </c>
      <c r="E4647" s="3">
        <f>D4647*(C4647-sheet1!$D$8)</f>
        <v>4.899492441586381E+29</v>
      </c>
      <c r="F4647" s="9">
        <f>sheet1!$D$8*sheet2!D4647</f>
        <v>1.7422764070296398E+28</v>
      </c>
    </row>
    <row r="4648" spans="1:6" x14ac:dyDescent="0.2">
      <c r="A4648" s="5">
        <v>4642</v>
      </c>
      <c r="B4648" s="1">
        <f t="shared" si="144"/>
        <v>-7.9054830872764465E+34</v>
      </c>
      <c r="C4648" s="1">
        <f t="shared" si="145"/>
        <v>48060</v>
      </c>
      <c r="D4648" s="3">
        <f>sheet1!$B$8/(sheet2!C4648+sheet2!C4648*sheet1!$C$8)^(2*sheet1!$E$8)</f>
        <v>1.0547593544456493E+25</v>
      </c>
      <c r="E4648" s="3">
        <f>D4648*(C4648-sheet1!$D$8)</f>
        <v>4.8951381639822587E+29</v>
      </c>
      <c r="F4648" s="9">
        <f>sheet1!$D$8*sheet2!D4648</f>
        <v>1.7403529348353213E+28</v>
      </c>
    </row>
    <row r="4649" spans="1:6" x14ac:dyDescent="0.2">
      <c r="A4649" s="5">
        <v>4643</v>
      </c>
      <c r="B4649" s="1">
        <f t="shared" si="144"/>
        <v>-7.9054831307715558E+34</v>
      </c>
      <c r="C4649" s="1">
        <f t="shared" si="145"/>
        <v>48070</v>
      </c>
      <c r="D4649" s="3">
        <f>sheet1!$B$8/(sheet2!C4649+sheet2!C4649*sheet1!$C$8)^(2*sheet1!$E$8)</f>
        <v>1.0535951428316568E+25</v>
      </c>
      <c r="E4649" s="3">
        <f>D4649*(C4649-sheet1!$D$8)</f>
        <v>4.8907886530245505E+29</v>
      </c>
      <c r="F4649" s="9">
        <f>sheet1!$D$8*sheet2!D4649</f>
        <v>1.7384319856722337E+28</v>
      </c>
    </row>
    <row r="4650" spans="1:6" x14ac:dyDescent="0.2">
      <c r="A4650" s="5">
        <v>4644</v>
      </c>
      <c r="B4650" s="1">
        <f t="shared" si="144"/>
        <v>-7.9054831742190615E+34</v>
      </c>
      <c r="C4650" s="1">
        <f t="shared" si="145"/>
        <v>48080</v>
      </c>
      <c r="D4650" s="3">
        <f>sheet1!$B$8/(sheet2!C4650+sheet2!C4650*sheet1!$C$8)^(2*sheet1!$E$8)</f>
        <v>1.0524324580042788E+25</v>
      </c>
      <c r="E4650" s="3">
        <f>D4650*(C4650-sheet1!$D$8)</f>
        <v>4.8864439025138665E+29</v>
      </c>
      <c r="F4650" s="9">
        <f>sheet1!$D$8*sheet2!D4650</f>
        <v>1.7365135557070601E+28</v>
      </c>
    </row>
    <row r="4651" spans="1:6" x14ac:dyDescent="0.2">
      <c r="A4651" s="5">
        <v>4645</v>
      </c>
      <c r="B4651" s="1">
        <f t="shared" si="144"/>
        <v>-7.9054832176190234E+34</v>
      </c>
      <c r="C4651" s="1">
        <f t="shared" si="145"/>
        <v>48090</v>
      </c>
      <c r="D4651" s="3">
        <f>sheet1!$B$8/(sheet2!C4651+sheet2!C4651*sheet1!$C$8)^(2*sheet1!$E$8)</f>
        <v>1.0512712976442947E+25</v>
      </c>
      <c r="E4651" s="3">
        <f>D4651*(C4651-sheet1!$D$8)</f>
        <v>4.8821039062601047E+29</v>
      </c>
      <c r="F4651" s="9">
        <f>sheet1!$D$8*sheet2!D4651</f>
        <v>1.7345976411130863E+28</v>
      </c>
    </row>
    <row r="4652" spans="1:6" x14ac:dyDescent="0.2">
      <c r="A4652" s="5">
        <v>4646</v>
      </c>
      <c r="B4652" s="1">
        <f t="shared" si="144"/>
        <v>-7.9054832609715053E+34</v>
      </c>
      <c r="C4652" s="1">
        <f t="shared" si="145"/>
        <v>48100</v>
      </c>
      <c r="D4652" s="3">
        <f>sheet1!$B$8/(sheet2!C4652+sheet2!C4652*sheet1!$C$8)^(2*sheet1!$E$8)</f>
        <v>1.0501116594365076E+25</v>
      </c>
      <c r="E4652" s="3">
        <f>D4652*(C4652-sheet1!$D$8)</f>
        <v>4.8777686580825777E+29</v>
      </c>
      <c r="F4652" s="9">
        <f>sheet1!$D$8*sheet2!D4652</f>
        <v>1.7326842380702374E+28</v>
      </c>
    </row>
    <row r="4653" spans="1:6" x14ac:dyDescent="0.2">
      <c r="A4653" s="5">
        <v>4647</v>
      </c>
      <c r="B4653" s="1">
        <f t="shared" si="144"/>
        <v>-7.9054833042765679E+34</v>
      </c>
      <c r="C4653" s="1">
        <f t="shared" si="145"/>
        <v>48110</v>
      </c>
      <c r="D4653" s="3">
        <f>sheet1!$B$8/(sheet2!C4653+sheet2!C4653*sheet1!$C$8)^(2*sheet1!$E$8)</f>
        <v>1.0489535410697212E+25</v>
      </c>
      <c r="E4653" s="3">
        <f>D4653*(C4653-sheet1!$D$8)</f>
        <v>4.8734381518099242E+29</v>
      </c>
      <c r="F4653" s="9">
        <f>sheet1!$D$8*sheet2!D4653</f>
        <v>1.7307733427650398E+28</v>
      </c>
    </row>
    <row r="4654" spans="1:6" x14ac:dyDescent="0.2">
      <c r="A4654" s="5">
        <v>4648</v>
      </c>
      <c r="B4654" s="1">
        <f t="shared" si="144"/>
        <v>-7.9054833475342731E+34</v>
      </c>
      <c r="C4654" s="1">
        <f t="shared" si="145"/>
        <v>48120</v>
      </c>
      <c r="D4654" s="3">
        <f>sheet1!$B$8/(sheet2!C4654+sheet2!C4654*sheet1!$C$8)^(2*sheet1!$E$8)</f>
        <v>1.0477969402367104E+25</v>
      </c>
      <c r="E4654" s="3">
        <f>D4654*(C4654-sheet1!$D$8)</f>
        <v>4.8691123812799933E+29</v>
      </c>
      <c r="F4654" s="9">
        <f>sheet1!$D$8*sheet2!D4654</f>
        <v>1.728864951390572E+28</v>
      </c>
    </row>
    <row r="4655" spans="1:6" x14ac:dyDescent="0.2">
      <c r="A4655" s="5">
        <v>4649</v>
      </c>
      <c r="B4655" s="1">
        <f t="shared" si="144"/>
        <v>-7.9054833907446828E+34</v>
      </c>
      <c r="C4655" s="1">
        <f t="shared" si="145"/>
        <v>48130</v>
      </c>
      <c r="D4655" s="3">
        <f>sheet1!$B$8/(sheet2!C4655+sheet2!C4655*sheet1!$C$8)^(2*sheet1!$E$8)</f>
        <v>1.0466418546342434E+25</v>
      </c>
      <c r="E4655" s="3">
        <f>D4655*(C4655-sheet1!$D$8)</f>
        <v>4.8647913403399638E+29</v>
      </c>
      <c r="F4655" s="9">
        <f>sheet1!$D$8*sheet2!D4655</f>
        <v>1.7269590601465017E+28</v>
      </c>
    </row>
    <row r="4656" spans="1:6" x14ac:dyDescent="0.2">
      <c r="A4656" s="5">
        <v>4650</v>
      </c>
      <c r="B4656" s="1">
        <f t="shared" si="144"/>
        <v>-7.9054834339078577E+34</v>
      </c>
      <c r="C4656" s="1">
        <f t="shared" si="145"/>
        <v>48140</v>
      </c>
      <c r="D4656" s="3">
        <f>sheet1!$B$8/(sheet2!C4656+sheet2!C4656*sheet1!$C$8)^(2*sheet1!$E$8)</f>
        <v>1.045488281963051E+25</v>
      </c>
      <c r="E4656" s="3">
        <f>D4656*(C4656-sheet1!$D$8)</f>
        <v>4.8604750228462241E+29</v>
      </c>
      <c r="F4656" s="9">
        <f>sheet1!$D$8*sheet2!D4656</f>
        <v>1.725055665239034E+28</v>
      </c>
    </row>
    <row r="4657" spans="1:6" x14ac:dyDescent="0.2">
      <c r="A4657" s="5">
        <v>4651</v>
      </c>
      <c r="B4657" s="1">
        <f t="shared" si="144"/>
        <v>-7.9054834770238596E+34</v>
      </c>
      <c r="C4657" s="1">
        <f t="shared" si="145"/>
        <v>48150</v>
      </c>
      <c r="D4657" s="3">
        <f>sheet1!$B$8/(sheet2!C4657+sheet2!C4657*sheet1!$C$8)^(2*sheet1!$E$8)</f>
        <v>1.0443362199278424E+25</v>
      </c>
      <c r="E4657" s="3">
        <f>D4657*(C4657-sheet1!$D$8)</f>
        <v>4.8561634226644676E+29</v>
      </c>
      <c r="F4657" s="9">
        <f>sheet1!$D$8*sheet2!D4657</f>
        <v>1.72315476288094E+28</v>
      </c>
    </row>
    <row r="4658" spans="1:6" x14ac:dyDescent="0.2">
      <c r="A4658" s="5">
        <v>4652</v>
      </c>
      <c r="B4658" s="1">
        <f t="shared" si="144"/>
        <v>-7.9054835200927495E+34</v>
      </c>
      <c r="C4658" s="1">
        <f t="shared" si="145"/>
        <v>48160</v>
      </c>
      <c r="D4658" s="3">
        <f>sheet1!$B$8/(sheet2!C4658+sheet2!C4658*sheet1!$C$8)^(2*sheet1!$E$8)</f>
        <v>1.0431856662372593E+25</v>
      </c>
      <c r="E4658" s="3">
        <f>D4658*(C4658-sheet1!$D$8)</f>
        <v>4.8518565336694927E+29</v>
      </c>
      <c r="F4658" s="9">
        <f>sheet1!$D$8*sheet2!D4658</f>
        <v>1.7212563492914778E+28</v>
      </c>
    </row>
    <row r="4659" spans="1:6" x14ac:dyDescent="0.2">
      <c r="A4659" s="5">
        <v>4653</v>
      </c>
      <c r="B4659" s="1">
        <f t="shared" si="144"/>
        <v>-7.9054835631145892E+34</v>
      </c>
      <c r="C4659" s="1">
        <f t="shared" si="145"/>
        <v>48170</v>
      </c>
      <c r="D4659" s="3">
        <f>sheet1!$B$8/(sheet2!C4659+sheet2!C4659*sheet1!$C$8)^(2*sheet1!$E$8)</f>
        <v>1.0420366186039436E+25</v>
      </c>
      <c r="E4659" s="3">
        <f>D4659*(C4659-sheet1!$D$8)</f>
        <v>4.8475543497455456E+29</v>
      </c>
      <c r="F4659" s="9">
        <f>sheet1!$D$8*sheet2!D4659</f>
        <v>1.7193604206965069E+28</v>
      </c>
    </row>
    <row r="4660" spans="1:6" x14ac:dyDescent="0.2">
      <c r="A4660" s="5">
        <v>4654</v>
      </c>
      <c r="B4660" s="1">
        <f t="shared" si="144"/>
        <v>-7.9054836060894385E+34</v>
      </c>
      <c r="C4660" s="1">
        <f t="shared" si="145"/>
        <v>48180</v>
      </c>
      <c r="D4660" s="3">
        <f>sheet1!$B$8/(sheet2!C4660+sheet2!C4660*sheet1!$C$8)^(2*sheet1!$E$8)</f>
        <v>1.0408890747444175E+25</v>
      </c>
      <c r="E4660" s="3">
        <f>D4660*(C4660-sheet1!$D$8)</f>
        <v>4.8432568647857747E+29</v>
      </c>
      <c r="F4660" s="9">
        <f>sheet1!$D$8*sheet2!D4660</f>
        <v>1.7174669733282889E+28</v>
      </c>
    </row>
    <row r="4661" spans="1:6" x14ac:dyDescent="0.2">
      <c r="A4661" s="5">
        <v>4655</v>
      </c>
      <c r="B4661" s="1">
        <f t="shared" si="144"/>
        <v>-7.9054836490173593E+34</v>
      </c>
      <c r="C4661" s="1">
        <f t="shared" si="145"/>
        <v>48190</v>
      </c>
      <c r="D4661" s="3">
        <f>sheet1!$B$8/(sheet2!C4661+sheet2!C4661*sheet1!$C$8)^(2*sheet1!$E$8)</f>
        <v>1.0397430323791811E+25</v>
      </c>
      <c r="E4661" s="3">
        <f>D4661*(C4661-sheet1!$D$8)</f>
        <v>4.8389640726927086E+29</v>
      </c>
      <c r="F4661" s="9">
        <f>sheet1!$D$8*sheet2!D4661</f>
        <v>1.7155760034256488E+28</v>
      </c>
    </row>
    <row r="4662" spans="1:6" x14ac:dyDescent="0.2">
      <c r="A4662" s="5">
        <v>4656</v>
      </c>
      <c r="B4662" s="1">
        <f t="shared" si="144"/>
        <v>-7.9054836918984125E+34</v>
      </c>
      <c r="C4662" s="1">
        <f t="shared" si="145"/>
        <v>48200</v>
      </c>
      <c r="D4662" s="3">
        <f>sheet1!$B$8/(sheet2!C4662+sheet2!C4662*sheet1!$C$8)^(2*sheet1!$E$8)</f>
        <v>1.0385984892326655E+25</v>
      </c>
      <c r="E4662" s="3">
        <f>D4662*(C4662-sheet1!$D$8)</f>
        <v>4.8346759673780577E+29</v>
      </c>
      <c r="F4662" s="9">
        <f>sheet1!$D$8*sheet2!D4662</f>
        <v>1.7136875072338981E+28</v>
      </c>
    </row>
    <row r="4663" spans="1:6" x14ac:dyDescent="0.2">
      <c r="A4663" s="5">
        <v>4657</v>
      </c>
      <c r="B4663" s="1">
        <f t="shared" si="144"/>
        <v>-7.9054837347326589E+34</v>
      </c>
      <c r="C4663" s="1">
        <f t="shared" si="145"/>
        <v>48210</v>
      </c>
      <c r="D4663" s="3">
        <f>sheet1!$B$8/(sheet2!C4663+sheet2!C4663*sheet1!$C$8)^(2*sheet1!$E$8)</f>
        <v>1.0374554430331842E+25</v>
      </c>
      <c r="E4663" s="3">
        <f>D4663*(C4663-sheet1!$D$8)</f>
        <v>4.8303925427625057E+29</v>
      </c>
      <c r="F4663" s="9">
        <f>sheet1!$D$8*sheet2!D4663</f>
        <v>1.711801481004754E+28</v>
      </c>
    </row>
    <row r="4664" spans="1:6" x14ac:dyDescent="0.2">
      <c r="A4664" s="5">
        <v>4658</v>
      </c>
      <c r="B4664" s="1">
        <f t="shared" si="144"/>
        <v>-7.9054837775201585E+34</v>
      </c>
      <c r="C4664" s="1">
        <f t="shared" si="145"/>
        <v>48220</v>
      </c>
      <c r="D4664" s="3">
        <f>sheet1!$B$8/(sheet2!C4664+sheet2!C4664*sheet1!$C$8)^(2*sheet1!$E$8)</f>
        <v>1.036313891512989E+25</v>
      </c>
      <c r="E4664" s="3">
        <f>D4664*(C4664-sheet1!$D$8)</f>
        <v>4.8261137927759898E+29</v>
      </c>
      <c r="F4664" s="9">
        <f>sheet1!$D$8*sheet2!D4664</f>
        <v>1.7099179209964318E+28</v>
      </c>
    </row>
    <row r="4665" spans="1:6" x14ac:dyDescent="0.2">
      <c r="A4665" s="5">
        <v>4659</v>
      </c>
      <c r="B4665" s="1">
        <f t="shared" si="144"/>
        <v>-7.905483820260973E+34</v>
      </c>
      <c r="C4665" s="1">
        <f t="shared" si="145"/>
        <v>48230</v>
      </c>
      <c r="D4665" s="3">
        <f>sheet1!$B$8/(sheet2!C4665+sheet2!C4665*sheet1!$C$8)^(2*sheet1!$E$8)</f>
        <v>1.035173832408242E+25</v>
      </c>
      <c r="E4665" s="3">
        <f>D4665*(C4665-sheet1!$D$8)</f>
        <v>4.821839711357591E+29</v>
      </c>
      <c r="F4665" s="9">
        <f>sheet1!$D$8*sheet2!D4665</f>
        <v>1.7080368234735992E+28</v>
      </c>
    </row>
    <row r="4666" spans="1:6" x14ac:dyDescent="0.2">
      <c r="A4666" s="5">
        <v>4660</v>
      </c>
      <c r="B4666" s="1">
        <f t="shared" si="144"/>
        <v>-7.9054838629551616E+34</v>
      </c>
      <c r="C4666" s="1">
        <f t="shared" si="145"/>
        <v>48240</v>
      </c>
      <c r="D4666" s="3">
        <f>sheet1!$B$8/(sheet2!C4666+sheet2!C4666*sheet1!$C$8)^(2*sheet1!$E$8)</f>
        <v>1.0340352634589782E+25</v>
      </c>
      <c r="E4666" s="3">
        <f>D4666*(C4666-sheet1!$D$8)</f>
        <v>4.8175702924553791E+29</v>
      </c>
      <c r="F4666" s="9">
        <f>sheet1!$D$8*sheet2!D4666</f>
        <v>1.706158184707314E+28</v>
      </c>
    </row>
    <row r="4667" spans="1:6" x14ac:dyDescent="0.2">
      <c r="A4667" s="5">
        <v>4661</v>
      </c>
      <c r="B4667" s="1">
        <f t="shared" si="144"/>
        <v>-7.905483905602786E+34</v>
      </c>
      <c r="C4667" s="1">
        <f t="shared" si="145"/>
        <v>48250</v>
      </c>
      <c r="D4667" s="3">
        <f>sheet1!$B$8/(sheet2!C4667+sheet2!C4667*sheet1!$C$8)^(2*sheet1!$E$8)</f>
        <v>1.0328981824091501E+25</v>
      </c>
      <c r="E4667" s="3">
        <f>D4667*(C4667-sheet1!$D$8)</f>
        <v>4.8133055300266395E+29</v>
      </c>
      <c r="F4667" s="9">
        <f>sheet1!$D$8*sheet2!D4667</f>
        <v>1.7042820009750976E+28</v>
      </c>
    </row>
    <row r="4668" spans="1:6" x14ac:dyDescent="0.2">
      <c r="A4668" s="5">
        <v>4662</v>
      </c>
      <c r="B4668" s="1">
        <f t="shared" si="144"/>
        <v>-7.9054839482039061E+34</v>
      </c>
      <c r="C4668" s="1">
        <f t="shared" si="145"/>
        <v>48260</v>
      </c>
      <c r="D4668" s="3">
        <f>sheet1!$B$8/(sheet2!C4668+sheet2!C4668*sheet1!$C$8)^(2*sheet1!$E$8)</f>
        <v>1.031762587006567E+25</v>
      </c>
      <c r="E4668" s="3">
        <f>D4668*(C4668-sheet1!$D$8)</f>
        <v>4.8090454180376085E+29</v>
      </c>
      <c r="F4668" s="9">
        <f>sheet1!$D$8*sheet2!D4668</f>
        <v>1.7024082685608355E+28</v>
      </c>
    </row>
    <row r="4669" spans="1:6" x14ac:dyDescent="0.2">
      <c r="A4669" s="5">
        <v>4663</v>
      </c>
      <c r="B4669" s="1">
        <f t="shared" si="144"/>
        <v>-7.9054839907585819E+34</v>
      </c>
      <c r="C4669" s="1">
        <f t="shared" si="145"/>
        <v>48270</v>
      </c>
      <c r="D4669" s="3">
        <f>sheet1!$B$8/(sheet2!C4669+sheet2!C4669*sheet1!$C$8)^(2*sheet1!$E$8)</f>
        <v>1.0306284750029419E+25</v>
      </c>
      <c r="E4669" s="3">
        <f>D4669*(C4669-sheet1!$D$8)</f>
        <v>4.8047899504637153E+29</v>
      </c>
      <c r="F4669" s="9">
        <f>sheet1!$D$8*sheet2!D4669</f>
        <v>1.7005369837548542E+28</v>
      </c>
    </row>
    <row r="4670" spans="1:6" x14ac:dyDescent="0.2">
      <c r="A4670" s="5">
        <v>4664</v>
      </c>
      <c r="B4670" s="1">
        <f t="shared" si="144"/>
        <v>-7.9054840332668734E+34</v>
      </c>
      <c r="C4670" s="1">
        <f t="shared" si="145"/>
        <v>48280</v>
      </c>
      <c r="D4670" s="3">
        <f>sheet1!$B$8/(sheet2!C4670+sheet2!C4670*sheet1!$C$8)^(2*sheet1!$E$8)</f>
        <v>1.0294958441538298E+25</v>
      </c>
      <c r="E4670" s="3">
        <f>D4670*(C4670-sheet1!$D$8)</f>
        <v>4.8005391212893083E+29</v>
      </c>
      <c r="F4670" s="9">
        <f>sheet1!$D$8*sheet2!D4670</f>
        <v>1.6986681428538193E+28</v>
      </c>
    </row>
    <row r="4671" spans="1:6" x14ac:dyDescent="0.2">
      <c r="A4671" s="5">
        <v>4665</v>
      </c>
      <c r="B4671" s="1">
        <f t="shared" si="144"/>
        <v>-7.9054840757288415E+34</v>
      </c>
      <c r="C4671" s="1">
        <f t="shared" si="145"/>
        <v>48290</v>
      </c>
      <c r="D4671" s="3">
        <f>sheet1!$B$8/(sheet2!C4671+sheet2!C4671*sheet1!$C$8)^(2*sheet1!$E$8)</f>
        <v>1.0283646922186448E+25</v>
      </c>
      <c r="E4671" s="3">
        <f>D4671*(C4671-sheet1!$D$8)</f>
        <v>4.7962929245077593E+29</v>
      </c>
      <c r="F4671" s="9">
        <f>sheet1!$D$8*sheet2!D4671</f>
        <v>1.6968017421607639E+28</v>
      </c>
    </row>
    <row r="4672" spans="1:6" x14ac:dyDescent="0.2">
      <c r="A4672" s="5">
        <v>4666</v>
      </c>
      <c r="B4672" s="1">
        <f t="shared" si="144"/>
        <v>-7.9054841181445451E+34</v>
      </c>
      <c r="C4672" s="1">
        <f t="shared" si="145"/>
        <v>48300</v>
      </c>
      <c r="D4672" s="3">
        <f>sheet1!$B$8/(sheet2!C4672+sheet2!C4672*sheet1!$C$8)^(2*sheet1!$E$8)</f>
        <v>1.0272350169606654E+25</v>
      </c>
      <c r="E4672" s="3">
        <f>D4672*(C4672-sheet1!$D$8)</f>
        <v>4.7920513541215039E+29</v>
      </c>
      <c r="F4672" s="9">
        <f>sheet1!$D$8*sheet2!D4672</f>
        <v>1.6949377779850978E+28</v>
      </c>
    </row>
    <row r="4673" spans="1:6" x14ac:dyDescent="0.2">
      <c r="A4673" s="5">
        <v>4667</v>
      </c>
      <c r="B4673" s="1">
        <f t="shared" si="144"/>
        <v>-7.9054841605140451E+34</v>
      </c>
      <c r="C4673" s="1">
        <f t="shared" si="145"/>
        <v>48310</v>
      </c>
      <c r="D4673" s="3">
        <f>sheet1!$B$8/(sheet2!C4673+sheet2!C4673*sheet1!$C$8)^(2*sheet1!$E$8)</f>
        <v>1.0261068161470274E+25</v>
      </c>
      <c r="E4673" s="3">
        <f>D4673*(C4673-sheet1!$D$8)</f>
        <v>4.7878144041420301E+29</v>
      </c>
      <c r="F4673" s="9">
        <f>sheet1!$D$8*sheet2!D4673</f>
        <v>1.6930762466425952E+28</v>
      </c>
    </row>
    <row r="4674" spans="1:6" x14ac:dyDescent="0.2">
      <c r="A4674" s="5">
        <v>4668</v>
      </c>
      <c r="B4674" s="1">
        <f t="shared" si="144"/>
        <v>-7.9054842028374007E+34</v>
      </c>
      <c r="C4674" s="1">
        <f t="shared" si="145"/>
        <v>48320</v>
      </c>
      <c r="D4674" s="3">
        <f>sheet1!$B$8/(sheet2!C4674+sheet2!C4674*sheet1!$C$8)^(2*sheet1!$E$8)</f>
        <v>1.0249800875486671E+25</v>
      </c>
      <c r="E4674" s="3">
        <f>D4674*(C4674-sheet1!$D$8)</f>
        <v>4.7835820685896294E+29</v>
      </c>
      <c r="F4674" s="9">
        <f>sheet1!$D$8*sheet2!D4674</f>
        <v>1.6912171444553007E+28</v>
      </c>
    </row>
    <row r="4675" spans="1:6" x14ac:dyDescent="0.2">
      <c r="A4675" s="5">
        <v>4669</v>
      </c>
      <c r="B4675" s="1">
        <f t="shared" si="144"/>
        <v>-7.9054842451146716E+34</v>
      </c>
      <c r="C4675" s="1">
        <f t="shared" si="145"/>
        <v>48330</v>
      </c>
      <c r="D4675" s="3">
        <f>sheet1!$B$8/(sheet2!C4675+sheet2!C4675*sheet1!$C$8)^(2*sheet1!$E$8)</f>
        <v>1.0238548289403851E+25</v>
      </c>
      <c r="E4675" s="3">
        <f>D4675*(C4675-sheet1!$D$8)</f>
        <v>4.779354341493718E+29</v>
      </c>
      <c r="F4675" s="9">
        <f>sheet1!$D$8*sheet2!D4675</f>
        <v>1.6893604677516354E+28</v>
      </c>
    </row>
    <row r="4676" spans="1:6" x14ac:dyDescent="0.2">
      <c r="A4676" s="5">
        <v>4670</v>
      </c>
      <c r="B4676" s="1">
        <f t="shared" si="144"/>
        <v>-7.905484287345917E+34</v>
      </c>
      <c r="C4676" s="1">
        <f t="shared" si="145"/>
        <v>48340</v>
      </c>
      <c r="D4676" s="3">
        <f>sheet1!$B$8/(sheet2!C4676+sheet2!C4676*sheet1!$C$8)^(2*sheet1!$E$8)</f>
        <v>1.0227310381008031E+25</v>
      </c>
      <c r="E4676" s="3">
        <f>D4676*(C4676-sheet1!$D$8)</f>
        <v>4.7751312168926495E+29</v>
      </c>
      <c r="F4676" s="9">
        <f>sheet1!$D$8*sheet2!D4676</f>
        <v>1.6875062128663252E+28</v>
      </c>
    </row>
    <row r="4677" spans="1:6" x14ac:dyDescent="0.2">
      <c r="A4677" s="5">
        <v>4671</v>
      </c>
      <c r="B4677" s="1">
        <f t="shared" si="144"/>
        <v>-7.9054843295311977E+34</v>
      </c>
      <c r="C4677" s="1">
        <f t="shared" si="145"/>
        <v>48350</v>
      </c>
      <c r="D4677" s="3">
        <f>sheet1!$B$8/(sheet2!C4677+sheet2!C4677*sheet1!$C$8)^(2*sheet1!$E$8)</f>
        <v>1.0216087128123275E+25</v>
      </c>
      <c r="E4677" s="3">
        <f>D4677*(C4677-sheet1!$D$8)</f>
        <v>4.7709126888335694E+29</v>
      </c>
      <c r="F4677" s="9">
        <f>sheet1!$D$8*sheet2!D4677</f>
        <v>1.6856543761403403E+28</v>
      </c>
    </row>
    <row r="4678" spans="1:6" x14ac:dyDescent="0.2">
      <c r="A4678" s="5">
        <v>4672</v>
      </c>
      <c r="B4678" s="1">
        <f t="shared" si="144"/>
        <v>-7.9054843716705728E+34</v>
      </c>
      <c r="C4678" s="1">
        <f t="shared" si="145"/>
        <v>48360</v>
      </c>
      <c r="D4678" s="3">
        <f>sheet1!$B$8/(sheet2!C4678+sheet2!C4678*sheet1!$C$8)^(2*sheet1!$E$8)</f>
        <v>1.0204878508611931E+25</v>
      </c>
      <c r="E4678" s="3">
        <f>D4678*(C4678-sheet1!$D$8)</f>
        <v>4.7666987513726326E+29</v>
      </c>
      <c r="F4678" s="9">
        <f>sheet1!$D$8*sheet2!D4678</f>
        <v>1.6838049539209685E+28</v>
      </c>
    </row>
    <row r="4679" spans="1:6" x14ac:dyDescent="0.2">
      <c r="A4679" s="5">
        <v>4673</v>
      </c>
      <c r="B4679" s="1">
        <f t="shared" si="144"/>
        <v>-7.9054844137641003E+34</v>
      </c>
      <c r="C4679" s="1">
        <f t="shared" si="145"/>
        <v>48370</v>
      </c>
      <c r="D4679" s="3">
        <f>sheet1!$B$8/(sheet2!C4679+sheet2!C4679*sheet1!$C$8)^(2*sheet1!$E$8)</f>
        <v>1.0193684500374561E+25</v>
      </c>
      <c r="E4679" s="3">
        <f>D4679*(C4679-sheet1!$D$8)</f>
        <v>4.7624893985749948E+29</v>
      </c>
      <c r="F4679" s="9">
        <f>sheet1!$D$8*sheet2!D4679</f>
        <v>1.6819579425618026E+28</v>
      </c>
    </row>
    <row r="4680" spans="1:6" x14ac:dyDescent="0.2">
      <c r="A4680" s="5">
        <v>4674</v>
      </c>
      <c r="B4680" s="1">
        <f t="shared" si="144"/>
        <v>-7.9054844558118412E+34</v>
      </c>
      <c r="C4680" s="1">
        <f t="shared" si="145"/>
        <v>48380</v>
      </c>
      <c r="D4680" s="3">
        <f>sheet1!$B$8/(sheet2!C4680+sheet2!C4680*sheet1!$C$8)^(2*sheet1!$E$8)</f>
        <v>1.0182505081349211E+25</v>
      </c>
      <c r="E4680" s="3">
        <f>D4680*(C4680-sheet1!$D$8)</f>
        <v>4.7582846245144868E+29</v>
      </c>
      <c r="F4680" s="9">
        <f>sheet1!$D$8*sheet2!D4680</f>
        <v>1.68011333842262E+28</v>
      </c>
    </row>
    <row r="4681" spans="1:6" x14ac:dyDescent="0.2">
      <c r="A4681" s="5">
        <v>4675</v>
      </c>
      <c r="B4681" s="1">
        <f t="shared" ref="B4681:B4744" si="146">E4681-$H$7</f>
        <v>-7.9054844978138535E+34</v>
      </c>
      <c r="C4681" s="1">
        <f t="shared" ref="C4681:C4744" si="147">C4680+$G$7</f>
        <v>48390</v>
      </c>
      <c r="D4681" s="3">
        <f>sheet1!$B$8/(sheet2!C4681+sheet2!C4681*sheet1!$C$8)^(2*sheet1!$E$8)</f>
        <v>1.0171340229512131E+25</v>
      </c>
      <c r="E4681" s="3">
        <f>D4681*(C4681-sheet1!$D$8)</f>
        <v>4.7540844232739703E+29</v>
      </c>
      <c r="F4681" s="9">
        <f>sheet1!$D$8*sheet2!D4681</f>
        <v>1.6782711378695017E+28</v>
      </c>
    </row>
    <row r="4682" spans="1:6" x14ac:dyDescent="0.2">
      <c r="A4682" s="5">
        <v>4676</v>
      </c>
      <c r="B4682" s="1">
        <f t="shared" si="146"/>
        <v>-7.9054845397701972E+34</v>
      </c>
      <c r="C4682" s="1">
        <f t="shared" si="147"/>
        <v>48400</v>
      </c>
      <c r="D4682" s="3">
        <f>sheet1!$B$8/(sheet2!C4682+sheet2!C4682*sheet1!$C$8)^(2*sheet1!$E$8)</f>
        <v>1.0160189922877286E+25</v>
      </c>
      <c r="E4682" s="3">
        <f>D4682*(C4682-sheet1!$D$8)</f>
        <v>4.749888788945131E+29</v>
      </c>
      <c r="F4682" s="9">
        <f>sheet1!$D$8*sheet2!D4682</f>
        <v>1.6764313372747522E+28</v>
      </c>
    </row>
    <row r="4683" spans="1:6" x14ac:dyDescent="0.2">
      <c r="A4683" s="5">
        <v>4677</v>
      </c>
      <c r="B4683" s="1">
        <f t="shared" si="146"/>
        <v>-7.9054845816809304E+34</v>
      </c>
      <c r="C4683" s="1">
        <f t="shared" si="147"/>
        <v>48410</v>
      </c>
      <c r="D4683" s="3">
        <f>sheet1!$B$8/(sheet2!C4683+sheet2!C4683*sheet1!$C$8)^(2*sheet1!$E$8)</f>
        <v>1.0149054139496255E+25</v>
      </c>
      <c r="E4683" s="3">
        <f>D4683*(C4683-sheet1!$D$8)</f>
        <v>4.7456977156284488E+29</v>
      </c>
      <c r="F4683" s="9">
        <f>sheet1!$D$8*sheet2!D4683</f>
        <v>1.6745939330168822E+28</v>
      </c>
    </row>
    <row r="4684" spans="1:6" x14ac:dyDescent="0.2">
      <c r="A4684" s="5">
        <v>4678</v>
      </c>
      <c r="B4684" s="1">
        <f t="shared" si="146"/>
        <v>-7.9054846235461122E+34</v>
      </c>
      <c r="C4684" s="1">
        <f t="shared" si="147"/>
        <v>48420</v>
      </c>
      <c r="D4684" s="3">
        <f>sheet1!$B$8/(sheet2!C4684+sheet2!C4684*sheet1!$C$8)^(2*sheet1!$E$8)</f>
        <v>1.0137932857458338E+25</v>
      </c>
      <c r="E4684" s="3">
        <f>D4684*(C4684-sheet1!$D$8)</f>
        <v>4.7415111974332648E+29</v>
      </c>
      <c r="F4684" s="9">
        <f>sheet1!$D$8*sheet2!D4684</f>
        <v>1.6727589214806258E+28</v>
      </c>
    </row>
    <row r="4685" spans="1:6" x14ac:dyDescent="0.2">
      <c r="A4685" s="5">
        <v>4679</v>
      </c>
      <c r="B4685" s="1">
        <f t="shared" si="146"/>
        <v>-7.9054846653658015E+34</v>
      </c>
      <c r="C4685" s="1">
        <f t="shared" si="147"/>
        <v>48430</v>
      </c>
      <c r="D4685" s="3">
        <f>sheet1!$B$8/(sheet2!C4685+sheet2!C4685*sheet1!$C$8)^(2*sheet1!$E$8)</f>
        <v>1.012682605489053E+25</v>
      </c>
      <c r="E4685" s="3">
        <f>D4685*(C4685-sheet1!$D$8)</f>
        <v>4.7373292284777898E+29</v>
      </c>
      <c r="F4685" s="9">
        <f>sheet1!$D$8*sheet2!D4685</f>
        <v>1.6709262990569374E+28</v>
      </c>
    </row>
    <row r="4686" spans="1:6" x14ac:dyDescent="0.2">
      <c r="A4686" s="5">
        <v>4680</v>
      </c>
      <c r="B4686" s="1">
        <f t="shared" si="146"/>
        <v>-7.9054847071400574E+34</v>
      </c>
      <c r="C4686" s="1">
        <f t="shared" si="147"/>
        <v>48440</v>
      </c>
      <c r="D4686" s="3">
        <f>sheet1!$B$8/(sheet2!C4686+sheet2!C4686*sheet1!$C$8)^(2*sheet1!$E$8)</f>
        <v>1.0115733709957026E+25</v>
      </c>
      <c r="E4686" s="3">
        <f>D4686*(C4686-sheet1!$D$8)</f>
        <v>4.7331518028888923E+29</v>
      </c>
      <c r="F4686" s="9">
        <f>sheet1!$D$8*sheet2!D4686</f>
        <v>1.6690960621429093E+28</v>
      </c>
    </row>
    <row r="4687" spans="1:6" x14ac:dyDescent="0.2">
      <c r="A4687" s="5">
        <v>4681</v>
      </c>
      <c r="B4687" s="1">
        <f t="shared" si="146"/>
        <v>-7.905484748868938E+34</v>
      </c>
      <c r="C4687" s="1">
        <f t="shared" si="147"/>
        <v>48450</v>
      </c>
      <c r="D4687" s="3">
        <f>sheet1!$B$8/(sheet2!C4687+sheet2!C4687*sheet1!$C$8)^(2*sheet1!$E$8)</f>
        <v>1.0104655800859797E+25</v>
      </c>
      <c r="E4687" s="3">
        <f>D4687*(C4687-sheet1!$D$8)</f>
        <v>4.7289789148023852E+29</v>
      </c>
      <c r="F4687" s="9">
        <f>sheet1!$D$8*sheet2!D4687</f>
        <v>1.6672682071418665E+28</v>
      </c>
    </row>
    <row r="4688" spans="1:6" x14ac:dyDescent="0.2">
      <c r="A4688" s="5">
        <v>4682</v>
      </c>
      <c r="B4688" s="1">
        <f t="shared" si="146"/>
        <v>-7.9054847905525023E+34</v>
      </c>
      <c r="C4688" s="1">
        <f t="shared" si="147"/>
        <v>48460</v>
      </c>
      <c r="D4688" s="3">
        <f>sheet1!$B$8/(sheet2!C4688+sheet2!C4688*sheet1!$C$8)^(2*sheet1!$E$8)</f>
        <v>1.0093592305837804E+25</v>
      </c>
      <c r="E4688" s="3">
        <f>D4688*(C4688-sheet1!$D$8)</f>
        <v>4.7248105583626763E+29</v>
      </c>
      <c r="F4688" s="9">
        <f>sheet1!$D$8*sheet2!D4688</f>
        <v>1.6654427304632376E+28</v>
      </c>
    </row>
    <row r="4689" spans="1:6" x14ac:dyDescent="0.2">
      <c r="A4689" s="5">
        <v>4683</v>
      </c>
      <c r="B4689" s="1">
        <f t="shared" si="146"/>
        <v>-7.9054848321908094E+34</v>
      </c>
      <c r="C4689" s="1">
        <f t="shared" si="147"/>
        <v>48470</v>
      </c>
      <c r="D4689" s="3">
        <f>sheet1!$B$8/(sheet2!C4689+sheet2!C4689*sheet1!$C$8)^(2*sheet1!$E$8)</f>
        <v>1.0082543203167563E+25</v>
      </c>
      <c r="E4689" s="3">
        <f>D4689*(C4689-sheet1!$D$8)</f>
        <v>4.7206467277230525E+29</v>
      </c>
      <c r="F4689" s="9">
        <f>sheet1!$D$8*sheet2!D4689</f>
        <v>1.6636196285226478E+28</v>
      </c>
    </row>
    <row r="4690" spans="1:6" x14ac:dyDescent="0.2">
      <c r="A4690" s="5">
        <v>4684</v>
      </c>
      <c r="B4690" s="1">
        <f t="shared" si="146"/>
        <v>-7.9054848737839155E+34</v>
      </c>
      <c r="C4690" s="1">
        <f t="shared" si="147"/>
        <v>48480</v>
      </c>
      <c r="D4690" s="3">
        <f>sheet1!$B$8/(sheet2!C4690+sheet2!C4690*sheet1!$C$8)^(2*sheet1!$E$8)</f>
        <v>1.0071508471162726E+25</v>
      </c>
      <c r="E4690" s="3">
        <f>D4690*(C4690-sheet1!$D$8)</f>
        <v>4.7164874170455047E+29</v>
      </c>
      <c r="F4690" s="9">
        <f>sheet1!$D$8*sheet2!D4690</f>
        <v>1.6617988977418499E+28</v>
      </c>
    </row>
    <row r="4691" spans="1:6" x14ac:dyDescent="0.2">
      <c r="A4691" s="5">
        <v>4685</v>
      </c>
      <c r="B4691" s="1">
        <f t="shared" si="146"/>
        <v>-7.9054849153318815E+34</v>
      </c>
      <c r="C4691" s="1">
        <f t="shared" si="147"/>
        <v>48490</v>
      </c>
      <c r="D4691" s="3">
        <f>sheet1!$B$8/(sheet2!C4691+sheet2!C4691*sheet1!$C$8)^(2*sheet1!$E$8)</f>
        <v>1.0060488088174149E+25</v>
      </c>
      <c r="E4691" s="3">
        <f>D4691*(C4691-sheet1!$D$8)</f>
        <v>4.7123326205007713E+29</v>
      </c>
      <c r="F4691" s="9">
        <f>sheet1!$D$8*sheet2!D4691</f>
        <v>1.6599805345487346E+28</v>
      </c>
    </row>
    <row r="4692" spans="1:6" x14ac:dyDescent="0.2">
      <c r="A4692" s="5">
        <v>4686</v>
      </c>
      <c r="B4692" s="1">
        <f t="shared" si="146"/>
        <v>-7.9054849568347637E+34</v>
      </c>
      <c r="C4692" s="1">
        <f t="shared" si="147"/>
        <v>48500</v>
      </c>
      <c r="D4692" s="3">
        <f>sheet1!$B$8/(sheet2!C4692+sheet2!C4692*sheet1!$C$8)^(2*sheet1!$E$8)</f>
        <v>1.0049482032589527E+25</v>
      </c>
      <c r="E4692" s="3">
        <f>D4692*(C4692-sheet1!$D$8)</f>
        <v>4.7081823322681932E+29</v>
      </c>
      <c r="F4692" s="9">
        <f>sheet1!$D$8*sheet2!D4692</f>
        <v>1.6581645353772719E+28</v>
      </c>
    </row>
    <row r="4693" spans="1:6" x14ac:dyDescent="0.2">
      <c r="A4693" s="5">
        <v>4687</v>
      </c>
      <c r="B4693" s="1">
        <f t="shared" si="146"/>
        <v>-7.905484998292621E+34</v>
      </c>
      <c r="C4693" s="1">
        <f t="shared" si="147"/>
        <v>48510</v>
      </c>
      <c r="D4693" s="3">
        <f>sheet1!$B$8/(sheet2!C4693+sheet2!C4693*sheet1!$C$8)^(2*sheet1!$E$8)</f>
        <v>1.0038490282833766E+25</v>
      </c>
      <c r="E4693" s="3">
        <f>D4693*(C4693-sheet1!$D$8)</f>
        <v>4.7040365465359025E+29</v>
      </c>
      <c r="F4693" s="9">
        <f>sheet1!$D$8*sheet2!D4693</f>
        <v>1.6563508966675715E+28</v>
      </c>
    </row>
    <row r="4694" spans="1:6" x14ac:dyDescent="0.2">
      <c r="A4694" s="5">
        <v>4688</v>
      </c>
      <c r="B4694" s="1">
        <f t="shared" si="146"/>
        <v>-7.9054850397055116E+34</v>
      </c>
      <c r="C4694" s="1">
        <f t="shared" si="147"/>
        <v>48520</v>
      </c>
      <c r="D4694" s="3">
        <f>sheet1!$B$8/(sheet2!C4694+sheet2!C4694*sheet1!$C$8)^(2*sheet1!$E$8)</f>
        <v>1.0027512817368695E+25</v>
      </c>
      <c r="E4694" s="3">
        <f>D4694*(C4694-sheet1!$D$8)</f>
        <v>4.6998952575007079E+29</v>
      </c>
      <c r="F4694" s="9">
        <f>sheet1!$D$8*sheet2!D4694</f>
        <v>1.6545396148658348E+28</v>
      </c>
    </row>
    <row r="4695" spans="1:6" x14ac:dyDescent="0.2">
      <c r="A4695" s="5">
        <v>4689</v>
      </c>
      <c r="B4695" s="1">
        <f t="shared" si="146"/>
        <v>-7.9054850810734928E+34</v>
      </c>
      <c r="C4695" s="1">
        <f t="shared" si="147"/>
        <v>48530</v>
      </c>
      <c r="D4695" s="3">
        <f>sheet1!$B$8/(sheet2!C4695+sheet2!C4695*sheet1!$C$8)^(2*sheet1!$E$8)</f>
        <v>1.0016549614692916E+25</v>
      </c>
      <c r="E4695" s="3">
        <f>D4695*(C4695-sheet1!$D$8)</f>
        <v>4.6957584593680394E+29</v>
      </c>
      <c r="F4695" s="9">
        <f>sheet1!$D$8*sheet2!D4695</f>
        <v>1.6527306864243311E+28</v>
      </c>
    </row>
    <row r="4696" spans="1:6" x14ac:dyDescent="0.2">
      <c r="A4696" s="5">
        <v>4690</v>
      </c>
      <c r="B4696" s="1">
        <f t="shared" si="146"/>
        <v>-7.9054851223966225E+34</v>
      </c>
      <c r="C4696" s="1">
        <f t="shared" si="147"/>
        <v>48540</v>
      </c>
      <c r="D4696" s="3">
        <f>sheet1!$B$8/(sheet2!C4696+sheet2!C4696*sheet1!$C$8)^(2*sheet1!$E$8)</f>
        <v>1.000560065334188E+25</v>
      </c>
      <c r="E4696" s="3">
        <f>D4696*(C4696-sheet1!$D$8)</f>
        <v>4.6916261463520074E+29</v>
      </c>
      <c r="F4696" s="9">
        <f>sheet1!$D$8*sheet2!D4696</f>
        <v>1.6509241078014102E+28</v>
      </c>
    </row>
    <row r="4697" spans="1:6" x14ac:dyDescent="0.2">
      <c r="A4697" s="5">
        <v>4691</v>
      </c>
      <c r="B4697" s="1">
        <f t="shared" si="146"/>
        <v>-7.9054851636749598E+34</v>
      </c>
      <c r="C4697" s="1">
        <f t="shared" si="147"/>
        <v>48550</v>
      </c>
      <c r="D4697" s="3">
        <f>sheet1!$B$8/(sheet2!C4697+sheet2!C4697*sheet1!$C$8)^(2*sheet1!$E$8)</f>
        <v>9.9946659118876118E+24</v>
      </c>
      <c r="E4697" s="3">
        <f>D4697*(C4697-sheet1!$D$8)</f>
        <v>4.6874983126752899E+29</v>
      </c>
      <c r="F4697" s="9">
        <f>sheet1!$D$8*sheet2!D4697</f>
        <v>1.6491198754614559E+28</v>
      </c>
    </row>
    <row r="4698" spans="1:6" x14ac:dyDescent="0.2">
      <c r="A4698" s="5">
        <v>4692</v>
      </c>
      <c r="B4698" s="1">
        <f t="shared" si="146"/>
        <v>-7.905485204908561E+34</v>
      </c>
      <c r="C4698" s="1">
        <f t="shared" si="147"/>
        <v>48560</v>
      </c>
      <c r="D4698" s="3">
        <f>sheet1!$B$8/(sheet2!C4698+sheet2!C4698*sheet1!$C$8)^(2*sheet1!$E$8)</f>
        <v>9.9837453689390559E+24</v>
      </c>
      <c r="E4698" s="3">
        <f>D4698*(C4698-sheet1!$D$8)</f>
        <v>4.6833749525693114E+29</v>
      </c>
      <c r="F4698" s="9">
        <f>sheet1!$D$8*sheet2!D4698</f>
        <v>1.6473179858749442E+28</v>
      </c>
    </row>
    <row r="4699" spans="1:6" x14ac:dyDescent="0.2">
      <c r="A4699" s="5">
        <v>4693</v>
      </c>
      <c r="B4699" s="1">
        <f t="shared" si="146"/>
        <v>-7.9054852460974832E+34</v>
      </c>
      <c r="C4699" s="1">
        <f t="shared" si="147"/>
        <v>48570</v>
      </c>
      <c r="D4699" s="3">
        <f>sheet1!$B$8/(sheet2!C4699+sheet2!C4699*sheet1!$C$8)^(2*sheet1!$E$8)</f>
        <v>9.9728390031414442E+24</v>
      </c>
      <c r="E4699" s="3">
        <f>D4699*(C4699-sheet1!$D$8)</f>
        <v>4.6792560602739659E+29</v>
      </c>
      <c r="F4699" s="9">
        <f>sheet1!$D$8*sheet2!D4699</f>
        <v>1.6455184355183384E+28</v>
      </c>
    </row>
    <row r="4700" spans="1:6" x14ac:dyDescent="0.2">
      <c r="A4700" s="5">
        <v>4694</v>
      </c>
      <c r="B4700" s="1">
        <f t="shared" si="146"/>
        <v>-7.9054852872417856E+34</v>
      </c>
      <c r="C4700" s="1">
        <f t="shared" si="147"/>
        <v>48580</v>
      </c>
      <c r="D4700" s="3">
        <f>sheet1!$B$8/(sheet2!C4700+sheet2!C4700*sheet1!$C$8)^(2*sheet1!$E$8)</f>
        <v>9.9619467931767901E+24</v>
      </c>
      <c r="E4700" s="3">
        <f>D4700*(C4700-sheet1!$D$8)</f>
        <v>4.6751416300378674E+29</v>
      </c>
      <c r="F4700" s="9">
        <f>sheet1!$D$8*sheet2!D4700</f>
        <v>1.6437212208741703E+28</v>
      </c>
    </row>
    <row r="4701" spans="1:6" x14ac:dyDescent="0.2">
      <c r="A4701" s="5">
        <v>4695</v>
      </c>
      <c r="B4701" s="1">
        <f t="shared" si="146"/>
        <v>-7.9054853283415252E+34</v>
      </c>
      <c r="C4701" s="1">
        <f t="shared" si="147"/>
        <v>48590</v>
      </c>
      <c r="D4701" s="3">
        <f>sheet1!$B$8/(sheet2!C4701+sheet2!C4701*sheet1!$C$8)^(2*sheet1!$E$8)</f>
        <v>9.9510687177631893E+24</v>
      </c>
      <c r="E4701" s="3">
        <f>D4701*(C4701-sheet1!$D$8)</f>
        <v>4.6710316561180412E+29</v>
      </c>
      <c r="F4701" s="9">
        <f>sheet1!$D$8*sheet2!D4701</f>
        <v>1.6419263384309261E+28</v>
      </c>
    </row>
    <row r="4702" spans="1:6" x14ac:dyDescent="0.2">
      <c r="A4702" s="5">
        <v>4696</v>
      </c>
      <c r="B4702" s="1">
        <f t="shared" si="146"/>
        <v>-7.9054853693967584E+34</v>
      </c>
      <c r="C4702" s="1">
        <f t="shared" si="147"/>
        <v>48600</v>
      </c>
      <c r="D4702" s="3">
        <f>sheet1!$B$8/(sheet2!C4702+sheet2!C4702*sheet1!$C$8)^(2*sheet1!$E$8)</f>
        <v>9.9402047556553778E+24</v>
      </c>
      <c r="E4702" s="3">
        <f>D4702*(C4702-sheet1!$D$8)</f>
        <v>4.6669261327802002E+29</v>
      </c>
      <c r="F4702" s="9">
        <f>sheet1!$D$8*sheet2!D4702</f>
        <v>1.6401337846831372E+28</v>
      </c>
    </row>
    <row r="4703" spans="1:6" x14ac:dyDescent="0.2">
      <c r="A4703" s="5">
        <v>4697</v>
      </c>
      <c r="B4703" s="1">
        <f t="shared" si="146"/>
        <v>-7.9054854104075432E+34</v>
      </c>
      <c r="C4703" s="1">
        <f t="shared" si="147"/>
        <v>48610</v>
      </c>
      <c r="D4703" s="3">
        <f>sheet1!$B$8/(sheet2!C4703+sheet2!C4703*sheet1!$C$8)^(2*sheet1!$E$8)</f>
        <v>9.9293548856443862E+24</v>
      </c>
      <c r="E4703" s="3">
        <f>D4703*(C4703-sheet1!$D$8)</f>
        <v>4.6628250542986036E+29</v>
      </c>
      <c r="F4703" s="9">
        <f>sheet1!$D$8*sheet2!D4703</f>
        <v>1.6383435561313237E+28</v>
      </c>
    </row>
    <row r="4704" spans="1:6" x14ac:dyDescent="0.2">
      <c r="A4704" s="5">
        <v>4698</v>
      </c>
      <c r="B4704" s="1">
        <f t="shared" si="146"/>
        <v>-7.9054854513739369E+34</v>
      </c>
      <c r="C4704" s="1">
        <f t="shared" si="147"/>
        <v>48620</v>
      </c>
      <c r="D4704" s="3">
        <f>sheet1!$B$8/(sheet2!C4704+sheet2!C4704*sheet1!$C$8)^(2*sheet1!$E$8)</f>
        <v>9.9185190865573957E+24</v>
      </c>
      <c r="E4704" s="3">
        <f>D4704*(C4704-sheet1!$D$8)</f>
        <v>4.6587284149560085E+29</v>
      </c>
      <c r="F4704" s="9">
        <f>sheet1!$D$8*sheet2!D4704</f>
        <v>1.6365556492819704E+28</v>
      </c>
    </row>
    <row r="4705" spans="1:6" x14ac:dyDescent="0.2">
      <c r="A4705" s="5">
        <v>4699</v>
      </c>
      <c r="B4705" s="1">
        <f t="shared" si="146"/>
        <v>-7.9054854922959956E+34</v>
      </c>
      <c r="C4705" s="1">
        <f t="shared" si="147"/>
        <v>48630</v>
      </c>
      <c r="D4705" s="3">
        <f>sheet1!$B$8/(sheet2!C4705+sheet2!C4705*sheet1!$C$8)^(2*sheet1!$E$8)</f>
        <v>9.9076973372576011E+24</v>
      </c>
      <c r="E4705" s="3">
        <f>D4705*(C4705-sheet1!$D$8)</f>
        <v>4.6546362090436209E+29</v>
      </c>
      <c r="F4705" s="9">
        <f>sheet1!$D$8*sheet2!D4705</f>
        <v>1.6347700606475042E+28</v>
      </c>
    </row>
    <row r="4706" spans="1:6" x14ac:dyDescent="0.2">
      <c r="A4706" s="5">
        <v>4700</v>
      </c>
      <c r="B4706" s="1">
        <f t="shared" si="146"/>
        <v>-7.9054855331737776E+34</v>
      </c>
      <c r="C4706" s="1">
        <f t="shared" si="147"/>
        <v>48640</v>
      </c>
      <c r="D4706" s="3">
        <f>sheet1!$B$8/(sheet2!C4706+sheet2!C4706*sheet1!$C$8)^(2*sheet1!$E$8)</f>
        <v>9.8968896166445731E+24</v>
      </c>
      <c r="E4706" s="3">
        <f>D4706*(C4706-sheet1!$D$8)</f>
        <v>4.6505484308612849E+29</v>
      </c>
      <c r="F4706" s="9">
        <f>sheet1!$D$8*sheet2!D4706</f>
        <v>1.6329867867463547E+28</v>
      </c>
    </row>
    <row r="4707" spans="1:6" x14ac:dyDescent="0.2">
      <c r="A4707" s="5">
        <v>4701</v>
      </c>
      <c r="B4707" s="1">
        <f t="shared" si="146"/>
        <v>-7.905485574007339E+34</v>
      </c>
      <c r="C4707" s="1">
        <f t="shared" si="147"/>
        <v>48650</v>
      </c>
      <c r="D4707" s="3">
        <f>sheet1!$B$8/(sheet2!C4707+sheet2!C4707*sheet1!$C$8)^(2*sheet1!$E$8)</f>
        <v>9.8860959036536726E+24</v>
      </c>
      <c r="E4707" s="3">
        <f>D4707*(C4707-sheet1!$D$8)</f>
        <v>4.6464650747172259E+29</v>
      </c>
      <c r="F4707" s="9">
        <f>sheet1!$D$8*sheet2!D4707</f>
        <v>1.6312058241028559E+28</v>
      </c>
    </row>
    <row r="4708" spans="1:6" x14ac:dyDescent="0.2">
      <c r="A4708" s="5">
        <v>4702</v>
      </c>
      <c r="B4708" s="1">
        <f t="shared" si="146"/>
        <v>-7.9054856147967371E+34</v>
      </c>
      <c r="C4708" s="1">
        <f t="shared" si="147"/>
        <v>48660</v>
      </c>
      <c r="D4708" s="3">
        <f>sheet1!$B$8/(sheet2!C4708+sheet2!C4708*sheet1!$C$8)^(2*sheet1!$E$8)</f>
        <v>9.8753161772562952E+24</v>
      </c>
      <c r="E4708" s="3">
        <f>D4708*(C4708-sheet1!$D$8)</f>
        <v>4.6423861349281841E+29</v>
      </c>
      <c r="F4708" s="9">
        <f>sheet1!$D$8*sheet2!D4708</f>
        <v>1.6294271692472888E+28</v>
      </c>
    </row>
    <row r="4709" spans="1:6" x14ac:dyDescent="0.2">
      <c r="A4709" s="5">
        <v>4703</v>
      </c>
      <c r="B4709" s="1">
        <f t="shared" si="146"/>
        <v>-7.9054856555420281E+34</v>
      </c>
      <c r="C4709" s="1">
        <f t="shared" si="147"/>
        <v>48670</v>
      </c>
      <c r="D4709" s="3">
        <f>sheet1!$B$8/(sheet2!C4709+sheet2!C4709*sheet1!$C$8)^(2*sheet1!$E$8)</f>
        <v>9.8645504164597831E+24</v>
      </c>
      <c r="E4709" s="3">
        <f>D4709*(C4709-sheet1!$D$8)</f>
        <v>4.6383116058193903E+29</v>
      </c>
      <c r="F4709" s="9">
        <f>sheet1!$D$8*sheet2!D4709</f>
        <v>1.6276508187158642E+28</v>
      </c>
    </row>
    <row r="4710" spans="1:6" x14ac:dyDescent="0.2">
      <c r="A4710" s="5">
        <v>4704</v>
      </c>
      <c r="B4710" s="1">
        <f t="shared" si="146"/>
        <v>-7.9054856962432691E+34</v>
      </c>
      <c r="C4710" s="1">
        <f t="shared" si="147"/>
        <v>48680</v>
      </c>
      <c r="D4710" s="3">
        <f>sheet1!$B$8/(sheet2!C4710+sheet2!C4710*sheet1!$C$8)^(2*sheet1!$E$8)</f>
        <v>9.8537986003071484E+24</v>
      </c>
      <c r="E4710" s="3">
        <f>D4710*(C4710-sheet1!$D$8)</f>
        <v>4.6342414817244521E+29</v>
      </c>
      <c r="F4710" s="9">
        <f>sheet1!$D$8*sheet2!D4710</f>
        <v>1.6258767690506794E+28</v>
      </c>
    </row>
    <row r="4711" spans="1:6" x14ac:dyDescent="0.2">
      <c r="A4711" s="5">
        <v>4705</v>
      </c>
      <c r="B4711" s="1">
        <f t="shared" si="146"/>
        <v>-7.9054857369005166E+34</v>
      </c>
      <c r="C4711" s="1">
        <f t="shared" si="147"/>
        <v>48690</v>
      </c>
      <c r="D4711" s="3">
        <f>sheet1!$B$8/(sheet2!C4711+sheet2!C4711*sheet1!$C$8)^(2*sheet1!$E$8)</f>
        <v>9.8430607078773585E+24</v>
      </c>
      <c r="E4711" s="3">
        <f>D4711*(C4711-sheet1!$D$8)</f>
        <v>4.6301757569855092E+29</v>
      </c>
      <c r="F4711" s="9">
        <f>sheet1!$D$8*sheet2!D4711</f>
        <v>1.6241050167997643E+28</v>
      </c>
    </row>
    <row r="4712" spans="1:6" x14ac:dyDescent="0.2">
      <c r="A4712" s="5">
        <v>4706</v>
      </c>
      <c r="B4712" s="1">
        <f t="shared" si="146"/>
        <v>-7.9054857775138266E+34</v>
      </c>
      <c r="C4712" s="1">
        <f t="shared" si="147"/>
        <v>48700</v>
      </c>
      <c r="D4712" s="3">
        <f>sheet1!$B$8/(sheet2!C4712+sheet2!C4712*sheet1!$C$8)^(2*sheet1!$E$8)</f>
        <v>9.8323367182847089E+24</v>
      </c>
      <c r="E4712" s="3">
        <f>D4712*(C4712-sheet1!$D$8)</f>
        <v>4.6261144259529556E+29</v>
      </c>
      <c r="F4712" s="9">
        <f>sheet1!$D$8*sheet2!D4712</f>
        <v>1.622335558516977E+28</v>
      </c>
    </row>
    <row r="4713" spans="1:6" x14ac:dyDescent="0.2">
      <c r="A4713" s="5">
        <v>4707</v>
      </c>
      <c r="B4713" s="1">
        <f t="shared" si="146"/>
        <v>-7.9054858180832565E+34</v>
      </c>
      <c r="C4713" s="1">
        <f t="shared" si="147"/>
        <v>48710</v>
      </c>
      <c r="D4713" s="3">
        <f>sheet1!$B$8/(sheet2!C4713+sheet2!C4713*sheet1!$C$8)^(2*sheet1!$E$8)</f>
        <v>9.8216266106794528E+24</v>
      </c>
      <c r="E4713" s="3">
        <f>D4713*(C4713-sheet1!$D$8)</f>
        <v>4.6220574829857507E+29</v>
      </c>
      <c r="F4713" s="9">
        <f>sheet1!$D$8*sheet2!D4713</f>
        <v>1.6205683907621097E+28</v>
      </c>
    </row>
    <row r="4714" spans="1:6" x14ac:dyDescent="0.2">
      <c r="A4714" s="5">
        <v>4708</v>
      </c>
      <c r="B4714" s="1">
        <f t="shared" si="146"/>
        <v>-7.9054858586088615E+34</v>
      </c>
      <c r="C4714" s="1">
        <f t="shared" si="147"/>
        <v>48720</v>
      </c>
      <c r="D4714" s="3">
        <f>sheet1!$B$8/(sheet2!C4714+sheet2!C4714*sheet1!$C$8)^(2*sheet1!$E$8)</f>
        <v>9.8109303642473195E+24</v>
      </c>
      <c r="E4714" s="3">
        <f>D4714*(C4714-sheet1!$D$8)</f>
        <v>4.6180049224512134E+29</v>
      </c>
      <c r="F4714" s="9">
        <f>sheet1!$D$8*sheet2!D4714</f>
        <v>1.6188035101008078E+28</v>
      </c>
    </row>
    <row r="4715" spans="1:6" x14ac:dyDescent="0.2">
      <c r="A4715" s="5">
        <v>4709</v>
      </c>
      <c r="B4715" s="1">
        <f t="shared" si="146"/>
        <v>-7.9054858990906989E+34</v>
      </c>
      <c r="C4715" s="1">
        <f t="shared" si="147"/>
        <v>48730</v>
      </c>
      <c r="D4715" s="3">
        <f>sheet1!$B$8/(sheet2!C4715+sheet2!C4715*sheet1!$C$8)^(2*sheet1!$E$8)</f>
        <v>9.8002479582091585E+24</v>
      </c>
      <c r="E4715" s="3">
        <f>D4715*(C4715-sheet1!$D$8)</f>
        <v>4.6139567387248715E+29</v>
      </c>
      <c r="F4715" s="9">
        <f>sheet1!$D$8*sheet2!D4715</f>
        <v>1.6170409131045112E+28</v>
      </c>
    </row>
    <row r="4716" spans="1:6" x14ac:dyDescent="0.2">
      <c r="A4716" s="5">
        <v>4710</v>
      </c>
      <c r="B4716" s="1">
        <f t="shared" si="146"/>
        <v>-7.9054859395288248E+34</v>
      </c>
      <c r="C4716" s="1">
        <f t="shared" si="147"/>
        <v>48740</v>
      </c>
      <c r="D4716" s="3">
        <f>sheet1!$B$8/(sheet2!C4716+sheet2!C4716*sheet1!$C$8)^(2*sheet1!$E$8)</f>
        <v>9.7895793718218541E+24</v>
      </c>
      <c r="E4716" s="3">
        <f>D4716*(C4716-sheet1!$D$8)</f>
        <v>4.6099129261909114E+29</v>
      </c>
      <c r="F4716" s="9">
        <f>sheet1!$D$8*sheet2!D4716</f>
        <v>1.6152805963506059E+28</v>
      </c>
    </row>
    <row r="4717" spans="1:6" x14ac:dyDescent="0.2">
      <c r="A4717" s="5">
        <v>4711</v>
      </c>
      <c r="B4717" s="1">
        <f t="shared" si="146"/>
        <v>-7.9054859799232938E+34</v>
      </c>
      <c r="C4717" s="1">
        <f t="shared" si="147"/>
        <v>48750</v>
      </c>
      <c r="D4717" s="3">
        <f>sheet1!$B$8/(sheet2!C4717+sheet2!C4717*sheet1!$C$8)^(2*sheet1!$E$8)</f>
        <v>9.7789245843770775E+24</v>
      </c>
      <c r="E4717" s="3">
        <f>D4717*(C4717-sheet1!$D$8)</f>
        <v>4.6058734792416036E+29</v>
      </c>
      <c r="F4717" s="9">
        <f>sheet1!$D$8*sheet2!D4717</f>
        <v>1.6135225564222179E+28</v>
      </c>
    </row>
    <row r="4718" spans="1:6" x14ac:dyDescent="0.2">
      <c r="A4718" s="5">
        <v>4712</v>
      </c>
      <c r="B4718" s="1">
        <f t="shared" si="146"/>
        <v>-7.9054860202741639E+34</v>
      </c>
      <c r="C4718" s="1">
        <f t="shared" si="147"/>
        <v>48760</v>
      </c>
      <c r="D4718" s="3">
        <f>sheet1!$B$8/(sheet2!C4718+sheet2!C4718*sheet1!$C$8)^(2*sheet1!$E$8)</f>
        <v>9.7682835752019056E+24</v>
      </c>
      <c r="E4718" s="3">
        <f>D4718*(C4718-sheet1!$D$8)</f>
        <v>4.6018383922776176E+29</v>
      </c>
      <c r="F4718" s="9">
        <f>sheet1!$D$8*sheet2!D4718</f>
        <v>1.6117667899083145E+28</v>
      </c>
    </row>
    <row r="4719" spans="1:6" x14ac:dyDescent="0.2">
      <c r="A4719" s="5">
        <v>4713</v>
      </c>
      <c r="B4719" s="1">
        <f t="shared" si="146"/>
        <v>-7.9054860605814895E+34</v>
      </c>
      <c r="C4719" s="1">
        <f t="shared" si="147"/>
        <v>48770</v>
      </c>
      <c r="D4719" s="3">
        <f>sheet1!$B$8/(sheet2!C4719+sheet2!C4719*sheet1!$C$8)^(2*sheet1!$E$8)</f>
        <v>9.7576563236588381E+24</v>
      </c>
      <c r="E4719" s="3">
        <f>D4719*(C4719-sheet1!$D$8)</f>
        <v>4.5978076597080442E+29</v>
      </c>
      <c r="F4719" s="9">
        <f>sheet1!$D$8*sheet2!D4719</f>
        <v>1.6100132934037082E+28</v>
      </c>
    </row>
    <row r="4720" spans="1:6" x14ac:dyDescent="0.2">
      <c r="A4720" s="5">
        <v>4714</v>
      </c>
      <c r="B4720" s="1">
        <f t="shared" si="146"/>
        <v>-7.9054861008453269E+34</v>
      </c>
      <c r="C4720" s="1">
        <f t="shared" si="147"/>
        <v>48780</v>
      </c>
      <c r="D4720" s="3">
        <f>sheet1!$B$8/(sheet2!C4720+sheet2!C4720*sheet1!$C$8)^(2*sheet1!$E$8)</f>
        <v>9.7470428091451572E+24</v>
      </c>
      <c r="E4720" s="3">
        <f>D4720*(C4720-sheet1!$D$8)</f>
        <v>4.5937812759501123E+29</v>
      </c>
      <c r="F4720" s="9">
        <f>sheet1!$D$8*sheet2!D4720</f>
        <v>1.608262063508951E+28</v>
      </c>
    </row>
    <row r="4721" spans="1:6" x14ac:dyDescent="0.2">
      <c r="A4721" s="5">
        <v>4715</v>
      </c>
      <c r="B4721" s="1">
        <f t="shared" si="146"/>
        <v>-7.9054861410657324E+34</v>
      </c>
      <c r="C4721" s="1">
        <f t="shared" si="147"/>
        <v>48790</v>
      </c>
      <c r="D4721" s="3">
        <f>sheet1!$B$8/(sheet2!C4721+sheet2!C4721*sheet1!$C$8)^(2*sheet1!$E$8)</f>
        <v>9.7364430110935768E+24</v>
      </c>
      <c r="E4721" s="3">
        <f>D4721*(C4721-sheet1!$D$8)</f>
        <v>4.5897592354295124E+29</v>
      </c>
      <c r="F4721" s="9">
        <f>sheet1!$D$8*sheet2!D4721</f>
        <v>1.6065130968304402E+28</v>
      </c>
    </row>
    <row r="4722" spans="1:6" x14ac:dyDescent="0.2">
      <c r="A4722" s="5">
        <v>4716</v>
      </c>
      <c r="B4722" s="1">
        <f t="shared" si="146"/>
        <v>-7.9054861812427603E+34</v>
      </c>
      <c r="C4722" s="1">
        <f t="shared" si="147"/>
        <v>48800</v>
      </c>
      <c r="D4722" s="3">
        <f>sheet1!$B$8/(sheet2!C4722+sheet2!C4722*sheet1!$C$8)^(2*sheet1!$E$8)</f>
        <v>9.7258569089715268E+24</v>
      </c>
      <c r="E4722" s="3">
        <f>D4722*(C4722-sheet1!$D$8)</f>
        <v>4.5857415325800749E+29</v>
      </c>
      <c r="F4722" s="9">
        <f>sheet1!$D$8*sheet2!D4722</f>
        <v>1.604766389980302E+28</v>
      </c>
    </row>
    <row r="4723" spans="1:6" x14ac:dyDescent="0.2">
      <c r="A4723" s="5">
        <v>4717</v>
      </c>
      <c r="B4723" s="1">
        <f t="shared" si="146"/>
        <v>-7.905486221376468E+34</v>
      </c>
      <c r="C4723" s="1">
        <f t="shared" si="147"/>
        <v>48810</v>
      </c>
      <c r="D4723" s="3">
        <f>sheet1!$B$8/(sheet2!C4723+sheet2!C4723*sheet1!$C$8)^(2*sheet1!$E$8)</f>
        <v>9.715284482281527E+24</v>
      </c>
      <c r="E4723" s="3">
        <f>D4723*(C4723-sheet1!$D$8)</f>
        <v>4.5817281618439679E+29</v>
      </c>
      <c r="F4723" s="9">
        <f>sheet1!$D$8*sheet2!D4723</f>
        <v>1.603021939576452E+28</v>
      </c>
    </row>
    <row r="4724" spans="1:6" x14ac:dyDescent="0.2">
      <c r="A4724" s="5">
        <v>4718</v>
      </c>
      <c r="B4724" s="1">
        <f t="shared" si="146"/>
        <v>-7.9054862614669097E+34</v>
      </c>
      <c r="C4724" s="1">
        <f t="shared" si="147"/>
        <v>48820</v>
      </c>
      <c r="D4724" s="3">
        <f>sheet1!$B$8/(sheet2!C4724+sheet2!C4724*sheet1!$C$8)^(2*sheet1!$E$8)</f>
        <v>9.7047257105609617E+24</v>
      </c>
      <c r="E4724" s="3">
        <f>D4724*(C4724-sheet1!$D$8)</f>
        <v>4.5777191176716054E+29</v>
      </c>
      <c r="F4724" s="9">
        <f>sheet1!$D$8*sheet2!D4724</f>
        <v>1.6012797422425588E+28</v>
      </c>
    </row>
    <row r="4725" spans="1:6" x14ac:dyDescent="0.2">
      <c r="A4725" s="5">
        <v>4719</v>
      </c>
      <c r="B4725" s="1">
        <f t="shared" si="146"/>
        <v>-7.9054863015141408E+34</v>
      </c>
      <c r="C4725" s="1">
        <f t="shared" si="147"/>
        <v>48830</v>
      </c>
      <c r="D4725" s="3">
        <f>sheet1!$B$8/(sheet2!C4725+sheet2!C4725*sheet1!$C$8)^(2*sheet1!$E$8)</f>
        <v>9.6941805733818239E+24</v>
      </c>
      <c r="E4725" s="3">
        <f>D4725*(C4725-sheet1!$D$8)</f>
        <v>4.5737143945215446E+29</v>
      </c>
      <c r="F4725" s="9">
        <f>sheet1!$D$8*sheet2!D4725</f>
        <v>1.599539794608001E+28</v>
      </c>
    </row>
    <row r="4726" spans="1:6" x14ac:dyDescent="0.2">
      <c r="A4726" s="5">
        <v>4720</v>
      </c>
      <c r="B4726" s="1">
        <f t="shared" si="146"/>
        <v>-7.9054863415182176E+34</v>
      </c>
      <c r="C4726" s="1">
        <f t="shared" si="147"/>
        <v>48840</v>
      </c>
      <c r="D4726" s="3">
        <f>sheet1!$B$8/(sheet2!C4726+sheet2!C4726*sheet1!$C$8)^(2*sheet1!$E$8)</f>
        <v>9.6836490503511902E+24</v>
      </c>
      <c r="E4726" s="3">
        <f>D4726*(C4726-sheet1!$D$8)</f>
        <v>4.5697139868607263E+29</v>
      </c>
      <c r="F4726" s="9">
        <f>sheet1!$D$8*sheet2!D4726</f>
        <v>1.5978020933079464E+28</v>
      </c>
    </row>
    <row r="4727" spans="1:6" x14ac:dyDescent="0.2">
      <c r="A4727" s="5">
        <v>4721</v>
      </c>
      <c r="B4727" s="1">
        <f t="shared" si="146"/>
        <v>-7.9054863814791946E+34</v>
      </c>
      <c r="C4727" s="1">
        <f t="shared" si="147"/>
        <v>48850</v>
      </c>
      <c r="D4727" s="3">
        <f>sheet1!$B$8/(sheet2!C4727+sheet2!C4727*sheet1!$C$8)^(2*sheet1!$E$8)</f>
        <v>9.6731311211104002E+24</v>
      </c>
      <c r="E4727" s="3">
        <f>D4727*(C4727-sheet1!$D$8)</f>
        <v>4.5657178891641092E+29</v>
      </c>
      <c r="F4727" s="9">
        <f>sheet1!$D$8*sheet2!D4727</f>
        <v>1.5960666349832161E+28</v>
      </c>
    </row>
    <row r="4728" spans="1:6" x14ac:dyDescent="0.2">
      <c r="A4728" s="5">
        <v>4722</v>
      </c>
      <c r="B4728" s="1">
        <f t="shared" si="146"/>
        <v>-7.9054864213971269E+34</v>
      </c>
      <c r="C4728" s="1">
        <f t="shared" si="147"/>
        <v>48860</v>
      </c>
      <c r="D4728" s="3">
        <f>sheet1!$B$8/(sheet2!C4728+sheet2!C4728*sheet1!$C$8)^(2*sheet1!$E$8)</f>
        <v>9.6626267653357469E+24</v>
      </c>
      <c r="E4728" s="3">
        <f>D4728*(C4728-sheet1!$D$8)</f>
        <v>4.5617260959150059E+29</v>
      </c>
      <c r="F4728" s="9">
        <f>sheet1!$D$8*sheet2!D4728</f>
        <v>1.5943334162803982E+28</v>
      </c>
    </row>
    <row r="4729" spans="1:6" x14ac:dyDescent="0.2">
      <c r="A4729" s="5">
        <v>4723</v>
      </c>
      <c r="B4729" s="1">
        <f t="shared" si="146"/>
        <v>-7.9054864612720701E+34</v>
      </c>
      <c r="C4729" s="1">
        <f t="shared" si="147"/>
        <v>48870</v>
      </c>
      <c r="D4729" s="3">
        <f>sheet1!$B$8/(sheet2!C4729+sheet2!C4729*sheet1!$C$8)^(2*sheet1!$E$8)</f>
        <v>9.6521359627379339E+24</v>
      </c>
      <c r="E4729" s="3">
        <f>D4729*(C4729-sheet1!$D$8)</f>
        <v>4.5577386016048522E+29</v>
      </c>
      <c r="F4729" s="9">
        <f>sheet1!$D$8*sheet2!D4729</f>
        <v>1.5926024338517592E+28</v>
      </c>
    </row>
    <row r="4730" spans="1:6" x14ac:dyDescent="0.2">
      <c r="A4730" s="5">
        <v>4724</v>
      </c>
      <c r="B4730" s="1">
        <f t="shared" si="146"/>
        <v>-7.9054865011040794E+34</v>
      </c>
      <c r="C4730" s="1">
        <f t="shared" si="147"/>
        <v>48880</v>
      </c>
      <c r="D4730" s="3">
        <f>sheet1!$B$8/(sheet2!C4730+sheet2!C4730*sheet1!$C$8)^(2*sheet1!$E$8)</f>
        <v>9.6416586930620767E+24</v>
      </c>
      <c r="E4730" s="3">
        <f>D4730*(C4730-sheet1!$D$8)</f>
        <v>4.5537554007332186E+29</v>
      </c>
      <c r="F4730" s="9">
        <f>sheet1!$D$8*sheet2!D4730</f>
        <v>1.5908736843552427E+28</v>
      </c>
    </row>
    <row r="4731" spans="1:6" x14ac:dyDescent="0.2">
      <c r="A4731" s="5">
        <v>4725</v>
      </c>
      <c r="B4731" s="1">
        <f t="shared" si="146"/>
        <v>-7.9054865408932083E+34</v>
      </c>
      <c r="C4731" s="1">
        <f t="shared" si="147"/>
        <v>48890</v>
      </c>
      <c r="D4731" s="3">
        <f>sheet1!$B$8/(sheet2!C4731+sheet2!C4731*sheet1!$C$8)^(2*sheet1!$E$8)</f>
        <v>9.6311949360876358E+24</v>
      </c>
      <c r="E4731" s="3">
        <f>D4731*(C4731-sheet1!$D$8)</f>
        <v>4.5497764878077988E+29</v>
      </c>
      <c r="F4731" s="9">
        <f>sheet1!$D$8*sheet2!D4731</f>
        <v>1.58914716445446E+28</v>
      </c>
    </row>
    <row r="4732" spans="1:6" x14ac:dyDescent="0.2">
      <c r="A4732" s="5">
        <v>4726</v>
      </c>
      <c r="B4732" s="1">
        <f t="shared" si="146"/>
        <v>-7.9054865806395131E+34</v>
      </c>
      <c r="C4732" s="1">
        <f t="shared" si="147"/>
        <v>48900</v>
      </c>
      <c r="D4732" s="3">
        <f>sheet1!$B$8/(sheet2!C4732+sheet2!C4732*sheet1!$C$8)^(2*sheet1!$E$8)</f>
        <v>9.6207446716285579E+24</v>
      </c>
      <c r="E4732" s="3">
        <f>D4732*(C4732-sheet1!$D$8)</f>
        <v>4.5458018573444934E+29</v>
      </c>
      <c r="F4732" s="9">
        <f>sheet1!$D$8*sheet2!D4732</f>
        <v>1.5874228708187122E+28</v>
      </c>
    </row>
    <row r="4733" spans="1:6" x14ac:dyDescent="0.2">
      <c r="A4733" s="5">
        <v>4727</v>
      </c>
      <c r="B4733" s="1">
        <f t="shared" si="146"/>
        <v>-7.9054866203430472E+34</v>
      </c>
      <c r="C4733" s="1">
        <f t="shared" si="147"/>
        <v>48910</v>
      </c>
      <c r="D4733" s="3">
        <f>sheet1!$B$8/(sheet2!C4733+sheet2!C4733*sheet1!$C$8)^(2*sheet1!$E$8)</f>
        <v>9.6103078795331433E+24</v>
      </c>
      <c r="E4733" s="3">
        <f>D4733*(C4733-sheet1!$D$8)</f>
        <v>4.5418315038673635E+29</v>
      </c>
      <c r="F4733" s="9">
        <f>sheet1!$D$8*sheet2!D4733</f>
        <v>1.5857008001229686E+28</v>
      </c>
    </row>
    <row r="4734" spans="1:6" x14ac:dyDescent="0.2">
      <c r="A4734" s="5">
        <v>4728</v>
      </c>
      <c r="B4734" s="1">
        <f t="shared" si="146"/>
        <v>-7.905486660003867E+34</v>
      </c>
      <c r="C4734" s="1">
        <f t="shared" si="147"/>
        <v>48920</v>
      </c>
      <c r="D4734" s="3">
        <f>sheet1!$B$8/(sheet2!C4734+sheet2!C4734*sheet1!$C$8)^(2*sheet1!$E$8)</f>
        <v>9.5998845396836406E+24</v>
      </c>
      <c r="E4734" s="3">
        <f>D4734*(C4734-sheet1!$D$8)</f>
        <v>4.5378654219084566E+29</v>
      </c>
      <c r="F4734" s="9">
        <f>sheet1!$D$8*sheet2!D4734</f>
        <v>1.5839809490478008E+28</v>
      </c>
    </row>
    <row r="4735" spans="1:6" x14ac:dyDescent="0.2">
      <c r="A4735" s="5">
        <v>4729</v>
      </c>
      <c r="B4735" s="1">
        <f t="shared" si="146"/>
        <v>-7.905486699622026E+34</v>
      </c>
      <c r="C4735" s="1">
        <f t="shared" si="147"/>
        <v>48930</v>
      </c>
      <c r="D4735" s="3">
        <f>sheet1!$B$8/(sheet2!C4735+sheet2!C4735*sheet1!$C$8)^(2*sheet1!$E$8)</f>
        <v>9.5894746319965883E+24</v>
      </c>
      <c r="E4735" s="3">
        <f>D4735*(C4735-sheet1!$D$8)</f>
        <v>4.533903606007987E+29</v>
      </c>
      <c r="F4735" s="9">
        <f>sheet1!$D$8*sheet2!D4735</f>
        <v>1.582263314279437E+28</v>
      </c>
    </row>
    <row r="4736" spans="1:6" x14ac:dyDescent="0.2">
      <c r="A4736" s="5">
        <v>4730</v>
      </c>
      <c r="B4736" s="1">
        <f t="shared" si="146"/>
        <v>-7.9054867391975794E+34</v>
      </c>
      <c r="C4736" s="1">
        <f t="shared" si="147"/>
        <v>48940</v>
      </c>
      <c r="D4736" s="3">
        <f>sheet1!$B$8/(sheet2!C4736+sheet2!C4736*sheet1!$C$8)^(2*sheet1!$E$8)</f>
        <v>9.5790781364226883E+24</v>
      </c>
      <c r="E4736" s="3">
        <f>D4736*(C4736-sheet1!$D$8)</f>
        <v>4.5299460507142891E+29</v>
      </c>
      <c r="F4736" s="9">
        <f>sheet1!$D$8*sheet2!D4736</f>
        <v>1.5805478925097435E+28</v>
      </c>
    </row>
    <row r="4737" spans="1:6" x14ac:dyDescent="0.2">
      <c r="A4737" s="5">
        <v>4731</v>
      </c>
      <c r="B4737" s="1">
        <f t="shared" si="146"/>
        <v>-7.9054867787305808E+34</v>
      </c>
      <c r="C4737" s="1">
        <f t="shared" si="147"/>
        <v>48950</v>
      </c>
      <c r="D4737" s="3">
        <f>sheet1!$B$8/(sheet2!C4737+sheet2!C4737*sheet1!$C$8)^(2*sheet1!$E$8)</f>
        <v>9.5686950329464588E+24</v>
      </c>
      <c r="E4737" s="3">
        <f>D4737*(C4737-sheet1!$D$8)</f>
        <v>4.5259927505836747E+29</v>
      </c>
      <c r="F4737" s="9">
        <f>sheet1!$D$8*sheet2!D4737</f>
        <v>1.5788346804361657E+28</v>
      </c>
    </row>
    <row r="4738" spans="1:6" x14ac:dyDescent="0.2">
      <c r="A4738" s="5">
        <v>4732</v>
      </c>
      <c r="B4738" s="1">
        <f t="shared" si="146"/>
        <v>-7.9054868182210846E+34</v>
      </c>
      <c r="C4738" s="1">
        <f t="shared" si="147"/>
        <v>48960</v>
      </c>
      <c r="D4738" s="3">
        <f>sheet1!$B$8/(sheet2!C4738+sheet2!C4738*sheet1!$C$8)^(2*sheet1!$E$8)</f>
        <v>9.5583253015865233E+24</v>
      </c>
      <c r="E4738" s="3">
        <f>D4738*(C4738-sheet1!$D$8)</f>
        <v>4.5220437001805841E+29</v>
      </c>
      <c r="F4738" s="9">
        <f>sheet1!$D$8*sheet2!D4738</f>
        <v>1.5771236747617763E+28</v>
      </c>
    </row>
    <row r="4739" spans="1:6" x14ac:dyDescent="0.2">
      <c r="A4739" s="5">
        <v>4733</v>
      </c>
      <c r="B4739" s="1">
        <f t="shared" si="146"/>
        <v>-7.9054868576691452E+34</v>
      </c>
      <c r="C4739" s="1">
        <f t="shared" si="147"/>
        <v>48970</v>
      </c>
      <c r="D4739" s="3">
        <f>sheet1!$B$8/(sheet2!C4739+sheet2!C4739*sheet1!$C$8)^(2*sheet1!$E$8)</f>
        <v>9.5479689223952627E+24</v>
      </c>
      <c r="E4739" s="3">
        <f>D4739*(C4739-sheet1!$D$8)</f>
        <v>4.5180988940774381E+29</v>
      </c>
      <c r="F4739" s="9">
        <f>sheet1!$D$8*sheet2!D4739</f>
        <v>1.5754148721952184E+28</v>
      </c>
    </row>
    <row r="4740" spans="1:6" x14ac:dyDescent="0.2">
      <c r="A4740" s="5">
        <v>4734</v>
      </c>
      <c r="B4740" s="1">
        <f t="shared" si="146"/>
        <v>-7.9054868970748179E+34</v>
      </c>
      <c r="C4740" s="1">
        <f t="shared" si="147"/>
        <v>48980</v>
      </c>
      <c r="D4740" s="3">
        <f>sheet1!$B$8/(sheet2!C4740+sheet2!C4740*sheet1!$C$8)^(2*sheet1!$E$8)</f>
        <v>9.537625875459031E+24</v>
      </c>
      <c r="E4740" s="3">
        <f>D4740*(C4740-sheet1!$D$8)</f>
        <v>4.5141583268547597E+29</v>
      </c>
      <c r="F4740" s="9">
        <f>sheet1!$D$8*sheet2!D4740</f>
        <v>1.57370826945074E+28</v>
      </c>
    </row>
    <row r="4741" spans="1:6" x14ac:dyDescent="0.2">
      <c r="A4741" s="5">
        <v>4735</v>
      </c>
      <c r="B4741" s="1">
        <f t="shared" si="146"/>
        <v>-7.9054869364381554E+34</v>
      </c>
      <c r="C4741" s="1">
        <f t="shared" si="147"/>
        <v>48990</v>
      </c>
      <c r="D4741" s="3">
        <f>sheet1!$B$8/(sheet2!C4741+sheet2!C4741*sheet1!$C$8)^(2*sheet1!$E$8)</f>
        <v>9.5272961408979505E+24</v>
      </c>
      <c r="E4741" s="3">
        <f>D4741*(C4741-sheet1!$D$8)</f>
        <v>4.5102219931010897E+29</v>
      </c>
      <c r="F4741" s="9">
        <f>sheet1!$D$8*sheet2!D4741</f>
        <v>1.5720038632481618E+28</v>
      </c>
    </row>
    <row r="4742" spans="1:6" x14ac:dyDescent="0.2">
      <c r="A4742" s="5">
        <v>4736</v>
      </c>
      <c r="B4742" s="1">
        <f t="shared" si="146"/>
        <v>-7.905486975759212E+34</v>
      </c>
      <c r="C4742" s="1">
        <f t="shared" si="147"/>
        <v>49000</v>
      </c>
      <c r="D4742" s="3">
        <f>sheet1!$B$8/(sheet2!C4742+sheet2!C4742*sheet1!$C$8)^(2*sheet1!$E$8)</f>
        <v>9.5169796988655173E+24</v>
      </c>
      <c r="E4742" s="3">
        <f>D4742*(C4742-sheet1!$D$8)</f>
        <v>4.5062898874128221E+29</v>
      </c>
      <c r="F4742" s="9">
        <f>sheet1!$D$8*sheet2!D4742</f>
        <v>1.5703016503128102E+28</v>
      </c>
    </row>
    <row r="4743" spans="1:6" x14ac:dyDescent="0.2">
      <c r="A4743" s="5">
        <v>4737</v>
      </c>
      <c r="B4743" s="1">
        <f t="shared" si="146"/>
        <v>-7.9054870150380422E+34</v>
      </c>
      <c r="C4743" s="1">
        <f t="shared" si="147"/>
        <v>49010</v>
      </c>
      <c r="D4743" s="3">
        <f>sheet1!$B$8/(sheet2!C4743+sheet2!C4743*sheet1!$C$8)^(2*sheet1!$E$8)</f>
        <v>9.5066765295492696E+24</v>
      </c>
      <c r="E4743" s="3">
        <f>D4743*(C4743-sheet1!$D$8)</f>
        <v>4.5023620043945341E+29</v>
      </c>
      <c r="F4743" s="9">
        <f>sheet1!$D$8*sheet2!D4743</f>
        <v>1.5686016273756294E+28</v>
      </c>
    </row>
    <row r="4744" spans="1:6" x14ac:dyDescent="0.2">
      <c r="A4744" s="5">
        <v>4738</v>
      </c>
      <c r="B4744" s="1">
        <f t="shared" si="146"/>
        <v>-7.9054870542746994E+34</v>
      </c>
      <c r="C4744" s="1">
        <f t="shared" si="147"/>
        <v>49020</v>
      </c>
      <c r="D4744" s="3">
        <f>sheet1!$B$8/(sheet2!C4744+sheet2!C4744*sheet1!$C$8)^(2*sheet1!$E$8)</f>
        <v>9.4963866131701249E+24</v>
      </c>
      <c r="E4744" s="3">
        <f>D4744*(C4744-sheet1!$D$8)</f>
        <v>4.4984383386586884E+29</v>
      </c>
      <c r="F4744" s="9">
        <f>sheet1!$D$8*sheet2!D4744</f>
        <v>1.5669037911730705E+28</v>
      </c>
    </row>
    <row r="4745" spans="1:6" x14ac:dyDescent="0.2">
      <c r="A4745" s="5">
        <v>4739</v>
      </c>
      <c r="B4745" s="1">
        <f t="shared" ref="B4745:B4808" si="148">E4745-$H$7</f>
        <v>-7.9054870934692381E+34</v>
      </c>
      <c r="C4745" s="1">
        <f t="shared" ref="C4745:C4808" si="149">C4744+$G$7</f>
        <v>49030</v>
      </c>
      <c r="D4745" s="3">
        <f>sheet1!$B$8/(sheet2!C4745+sheet2!C4745*sheet1!$C$8)^(2*sheet1!$E$8)</f>
        <v>9.4861099299823888E+24</v>
      </c>
      <c r="E4745" s="3">
        <f>D4745*(C4745-sheet1!$D$8)</f>
        <v>4.4945188848256556E+29</v>
      </c>
      <c r="F4745" s="9">
        <f>sheet1!$D$8*sheet2!D4745</f>
        <v>1.5652081384470941E+28</v>
      </c>
    </row>
    <row r="4746" spans="1:6" x14ac:dyDescent="0.2">
      <c r="A4746" s="5">
        <v>4740</v>
      </c>
      <c r="B4746" s="1">
        <f t="shared" si="148"/>
        <v>-7.9054871326217108E+34</v>
      </c>
      <c r="C4746" s="1">
        <f t="shared" si="149"/>
        <v>49040</v>
      </c>
      <c r="D4746" s="3">
        <f>sheet1!$B$8/(sheet2!C4746+sheet2!C4746*sheet1!$C$8)^(2*sheet1!$E$8)</f>
        <v>9.4758464602739459E+24</v>
      </c>
      <c r="E4746" s="3">
        <f>D4746*(C4746-sheet1!$D$8)</f>
        <v>4.490603637523823E+29</v>
      </c>
      <c r="F4746" s="9">
        <f>sheet1!$D$8*sheet2!D4746</f>
        <v>1.5635146659452011E+28</v>
      </c>
    </row>
    <row r="4747" spans="1:6" x14ac:dyDescent="0.2">
      <c r="A4747" s="5">
        <v>4741</v>
      </c>
      <c r="B4747" s="1">
        <f t="shared" si="148"/>
        <v>-7.905487171732172E+34</v>
      </c>
      <c r="C4747" s="1">
        <f t="shared" si="149"/>
        <v>49050</v>
      </c>
      <c r="D4747" s="3">
        <f>sheet1!$B$8/(sheet2!C4747+sheet2!C4747*sheet1!$C$8)^(2*sheet1!$E$8)</f>
        <v>9.4655961843661474E+24</v>
      </c>
      <c r="E4747" s="3">
        <f>D4747*(C4747-sheet1!$D$8)</f>
        <v>4.486692591389554E+29</v>
      </c>
      <c r="F4747" s="9">
        <f>sheet1!$D$8*sheet2!D4747</f>
        <v>1.5618233704204144E+28</v>
      </c>
    </row>
    <row r="4748" spans="1:6" x14ac:dyDescent="0.2">
      <c r="A4748" s="5">
        <v>4742</v>
      </c>
      <c r="B4748" s="1">
        <f t="shared" si="148"/>
        <v>-7.9054872108006752E+34</v>
      </c>
      <c r="C4748" s="1">
        <f t="shared" si="149"/>
        <v>49060</v>
      </c>
      <c r="D4748" s="3">
        <f>sheet1!$B$8/(sheet2!C4748+sheet2!C4748*sheet1!$C$8)^(2*sheet1!$E$8)</f>
        <v>9.4553590826135313E+24</v>
      </c>
      <c r="E4748" s="3">
        <f>D4748*(C4748-sheet1!$D$8)</f>
        <v>4.4827857410670749E+29</v>
      </c>
      <c r="F4748" s="9">
        <f>sheet1!$D$8*sheet2!D4748</f>
        <v>1.5601342486312326E+28</v>
      </c>
    </row>
    <row r="4749" spans="1:6" x14ac:dyDescent="0.2">
      <c r="A4749" s="5">
        <v>4743</v>
      </c>
      <c r="B4749" s="1">
        <f t="shared" si="148"/>
        <v>-7.9054872498272738E+34</v>
      </c>
      <c r="C4749" s="1">
        <f t="shared" si="149"/>
        <v>49070</v>
      </c>
      <c r="D4749" s="3">
        <f>sheet1!$B$8/(sheet2!C4749+sheet2!C4749*sheet1!$C$8)^(2*sheet1!$E$8)</f>
        <v>9.4451351354036332E+24</v>
      </c>
      <c r="E4749" s="3">
        <f>D4749*(C4749-sheet1!$D$8)</f>
        <v>4.4788830812084028E+29</v>
      </c>
      <c r="F4749" s="9">
        <f>sheet1!$D$8*sheet2!D4749</f>
        <v>1.5584472973415994E+28</v>
      </c>
    </row>
    <row r="4750" spans="1:6" x14ac:dyDescent="0.2">
      <c r="A4750" s="5">
        <v>4744</v>
      </c>
      <c r="B4750" s="1">
        <f t="shared" si="148"/>
        <v>-7.9054872888120214E+34</v>
      </c>
      <c r="C4750" s="1">
        <f t="shared" si="149"/>
        <v>49080</v>
      </c>
      <c r="D4750" s="3">
        <f>sheet1!$B$8/(sheet2!C4750+sheet2!C4750*sheet1!$C$8)^(2*sheet1!$E$8)</f>
        <v>9.4349243231577997E+24</v>
      </c>
      <c r="E4750" s="3">
        <f>D4750*(C4750-sheet1!$D$8)</f>
        <v>4.4749846064737441E+29</v>
      </c>
      <c r="F4750" s="9">
        <f>sheet1!$D$8*sheet2!D4750</f>
        <v>1.556762513321037E+28</v>
      </c>
    </row>
    <row r="4751" spans="1:6" x14ac:dyDescent="0.2">
      <c r="A4751" s="5">
        <v>4745</v>
      </c>
      <c r="B4751" s="1">
        <f t="shared" si="148"/>
        <v>-7.9054873277549714E+34</v>
      </c>
      <c r="C4751" s="1">
        <f t="shared" si="149"/>
        <v>49090</v>
      </c>
      <c r="D4751" s="3">
        <f>sheet1!$B$8/(sheet2!C4751+sheet2!C4751*sheet1!$C$8)^(2*sheet1!$E$8)</f>
        <v>9.424726626329906E+24</v>
      </c>
      <c r="E4751" s="3">
        <f>D4751*(C4751-sheet1!$D$8)</f>
        <v>4.4710903115309073E+29</v>
      </c>
      <c r="F4751" s="9">
        <f>sheet1!$D$8*sheet2!D4751</f>
        <v>1.5550798933444346E+28</v>
      </c>
    </row>
    <row r="4752" spans="1:6" x14ac:dyDescent="0.2">
      <c r="A4752" s="5">
        <v>4746</v>
      </c>
      <c r="B4752" s="1">
        <f t="shared" si="148"/>
        <v>-7.9054873666561755E+34</v>
      </c>
      <c r="C4752" s="1">
        <f t="shared" si="149"/>
        <v>49100</v>
      </c>
      <c r="D4752" s="3">
        <f>sheet1!$B$8/(sheet2!C4752+sheet2!C4752*sheet1!$C$8)^(2*sheet1!$E$8)</f>
        <v>9.4145420254070462E+24</v>
      </c>
      <c r="E4752" s="3">
        <f>D4752*(C4752-sheet1!$D$8)</f>
        <v>4.4672001910556433E+29</v>
      </c>
      <c r="F4752" s="9">
        <f>sheet1!$D$8*sheet2!D4752</f>
        <v>1.5533994341921626E+28</v>
      </c>
    </row>
    <row r="4753" spans="1:6" x14ac:dyDescent="0.2">
      <c r="A4753" s="5">
        <v>4747</v>
      </c>
      <c r="B4753" s="1">
        <f t="shared" si="148"/>
        <v>-7.905487405515689E+34</v>
      </c>
      <c r="C4753" s="1">
        <f t="shared" si="149"/>
        <v>49110</v>
      </c>
      <c r="D4753" s="3">
        <f>sheet1!$B$8/(sheet2!C4753+sheet2!C4753*sheet1!$C$8)^(2*sheet1!$E$8)</f>
        <v>9.4043705009095925E+24</v>
      </c>
      <c r="E4753" s="3">
        <f>D4753*(C4753-sheet1!$D$8)</f>
        <v>4.4633142397316926E+29</v>
      </c>
      <c r="F4753" s="9">
        <f>sheet1!$D$8*sheet2!D4753</f>
        <v>1.5517211326500827E+28</v>
      </c>
    </row>
    <row r="4754" spans="1:6" x14ac:dyDescent="0.2">
      <c r="A4754" s="5">
        <v>4748</v>
      </c>
      <c r="B4754" s="1">
        <f t="shared" si="148"/>
        <v>-7.9054874443335636E+34</v>
      </c>
      <c r="C4754" s="1">
        <f t="shared" si="149"/>
        <v>49120</v>
      </c>
      <c r="D4754" s="3">
        <f>sheet1!$B$8/(sheet2!C4754+sheet2!C4754*sheet1!$C$8)^(2*sheet1!$E$8)</f>
        <v>9.3942120333904033E+24</v>
      </c>
      <c r="E4754" s="3">
        <f>D4754*(C4754-sheet1!$D$8)</f>
        <v>4.4594324522504245E+29</v>
      </c>
      <c r="F4754" s="9">
        <f>sheet1!$D$8*sheet2!D4754</f>
        <v>1.5500449855094165E+28</v>
      </c>
    </row>
    <row r="4755" spans="1:6" x14ac:dyDescent="0.2">
      <c r="A4755" s="5">
        <v>4749</v>
      </c>
      <c r="B4755" s="1">
        <f t="shared" si="148"/>
        <v>-7.9054874831098528E+34</v>
      </c>
      <c r="C4755" s="1">
        <f t="shared" si="149"/>
        <v>49130</v>
      </c>
      <c r="D4755" s="3">
        <f>sheet1!$B$8/(sheet2!C4755+sheet2!C4755*sheet1!$C$8)^(2*sheet1!$E$8)</f>
        <v>9.3840666034356981E+24</v>
      </c>
      <c r="E4755" s="3">
        <f>D4755*(C4755-sheet1!$D$8)</f>
        <v>4.4555548233112692E+29</v>
      </c>
      <c r="F4755" s="9">
        <f>sheet1!$D$8*sheet2!D4755</f>
        <v>1.5483709895668902E+28</v>
      </c>
    </row>
    <row r="4756" spans="1:6" x14ac:dyDescent="0.2">
      <c r="A4756" s="5">
        <v>4750</v>
      </c>
      <c r="B4756" s="1">
        <f t="shared" si="148"/>
        <v>-7.9054875218446101E+34</v>
      </c>
      <c r="C4756" s="1">
        <f t="shared" si="149"/>
        <v>49140</v>
      </c>
      <c r="D4756" s="3">
        <f>sheet1!$B$8/(sheet2!C4756+sheet2!C4756*sheet1!$C$8)^(2*sheet1!$E$8)</f>
        <v>9.3739341916640559E+24</v>
      </c>
      <c r="E4756" s="3">
        <f>D4756*(C4756-sheet1!$D$8)</f>
        <v>4.4516813476212605E+29</v>
      </c>
      <c r="F4756" s="9">
        <f>sheet1!$D$8*sheet2!D4756</f>
        <v>1.5466991416245691E+28</v>
      </c>
    </row>
    <row r="4757" spans="1:6" x14ac:dyDescent="0.2">
      <c r="A4757" s="5">
        <v>4751</v>
      </c>
      <c r="B4757" s="1">
        <f t="shared" si="148"/>
        <v>-7.9054875605378872E+34</v>
      </c>
      <c r="C4757" s="1">
        <f t="shared" si="149"/>
        <v>49150</v>
      </c>
      <c r="D4757" s="3">
        <f>sheet1!$B$8/(sheet2!C4757+sheet2!C4757*sheet1!$C$8)^(2*sheet1!$E$8)</f>
        <v>9.3638147787270248E+24</v>
      </c>
      <c r="E4757" s="3">
        <f>D4757*(C4757-sheet1!$D$8)</f>
        <v>4.4478120198953371E+29</v>
      </c>
      <c r="F4757" s="9">
        <f>sheet1!$D$8*sheet2!D4757</f>
        <v>1.5450294384899592E+28</v>
      </c>
    </row>
    <row r="4758" spans="1:6" x14ac:dyDescent="0.2">
      <c r="A4758" s="5">
        <v>4752</v>
      </c>
      <c r="B4758" s="1">
        <f t="shared" si="148"/>
        <v>-7.9054875991897374E+34</v>
      </c>
      <c r="C4758" s="1">
        <f t="shared" si="149"/>
        <v>49160</v>
      </c>
      <c r="D4758" s="3">
        <f>sheet1!$B$8/(sheet2!C4758+sheet2!C4758*sheet1!$C$8)^(2*sheet1!$E$8)</f>
        <v>9.3537083453088591E+24</v>
      </c>
      <c r="E4758" s="3">
        <f>D4758*(C4758-sheet1!$D$8)</f>
        <v>4.4439468348562387E+29</v>
      </c>
      <c r="F4758" s="9">
        <f>sheet1!$D$8*sheet2!D4758</f>
        <v>1.5433618769759616E+28</v>
      </c>
    </row>
    <row r="4759" spans="1:6" x14ac:dyDescent="0.2">
      <c r="A4759" s="5">
        <v>4753</v>
      </c>
      <c r="B4759" s="1">
        <f t="shared" si="148"/>
        <v>-7.9054876378002143E+34</v>
      </c>
      <c r="C4759" s="1">
        <f t="shared" si="149"/>
        <v>49170</v>
      </c>
      <c r="D4759" s="3">
        <f>sheet1!$B$8/(sheet2!C4759+sheet2!C4759*sheet1!$C$8)^(2*sheet1!$E$8)</f>
        <v>9.3436148721263217E+24</v>
      </c>
      <c r="E4759" s="3">
        <f>D4759*(C4759-sheet1!$D$8)</f>
        <v>4.4400857872344279E+29</v>
      </c>
      <c r="F4759" s="9">
        <f>sheet1!$D$8*sheet2!D4759</f>
        <v>1.541696453900843E+28</v>
      </c>
    </row>
    <row r="4760" spans="1:6" x14ac:dyDescent="0.2">
      <c r="A4760" s="5">
        <v>4754</v>
      </c>
      <c r="B4760" s="1">
        <f t="shared" si="148"/>
        <v>-7.9054876763693688E+34</v>
      </c>
      <c r="C4760" s="1">
        <f t="shared" si="149"/>
        <v>49180</v>
      </c>
      <c r="D4760" s="3">
        <f>sheet1!$B$8/(sheet2!C4760+sheet2!C4760*sheet1!$C$8)^(2*sheet1!$E$8)</f>
        <v>9.3335343399288291E+24</v>
      </c>
      <c r="E4760" s="3">
        <f>D4760*(C4760-sheet1!$D$8)</f>
        <v>4.4362288717681726E+29</v>
      </c>
      <c r="F4760" s="9">
        <f>sheet1!$D$8*sheet2!D4760</f>
        <v>1.5400331660882568E+28</v>
      </c>
    </row>
    <row r="4761" spans="1:6" x14ac:dyDescent="0.2">
      <c r="A4761" s="5">
        <v>4755</v>
      </c>
      <c r="B4761" s="1">
        <f t="shared" si="148"/>
        <v>-7.9054877148972541E+34</v>
      </c>
      <c r="C4761" s="1">
        <f t="shared" si="149"/>
        <v>49190</v>
      </c>
      <c r="D4761" s="3">
        <f>sheet1!$B$8/(sheet2!C4761+sheet2!C4761*sheet1!$C$8)^(2*sheet1!$E$8)</f>
        <v>9.3234667294983183E+24</v>
      </c>
      <c r="E4761" s="3">
        <f>D4761*(C4761-sheet1!$D$8)</f>
        <v>4.4323760832035002E+29</v>
      </c>
      <c r="F4761" s="9">
        <f>sheet1!$D$8*sheet2!D4761</f>
        <v>1.5383720103672226E+28</v>
      </c>
    </row>
    <row r="4762" spans="1:6" x14ac:dyDescent="0.2">
      <c r="A4762" s="5">
        <v>4756</v>
      </c>
      <c r="B4762" s="1">
        <f t="shared" si="148"/>
        <v>-7.905487753383923E+34</v>
      </c>
      <c r="C4762" s="1">
        <f t="shared" si="149"/>
        <v>49200</v>
      </c>
      <c r="D4762" s="3">
        <f>sheet1!$B$8/(sheet2!C4762+sheet2!C4762*sheet1!$C$8)^(2*sheet1!$E$8)</f>
        <v>9.3134120216489233E+24</v>
      </c>
      <c r="E4762" s="3">
        <f>D4762*(C4762-sheet1!$D$8)</f>
        <v>4.4285274162940629E+29</v>
      </c>
      <c r="F4762" s="9">
        <f>sheet1!$D$8*sheet2!D4762</f>
        <v>1.5367129835720724E+28</v>
      </c>
    </row>
    <row r="4763" spans="1:6" x14ac:dyDescent="0.2">
      <c r="A4763" s="5">
        <v>4757</v>
      </c>
      <c r="B4763" s="1">
        <f t="shared" si="148"/>
        <v>-7.9054877918294279E+34</v>
      </c>
      <c r="C4763" s="1">
        <f t="shared" si="149"/>
        <v>49210</v>
      </c>
      <c r="D4763" s="3">
        <f>sheet1!$B$8/(sheet2!C4763+sheet2!C4763*sheet1!$C$8)^(2*sheet1!$E$8)</f>
        <v>9.3033701972276402E+24</v>
      </c>
      <c r="E4763" s="3">
        <f>D4763*(C4763-sheet1!$D$8)</f>
        <v>4.4246828658014655E+29</v>
      </c>
      <c r="F4763" s="9">
        <f>sheet1!$D$8*sheet2!D4763</f>
        <v>1.5350560825425605E+28</v>
      </c>
    </row>
    <row r="4764" spans="1:6" x14ac:dyDescent="0.2">
      <c r="A4764" s="5">
        <v>4758</v>
      </c>
      <c r="B4764" s="1">
        <f t="shared" si="148"/>
        <v>-7.9054878302338216E+34</v>
      </c>
      <c r="C4764" s="1">
        <f t="shared" si="149"/>
        <v>49220</v>
      </c>
      <c r="D4764" s="3">
        <f>sheet1!$B$8/(sheet2!C4764+sheet2!C4764*sheet1!$C$8)^(2*sheet1!$E$8)</f>
        <v>9.29334123711334E+24</v>
      </c>
      <c r="E4764" s="3">
        <f>D4764*(C4764-sheet1!$D$8)</f>
        <v>4.4208424264948158E+29</v>
      </c>
      <c r="F4764" s="9">
        <f>sheet1!$D$8*sheet2!D4764</f>
        <v>1.5334013041237011E+28</v>
      </c>
    </row>
    <row r="4765" spans="1:6" x14ac:dyDescent="0.2">
      <c r="A4765" s="5">
        <v>4759</v>
      </c>
      <c r="B4765" s="1">
        <f t="shared" si="148"/>
        <v>-7.9054878685971546E+34</v>
      </c>
      <c r="C4765" s="1">
        <f t="shared" si="149"/>
        <v>49230</v>
      </c>
      <c r="D4765" s="3">
        <f>sheet1!$B$8/(sheet2!C4765+sheet2!C4765*sheet1!$C$8)^(2*sheet1!$E$8)</f>
        <v>9.2833251222171759E+24</v>
      </c>
      <c r="E4765" s="3">
        <f>D4765*(C4765-sheet1!$D$8)</f>
        <v>4.4170060931509325E+29</v>
      </c>
      <c r="F4765" s="9">
        <f>sheet1!$D$8*sheet2!D4765</f>
        <v>1.5317486451658339E+28</v>
      </c>
    </row>
    <row r="4766" spans="1:6" x14ac:dyDescent="0.2">
      <c r="A4766" s="5">
        <v>4760</v>
      </c>
      <c r="B4766" s="1">
        <f t="shared" si="148"/>
        <v>-7.9054879069194805E+34</v>
      </c>
      <c r="C4766" s="1">
        <f t="shared" si="149"/>
        <v>49240</v>
      </c>
      <c r="D4766" s="3">
        <f>sheet1!$B$8/(sheet2!C4766+sheet2!C4766*sheet1!$C$8)^(2*sheet1!$E$8)</f>
        <v>9.2733218334827817E+24</v>
      </c>
      <c r="E4766" s="3">
        <f>D4766*(C4766-sheet1!$D$8)</f>
        <v>4.4131738605544559E+29</v>
      </c>
      <c r="F4766" s="9">
        <f>sheet1!$D$8*sheet2!D4766</f>
        <v>1.5300981025246589E+28</v>
      </c>
    </row>
    <row r="4767" spans="1:6" x14ac:dyDescent="0.2">
      <c r="A4767" s="5">
        <v>4761</v>
      </c>
      <c r="B4767" s="1">
        <f t="shared" si="148"/>
        <v>-7.9054879452008509E+34</v>
      </c>
      <c r="C4767" s="1">
        <f t="shared" si="149"/>
        <v>49250</v>
      </c>
      <c r="D4767" s="3">
        <f>sheet1!$B$8/(sheet2!C4767+sheet2!C4767*sheet1!$C$8)^(2*sheet1!$E$8)</f>
        <v>9.263331351885748E+24</v>
      </c>
      <c r="E4767" s="3">
        <f>D4767*(C4767-sheet1!$D$8)</f>
        <v>4.4093457234976162E+29</v>
      </c>
      <c r="F4767" s="9">
        <f>sheet1!$D$8*sheet2!D4767</f>
        <v>1.5284496730611484E+28</v>
      </c>
    </row>
    <row r="4768" spans="1:6" x14ac:dyDescent="0.2">
      <c r="A4768" s="5">
        <v>4762</v>
      </c>
      <c r="B4768" s="1">
        <f t="shared" si="148"/>
        <v>-7.9054879834413185E+34</v>
      </c>
      <c r="C4768" s="1">
        <f t="shared" si="149"/>
        <v>49260</v>
      </c>
      <c r="D4768" s="3">
        <f>sheet1!$B$8/(sheet2!C4768+sheet2!C4768*sheet1!$C$8)^(2*sheet1!$E$8)</f>
        <v>9.2533536584337025E+24</v>
      </c>
      <c r="E4768" s="3">
        <f>D4768*(C4768-sheet1!$D$8)</f>
        <v>4.4055216767802856E+29</v>
      </c>
      <c r="F4768" s="9">
        <f>sheet1!$D$8*sheet2!D4768</f>
        <v>1.526803353641561E+28</v>
      </c>
    </row>
    <row r="4769" spans="1:6" x14ac:dyDescent="0.2">
      <c r="A4769" s="5">
        <v>4763</v>
      </c>
      <c r="B4769" s="1">
        <f t="shared" si="148"/>
        <v>-7.9054880216409339E+34</v>
      </c>
      <c r="C4769" s="1">
        <f t="shared" si="149"/>
        <v>49270</v>
      </c>
      <c r="D4769" s="3">
        <f>sheet1!$B$8/(sheet2!C4769+sheet2!C4769*sheet1!$C$8)^(2*sheet1!$E$8)</f>
        <v>9.2433887341663704E+24</v>
      </c>
      <c r="E4769" s="3">
        <f>D4769*(C4769-sheet1!$D$8)</f>
        <v>4.4017017152100256E+29</v>
      </c>
      <c r="F4769" s="9">
        <f>sheet1!$D$8*sheet2!D4769</f>
        <v>1.525159141137451E+28</v>
      </c>
    </row>
    <row r="4770" spans="1:6" x14ac:dyDescent="0.2">
      <c r="A4770" s="5">
        <v>4764</v>
      </c>
      <c r="B4770" s="1">
        <f t="shared" si="148"/>
        <v>-7.9054880597997506E+34</v>
      </c>
      <c r="C4770" s="1">
        <f t="shared" si="149"/>
        <v>49280</v>
      </c>
      <c r="D4770" s="3">
        <f>sheet1!$B$8/(sheet2!C4770+sheet2!C4770*sheet1!$C$8)^(2*sheet1!$E$8)</f>
        <v>9.2334365601552606E+24</v>
      </c>
      <c r="E4770" s="3">
        <f>D4770*(C4770-sheet1!$D$8)</f>
        <v>4.3978858336019503E+29</v>
      </c>
      <c r="F4770" s="9">
        <f>sheet1!$D$8*sheet2!D4770</f>
        <v>1.5235170324256179E+28</v>
      </c>
    </row>
    <row r="4771" spans="1:6" x14ac:dyDescent="0.2">
      <c r="A4771" s="5">
        <v>4765</v>
      </c>
      <c r="B4771" s="1">
        <f t="shared" si="148"/>
        <v>-7.9054880979178185E+34</v>
      </c>
      <c r="C4771" s="1">
        <f t="shared" si="149"/>
        <v>49290</v>
      </c>
      <c r="D4771" s="3">
        <f>sheet1!$B$8/(sheet2!C4771+sheet2!C4771*sheet1!$C$8)^(2*sheet1!$E$8)</f>
        <v>9.2234971175040579E+24</v>
      </c>
      <c r="E4771" s="3">
        <f>D4771*(C4771-sheet1!$D$8)</f>
        <v>4.3940740267789333E+29</v>
      </c>
      <c r="F4771" s="9">
        <f>sheet1!$D$8*sheet2!D4771</f>
        <v>1.5218770243881697E+28</v>
      </c>
    </row>
    <row r="4772" spans="1:6" x14ac:dyDescent="0.2">
      <c r="A4772" s="5">
        <v>4766</v>
      </c>
      <c r="B4772" s="1">
        <f t="shared" si="148"/>
        <v>-7.905488135995191E+34</v>
      </c>
      <c r="C4772" s="1">
        <f t="shared" si="149"/>
        <v>49300</v>
      </c>
      <c r="D4772" s="3">
        <f>sheet1!$B$8/(sheet2!C4772+sheet2!C4772*sheet1!$C$8)^(2*sheet1!$E$8)</f>
        <v>9.213570387348044E+24</v>
      </c>
      <c r="E4772" s="3">
        <f>D4772*(C4772-sheet1!$D$8)</f>
        <v>4.3902662895713426E+29</v>
      </c>
      <c r="F4772" s="9">
        <f>sheet1!$D$8*sheet2!D4772</f>
        <v>1.5202391139124274E+28</v>
      </c>
    </row>
    <row r="4773" spans="1:6" x14ac:dyDescent="0.2">
      <c r="A4773" s="5">
        <v>4767</v>
      </c>
      <c r="B4773" s="1">
        <f t="shared" si="148"/>
        <v>-7.9054881740319179E+34</v>
      </c>
      <c r="C4773" s="1">
        <f t="shared" si="149"/>
        <v>49310</v>
      </c>
      <c r="D4773" s="3">
        <f>sheet1!$B$8/(sheet2!C4773+sheet2!C4773*sheet1!$C$8)^(2*sheet1!$E$8)</f>
        <v>9.2036563508544337E+24</v>
      </c>
      <c r="E4773" s="3">
        <f>D4773*(C4773-sheet1!$D$8)</f>
        <v>4.3864626168172228E+29</v>
      </c>
      <c r="F4773" s="9">
        <f>sheet1!$D$8*sheet2!D4773</f>
        <v>1.5186032978909816E+28</v>
      </c>
    </row>
    <row r="4774" spans="1:6" x14ac:dyDescent="0.2">
      <c r="A4774" s="5">
        <v>4768</v>
      </c>
      <c r="B4774" s="1">
        <f t="shared" si="148"/>
        <v>-7.9054882120280528E+34</v>
      </c>
      <c r="C4774" s="1">
        <f t="shared" si="149"/>
        <v>49320</v>
      </c>
      <c r="D4774" s="3">
        <f>sheet1!$B$8/(sheet2!C4774+sheet2!C4774*sheet1!$C$8)^(2*sheet1!$E$8)</f>
        <v>9.1937549892218433E+24</v>
      </c>
      <c r="E4774" s="3">
        <f>D4774*(C4774-sheet1!$D$8)</f>
        <v>4.3826630033620526E+29</v>
      </c>
      <c r="F4774" s="9">
        <f>sheet1!$D$8*sheet2!D4774</f>
        <v>1.516969573221604E+28</v>
      </c>
    </row>
    <row r="4775" spans="1:6" x14ac:dyDescent="0.2">
      <c r="A4775" s="5">
        <v>4769</v>
      </c>
      <c r="B4775" s="1">
        <f t="shared" si="148"/>
        <v>-7.9054882499836455E+34</v>
      </c>
      <c r="C4775" s="1">
        <f t="shared" si="149"/>
        <v>49330</v>
      </c>
      <c r="D4775" s="3">
        <f>sheet1!$B$8/(sheet2!C4775+sheet2!C4775*sheet1!$C$8)^(2*sheet1!$E$8)</f>
        <v>9.1838662836810982E+24</v>
      </c>
      <c r="E4775" s="3">
        <f>D4775*(C4775-sheet1!$D$8)</f>
        <v>4.3788674440591473E+29</v>
      </c>
      <c r="F4775" s="9">
        <f>sheet1!$D$8*sheet2!D4775</f>
        <v>1.5153379368073813E+28</v>
      </c>
    </row>
    <row r="4776" spans="1:6" x14ac:dyDescent="0.2">
      <c r="A4776" s="5">
        <v>4770</v>
      </c>
      <c r="B4776" s="1">
        <f t="shared" si="148"/>
        <v>-7.9054882878987484E+34</v>
      </c>
      <c r="C4776" s="1">
        <f t="shared" si="149"/>
        <v>49340</v>
      </c>
      <c r="D4776" s="3">
        <f>sheet1!$B$8/(sheet2!C4776+sheet2!C4776*sheet1!$C$8)^(2*sheet1!$E$8)</f>
        <v>9.1739902154939886E+24</v>
      </c>
      <c r="E4776" s="3">
        <f>D4776*(C4776-sheet1!$D$8)</f>
        <v>4.3750759337690828E+29</v>
      </c>
      <c r="F4776" s="9">
        <f>sheet1!$D$8*sheet2!D4776</f>
        <v>1.5137083855565081E+28</v>
      </c>
    </row>
    <row r="4777" spans="1:6" x14ac:dyDescent="0.2">
      <c r="A4777" s="5">
        <v>4771</v>
      </c>
      <c r="B4777" s="1">
        <f t="shared" si="148"/>
        <v>-7.9054883257734125E+34</v>
      </c>
      <c r="C4777" s="1">
        <f t="shared" si="149"/>
        <v>49350</v>
      </c>
      <c r="D4777" s="3">
        <f>sheet1!$B$8/(sheet2!C4777+sheet2!C4777*sheet1!$C$8)^(2*sheet1!$E$8)</f>
        <v>9.1641267659543823E+24</v>
      </c>
      <c r="E4777" s="3">
        <f>D4777*(C4777-sheet1!$D$8)</f>
        <v>4.3712884673602402E+29</v>
      </c>
      <c r="F4777" s="9">
        <f>sheet1!$D$8*sheet2!D4777</f>
        <v>1.5120809163824731E+28</v>
      </c>
    </row>
    <row r="4778" spans="1:6" x14ac:dyDescent="0.2">
      <c r="A4778" s="5">
        <v>4772</v>
      </c>
      <c r="B4778" s="1">
        <f t="shared" si="148"/>
        <v>-7.9054883636076892E+34</v>
      </c>
      <c r="C4778" s="1">
        <f t="shared" si="149"/>
        <v>49360</v>
      </c>
      <c r="D4778" s="3">
        <f>sheet1!$B$8/(sheet2!C4778+sheet2!C4778*sheet1!$C$8)^(2*sheet1!$E$8)</f>
        <v>9.1542759163871312E+24</v>
      </c>
      <c r="E4778" s="3">
        <f>D4778*(C4778-sheet1!$D$8)</f>
        <v>4.3675050397083E+29</v>
      </c>
      <c r="F4778" s="9">
        <f>sheet1!$D$8*sheet2!D4778</f>
        <v>1.5104555262038767E+28</v>
      </c>
    </row>
    <row r="4779" spans="1:6" x14ac:dyDescent="0.2">
      <c r="A4779" s="5">
        <v>4773</v>
      </c>
      <c r="B4779" s="1">
        <f t="shared" si="148"/>
        <v>-7.9054884014016293E+34</v>
      </c>
      <c r="C4779" s="1">
        <f t="shared" si="149"/>
        <v>49370</v>
      </c>
      <c r="D4779" s="3">
        <f>sheet1!$B$8/(sheet2!C4779+sheet2!C4779*sheet1!$C$8)^(2*sheet1!$E$8)</f>
        <v>9.144437648148984E+24</v>
      </c>
      <c r="E4779" s="3">
        <f>D4779*(C4779-sheet1!$D$8)</f>
        <v>4.3637256456966953E+29</v>
      </c>
      <c r="F4779" s="9">
        <f>sheet1!$D$8*sheet2!D4779</f>
        <v>1.5088322119445824E+28</v>
      </c>
    </row>
    <row r="4780" spans="1:6" x14ac:dyDescent="0.2">
      <c r="A4780" s="5">
        <v>4774</v>
      </c>
      <c r="B4780" s="1">
        <f t="shared" si="148"/>
        <v>-7.9054884391552845E+34</v>
      </c>
      <c r="C4780" s="1">
        <f t="shared" si="149"/>
        <v>49380</v>
      </c>
      <c r="D4780" s="3">
        <f>sheet1!$B$8/(sheet2!C4780+sheet2!C4780*sheet1!$C$8)^(2*sheet1!$E$8)</f>
        <v>9.1346119426274892E+24</v>
      </c>
      <c r="E4780" s="3">
        <f>D4780*(C4780-sheet1!$D$8)</f>
        <v>4.3599502802161006E+29</v>
      </c>
      <c r="F4780" s="9">
        <f>sheet1!$D$8*sheet2!D4780</f>
        <v>1.5072109705335357E+28</v>
      </c>
    </row>
    <row r="4781" spans="1:6" x14ac:dyDescent="0.2">
      <c r="A4781" s="5">
        <v>4775</v>
      </c>
      <c r="B4781" s="1">
        <f t="shared" si="148"/>
        <v>-7.9054884768687046E+34</v>
      </c>
      <c r="C4781" s="1">
        <f t="shared" si="149"/>
        <v>49390</v>
      </c>
      <c r="D4781" s="3">
        <f>sheet1!$B$8/(sheet2!C4781+sheet2!C4781*sheet1!$C$8)^(2*sheet1!$E$8)</f>
        <v>9.1247987812420344E+24</v>
      </c>
      <c r="E4781" s="3">
        <f>D4781*(C4781-sheet1!$D$8)</f>
        <v>4.3561789381649474E+29</v>
      </c>
      <c r="F4781" s="9">
        <f>sheet1!$D$8*sheet2!D4781</f>
        <v>1.5055917989049357E+28</v>
      </c>
    </row>
    <row r="4782" spans="1:6" x14ac:dyDescent="0.2">
      <c r="A4782" s="5">
        <v>4776</v>
      </c>
      <c r="B4782" s="1">
        <f t="shared" si="148"/>
        <v>-7.9054885145419422E+34</v>
      </c>
      <c r="C4782" s="1">
        <f t="shared" si="149"/>
        <v>49400</v>
      </c>
      <c r="D4782" s="3">
        <f>sheet1!$B$8/(sheet2!C4782+sheet2!C4782*sheet1!$C$8)^(2*sheet1!$E$8)</f>
        <v>9.1149981454430208E+24</v>
      </c>
      <c r="E4782" s="3">
        <f>D4782*(C4782-sheet1!$D$8)</f>
        <v>4.3524116144490424E+29</v>
      </c>
      <c r="F4782" s="9">
        <f>sheet1!$D$8*sheet2!D4782</f>
        <v>1.5039746939980985E+28</v>
      </c>
    </row>
    <row r="4783" spans="1:6" x14ac:dyDescent="0.2">
      <c r="A4783" s="5">
        <v>4777</v>
      </c>
      <c r="B4783" s="1">
        <f t="shared" si="148"/>
        <v>-7.9054885521750461E+34</v>
      </c>
      <c r="C4783" s="1">
        <f t="shared" si="149"/>
        <v>49410</v>
      </c>
      <c r="D4783" s="3">
        <f>sheet1!$B$8/(sheet2!C4783+sheet2!C4783*sheet1!$C$8)^(2*sheet1!$E$8)</f>
        <v>9.1052100167118529E+24</v>
      </c>
      <c r="E4783" s="3">
        <f>D4783*(C4783-sheet1!$D$8)</f>
        <v>4.3486483039815812E+29</v>
      </c>
      <c r="F4783" s="9">
        <f>sheet1!$D$8*sheet2!D4783</f>
        <v>1.5023596527574557E+28</v>
      </c>
    </row>
    <row r="4784" spans="1:6" x14ac:dyDescent="0.2">
      <c r="A4784" s="5">
        <v>4778</v>
      </c>
      <c r="B4784" s="1">
        <f t="shared" si="148"/>
        <v>-7.9054885897680698E+34</v>
      </c>
      <c r="C4784" s="1">
        <f t="shared" si="149"/>
        <v>49420</v>
      </c>
      <c r="D4784" s="3">
        <f>sheet1!$B$8/(sheet2!C4784+sheet2!C4784*sheet1!$C$8)^(2*sheet1!$E$8)</f>
        <v>9.0954343765612897E+24</v>
      </c>
      <c r="E4784" s="3">
        <f>D4784*(C4784-sheet1!$D$8)</f>
        <v>4.3448890016833281E+29</v>
      </c>
      <c r="F4784" s="9">
        <f>sheet1!$D$8*sheet2!D4784</f>
        <v>1.5007466721326128E+28</v>
      </c>
    </row>
    <row r="4785" spans="1:6" x14ac:dyDescent="0.2">
      <c r="A4785" s="5">
        <v>4779</v>
      </c>
      <c r="B4785" s="1">
        <f t="shared" si="148"/>
        <v>-7.9054886273210613E+34</v>
      </c>
      <c r="C4785" s="1">
        <f t="shared" si="149"/>
        <v>49430</v>
      </c>
      <c r="D4785" s="3">
        <f>sheet1!$B$8/(sheet2!C4785+sheet2!C4785*sheet1!$C$8)^(2*sheet1!$E$8)</f>
        <v>9.0856712065351071E+24</v>
      </c>
      <c r="E4785" s="3">
        <f>D4785*(C4785-sheet1!$D$8)</f>
        <v>4.3411337024824741E+29</v>
      </c>
      <c r="F4785" s="9">
        <f>sheet1!$D$8*sheet2!D4785</f>
        <v>1.4991357490782927E+28</v>
      </c>
    </row>
    <row r="4786" spans="1:6" x14ac:dyDescent="0.2">
      <c r="A4786" s="5">
        <v>4780</v>
      </c>
      <c r="B4786" s="1">
        <f t="shared" si="148"/>
        <v>-7.9054886648340732E+34</v>
      </c>
      <c r="C4786" s="1">
        <f t="shared" si="149"/>
        <v>49440</v>
      </c>
      <c r="D4786" s="3">
        <f>sheet1!$B$8/(sheet2!C4786+sheet2!C4786*sheet1!$C$8)^(2*sheet1!$E$8)</f>
        <v>9.0759204882079922E+24</v>
      </c>
      <c r="E4786" s="3">
        <f>D4786*(C4786-sheet1!$D$8)</f>
        <v>4.3373824013145998E+29</v>
      </c>
      <c r="F4786" s="9">
        <f>sheet1!$D$8*sheet2!D4786</f>
        <v>1.4975268805543187E+28</v>
      </c>
    </row>
    <row r="4787" spans="1:6" x14ac:dyDescent="0.2">
      <c r="A4787" s="5">
        <v>4781</v>
      </c>
      <c r="B4787" s="1">
        <f t="shared" si="148"/>
        <v>-7.9054887023071553E+34</v>
      </c>
      <c r="C4787" s="1">
        <f t="shared" si="149"/>
        <v>49450</v>
      </c>
      <c r="D4787" s="3">
        <f>sheet1!$B$8/(sheet2!C4787+sheet2!C4787*sheet1!$C$8)^(2*sheet1!$E$8)</f>
        <v>9.0661822031857929E+24</v>
      </c>
      <c r="E4787" s="3">
        <f>D4787*(C4787-sheet1!$D$8)</f>
        <v>4.3336350931228087E+29</v>
      </c>
      <c r="F4787" s="9">
        <f>sheet1!$D$8*sheet2!D4787</f>
        <v>1.4959200635256558E+28</v>
      </c>
    </row>
    <row r="4788" spans="1:6" x14ac:dyDescent="0.2">
      <c r="A4788" s="5">
        <v>4782</v>
      </c>
      <c r="B4788" s="1">
        <f t="shared" si="148"/>
        <v>-7.9054887397403574E+34</v>
      </c>
      <c r="C4788" s="1">
        <f t="shared" si="149"/>
        <v>49460</v>
      </c>
      <c r="D4788" s="3">
        <f>sheet1!$B$8/(sheet2!C4788+sheet2!C4788*sheet1!$C$8)^(2*sheet1!$E$8)</f>
        <v>9.0564563331047677E+24</v>
      </c>
      <c r="E4788" s="3">
        <f>D4788*(C4788-sheet1!$D$8)</f>
        <v>4.3298917728573897E+29</v>
      </c>
      <c r="F4788" s="9">
        <f>sheet1!$D$8*sheet2!D4788</f>
        <v>1.4943152949622867E+28</v>
      </c>
    </row>
    <row r="4789" spans="1:6" x14ac:dyDescent="0.2">
      <c r="A4789" s="5">
        <v>4783</v>
      </c>
      <c r="B4789" s="1">
        <f t="shared" si="148"/>
        <v>-7.905488777133732E+34</v>
      </c>
      <c r="C4789" s="1">
        <f t="shared" si="149"/>
        <v>49470</v>
      </c>
      <c r="D4789" s="3">
        <f>sheet1!$B$8/(sheet2!C4789+sheet2!C4789*sheet1!$C$8)^(2*sheet1!$E$8)</f>
        <v>9.0467428596326702E+24</v>
      </c>
      <c r="E4789" s="3">
        <f>D4789*(C4789-sheet1!$D$8)</f>
        <v>4.3261524354763429E+29</v>
      </c>
      <c r="F4789" s="9">
        <f>sheet1!$D$8*sheet2!D4789</f>
        <v>1.4927125718393905E+28</v>
      </c>
    </row>
    <row r="4790" spans="1:6" x14ac:dyDescent="0.2">
      <c r="A4790" s="5">
        <v>4784</v>
      </c>
      <c r="B4790" s="1">
        <f t="shared" si="148"/>
        <v>-7.9054888144873271E+34</v>
      </c>
      <c r="C4790" s="1">
        <f t="shared" si="149"/>
        <v>49480</v>
      </c>
      <c r="D4790" s="3">
        <f>sheet1!$B$8/(sheet2!C4790+sheet2!C4790*sheet1!$C$8)^(2*sheet1!$E$8)</f>
        <v>9.0370417644673519E+24</v>
      </c>
      <c r="E4790" s="3">
        <f>D4790*(C4790-sheet1!$D$8)</f>
        <v>4.3224170759447347E+29</v>
      </c>
      <c r="F4790" s="9">
        <f>sheet1!$D$8*sheet2!D4790</f>
        <v>1.491111891137113E+28</v>
      </c>
    </row>
    <row r="4791" spans="1:6" x14ac:dyDescent="0.2">
      <c r="A4791" s="5">
        <v>4785</v>
      </c>
      <c r="B4791" s="1">
        <f t="shared" si="148"/>
        <v>-7.9054888518011935E+34</v>
      </c>
      <c r="C4791" s="1">
        <f t="shared" si="149"/>
        <v>49490</v>
      </c>
      <c r="D4791" s="3">
        <f>sheet1!$B$8/(sheet2!C4791+sheet2!C4791*sheet1!$C$8)^(2*sheet1!$E$8)</f>
        <v>9.0273530293379211E+24</v>
      </c>
      <c r="E4791" s="3">
        <f>D4791*(C4791-sheet1!$D$8)</f>
        <v>4.3186856892352614E+29</v>
      </c>
      <c r="F4791" s="9">
        <f>sheet1!$D$8*sheet2!D4791</f>
        <v>1.489513249840757E+28</v>
      </c>
    </row>
    <row r="4792" spans="1:6" x14ac:dyDescent="0.2">
      <c r="A4792" s="5">
        <v>4786</v>
      </c>
      <c r="B4792" s="1">
        <f t="shared" si="148"/>
        <v>-7.9054888890753828E+34</v>
      </c>
      <c r="C4792" s="1">
        <f t="shared" si="149"/>
        <v>49500</v>
      </c>
      <c r="D4792" s="3">
        <f>sheet1!$B$8/(sheet2!C4792+sheet2!C4792*sheet1!$C$8)^(2*sheet1!$E$8)</f>
        <v>9.0176766360038544E+24</v>
      </c>
      <c r="E4792" s="3">
        <f>D4792*(C4792-sheet1!$D$8)</f>
        <v>4.3149582703278444E+29</v>
      </c>
      <c r="F4792" s="9">
        <f>sheet1!$D$8*sheet2!D4792</f>
        <v>1.4879166449406359E+28</v>
      </c>
    </row>
    <row r="4793" spans="1:6" x14ac:dyDescent="0.2">
      <c r="A4793" s="5">
        <v>4787</v>
      </c>
      <c r="B4793" s="1">
        <f t="shared" si="148"/>
        <v>-7.9054889263099439E+34</v>
      </c>
      <c r="C4793" s="1">
        <f t="shared" si="149"/>
        <v>49510</v>
      </c>
      <c r="D4793" s="3">
        <f>sheet1!$B$8/(sheet2!C4793+sheet2!C4793*sheet1!$C$8)^(2*sheet1!$E$8)</f>
        <v>9.0080125662551918E+24</v>
      </c>
      <c r="E4793" s="3">
        <f>D4793*(C4793-sheet1!$D$8)</f>
        <v>4.3112348142097345E+29</v>
      </c>
      <c r="F4793" s="9">
        <f>sheet1!$D$8*sheet2!D4793</f>
        <v>1.4863220734321067E+28</v>
      </c>
    </row>
    <row r="4794" spans="1:6" x14ac:dyDescent="0.2">
      <c r="A4794" s="5">
        <v>4788</v>
      </c>
      <c r="B4794" s="1">
        <f t="shared" si="148"/>
        <v>-7.9054889635049274E+34</v>
      </c>
      <c r="C4794" s="1">
        <f t="shared" si="149"/>
        <v>49520</v>
      </c>
      <c r="D4794" s="3">
        <f>sheet1!$B$8/(sheet2!C4794+sheet2!C4794*sheet1!$C$8)^(2*sheet1!$E$8)</f>
        <v>8.9983608019126735E+24</v>
      </c>
      <c r="E4794" s="3">
        <f>D4794*(C4794-sheet1!$D$8)</f>
        <v>4.3075153158755966E+29</v>
      </c>
      <c r="F4794" s="9">
        <f>sheet1!$D$8*sheet2!D4794</f>
        <v>1.4847295323155912E+28</v>
      </c>
    </row>
    <row r="4795" spans="1:6" x14ac:dyDescent="0.2">
      <c r="A4795" s="5">
        <v>4789</v>
      </c>
      <c r="B4795" s="1">
        <f t="shared" si="148"/>
        <v>-7.9054890006603833E+34</v>
      </c>
      <c r="C4795" s="1">
        <f t="shared" si="149"/>
        <v>49530</v>
      </c>
      <c r="D4795" s="3">
        <f>sheet1!$B$8/(sheet2!C4795+sheet2!C4795*sheet1!$C$8)^(2*sheet1!$E$8)</f>
        <v>8.9887213248274933E+24</v>
      </c>
      <c r="E4795" s="3">
        <f>D4795*(C4795-sheet1!$D$8)</f>
        <v>4.303799770327404E+29</v>
      </c>
      <c r="F4795" s="9">
        <f>sheet1!$D$8*sheet2!D4795</f>
        <v>1.4831390185965365E+28</v>
      </c>
    </row>
    <row r="4796" spans="1:6" x14ac:dyDescent="0.2">
      <c r="A4796" s="5">
        <v>4790</v>
      </c>
      <c r="B4796" s="1">
        <f t="shared" si="148"/>
        <v>-7.9054890377763604E+34</v>
      </c>
      <c r="C4796" s="1">
        <f t="shared" si="149"/>
        <v>49540</v>
      </c>
      <c r="D4796" s="3">
        <f>sheet1!$B$8/(sheet2!C4796+sheet2!C4796*sheet1!$C$8)^(2*sheet1!$E$8)</f>
        <v>8.9790941168811103E+24</v>
      </c>
      <c r="E4796" s="3">
        <f>D4796*(C4796-sheet1!$D$8)</f>
        <v>4.3000881725743634E+29</v>
      </c>
      <c r="F4796" s="9">
        <f>sheet1!$D$8*sheet2!D4796</f>
        <v>1.4815505292853832E+28</v>
      </c>
    </row>
    <row r="4797" spans="1:6" x14ac:dyDescent="0.2">
      <c r="A4797" s="5">
        <v>4791</v>
      </c>
      <c r="B4797" s="1">
        <f t="shared" si="148"/>
        <v>-7.9054890748529104E+34</v>
      </c>
      <c r="C4797" s="1">
        <f t="shared" si="149"/>
        <v>49550</v>
      </c>
      <c r="D4797" s="3">
        <f>sheet1!$B$8/(sheet2!C4797+sheet2!C4797*sheet1!$C$8)^(2*sheet1!$E$8)</f>
        <v>8.9694791599855769E+24</v>
      </c>
      <c r="E4797" s="3">
        <f>D4797*(C4797-sheet1!$D$8)</f>
        <v>4.2963805176330912E+29</v>
      </c>
      <c r="F4797" s="9">
        <f>sheet1!$D$8*sheet2!D4797</f>
        <v>1.4799640613976202E+28</v>
      </c>
    </row>
    <row r="4798" spans="1:6" x14ac:dyDescent="0.2">
      <c r="A4798" s="5">
        <v>4792</v>
      </c>
      <c r="B4798" s="1">
        <f t="shared" si="148"/>
        <v>-7.9054891118900811E+34</v>
      </c>
      <c r="C4798" s="1">
        <f t="shared" si="149"/>
        <v>49560</v>
      </c>
      <c r="D4798" s="3">
        <f>sheet1!$B$8/(sheet2!C4798+sheet2!C4798*sheet1!$C$8)^(2*sheet1!$E$8)</f>
        <v>8.9598764360830993E+24</v>
      </c>
      <c r="E4798" s="3">
        <f>D4798*(C4798-sheet1!$D$8)</f>
        <v>4.2926768005274131E+29</v>
      </c>
      <c r="F4798" s="9">
        <f>sheet1!$D$8*sheet2!D4798</f>
        <v>1.4783796119537115E+28</v>
      </c>
    </row>
    <row r="4799" spans="1:6" x14ac:dyDescent="0.2">
      <c r="A4799" s="5">
        <v>4793</v>
      </c>
      <c r="B4799" s="1">
        <f t="shared" si="148"/>
        <v>-7.9054891488879234E+34</v>
      </c>
      <c r="C4799" s="1">
        <f t="shared" si="149"/>
        <v>49570</v>
      </c>
      <c r="D4799" s="3">
        <f>sheet1!$B$8/(sheet2!C4799+sheet2!C4799*sheet1!$C$8)^(2*sheet1!$E$8)</f>
        <v>8.9502859271460441E+24</v>
      </c>
      <c r="E4799" s="3">
        <f>D4799*(C4799-sheet1!$D$8)</f>
        <v>4.2889770162883845E+29</v>
      </c>
      <c r="F4799" s="9">
        <f>sheet1!$D$8*sheet2!D4799</f>
        <v>1.4767971779790974E+28</v>
      </c>
    </row>
    <row r="4800" spans="1:6" x14ac:dyDescent="0.2">
      <c r="A4800" s="5">
        <v>4794</v>
      </c>
      <c r="B4800" s="1">
        <f t="shared" si="148"/>
        <v>-7.9054891858464871E+34</v>
      </c>
      <c r="C4800" s="1">
        <f t="shared" si="149"/>
        <v>49580</v>
      </c>
      <c r="D4800" s="3">
        <f>sheet1!$B$8/(sheet2!C4800+sheet2!C4800*sheet1!$C$8)^(2*sheet1!$E$8)</f>
        <v>8.9407076151773956E+24</v>
      </c>
      <c r="E4800" s="3">
        <f>D4800*(C4800-sheet1!$D$8)</f>
        <v>4.2852811599545255E+29</v>
      </c>
      <c r="F4800" s="9">
        <f>sheet1!$D$8*sheet2!D4800</f>
        <v>1.4752167565042703E+28</v>
      </c>
    </row>
    <row r="4801" spans="1:6" x14ac:dyDescent="0.2">
      <c r="A4801" s="5">
        <v>4795</v>
      </c>
      <c r="B4801" s="1">
        <f t="shared" si="148"/>
        <v>-7.905489222765821E+34</v>
      </c>
      <c r="C4801" s="1">
        <f t="shared" si="149"/>
        <v>49590</v>
      </c>
      <c r="D4801" s="3">
        <f>sheet1!$B$8/(sheet2!C4801+sheet2!C4801*sheet1!$C$8)^(2*sheet1!$E$8)</f>
        <v>8.9311414822097368E+24</v>
      </c>
      <c r="E4801" s="3">
        <f>D4801*(C4801-sheet1!$D$8)</f>
        <v>4.2815892265713479E+29</v>
      </c>
      <c r="F4801" s="9">
        <f>sheet1!$D$8*sheet2!D4801</f>
        <v>1.4736383445646067E+28</v>
      </c>
    </row>
    <row r="4802" spans="1:6" x14ac:dyDescent="0.2">
      <c r="A4802" s="5">
        <v>4796</v>
      </c>
      <c r="B4802" s="1">
        <f t="shared" si="148"/>
        <v>-7.905489259645974E+34</v>
      </c>
      <c r="C4802" s="1">
        <f t="shared" si="149"/>
        <v>49600</v>
      </c>
      <c r="D4802" s="3">
        <f>sheet1!$B$8/(sheet2!C4802+sheet2!C4802*sheet1!$C$8)^(2*sheet1!$E$8)</f>
        <v>8.9215875103060903E+24</v>
      </c>
      <c r="E4802" s="3">
        <f>D4802*(C4802-sheet1!$D$8)</f>
        <v>4.2779012111917702E+29</v>
      </c>
      <c r="F4802" s="9">
        <f>sheet1!$D$8*sheet2!D4802</f>
        <v>1.4720619392005049E+28</v>
      </c>
    </row>
    <row r="4803" spans="1:6" x14ac:dyDescent="0.2">
      <c r="A4803" s="5">
        <v>4797</v>
      </c>
      <c r="B4803" s="1">
        <f t="shared" si="148"/>
        <v>-7.9054892964869977E+34</v>
      </c>
      <c r="C4803" s="1">
        <f t="shared" si="149"/>
        <v>49610</v>
      </c>
      <c r="D4803" s="3">
        <f>sheet1!$B$8/(sheet2!C4803+sheet2!C4803*sheet1!$C$8)^(2*sheet1!$E$8)</f>
        <v>8.9120456815592901E+24</v>
      </c>
      <c r="E4803" s="3">
        <f>D4803*(C4803-sheet1!$D$8)</f>
        <v>4.2742171088758353E+29</v>
      </c>
      <c r="F4803" s="9">
        <f>sheet1!$D$8*sheet2!D4803</f>
        <v>1.470487537457283E+28</v>
      </c>
    </row>
    <row r="4804" spans="1:6" x14ac:dyDescent="0.2">
      <c r="A4804" s="5">
        <v>4798</v>
      </c>
      <c r="B4804" s="1">
        <f t="shared" si="148"/>
        <v>-7.9054893332889393E+34</v>
      </c>
      <c r="C4804" s="1">
        <f t="shared" si="149"/>
        <v>49620</v>
      </c>
      <c r="D4804" s="3">
        <f>sheet1!$B$8/(sheet2!C4804+sheet2!C4804*sheet1!$C$8)^(2*sheet1!$E$8)</f>
        <v>8.902515978092427E+24</v>
      </c>
      <c r="E4804" s="3">
        <f>D4804*(C4804-sheet1!$D$8)</f>
        <v>4.2705369146909371E+29</v>
      </c>
      <c r="F4804" s="9">
        <f>sheet1!$D$8*sheet2!D4804</f>
        <v>1.4689151363852505E+28</v>
      </c>
    </row>
    <row r="4805" spans="1:6" x14ac:dyDescent="0.2">
      <c r="A4805" s="5">
        <v>4799</v>
      </c>
      <c r="B4805" s="1">
        <f t="shared" si="148"/>
        <v>-7.9054893700518494E+34</v>
      </c>
      <c r="C4805" s="1">
        <f t="shared" si="149"/>
        <v>49630</v>
      </c>
      <c r="D4805" s="3">
        <f>sheet1!$B$8/(sheet2!C4805+sheet2!C4805*sheet1!$C$8)^(2*sheet1!$E$8)</f>
        <v>8.8929983820582304E+24</v>
      </c>
      <c r="E4805" s="3">
        <f>D4805*(C4805-sheet1!$D$8)</f>
        <v>4.2668606237115392E+29</v>
      </c>
      <c r="F4805" s="9">
        <f>sheet1!$D$8*sheet2!D4805</f>
        <v>1.4673447330396079E+28</v>
      </c>
    </row>
    <row r="4806" spans="1:6" x14ac:dyDescent="0.2">
      <c r="A4806" s="5">
        <v>4800</v>
      </c>
      <c r="B4806" s="1">
        <f t="shared" si="148"/>
        <v>-7.905489406775776E+34</v>
      </c>
      <c r="C4806" s="1">
        <f t="shared" si="149"/>
        <v>49640</v>
      </c>
      <c r="D4806" s="3">
        <f>sheet1!$B$8/(sheet2!C4806+sheet2!C4806*sheet1!$C$8)^(2*sheet1!$E$8)</f>
        <v>8.8834928756393883E+24</v>
      </c>
      <c r="E4806" s="3">
        <f>D4806*(C4806-sheet1!$D$8)</f>
        <v>4.2631882310193423E+29</v>
      </c>
      <c r="F4806" s="9">
        <f>sheet1!$D$8*sheet2!D4806</f>
        <v>1.4657763244804991E+28</v>
      </c>
    </row>
    <row r="4807" spans="1:6" x14ac:dyDescent="0.2">
      <c r="A4807" s="5">
        <v>4801</v>
      </c>
      <c r="B4807" s="1">
        <f t="shared" si="148"/>
        <v>-7.9054894434607689E+34</v>
      </c>
      <c r="C4807" s="1">
        <f t="shared" si="149"/>
        <v>49650</v>
      </c>
      <c r="D4807" s="3">
        <f>sheet1!$B$8/(sheet2!C4807+sheet2!C4807*sheet1!$C$8)^(2*sheet1!$E$8)</f>
        <v>8.8739994410484911E+24</v>
      </c>
      <c r="E4807" s="3">
        <f>D4807*(C4807-sheet1!$D$8)</f>
        <v>4.2595197317032758E+29</v>
      </c>
      <c r="F4807" s="9">
        <f>sheet1!$D$8*sheet2!D4807</f>
        <v>1.4642099077730011E+28</v>
      </c>
    </row>
    <row r="4808" spans="1:6" x14ac:dyDescent="0.2">
      <c r="A4808" s="5">
        <v>4802</v>
      </c>
      <c r="B4808" s="1">
        <f t="shared" si="148"/>
        <v>-7.9054894801068779E+34</v>
      </c>
      <c r="C4808" s="1">
        <f t="shared" si="149"/>
        <v>49660</v>
      </c>
      <c r="D4808" s="3">
        <f>sheet1!$B$8/(sheet2!C4808+sheet2!C4808*sheet1!$C$8)^(2*sheet1!$E$8)</f>
        <v>8.864518060527536E+24</v>
      </c>
      <c r="E4808" s="3">
        <f>D4808*(C4808-sheet1!$D$8)</f>
        <v>4.25585512085927E+29</v>
      </c>
      <c r="F4808" s="9">
        <f>sheet1!$D$8*sheet2!D4808</f>
        <v>1.4626454799870435E+28</v>
      </c>
    </row>
    <row r="4809" spans="1:6" x14ac:dyDescent="0.2">
      <c r="A4809" s="5">
        <v>4803</v>
      </c>
      <c r="B4809" s="1">
        <f t="shared" ref="B4809:B4872" si="150">E4809-$H$7</f>
        <v>-7.90548951671415E+34</v>
      </c>
      <c r="C4809" s="1">
        <f t="shared" ref="C4809:C4872" si="151">C4808+$G$7</f>
        <v>49670</v>
      </c>
      <c r="D4809" s="3">
        <f>sheet1!$B$8/(sheet2!C4809+sheet2!C4809*sheet1!$C$8)^(2*sheet1!$E$8)</f>
        <v>8.8550487163486298E+24</v>
      </c>
      <c r="E4809" s="3">
        <f>D4809*(C4809-sheet1!$D$8)</f>
        <v>4.2521943935906118E+29</v>
      </c>
      <c r="F4809" s="9">
        <f>sheet1!$D$8*sheet2!D4809</f>
        <v>1.461083038197524E+28</v>
      </c>
    </row>
    <row r="4810" spans="1:6" x14ac:dyDescent="0.2">
      <c r="A4810" s="5">
        <v>4804</v>
      </c>
      <c r="B4810" s="1">
        <f t="shared" si="150"/>
        <v>-7.9054895532826361E+34</v>
      </c>
      <c r="C4810" s="1">
        <f t="shared" si="151"/>
        <v>49680</v>
      </c>
      <c r="D4810" s="3">
        <f>sheet1!$B$8/(sheet2!C4810+sheet2!C4810*sheet1!$C$8)^(2*sheet1!$E$8)</f>
        <v>8.8455913908133612E+24</v>
      </c>
      <c r="E4810" s="3">
        <f>D4810*(C4810-sheet1!$D$8)</f>
        <v>4.2485375450076572E+29</v>
      </c>
      <c r="F4810" s="9">
        <f>sheet1!$D$8*sheet2!D4810</f>
        <v>1.4595225794842046E+28</v>
      </c>
    </row>
    <row r="4811" spans="1:6" x14ac:dyDescent="0.2">
      <c r="A4811" s="5">
        <v>4805</v>
      </c>
      <c r="B4811" s="1">
        <f t="shared" si="150"/>
        <v>-7.905489589812384E+34</v>
      </c>
      <c r="C4811" s="1">
        <f t="shared" si="151"/>
        <v>49690</v>
      </c>
      <c r="D4811" s="3">
        <f>sheet1!$B$8/(sheet2!C4811+sheet2!C4811*sheet1!$C$8)^(2*sheet1!$E$8)</f>
        <v>8.8361460662527535E+24</v>
      </c>
      <c r="E4811" s="3">
        <f>D4811*(C4811-sheet1!$D$8)</f>
        <v>4.244884570227823E+29</v>
      </c>
      <c r="F4811" s="9">
        <f>sheet1!$D$8*sheet2!D4811</f>
        <v>1.4579641009317042E+28</v>
      </c>
    </row>
    <row r="4812" spans="1:6" x14ac:dyDescent="0.2">
      <c r="A4812" s="5">
        <v>4806</v>
      </c>
      <c r="B4812" s="1">
        <f t="shared" si="150"/>
        <v>-7.9054896263034425E+34</v>
      </c>
      <c r="C4812" s="1">
        <f t="shared" si="151"/>
        <v>49700</v>
      </c>
      <c r="D4812" s="3">
        <f>sheet1!$B$8/(sheet2!C4812+sheet2!C4812*sheet1!$C$8)^(2*sheet1!$E$8)</f>
        <v>8.8267127250275144E+24</v>
      </c>
      <c r="E4812" s="3">
        <f>D4812*(C4812-sheet1!$D$8)</f>
        <v>4.2412354643757207E+29</v>
      </c>
      <c r="F4812" s="9">
        <f>sheet1!$D$8*sheet2!D4812</f>
        <v>1.4564075996295398E+28</v>
      </c>
    </row>
    <row r="4813" spans="1:6" x14ac:dyDescent="0.2">
      <c r="A4813" s="5">
        <v>4807</v>
      </c>
      <c r="B4813" s="1">
        <f t="shared" si="150"/>
        <v>-7.9054896627558607E+34</v>
      </c>
      <c r="C4813" s="1">
        <f t="shared" si="151"/>
        <v>49710</v>
      </c>
      <c r="D4813" s="3">
        <f>sheet1!$B$8/(sheet2!C4813+sheet2!C4813*sheet1!$C$8)^(2*sheet1!$E$8)</f>
        <v>8.8172913495277401E+24</v>
      </c>
      <c r="E4813" s="3">
        <f>D4813*(C4813-sheet1!$D$8)</f>
        <v>4.2375902225830321E+29</v>
      </c>
      <c r="F4813" s="9">
        <f>sheet1!$D$8*sheet2!D4813</f>
        <v>1.454853072672077E+28</v>
      </c>
    </row>
    <row r="4814" spans="1:6" x14ac:dyDescent="0.2">
      <c r="A4814" s="5">
        <v>4808</v>
      </c>
      <c r="B4814" s="1">
        <f t="shared" si="150"/>
        <v>-7.9054896991696865E+34</v>
      </c>
      <c r="C4814" s="1">
        <f t="shared" si="151"/>
        <v>49720</v>
      </c>
      <c r="D4814" s="3">
        <f>sheet1!$B$8/(sheet2!C4814+sheet2!C4814*sheet1!$C$8)^(2*sheet1!$E$8)</f>
        <v>8.8078819221730407E+24</v>
      </c>
      <c r="E4814" s="3">
        <f>D4814*(C4814-sheet1!$D$8)</f>
        <v>4.233948839988581E+29</v>
      </c>
      <c r="F4814" s="9">
        <f>sheet1!$D$8*sheet2!D4814</f>
        <v>1.4533005171585517E+28</v>
      </c>
    </row>
    <row r="4815" spans="1:6" x14ac:dyDescent="0.2">
      <c r="A4815" s="5">
        <v>4809</v>
      </c>
      <c r="B4815" s="1">
        <f t="shared" si="150"/>
        <v>-7.9054897355449687E+34</v>
      </c>
      <c r="C4815" s="1">
        <f t="shared" si="151"/>
        <v>49730</v>
      </c>
      <c r="D4815" s="3">
        <f>sheet1!$B$8/(sheet2!C4815+sheet2!C4815*sheet1!$C$8)^(2*sheet1!$E$8)</f>
        <v>8.7984844254121772E+24</v>
      </c>
      <c r="E4815" s="3">
        <f>D4815*(C4815-sheet1!$D$8)</f>
        <v>4.2303113117381745E+29</v>
      </c>
      <c r="F4815" s="9">
        <f>sheet1!$D$8*sheet2!D4815</f>
        <v>1.4517499301930093E+28</v>
      </c>
    </row>
    <row r="4816" spans="1:6" x14ac:dyDescent="0.2">
      <c r="A4816" s="5">
        <v>4810</v>
      </c>
      <c r="B4816" s="1">
        <f t="shared" si="150"/>
        <v>-7.9054897718817563E+34</v>
      </c>
      <c r="C4816" s="1">
        <f t="shared" si="151"/>
        <v>49740</v>
      </c>
      <c r="D4816" s="3">
        <f>sheet1!$B$8/(sheet2!C4816+sheet2!C4816*sheet1!$C$8)^(2*sheet1!$E$8)</f>
        <v>8.7890988417236287E+24</v>
      </c>
      <c r="E4816" s="3">
        <f>D4816*(C4816-sheet1!$D$8)</f>
        <v>4.2266776329848929E+29</v>
      </c>
      <c r="F4816" s="9">
        <f>sheet1!$D$8*sheet2!D4816</f>
        <v>1.4502013088843987E+28</v>
      </c>
    </row>
    <row r="4817" spans="1:6" x14ac:dyDescent="0.2">
      <c r="A4817" s="5">
        <v>4811</v>
      </c>
      <c r="B4817" s="1">
        <f t="shared" si="150"/>
        <v>-7.9054898081800971E+34</v>
      </c>
      <c r="C4817" s="1">
        <f t="shared" si="151"/>
        <v>49750</v>
      </c>
      <c r="D4817" s="3">
        <f>sheet1!$B$8/(sheet2!C4817+sheet2!C4817*sheet1!$C$8)^(2*sheet1!$E$8)</f>
        <v>8.7797251536144809E+24</v>
      </c>
      <c r="E4817" s="3">
        <f>D4817*(C4817-sheet1!$D$8)</f>
        <v>4.2230477988885652E+29</v>
      </c>
      <c r="F4817" s="9">
        <f>sheet1!$D$8*sheet2!D4817</f>
        <v>1.4486546503463893E+28</v>
      </c>
    </row>
    <row r="4818" spans="1:6" x14ac:dyDescent="0.2">
      <c r="A4818" s="5">
        <v>4812</v>
      </c>
      <c r="B4818" s="1">
        <f t="shared" si="150"/>
        <v>-7.9054898444400401E+34</v>
      </c>
      <c r="C4818" s="1">
        <f t="shared" si="151"/>
        <v>49760</v>
      </c>
      <c r="D4818" s="3">
        <f>sheet1!$B$8/(sheet2!C4818+sheet2!C4818*sheet1!$C$8)^(2*sheet1!$E$8)</f>
        <v>8.7703633436217383E+24</v>
      </c>
      <c r="E4818" s="3">
        <f>D4818*(C4818-sheet1!$D$8)</f>
        <v>4.2194218046164186E+29</v>
      </c>
      <c r="F4818" s="9">
        <f>sheet1!$D$8*sheet2!D4818</f>
        <v>1.4471099516975869E+28</v>
      </c>
    </row>
    <row r="4819" spans="1:6" x14ac:dyDescent="0.2">
      <c r="A4819" s="5">
        <v>4813</v>
      </c>
      <c r="B4819" s="1">
        <f t="shared" si="150"/>
        <v>-7.9054898806616333E+34</v>
      </c>
      <c r="C4819" s="1">
        <f t="shared" si="151"/>
        <v>49770</v>
      </c>
      <c r="D4819" s="3">
        <f>sheet1!$B$8/(sheet2!C4819+sheet2!C4819*sheet1!$C$8)^(2*sheet1!$E$8)</f>
        <v>8.7610133943109023E+24</v>
      </c>
      <c r="E4819" s="3">
        <f>D4819*(C4819-sheet1!$D$8)</f>
        <v>4.2157996453424063E+29</v>
      </c>
      <c r="F4819" s="9">
        <f>sheet1!$D$8*sheet2!D4819</f>
        <v>1.445567210061299E+28</v>
      </c>
    </row>
    <row r="4820" spans="1:6" x14ac:dyDescent="0.2">
      <c r="A4820" s="5">
        <v>4814</v>
      </c>
      <c r="B4820" s="1">
        <f t="shared" si="150"/>
        <v>-7.9054899168449236E+34</v>
      </c>
      <c r="C4820" s="1">
        <f t="shared" si="151"/>
        <v>49780</v>
      </c>
      <c r="D4820" s="3">
        <f>sheet1!$B$8/(sheet2!C4820+sheet2!C4820*sheet1!$C$8)^(2*sheet1!$E$8)</f>
        <v>8.7516752882770421E+24</v>
      </c>
      <c r="E4820" s="3">
        <f>D4820*(C4820-sheet1!$D$8)</f>
        <v>4.2121813162477401E+29</v>
      </c>
      <c r="F4820" s="9">
        <f>sheet1!$D$8*sheet2!D4820</f>
        <v>1.4440264225657119E+28</v>
      </c>
    </row>
    <row r="4821" spans="1:6" x14ac:dyDescent="0.2">
      <c r="A4821" s="5">
        <v>4815</v>
      </c>
      <c r="B4821" s="1">
        <f t="shared" si="150"/>
        <v>-7.905489952989961E+34</v>
      </c>
      <c r="C4821" s="1">
        <f t="shared" si="151"/>
        <v>49790</v>
      </c>
      <c r="D4821" s="3">
        <f>sheet1!$B$8/(sheet2!C4821+sheet2!C4821*sheet1!$C$8)^(2*sheet1!$E$8)</f>
        <v>8.7423490081439227E+24</v>
      </c>
      <c r="E4821" s="3">
        <f>D4821*(C4821-sheet1!$D$8)</f>
        <v>4.2085668125204842E+29</v>
      </c>
      <c r="F4821" s="9">
        <f>sheet1!$D$8*sheet2!D4821</f>
        <v>1.4424875863437472E+28</v>
      </c>
    </row>
    <row r="4822" spans="1:6" x14ac:dyDescent="0.2">
      <c r="A4822" s="5">
        <v>4816</v>
      </c>
      <c r="B4822" s="1">
        <f t="shared" si="150"/>
        <v>-7.9054899890967923E+34</v>
      </c>
      <c r="C4822" s="1">
        <f t="shared" si="151"/>
        <v>49800</v>
      </c>
      <c r="D4822" s="3">
        <f>sheet1!$B$8/(sheet2!C4822+sheet2!C4822*sheet1!$C$8)^(2*sheet1!$E$8)</f>
        <v>8.7330345365645801E+24</v>
      </c>
      <c r="E4822" s="3">
        <f>D4822*(C4822-sheet1!$D$8)</f>
        <v>4.2049561293558452E+29</v>
      </c>
      <c r="F4822" s="9">
        <f>sheet1!$D$8*sheet2!D4822</f>
        <v>1.4409506985331556E+28</v>
      </c>
    </row>
    <row r="4823" spans="1:6" x14ac:dyDescent="0.2">
      <c r="A4823" s="5">
        <v>4817</v>
      </c>
      <c r="B4823" s="1">
        <f t="shared" si="150"/>
        <v>-7.9054900251654666E+34</v>
      </c>
      <c r="C4823" s="1">
        <f t="shared" si="151"/>
        <v>49810</v>
      </c>
      <c r="D4823" s="3">
        <f>sheet1!$B$8/(sheet2!C4823+sheet2!C4823*sheet1!$C$8)^(2*sheet1!$E$8)</f>
        <v>8.7237318562207024E+24</v>
      </c>
      <c r="E4823" s="3">
        <f>D4823*(C4823-sheet1!$D$8)</f>
        <v>4.2013492619558902E+29</v>
      </c>
      <c r="F4823" s="9">
        <f>sheet1!$D$8*sheet2!D4823</f>
        <v>1.4394157562764159E+28</v>
      </c>
    </row>
    <row r="4824" spans="1:6" x14ac:dyDescent="0.2">
      <c r="A4824" s="5">
        <v>4818</v>
      </c>
      <c r="B4824" s="1">
        <f t="shared" si="150"/>
        <v>-7.9054900611960308E+34</v>
      </c>
      <c r="C4824" s="1">
        <f t="shared" si="151"/>
        <v>49820</v>
      </c>
      <c r="D4824" s="3">
        <f>sheet1!$B$8/(sheet2!C4824+sheet2!C4824*sheet1!$C$8)^(2*sheet1!$E$8)</f>
        <v>8.714440949822831E+24</v>
      </c>
      <c r="E4824" s="3">
        <f>D4824*(C4824-sheet1!$D$8)</f>
        <v>4.197746205529658E+29</v>
      </c>
      <c r="F4824" s="9">
        <f>sheet1!$D$8*sheet2!D4824</f>
        <v>1.4378827567207671E+28</v>
      </c>
    </row>
    <row r="4825" spans="1:6" x14ac:dyDescent="0.2">
      <c r="A4825" s="5">
        <v>4819</v>
      </c>
      <c r="B4825" s="1">
        <f t="shared" si="150"/>
        <v>-7.9054900971885329E+34</v>
      </c>
      <c r="C4825" s="1">
        <f t="shared" si="151"/>
        <v>49830</v>
      </c>
      <c r="D4825" s="3">
        <f>sheet1!$B$8/(sheet2!C4825+sheet2!C4825*sheet1!$C$8)^(2*sheet1!$E$8)</f>
        <v>8.7051618001107369E+24</v>
      </c>
      <c r="E4825" s="3">
        <f>D4825*(C4825-sheet1!$D$8)</f>
        <v>4.1941469552933528E+29</v>
      </c>
      <c r="F4825" s="9">
        <f>sheet1!$D$8*sheet2!D4825</f>
        <v>1.4363516970182715E+28</v>
      </c>
    </row>
    <row r="4826" spans="1:6" x14ac:dyDescent="0.2">
      <c r="A4826" s="5">
        <v>4820</v>
      </c>
      <c r="B4826" s="1">
        <f t="shared" si="150"/>
        <v>-7.9054901331430219E+34</v>
      </c>
      <c r="C4826" s="1">
        <f t="shared" si="151"/>
        <v>49840</v>
      </c>
      <c r="D4826" s="3">
        <f>sheet1!$B$8/(sheet2!C4826+sheet2!C4826*sheet1!$C$8)^(2*sheet1!$E$8)</f>
        <v>8.6958943898524399E+24</v>
      </c>
      <c r="E4826" s="3">
        <f>D4826*(C4826-sheet1!$D$8)</f>
        <v>4.190551506469891E+29</v>
      </c>
      <c r="F4826" s="9">
        <f>sheet1!$D$8*sheet2!D4826</f>
        <v>1.4348225743256526E+28</v>
      </c>
    </row>
    <row r="4827" spans="1:6" x14ac:dyDescent="0.2">
      <c r="A4827" s="5">
        <v>4821</v>
      </c>
      <c r="B4827" s="1">
        <f t="shared" si="150"/>
        <v>-7.9054901690595437E+34</v>
      </c>
      <c r="C4827" s="1">
        <f t="shared" si="151"/>
        <v>49850</v>
      </c>
      <c r="D4827" s="3">
        <f>sheet1!$B$8/(sheet2!C4827+sheet2!C4827*sheet1!$C$8)^(2*sheet1!$E$8)</f>
        <v>8.6866387018449587E+24</v>
      </c>
      <c r="E4827" s="3">
        <f>D4827*(C4827-sheet1!$D$8)</f>
        <v>4.1869598542892702E+29</v>
      </c>
      <c r="F4827" s="9">
        <f>sheet1!$D$8*sheet2!D4827</f>
        <v>1.4332953858044181E+28</v>
      </c>
    </row>
    <row r="4828" spans="1:6" x14ac:dyDescent="0.2">
      <c r="A4828" s="5">
        <v>4822</v>
      </c>
      <c r="B4828" s="1">
        <f t="shared" si="150"/>
        <v>-7.9054902049381464E+34</v>
      </c>
      <c r="C4828" s="1">
        <f t="shared" si="151"/>
        <v>49860</v>
      </c>
      <c r="D4828" s="3">
        <f>sheet1!$B$8/(sheet2!C4828+sheet2!C4828*sheet1!$C$8)^(2*sheet1!$E$8)</f>
        <v>8.677394718913825E+24</v>
      </c>
      <c r="E4828" s="3">
        <f>D4828*(C4828-sheet1!$D$8)</f>
        <v>4.1833719939883548E+29</v>
      </c>
      <c r="F4828" s="9">
        <f>sheet1!$D$8*sheet2!D4828</f>
        <v>1.4317701286207811E+28</v>
      </c>
    </row>
    <row r="4829" spans="1:6" x14ac:dyDescent="0.2">
      <c r="A4829" s="5">
        <v>4823</v>
      </c>
      <c r="B4829" s="1">
        <f t="shared" si="150"/>
        <v>-7.9054902407788779E+34</v>
      </c>
      <c r="C4829" s="1">
        <f t="shared" si="151"/>
        <v>49870</v>
      </c>
      <c r="D4829" s="3">
        <f>sheet1!$B$8/(sheet2!C4829+sheet2!C4829*sheet1!$C$8)^(2*sheet1!$E$8)</f>
        <v>8.6681624239134606E+24</v>
      </c>
      <c r="E4829" s="3">
        <f>D4829*(C4829-sheet1!$D$8)</f>
        <v>4.1797879208110705E+29</v>
      </c>
      <c r="F4829" s="9">
        <f>sheet1!$D$8*sheet2!D4829</f>
        <v>1.4302467999457209E+28</v>
      </c>
    </row>
    <row r="4830" spans="1:6" x14ac:dyDescent="0.2">
      <c r="A4830" s="5">
        <v>4824</v>
      </c>
      <c r="B4830" s="1">
        <f t="shared" si="150"/>
        <v>-7.9054902765817863E+34</v>
      </c>
      <c r="C4830" s="1">
        <f t="shared" si="151"/>
        <v>49880</v>
      </c>
      <c r="D4830" s="3">
        <f>sheet1!$B$8/(sheet2!C4830+sheet2!C4830*sheet1!$C$8)^(2*sheet1!$E$8)</f>
        <v>8.6589417997263925E+24</v>
      </c>
      <c r="E4830" s="3">
        <f>D4830*(C4830-sheet1!$D$8)</f>
        <v>4.1762076300080393E+29</v>
      </c>
      <c r="F4830" s="9">
        <f>sheet1!$D$8*sheet2!D4830</f>
        <v>1.4287253969548548E+28</v>
      </c>
    </row>
    <row r="4831" spans="1:6" x14ac:dyDescent="0.2">
      <c r="A4831" s="5">
        <v>4825</v>
      </c>
      <c r="B4831" s="1">
        <f t="shared" si="150"/>
        <v>-7.9054903123469175E+34</v>
      </c>
      <c r="C4831" s="1">
        <f t="shared" si="151"/>
        <v>49890</v>
      </c>
      <c r="D4831" s="3">
        <f>sheet1!$B$8/(sheet2!C4831+sheet2!C4831*sheet1!$C$8)^(2*sheet1!$E$8)</f>
        <v>8.6497328292639273E+24</v>
      </c>
      <c r="E4831" s="3">
        <f>D4831*(C4831-sheet1!$D$8)</f>
        <v>4.1726311168369188E+29</v>
      </c>
      <c r="F4831" s="9">
        <f>sheet1!$D$8*sheet2!D4831</f>
        <v>1.4272059168285479E+28</v>
      </c>
    </row>
    <row r="4832" spans="1:6" x14ac:dyDescent="0.2">
      <c r="A4832" s="5">
        <v>4826</v>
      </c>
      <c r="B4832" s="1">
        <f t="shared" si="150"/>
        <v>-7.9054903480743206E+34</v>
      </c>
      <c r="C4832" s="1">
        <f t="shared" si="151"/>
        <v>49900</v>
      </c>
      <c r="D4832" s="3">
        <f>sheet1!$B$8/(sheet2!C4832+sheet2!C4832*sheet1!$C$8)^(2*sheet1!$E$8)</f>
        <v>8.6405354954657988E+24</v>
      </c>
      <c r="E4832" s="3">
        <f>D4832*(C4832-sheet1!$D$8)</f>
        <v>4.1690583765622478E+29</v>
      </c>
      <c r="F4832" s="9">
        <f>sheet1!$D$8*sheet2!D4832</f>
        <v>1.4256883567518569E+28</v>
      </c>
    </row>
    <row r="4833" spans="1:6" x14ac:dyDescent="0.2">
      <c r="A4833" s="5">
        <v>4827</v>
      </c>
      <c r="B4833" s="1">
        <f t="shared" si="150"/>
        <v>-7.9054903837640415E+34</v>
      </c>
      <c r="C4833" s="1">
        <f t="shared" si="151"/>
        <v>49910</v>
      </c>
      <c r="D4833" s="3">
        <f>sheet1!$B$8/(sheet2!C4833+sheet2!C4833*sheet1!$C$8)^(2*sheet1!$E$8)</f>
        <v>8.6313497812999308E+24</v>
      </c>
      <c r="E4833" s="3">
        <f>D4833*(C4833-sheet1!$D$8)</f>
        <v>4.1654894044553467E+29</v>
      </c>
      <c r="F4833" s="9">
        <f>sheet1!$D$8*sheet2!D4833</f>
        <v>1.4241727139144885E+28</v>
      </c>
    </row>
    <row r="4834" spans="1:6" x14ac:dyDescent="0.2">
      <c r="A4834" s="5">
        <v>4828</v>
      </c>
      <c r="B4834" s="1">
        <f t="shared" si="150"/>
        <v>-7.9054904194161284E+34</v>
      </c>
      <c r="C4834" s="1">
        <f t="shared" si="151"/>
        <v>49920</v>
      </c>
      <c r="D4834" s="3">
        <f>sheet1!$B$8/(sheet2!C4834+sheet2!C4834*sheet1!$C$8)^(2*sheet1!$E$8)</f>
        <v>8.6221756697628733E+24</v>
      </c>
      <c r="E4834" s="3">
        <f>D4834*(C4834-sheet1!$D$8)</f>
        <v>4.1619241957945389E+29</v>
      </c>
      <c r="F4834" s="9">
        <f>sheet1!$D$8*sheet2!D4834</f>
        <v>1.422658985510874E+28</v>
      </c>
    </row>
    <row r="4835" spans="1:6" x14ac:dyDescent="0.2">
      <c r="A4835" s="5">
        <v>4829</v>
      </c>
      <c r="B4835" s="1">
        <f t="shared" si="150"/>
        <v>-7.9054904550306281E+34</v>
      </c>
      <c r="C4835" s="1">
        <f t="shared" si="151"/>
        <v>49930</v>
      </c>
      <c r="D4835" s="3">
        <f>sheet1!$B$8/(sheet2!C4835+sheet2!C4835*sheet1!$C$8)^(2*sheet1!$E$8)</f>
        <v>8.6130131438793198E+24</v>
      </c>
      <c r="E4835" s="3">
        <f>D4835*(C4835-sheet1!$D$8)</f>
        <v>4.1583627458649355E+29</v>
      </c>
      <c r="F4835" s="9">
        <f>sheet1!$D$8*sheet2!D4835</f>
        <v>1.4211471687400877E+28</v>
      </c>
    </row>
    <row r="4836" spans="1:6" x14ac:dyDescent="0.2">
      <c r="A4836" s="5">
        <v>4830</v>
      </c>
      <c r="B4836" s="1">
        <f t="shared" si="150"/>
        <v>-7.9054904906075869E+34</v>
      </c>
      <c r="C4836" s="1">
        <f t="shared" si="151"/>
        <v>49940</v>
      </c>
      <c r="D4836" s="3">
        <f>sheet1!$B$8/(sheet2!C4836+sheet2!C4836*sheet1!$C$8)^(2*sheet1!$E$8)</f>
        <v>8.6038621867019951E+24</v>
      </c>
      <c r="E4836" s="3">
        <f>D4836*(C4836-sheet1!$D$8)</f>
        <v>4.1548050499583933E+29</v>
      </c>
      <c r="F4836" s="9">
        <f>sheet1!$D$8*sheet2!D4836</f>
        <v>1.4196372608058292E+28</v>
      </c>
    </row>
    <row r="4837" spans="1:6" x14ac:dyDescent="0.2">
      <c r="A4837" s="5">
        <v>4831</v>
      </c>
      <c r="B4837" s="1">
        <f t="shared" si="150"/>
        <v>-7.9054905261470527E+34</v>
      </c>
      <c r="C4837" s="1">
        <f t="shared" si="151"/>
        <v>49950</v>
      </c>
      <c r="D4837" s="3">
        <f>sheet1!$B$8/(sheet2!C4837+sheet2!C4837*sheet1!$C$8)^(2*sheet1!$E$8)</f>
        <v>8.594722781312279E+24</v>
      </c>
      <c r="E4837" s="3">
        <f>D4837*(C4837-sheet1!$D$8)</f>
        <v>4.1512511033738305E+29</v>
      </c>
      <c r="F4837" s="9">
        <f>sheet1!$D$8*sheet2!D4837</f>
        <v>1.4181292589165261E+28</v>
      </c>
    </row>
    <row r="4838" spans="1:6" x14ac:dyDescent="0.2">
      <c r="A4838" s="5">
        <v>4832</v>
      </c>
      <c r="B4838" s="1">
        <f t="shared" si="150"/>
        <v>-7.9054905616490725E+34</v>
      </c>
      <c r="C4838" s="1">
        <f t="shared" si="151"/>
        <v>49960</v>
      </c>
      <c r="D4838" s="3">
        <f>sheet1!$B$8/(sheet2!C4838+sheet2!C4838*sheet1!$C$8)^(2*sheet1!$E$8)</f>
        <v>8.5855949108191689E+24</v>
      </c>
      <c r="E4838" s="3">
        <f>D4838*(C4838-sheet1!$D$8)</f>
        <v>4.1477009014167406E+29</v>
      </c>
      <c r="F4838" s="9">
        <f>sheet1!$D$8*sheet2!D4838</f>
        <v>1.416623160285163E+28</v>
      </c>
    </row>
    <row r="4839" spans="1:6" x14ac:dyDescent="0.2">
      <c r="A4839" s="5">
        <v>4833</v>
      </c>
      <c r="B4839" s="1">
        <f t="shared" si="150"/>
        <v>-7.9054905971136924E+34</v>
      </c>
      <c r="C4839" s="1">
        <f t="shared" si="151"/>
        <v>49970</v>
      </c>
      <c r="D4839" s="3">
        <f>sheet1!$B$8/(sheet2!C4839+sheet2!C4839*sheet1!$C$8)^(2*sheet1!$E$8)</f>
        <v>8.576478558359909E+24</v>
      </c>
      <c r="E4839" s="3">
        <f>D4839*(C4839-sheet1!$D$8)</f>
        <v>4.1441544393995084E+29</v>
      </c>
      <c r="F4839" s="9">
        <f>sheet1!$D$8*sheet2!D4839</f>
        <v>1.4151189621293851E+28</v>
      </c>
    </row>
    <row r="4840" spans="1:6" x14ac:dyDescent="0.2">
      <c r="A4840" s="5">
        <v>4834</v>
      </c>
      <c r="B4840" s="1">
        <f t="shared" si="150"/>
        <v>-7.9054906325409596E+34</v>
      </c>
      <c r="C4840" s="1">
        <f t="shared" si="151"/>
        <v>49980</v>
      </c>
      <c r="D4840" s="3">
        <f>sheet1!$B$8/(sheet2!C4840+sheet2!C4840*sheet1!$C$8)^(2*sheet1!$E$8)</f>
        <v>8.5673737070999329E+24</v>
      </c>
      <c r="E4840" s="3">
        <f>D4840*(C4840-sheet1!$D$8)</f>
        <v>4.1406117126413977E+29</v>
      </c>
      <c r="F4840" s="9">
        <f>sheet1!$D$8*sheet2!D4840</f>
        <v>1.4136166616714889E+28</v>
      </c>
    </row>
    <row r="4841" spans="1:6" x14ac:dyDescent="0.2">
      <c r="A4841" s="5">
        <v>4835</v>
      </c>
      <c r="B4841" s="1">
        <f t="shared" si="150"/>
        <v>-7.9054906679309219E+34</v>
      </c>
      <c r="C4841" s="1">
        <f t="shared" si="151"/>
        <v>49990</v>
      </c>
      <c r="D4841" s="3">
        <f>sheet1!$B$8/(sheet2!C4841+sheet2!C4841*sheet1!$C$8)^(2*sheet1!$E$8)</f>
        <v>8.5582803402325029E+24</v>
      </c>
      <c r="E4841" s="3">
        <f>D4841*(C4841-sheet1!$D$8)</f>
        <v>4.137072716468392E+29</v>
      </c>
      <c r="F4841" s="9">
        <f>sheet1!$D$8*sheet2!D4841</f>
        <v>1.412116256138363E+28</v>
      </c>
    </row>
    <row r="4842" spans="1:6" x14ac:dyDescent="0.2">
      <c r="A4842" s="5">
        <v>4836</v>
      </c>
      <c r="B4842" s="1">
        <f t="shared" si="150"/>
        <v>-7.9054907032836245E+34</v>
      </c>
      <c r="C4842" s="1">
        <f t="shared" si="151"/>
        <v>50000</v>
      </c>
      <c r="D4842" s="3">
        <f>sheet1!$B$8/(sheet2!C4842+sheet2!C4842*sheet1!$C$8)^(2*sheet1!$E$8)</f>
        <v>8.5491984409787301E+24</v>
      </c>
      <c r="E4842" s="3">
        <f>D4842*(C4842-sheet1!$D$8)</f>
        <v>4.133537446213216E+29</v>
      </c>
      <c r="F4842" s="9">
        <f>sheet1!$D$8*sheet2!D4842</f>
        <v>1.4106177427614905E+28</v>
      </c>
    </row>
    <row r="4843" spans="1:6" x14ac:dyDescent="0.2">
      <c r="A4843" s="5">
        <v>4837</v>
      </c>
      <c r="B4843" s="1">
        <f t="shared" si="150"/>
        <v>-7.9054907385991145E+34</v>
      </c>
      <c r="C4843" s="1">
        <f t="shared" si="151"/>
        <v>50010</v>
      </c>
      <c r="D4843" s="3">
        <f>sheet1!$B$8/(sheet2!C4843+sheet2!C4843*sheet1!$C$8)^(2*sheet1!$E$8)</f>
        <v>8.5401279925877559E+24</v>
      </c>
      <c r="E4843" s="3">
        <f>D4843*(C4843-sheet1!$D$8)</f>
        <v>4.1300058972154388E+29</v>
      </c>
      <c r="F4843" s="9">
        <f>sheet1!$D$8*sheet2!D4843</f>
        <v>1.4091211187769798E+28</v>
      </c>
    </row>
    <row r="4844" spans="1:6" x14ac:dyDescent="0.2">
      <c r="A4844" s="5">
        <v>4838</v>
      </c>
      <c r="B4844" s="1">
        <f t="shared" si="150"/>
        <v>-7.905490773877438E+34</v>
      </c>
      <c r="C4844" s="1">
        <f t="shared" si="151"/>
        <v>50020</v>
      </c>
      <c r="D4844" s="3">
        <f>sheet1!$B$8/(sheet2!C4844+sheet2!C4844*sheet1!$C$8)^(2*sheet1!$E$8)</f>
        <v>8.5310689783363399E+24</v>
      </c>
      <c r="E4844" s="3">
        <f>D4844*(C4844-sheet1!$D$8)</f>
        <v>4.1264780648212873E+29</v>
      </c>
      <c r="F4844" s="9">
        <f>sheet1!$D$8*sheet2!D4844</f>
        <v>1.407626381425496E+28</v>
      </c>
    </row>
    <row r="4845" spans="1:6" x14ac:dyDescent="0.2">
      <c r="A4845" s="5">
        <v>4839</v>
      </c>
      <c r="B4845" s="1">
        <f t="shared" si="150"/>
        <v>-7.9054908091186421E+34</v>
      </c>
      <c r="C4845" s="1">
        <f t="shared" si="151"/>
        <v>50030</v>
      </c>
      <c r="D4845" s="3">
        <f>sheet1!$B$8/(sheet2!C4845+sheet2!C4845*sheet1!$C$8)^(2*sheet1!$E$8)</f>
        <v>8.5220213815291166E+24</v>
      </c>
      <c r="E4845" s="3">
        <f>D4845*(C4845-sheet1!$D$8)</f>
        <v>4.1229539443837863E+29</v>
      </c>
      <c r="F4845" s="9">
        <f>sheet1!$D$8*sheet2!D4845</f>
        <v>1.4061335279523042E+28</v>
      </c>
    </row>
    <row r="4846" spans="1:6" x14ac:dyDescent="0.2">
      <c r="A4846" s="5">
        <v>4840</v>
      </c>
      <c r="B4846" s="1">
        <f t="shared" si="150"/>
        <v>-7.9054908443227737E+34</v>
      </c>
      <c r="C4846" s="1">
        <f t="shared" si="151"/>
        <v>50040</v>
      </c>
      <c r="D4846" s="3">
        <f>sheet1!$B$8/(sheet2!C4846+sheet2!C4846*sheet1!$C$8)^(2*sheet1!$E$8)</f>
        <v>8.5129851854984141E+24</v>
      </c>
      <c r="E4846" s="3">
        <f>D4846*(C4846-sheet1!$D$8)</f>
        <v>4.1194335312626823E+29</v>
      </c>
      <c r="F4846" s="9">
        <f>sheet1!$D$8*sheet2!D4846</f>
        <v>1.4046425556072383E+28</v>
      </c>
    </row>
    <row r="4847" spans="1:6" x14ac:dyDescent="0.2">
      <c r="A4847" s="5">
        <v>4841</v>
      </c>
      <c r="B4847" s="1">
        <f t="shared" si="150"/>
        <v>-7.9054908794898781E+34</v>
      </c>
      <c r="C4847" s="1">
        <f t="shared" si="151"/>
        <v>50050</v>
      </c>
      <c r="D4847" s="3">
        <f>sheet1!$B$8/(sheet2!C4847+sheet2!C4847*sheet1!$C$8)^(2*sheet1!$E$8)</f>
        <v>8.5039603736042675E+24</v>
      </c>
      <c r="E4847" s="3">
        <f>D4847*(C4847-sheet1!$D$8)</f>
        <v>4.1159168208244658E+29</v>
      </c>
      <c r="F4847" s="9">
        <f>sheet1!$D$8*sheet2!D4847</f>
        <v>1.403153461644704E+28</v>
      </c>
    </row>
    <row r="4848" spans="1:6" x14ac:dyDescent="0.2">
      <c r="A4848" s="5">
        <v>4842</v>
      </c>
      <c r="B4848" s="1">
        <f t="shared" si="150"/>
        <v>-7.9054909146200014E+34</v>
      </c>
      <c r="C4848" s="1">
        <f t="shared" si="151"/>
        <v>50060</v>
      </c>
      <c r="D4848" s="3">
        <f>sheet1!$B$8/(sheet2!C4848+sheet2!C4848*sheet1!$C$8)^(2*sheet1!$E$8)</f>
        <v>8.49494692923419E+24</v>
      </c>
      <c r="E4848" s="3">
        <f>D4848*(C4848-sheet1!$D$8)</f>
        <v>4.1124038084422714E+29</v>
      </c>
      <c r="F4848" s="9">
        <f>sheet1!$D$8*sheet2!D4848</f>
        <v>1.4016662433236413E+28</v>
      </c>
    </row>
    <row r="4849" spans="1:6" x14ac:dyDescent="0.2">
      <c r="A4849" s="5">
        <v>4843</v>
      </c>
      <c r="B4849" s="1">
        <f t="shared" si="150"/>
        <v>-7.9054909497131916E+34</v>
      </c>
      <c r="C4849" s="1">
        <f t="shared" si="151"/>
        <v>50070</v>
      </c>
      <c r="D4849" s="3">
        <f>sheet1!$B$8/(sheet2!C4849+sheet2!C4849*sheet1!$C$8)^(2*sheet1!$E$8)</f>
        <v>8.4859448358034187E+24</v>
      </c>
      <c r="E4849" s="3">
        <f>D4849*(C4849-sheet1!$D$8)</f>
        <v>4.1088944894960154E+29</v>
      </c>
      <c r="F4849" s="9">
        <f>sheet1!$D$8*sheet2!D4849</f>
        <v>1.400180897907564E+28</v>
      </c>
    </row>
    <row r="4850" spans="1:6" x14ac:dyDescent="0.2">
      <c r="A4850" s="5">
        <v>4844</v>
      </c>
      <c r="B4850" s="1">
        <f t="shared" si="150"/>
        <v>-7.9054909847694929E+34</v>
      </c>
      <c r="C4850" s="1">
        <f t="shared" si="151"/>
        <v>50080</v>
      </c>
      <c r="D4850" s="3">
        <f>sheet1!$B$8/(sheet2!C4850+sheet2!C4850*sheet1!$C$8)^(2*sheet1!$E$8)</f>
        <v>8.4769540767544424E+24</v>
      </c>
      <c r="E4850" s="3">
        <f>D4850*(C4850-sheet1!$D$8)</f>
        <v>4.1053888593721765E+29</v>
      </c>
      <c r="F4850" s="9">
        <f>sheet1!$D$8*sheet2!D4850</f>
        <v>1.3986974226644831E+28</v>
      </c>
    </row>
    <row r="4851" spans="1:6" x14ac:dyDescent="0.2">
      <c r="A4851" s="5">
        <v>4845</v>
      </c>
      <c r="B4851" s="1">
        <f t="shared" si="150"/>
        <v>-7.9054910197889514E+34</v>
      </c>
      <c r="C4851" s="1">
        <f t="shared" si="151"/>
        <v>50090</v>
      </c>
      <c r="D4851" s="3">
        <f>sheet1!$B$8/(sheet2!C4851+sheet2!C4851*sheet1!$C$8)^(2*sheet1!$E$8)</f>
        <v>8.4679746355574965E+24</v>
      </c>
      <c r="E4851" s="3">
        <f>D4851*(C4851-sheet1!$D$8)</f>
        <v>4.1018869134640515E+29</v>
      </c>
      <c r="F4851" s="9">
        <f>sheet1!$D$8*sheet2!D4851</f>
        <v>1.3972158148669869E+28</v>
      </c>
    </row>
    <row r="4852" spans="1:6" x14ac:dyDescent="0.2">
      <c r="A4852" s="5">
        <v>4846</v>
      </c>
      <c r="B4852" s="1">
        <f t="shared" si="150"/>
        <v>-7.9054910547716142E+34</v>
      </c>
      <c r="C4852" s="1">
        <f t="shared" si="151"/>
        <v>50100</v>
      </c>
      <c r="D4852" s="3">
        <f>sheet1!$B$8/(sheet2!C4852+sheet2!C4852*sheet1!$C$8)^(2*sheet1!$E$8)</f>
        <v>8.4590064957099679E+24</v>
      </c>
      <c r="E4852" s="3">
        <f>D4852*(C4852-sheet1!$D$8)</f>
        <v>4.0983886471714795E+29</v>
      </c>
      <c r="F4852" s="9">
        <f>sheet1!$D$8*sheet2!D4852</f>
        <v>1.3957360717921447E+28</v>
      </c>
    </row>
    <row r="4853" spans="1:6" x14ac:dyDescent="0.2">
      <c r="A4853" s="5">
        <v>4847</v>
      </c>
      <c r="B4853" s="1">
        <f t="shared" si="150"/>
        <v>-7.9054910897175274E+34</v>
      </c>
      <c r="C4853" s="1">
        <f t="shared" si="151"/>
        <v>50110</v>
      </c>
      <c r="D4853" s="3">
        <f>sheet1!$B$8/(sheet2!C4853+sheet2!C4853*sheet1!$C$8)^(2*sheet1!$E$8)</f>
        <v>8.4500496407367647E+24</v>
      </c>
      <c r="E4853" s="3">
        <f>D4853*(C4853-sheet1!$D$8)</f>
        <v>4.0948940559010364E+29</v>
      </c>
      <c r="F4853" s="9">
        <f>sheet1!$D$8*sheet2!D4853</f>
        <v>1.3942581907215663E+28</v>
      </c>
    </row>
    <row r="4854" spans="1:6" x14ac:dyDescent="0.2">
      <c r="A4854" s="5">
        <v>4848</v>
      </c>
      <c r="B4854" s="1">
        <f t="shared" si="150"/>
        <v>-7.9054911246267352E+34</v>
      </c>
      <c r="C4854" s="1">
        <f t="shared" si="151"/>
        <v>50120</v>
      </c>
      <c r="D4854" s="3">
        <f>sheet1!$B$8/(sheet2!C4854+sheet2!C4854*sheet1!$C$8)^(2*sheet1!$E$8)</f>
        <v>8.4411040541899651E+24</v>
      </c>
      <c r="E4854" s="3">
        <f>D4854*(C4854-sheet1!$D$8)</f>
        <v>4.0914031350658764E+29</v>
      </c>
      <c r="F4854" s="9">
        <f>sheet1!$D$8*sheet2!D4854</f>
        <v>1.3927821689413442E+28</v>
      </c>
    </row>
    <row r="4855" spans="1:6" x14ac:dyDescent="0.2">
      <c r="A4855" s="5">
        <v>4849</v>
      </c>
      <c r="B4855" s="1">
        <f t="shared" si="150"/>
        <v>-7.9054911594992857E+34</v>
      </c>
      <c r="C4855" s="1">
        <f t="shared" si="151"/>
        <v>50130</v>
      </c>
      <c r="D4855" s="3">
        <f>sheet1!$B$8/(sheet2!C4855+sheet2!C4855*sheet1!$C$8)^(2*sheet1!$E$8)</f>
        <v>8.4321697196490726E+24</v>
      </c>
      <c r="E4855" s="3">
        <f>D4855*(C4855-sheet1!$D$8)</f>
        <v>4.0879158800858704E+29</v>
      </c>
      <c r="F4855" s="9">
        <f>sheet1!$D$8*sheet2!D4855</f>
        <v>1.391308003742097E+28</v>
      </c>
    </row>
    <row r="4856" spans="1:6" x14ac:dyDescent="0.2">
      <c r="A4856" s="5">
        <v>4850</v>
      </c>
      <c r="B4856" s="1">
        <f t="shared" si="150"/>
        <v>-7.9054911943352222E+34</v>
      </c>
      <c r="C4856" s="1">
        <f t="shared" si="151"/>
        <v>50140</v>
      </c>
      <c r="D4856" s="3">
        <f>sheet1!$B$8/(sheet2!C4856+sheet2!C4856*sheet1!$C$8)^(2*sheet1!$E$8)</f>
        <v>8.4232466207205396E+24</v>
      </c>
      <c r="E4856" s="3">
        <f>D4856*(C4856-sheet1!$D$8)</f>
        <v>4.0844322863873899E+29</v>
      </c>
      <c r="F4856" s="9">
        <f>sheet1!$D$8*sheet2!D4856</f>
        <v>1.3898356924188891E+28</v>
      </c>
    </row>
    <row r="4857" spans="1:6" x14ac:dyDescent="0.2">
      <c r="A4857" s="5">
        <v>4851</v>
      </c>
      <c r="B4857" s="1">
        <f t="shared" si="150"/>
        <v>-7.9054912291345926E+34</v>
      </c>
      <c r="C4857" s="1">
        <f t="shared" si="151"/>
        <v>50150</v>
      </c>
      <c r="D4857" s="3">
        <f>sheet1!$B$8/(sheet2!C4857+sheet2!C4857*sheet1!$C$8)^(2*sheet1!$E$8)</f>
        <v>8.4143347410381999E+24</v>
      </c>
      <c r="E4857" s="3">
        <f>D4857*(C4857-sheet1!$D$8)</f>
        <v>4.0809523494035272E+29</v>
      </c>
      <c r="F4857" s="9">
        <f>sheet1!$D$8*sheet2!D4857</f>
        <v>1.388365232271303E+28</v>
      </c>
    </row>
    <row r="4858" spans="1:6" x14ac:dyDescent="0.2">
      <c r="A4858" s="5">
        <v>4852</v>
      </c>
      <c r="B4858" s="1">
        <f t="shared" si="150"/>
        <v>-7.9054912638974403E+34</v>
      </c>
      <c r="C4858" s="1">
        <f t="shared" si="151"/>
        <v>50160</v>
      </c>
      <c r="D4858" s="3">
        <f>sheet1!$B$8/(sheet2!C4858+sheet2!C4858*sheet1!$C$8)^(2*sheet1!$E$8)</f>
        <v>8.4054340642627953E+24</v>
      </c>
      <c r="E4858" s="3">
        <f>D4858*(C4858-sheet1!$D$8)</f>
        <v>4.0774760645738819E+29</v>
      </c>
      <c r="F4858" s="9">
        <f>sheet1!$D$8*sheet2!D4858</f>
        <v>1.3868966206033612E+28</v>
      </c>
    </row>
    <row r="4859" spans="1:6" x14ac:dyDescent="0.2">
      <c r="A4859" s="5">
        <v>4853</v>
      </c>
      <c r="B4859" s="1">
        <f t="shared" si="150"/>
        <v>-7.9054912986238132E+34</v>
      </c>
      <c r="C4859" s="1">
        <f t="shared" si="151"/>
        <v>50170</v>
      </c>
      <c r="D4859" s="3">
        <f>sheet1!$B$8/(sheet2!C4859+sheet2!C4859*sheet1!$C$8)^(2*sheet1!$E$8)</f>
        <v>8.3965445740821764E+24</v>
      </c>
      <c r="E4859" s="3">
        <f>D4859*(C4859-sheet1!$D$8)</f>
        <v>4.0740034273446723E+29</v>
      </c>
      <c r="F4859" s="9">
        <f>sheet1!$D$8*sheet2!D4859</f>
        <v>1.385429854723559E+28</v>
      </c>
    </row>
    <row r="4860" spans="1:6" x14ac:dyDescent="0.2">
      <c r="A4860" s="5">
        <v>4854</v>
      </c>
      <c r="B4860" s="1">
        <f t="shared" si="150"/>
        <v>-7.9054913333137548E+34</v>
      </c>
      <c r="C4860" s="1">
        <f t="shared" si="151"/>
        <v>50180</v>
      </c>
      <c r="D4860" s="3">
        <f>sheet1!$B$8/(sheet2!C4860+sheet2!C4860*sheet1!$C$8)^(2*sheet1!$E$8)</f>
        <v>8.3876662542113541E+24</v>
      </c>
      <c r="E4860" s="3">
        <f>D4860*(C4860-sheet1!$D$8)</f>
        <v>4.07053443316877E+29</v>
      </c>
      <c r="F4860" s="9">
        <f>sheet1!$D$8*sheet2!D4860</f>
        <v>1.3839649319448734E+28</v>
      </c>
    </row>
    <row r="4861" spans="1:6" x14ac:dyDescent="0.2">
      <c r="A4861" s="5">
        <v>4855</v>
      </c>
      <c r="B4861" s="1">
        <f t="shared" si="150"/>
        <v>-7.9054913679673111E+34</v>
      </c>
      <c r="C4861" s="1">
        <f t="shared" si="151"/>
        <v>50190</v>
      </c>
      <c r="D4861" s="3">
        <f>sheet1!$B$8/(sheet2!C4861+sheet2!C4861*sheet1!$C$8)^(2*sheet1!$E$8)</f>
        <v>8.3787990883920507E+24</v>
      </c>
      <c r="E4861" s="3">
        <f>D4861*(C4861-sheet1!$D$8)</f>
        <v>4.0670690775055015E+29</v>
      </c>
      <c r="F4861" s="9">
        <f>sheet1!$D$8*sheet2!D4861</f>
        <v>1.3825018495846883E+28</v>
      </c>
    </row>
    <row r="4862" spans="1:6" x14ac:dyDescent="0.2">
      <c r="A4862" s="5">
        <v>4856</v>
      </c>
      <c r="B4862" s="1">
        <f t="shared" si="150"/>
        <v>-7.9054914025845282E+34</v>
      </c>
      <c r="C4862" s="1">
        <f t="shared" si="151"/>
        <v>50200</v>
      </c>
      <c r="D4862" s="3">
        <f>sheet1!$B$8/(sheet2!C4862+sheet2!C4862*sheet1!$C$8)^(2*sheet1!$E$8)</f>
        <v>8.3699430603929932E+24</v>
      </c>
      <c r="E4862" s="3">
        <f>D4862*(C4862-sheet1!$D$8)</f>
        <v>4.0636073558207984E+29</v>
      </c>
      <c r="F4862" s="9">
        <f>sheet1!$D$8*sheet2!D4862</f>
        <v>1.3810406049648438E+28</v>
      </c>
    </row>
    <row r="4863" spans="1:6" x14ac:dyDescent="0.2">
      <c r="A4863" s="5">
        <v>4857</v>
      </c>
      <c r="B4863" s="1">
        <f t="shared" si="150"/>
        <v>-7.9054914371654504E+34</v>
      </c>
      <c r="C4863" s="1">
        <f t="shared" si="151"/>
        <v>50210</v>
      </c>
      <c r="D4863" s="3">
        <f>sheet1!$B$8/(sheet2!C4863+sheet2!C4863*sheet1!$C$8)^(2*sheet1!$E$8)</f>
        <v>8.3610981540096973E+24</v>
      </c>
      <c r="E4863" s="3">
        <f>D4863*(C4863-sheet1!$D$8)</f>
        <v>4.0601492635871089E+29</v>
      </c>
      <c r="F4863" s="9">
        <f>sheet1!$D$8*sheet2!D4863</f>
        <v>1.3795811954116E+28</v>
      </c>
    </row>
    <row r="4864" spans="1:6" x14ac:dyDescent="0.2">
      <c r="A4864" s="5">
        <v>4858</v>
      </c>
      <c r="B4864" s="1">
        <f t="shared" si="150"/>
        <v>-7.9054914717101239E+34</v>
      </c>
      <c r="C4864" s="1">
        <f t="shared" si="151"/>
        <v>50220</v>
      </c>
      <c r="D4864" s="3">
        <f>sheet1!$B$8/(sheet2!C4864+sheet2!C4864*sheet1!$C$8)^(2*sheet1!$E$8)</f>
        <v>8.3522643530646447E+24</v>
      </c>
      <c r="E4864" s="3">
        <f>D4864*(C4864-sheet1!$D$8)</f>
        <v>4.056694796283498E+29</v>
      </c>
      <c r="F4864" s="9">
        <f>sheet1!$D$8*sheet2!D4864</f>
        <v>1.3781236182556663E+28</v>
      </c>
    </row>
    <row r="4865" spans="1:6" x14ac:dyDescent="0.2">
      <c r="A4865" s="5">
        <v>4859</v>
      </c>
      <c r="B4865" s="1">
        <f t="shared" si="150"/>
        <v>-7.9054915062185928E+34</v>
      </c>
      <c r="C4865" s="1">
        <f t="shared" si="151"/>
        <v>50230</v>
      </c>
      <c r="D4865" s="3">
        <f>sheet1!$B$8/(sheet2!C4865+sheet2!C4865*sheet1!$C$8)^(2*sheet1!$E$8)</f>
        <v>8.3434416414067699E+24</v>
      </c>
      <c r="E4865" s="3">
        <f>D4865*(C4865-sheet1!$D$8)</f>
        <v>4.053243949395409E+29</v>
      </c>
      <c r="F4865" s="9">
        <f>sheet1!$D$8*sheet2!D4865</f>
        <v>1.3766678708321171E+28</v>
      </c>
    </row>
    <row r="4866" spans="1:6" x14ac:dyDescent="0.2">
      <c r="A4866" s="5">
        <v>4860</v>
      </c>
      <c r="B4866" s="1">
        <f t="shared" si="150"/>
        <v>-7.9054915406909024E+34</v>
      </c>
      <c r="C4866" s="1">
        <f t="shared" si="151"/>
        <v>50240</v>
      </c>
      <c r="D4866" s="3">
        <f>sheet1!$B$8/(sheet2!C4866+sheet2!C4866*sheet1!$C$8)^(2*sheet1!$E$8)</f>
        <v>8.3346300029119312E+24</v>
      </c>
      <c r="E4866" s="3">
        <f>D4866*(C4866-sheet1!$D$8)</f>
        <v>4.0497967184149075E+29</v>
      </c>
      <c r="F4866" s="9">
        <f>sheet1!$D$8*sheet2!D4866</f>
        <v>1.3752139504804687E+28</v>
      </c>
    </row>
    <row r="4867" spans="1:6" x14ac:dyDescent="0.2">
      <c r="A4867" s="5">
        <v>4861</v>
      </c>
      <c r="B4867" s="1">
        <f t="shared" si="150"/>
        <v>-7.905491575127098E+34</v>
      </c>
      <c r="C4867" s="1">
        <f t="shared" si="151"/>
        <v>50250</v>
      </c>
      <c r="D4867" s="3">
        <f>sheet1!$B$8/(sheet2!C4867+sheet2!C4867*sheet1!$C$8)^(2*sheet1!$E$8)</f>
        <v>8.3258294214826998E+24</v>
      </c>
      <c r="E4867" s="3">
        <f>D4867*(C4867-sheet1!$D$8)</f>
        <v>4.0463530988405923E+29</v>
      </c>
      <c r="F4867" s="9">
        <f>sheet1!$D$8*sheet2!D4867</f>
        <v>1.3737618545446455E+28</v>
      </c>
    </row>
    <row r="4868" spans="1:6" x14ac:dyDescent="0.2">
      <c r="A4868" s="5">
        <v>4862</v>
      </c>
      <c r="B4868" s="1">
        <f t="shared" si="150"/>
        <v>-7.9054916095272246E+34</v>
      </c>
      <c r="C4868" s="1">
        <f t="shared" si="151"/>
        <v>50260</v>
      </c>
      <c r="D4868" s="3">
        <f>sheet1!$B$8/(sheet2!C4868+sheet2!C4868*sheet1!$C$8)^(2*sheet1!$E$8)</f>
        <v>8.3170398810479425E+24</v>
      </c>
      <c r="E4868" s="3">
        <f>D4868*(C4868-sheet1!$D$8)</f>
        <v>4.042913086177405E+29</v>
      </c>
      <c r="F4868" s="9">
        <f>sheet1!$D$8*sheet2!D4868</f>
        <v>1.3723115803729104E+28</v>
      </c>
    </row>
    <row r="4869" spans="1:6" x14ac:dyDescent="0.2">
      <c r="A4869" s="5">
        <v>4863</v>
      </c>
      <c r="B4869" s="1">
        <f t="shared" si="150"/>
        <v>-7.9054916438913265E+34</v>
      </c>
      <c r="C4869" s="1">
        <f t="shared" si="151"/>
        <v>50270</v>
      </c>
      <c r="D4869" s="3">
        <f>sheet1!$B$8/(sheet2!C4869+sheet2!C4869*sheet1!$C$8)^(2*sheet1!$E$8)</f>
        <v>8.3082613655633119E+24</v>
      </c>
      <c r="E4869" s="3">
        <f>D4869*(C4869-sheet1!$D$8)</f>
        <v>4.0394766759368823E+29</v>
      </c>
      <c r="F4869" s="9">
        <f>sheet1!$D$8*sheet2!D4869</f>
        <v>1.3708631253179464E+28</v>
      </c>
    </row>
    <row r="4870" spans="1:6" x14ac:dyDescent="0.2">
      <c r="A4870" s="5">
        <v>4864</v>
      </c>
      <c r="B4870" s="1">
        <f t="shared" si="150"/>
        <v>-7.90549167821945E+34</v>
      </c>
      <c r="C4870" s="1">
        <f t="shared" si="151"/>
        <v>50280</v>
      </c>
      <c r="D4870" s="3">
        <f>sheet1!$B$8/(sheet2!C4870+sheet2!C4870*sheet1!$C$8)^(2*sheet1!$E$8)</f>
        <v>8.2994938590109573E+24</v>
      </c>
      <c r="E4870" s="3">
        <f>D4870*(C4870-sheet1!$D$8)</f>
        <v>4.0360438636370285E+29</v>
      </c>
      <c r="F4870" s="9">
        <f>sheet1!$D$8*sheet2!D4870</f>
        <v>1.3694164867368079E+28</v>
      </c>
    </row>
    <row r="4871" spans="1:6" x14ac:dyDescent="0.2">
      <c r="A4871" s="5">
        <v>4865</v>
      </c>
      <c r="B4871" s="1">
        <f t="shared" si="150"/>
        <v>-7.9054917125116382E+34</v>
      </c>
      <c r="C4871" s="1">
        <f t="shared" si="151"/>
        <v>50290</v>
      </c>
      <c r="D4871" s="3">
        <f>sheet1!$B$8/(sheet2!C4871+sheet2!C4871*sheet1!$C$8)^(2*sheet1!$E$8)</f>
        <v>8.2907373453993635E+24</v>
      </c>
      <c r="E4871" s="3">
        <f>D4871*(C4871-sheet1!$D$8)</f>
        <v>4.0326146448022502E+29</v>
      </c>
      <c r="F4871" s="9">
        <f>sheet1!$D$8*sheet2!D4871</f>
        <v>1.367971661990895E+28</v>
      </c>
    </row>
    <row r="4872" spans="1:6" x14ac:dyDescent="0.2">
      <c r="A4872" s="5">
        <v>4866</v>
      </c>
      <c r="B4872" s="1">
        <f t="shared" si="150"/>
        <v>-7.9054917467679365E+34</v>
      </c>
      <c r="C4872" s="1">
        <f t="shared" si="151"/>
        <v>50300</v>
      </c>
      <c r="D4872" s="3">
        <f>sheet1!$B$8/(sheet2!C4872+sheet2!C4872*sheet1!$C$8)^(2*sheet1!$E$8)</f>
        <v>8.2819918087635316E+24</v>
      </c>
      <c r="E4872" s="3">
        <f>D4872*(C4872-sheet1!$D$8)</f>
        <v>4.0291890149634584E+29</v>
      </c>
      <c r="F4872" s="9">
        <f>sheet1!$D$8*sheet2!D4872</f>
        <v>1.3665286484459828E+28</v>
      </c>
    </row>
    <row r="4873" spans="1:6" x14ac:dyDescent="0.2">
      <c r="A4873" s="5">
        <v>4867</v>
      </c>
      <c r="B4873" s="1">
        <f t="shared" ref="B4873:B4936" si="152">E4873-$H$7</f>
        <v>-7.9054917809883899E+34</v>
      </c>
      <c r="C4873" s="1">
        <f t="shared" ref="C4873:C4936" si="153">C4872+$G$7</f>
        <v>50310</v>
      </c>
      <c r="D4873" s="3">
        <f>sheet1!$B$8/(sheet2!C4873+sheet2!C4873*sheet1!$C$8)^(2*sheet1!$E$8)</f>
        <v>8.2732572331647004E+24</v>
      </c>
      <c r="E4873" s="3">
        <f>D4873*(C4873-sheet1!$D$8)</f>
        <v>4.0257669696579429E+29</v>
      </c>
      <c r="F4873" s="9">
        <f>sheet1!$D$8*sheet2!D4873</f>
        <v>1.3650874434721756E+28</v>
      </c>
    </row>
    <row r="4874" spans="1:6" x14ac:dyDescent="0.2">
      <c r="A4874" s="5">
        <v>4868</v>
      </c>
      <c r="B4874" s="1">
        <f t="shared" si="152"/>
        <v>-7.905491815173042E+34</v>
      </c>
      <c r="C4874" s="1">
        <f t="shared" si="153"/>
        <v>50320</v>
      </c>
      <c r="D4874" s="3">
        <f>sheet1!$B$8/(sheet2!C4874+sheet2!C4874*sheet1!$C$8)^(2*sheet1!$E$8)</f>
        <v>8.2645336026905283E+24</v>
      </c>
      <c r="E4874" s="3">
        <f>D4874*(C4874-sheet1!$D$8)</f>
        <v>4.0223485044294805E+29</v>
      </c>
      <c r="F4874" s="9">
        <f>sheet1!$D$8*sheet2!D4874</f>
        <v>1.3636480444439371E+28</v>
      </c>
    </row>
    <row r="4875" spans="1:6" x14ac:dyDescent="0.2">
      <c r="A4875" s="5">
        <v>4869</v>
      </c>
      <c r="B4875" s="1">
        <f t="shared" si="152"/>
        <v>-7.9054918493219378E+34</v>
      </c>
      <c r="C4875" s="1">
        <f t="shared" si="153"/>
        <v>50330</v>
      </c>
      <c r="D4875" s="3">
        <f>sheet1!$B$8/(sheet2!C4875+sheet2!C4875*sheet1!$C$8)^(2*sheet1!$E$8)</f>
        <v>8.255820901454815E+24</v>
      </c>
      <c r="E4875" s="3">
        <f>D4875*(C4875-sheet1!$D$8)</f>
        <v>4.0189336148282043E+29</v>
      </c>
      <c r="F4875" s="9">
        <f>sheet1!$D$8*sheet2!D4875</f>
        <v>1.3622104487400444E+28</v>
      </c>
    </row>
    <row r="4876" spans="1:6" x14ac:dyDescent="0.2">
      <c r="A4876" s="5">
        <v>4870</v>
      </c>
      <c r="B4876" s="1">
        <f t="shared" si="152"/>
        <v>-7.9054918834351225E+34</v>
      </c>
      <c r="C4876" s="1">
        <f t="shared" si="153"/>
        <v>50340</v>
      </c>
      <c r="D4876" s="3">
        <f>sheet1!$B$8/(sheet2!C4876+sheet2!C4876*sheet1!$C$8)^(2*sheet1!$E$8)</f>
        <v>8.2471191135977419E+24</v>
      </c>
      <c r="E4876" s="3">
        <f>D4876*(C4876-sheet1!$D$8)</f>
        <v>4.0155222964107405E+29</v>
      </c>
      <c r="F4876" s="9">
        <f>sheet1!$D$8*sheet2!D4876</f>
        <v>1.3607746537436273E+28</v>
      </c>
    </row>
    <row r="4877" spans="1:6" x14ac:dyDescent="0.2">
      <c r="A4877" s="5">
        <v>4871</v>
      </c>
      <c r="B4877" s="1">
        <f t="shared" si="152"/>
        <v>-7.9054919175126386E+34</v>
      </c>
      <c r="C4877" s="1">
        <f t="shared" si="153"/>
        <v>50350</v>
      </c>
      <c r="D4877" s="3">
        <f>sheet1!$B$8/(sheet2!C4877+sheet2!C4877*sheet1!$C$8)^(2*sheet1!$E$8)</f>
        <v>8.2384282232854161E+24</v>
      </c>
      <c r="E4877" s="3">
        <f>D4877*(C4877-sheet1!$D$8)</f>
        <v>4.0121145447399979E+29</v>
      </c>
      <c r="F4877" s="9">
        <f>sheet1!$D$8*sheet2!D4877</f>
        <v>1.3593406568420937E+28</v>
      </c>
    </row>
    <row r="4878" spans="1:6" x14ac:dyDescent="0.2">
      <c r="A4878" s="5">
        <v>4872</v>
      </c>
      <c r="B4878" s="1">
        <f t="shared" si="152"/>
        <v>-7.9054919515545322E+34</v>
      </c>
      <c r="C4878" s="1">
        <f t="shared" si="153"/>
        <v>50360</v>
      </c>
      <c r="D4878" s="3">
        <f>sheet1!$B$8/(sheet2!C4878+sheet2!C4878*sheet1!$C$8)^(2*sheet1!$E$8)</f>
        <v>8.2297482147102952E+24</v>
      </c>
      <c r="E4878" s="3">
        <f>D4878*(C4878-sheet1!$D$8)</f>
        <v>4.0087103553853851E+29</v>
      </c>
      <c r="F4878" s="9">
        <f>sheet1!$D$8*sheet2!D4878</f>
        <v>1.3579084554271988E+28</v>
      </c>
    </row>
    <row r="4879" spans="1:6" x14ac:dyDescent="0.2">
      <c r="A4879" s="5">
        <v>4873</v>
      </c>
      <c r="B4879" s="1">
        <f t="shared" si="152"/>
        <v>-7.9054919855608467E+34</v>
      </c>
      <c r="C4879" s="1">
        <f t="shared" si="153"/>
        <v>50370</v>
      </c>
      <c r="D4879" s="3">
        <f>sheet1!$B$8/(sheet2!C4879+sheet2!C4879*sheet1!$C$8)^(2*sheet1!$E$8)</f>
        <v>8.2210790720907184E+24</v>
      </c>
      <c r="E4879" s="3">
        <f>D4879*(C4879-sheet1!$D$8)</f>
        <v>4.0053097239225982E+29</v>
      </c>
      <c r="F4879" s="9">
        <f>sheet1!$D$8*sheet2!D4879</f>
        <v>1.3564780468949686E+28</v>
      </c>
    </row>
    <row r="4880" spans="1:6" x14ac:dyDescent="0.2">
      <c r="A4880" s="5">
        <v>4874</v>
      </c>
      <c r="B4880" s="1">
        <f t="shared" si="152"/>
        <v>-7.9054920195316271E+34</v>
      </c>
      <c r="C4880" s="1">
        <f t="shared" si="153"/>
        <v>50380</v>
      </c>
      <c r="D4880" s="3">
        <f>sheet1!$B$8/(sheet2!C4880+sheet2!C4880*sheet1!$C$8)^(2*sheet1!$E$8)</f>
        <v>8.212420779671046E+24</v>
      </c>
      <c r="E4880" s="3">
        <f>D4880*(C4880-sheet1!$D$8)</f>
        <v>4.0019126459337009E+29</v>
      </c>
      <c r="F4880" s="9">
        <f>sheet1!$D$8*sheet2!D4880</f>
        <v>1.3550494286457225E+28</v>
      </c>
    </row>
    <row r="4881" spans="1:6" x14ac:dyDescent="0.2">
      <c r="A4881" s="5">
        <v>4875</v>
      </c>
      <c r="B4881" s="1">
        <f t="shared" si="152"/>
        <v>-7.9054920534669161E+34</v>
      </c>
      <c r="C4881" s="1">
        <f t="shared" si="153"/>
        <v>50390</v>
      </c>
      <c r="D4881" s="3">
        <f>sheet1!$B$8/(sheet2!C4881+sheet2!C4881*sheet1!$C$8)^(2*sheet1!$E$8)</f>
        <v>8.2037733217217236E+24</v>
      </c>
      <c r="E4881" s="3">
        <f>D4881*(C4881-sheet1!$D$8)</f>
        <v>3.9985191170071683E+29</v>
      </c>
      <c r="F4881" s="9">
        <f>sheet1!$D$8*sheet2!D4881</f>
        <v>1.3536225980840844E+28</v>
      </c>
    </row>
    <row r="4882" spans="1:6" x14ac:dyDescent="0.2">
      <c r="A4882" s="5">
        <v>4876</v>
      </c>
      <c r="B4882" s="1">
        <f t="shared" si="152"/>
        <v>-7.9054920873667587E+34</v>
      </c>
      <c r="C4882" s="1">
        <f t="shared" si="153"/>
        <v>50400</v>
      </c>
      <c r="D4882" s="3">
        <f>sheet1!$B$8/(sheet2!C4882+sheet2!C4882*sheet1!$C$8)^(2*sheet1!$E$8)</f>
        <v>8.1951366825391129E+24</v>
      </c>
      <c r="E4882" s="3">
        <f>D4882*(C4882-sheet1!$D$8)</f>
        <v>3.9951291327378178E+29</v>
      </c>
      <c r="F4882" s="9">
        <f>sheet1!$D$8*sheet2!D4882</f>
        <v>1.3521975526189536E+28</v>
      </c>
    </row>
    <row r="4883" spans="1:6" x14ac:dyDescent="0.2">
      <c r="A4883" s="5">
        <v>4877</v>
      </c>
      <c r="B4883" s="1">
        <f t="shared" si="152"/>
        <v>-7.9054921212311992E+34</v>
      </c>
      <c r="C4883" s="1">
        <f t="shared" si="153"/>
        <v>50410</v>
      </c>
      <c r="D4883" s="3">
        <f>sheet1!$B$8/(sheet2!C4883+sheet2!C4883*sheet1!$C$8)^(2*sheet1!$E$8)</f>
        <v>8.1865108464452816E+24</v>
      </c>
      <c r="E4883" s="3">
        <f>D4883*(C4883-sheet1!$D$8)</f>
        <v>3.9917426887267191E+29</v>
      </c>
      <c r="F4883" s="9">
        <f>sheet1!$D$8*sheet2!D4883</f>
        <v>1.3507742896634715E+28</v>
      </c>
    </row>
    <row r="4884" spans="1:6" x14ac:dyDescent="0.2">
      <c r="A4884" s="5">
        <v>4878</v>
      </c>
      <c r="B4884" s="1">
        <f t="shared" si="152"/>
        <v>-7.9054921550602801E+34</v>
      </c>
      <c r="C4884" s="1">
        <f t="shared" si="153"/>
        <v>50420</v>
      </c>
      <c r="D4884" s="3">
        <f>sheet1!$B$8/(sheet2!C4884+sheet2!C4884*sheet1!$C$8)^(2*sheet1!$E$8)</f>
        <v>8.1778957977882332E+24</v>
      </c>
      <c r="E4884" s="3">
        <f>D4884*(C4884-sheet1!$D$8)</f>
        <v>3.9883597805813214E+29</v>
      </c>
      <c r="F4884" s="9">
        <f>sheet1!$D$8*sheet2!D4884</f>
        <v>1.3493528066350585E+28</v>
      </c>
    </row>
    <row r="4885" spans="1:6" x14ac:dyDescent="0.2">
      <c r="A4885" s="5">
        <v>4879</v>
      </c>
      <c r="B4885" s="1">
        <f t="shared" si="152"/>
        <v>-7.9054921888540475E+34</v>
      </c>
      <c r="C4885" s="1">
        <f t="shared" si="153"/>
        <v>50430</v>
      </c>
      <c r="D4885" s="3">
        <f>sheet1!$B$8/(sheet2!C4885+sheet2!C4885*sheet1!$C$8)^(2*sheet1!$E$8)</f>
        <v>8.1692915209417533E+24</v>
      </c>
      <c r="E4885" s="3">
        <f>D4885*(C4885-sheet1!$D$8)</f>
        <v>3.9849804039153875E+29</v>
      </c>
      <c r="F4885" s="9">
        <f>sheet1!$D$8*sheet2!D4885</f>
        <v>1.3479331009553893E+28</v>
      </c>
    </row>
    <row r="4886" spans="1:6" x14ac:dyDescent="0.2">
      <c r="A4886" s="5">
        <v>4880</v>
      </c>
      <c r="B4886" s="1">
        <f t="shared" si="152"/>
        <v>-7.9054922226125429E+34</v>
      </c>
      <c r="C4886" s="1">
        <f t="shared" si="153"/>
        <v>50440</v>
      </c>
      <c r="D4886" s="3">
        <f>sheet1!$B$8/(sheet2!C4886+sheet2!C4886*sheet1!$C$8)^(2*sheet1!$E$8)</f>
        <v>8.160698000305417E+24</v>
      </c>
      <c r="E4886" s="3">
        <f>D4886*(C4886-sheet1!$D$8)</f>
        <v>3.9816045543490127E+29</v>
      </c>
      <c r="F4886" s="9">
        <f>sheet1!$D$8*sheet2!D4886</f>
        <v>1.3465151700503937E+28</v>
      </c>
    </row>
    <row r="4887" spans="1:6" x14ac:dyDescent="0.2">
      <c r="A4887" s="5">
        <v>4881</v>
      </c>
      <c r="B4887" s="1">
        <f t="shared" si="152"/>
        <v>-7.9054922563358114E+34</v>
      </c>
      <c r="C4887" s="1">
        <f t="shared" si="153"/>
        <v>50450</v>
      </c>
      <c r="D4887" s="3">
        <f>sheet1!$B$8/(sheet2!C4887+sheet2!C4887*sheet1!$C$8)^(2*sheet1!$E$8)</f>
        <v>8.152115220304366E+24</v>
      </c>
      <c r="E4887" s="3">
        <f>D4887*(C4887-sheet1!$D$8)</f>
        <v>3.9782322275085304E+29</v>
      </c>
      <c r="F4887" s="9">
        <f>sheet1!$D$8*sheet2!D4887</f>
        <v>1.3450990113502205E+28</v>
      </c>
    </row>
    <row r="4888" spans="1:6" x14ac:dyDescent="0.2">
      <c r="A4888" s="5">
        <v>4882</v>
      </c>
      <c r="B4888" s="1">
        <f t="shared" si="152"/>
        <v>-7.9054922900238964E+34</v>
      </c>
      <c r="C4888" s="1">
        <f t="shared" si="153"/>
        <v>50460</v>
      </c>
      <c r="D4888" s="3">
        <f>sheet1!$B$8/(sheet2!C4888+sheet2!C4888*sheet1!$C$8)^(2*sheet1!$E$8)</f>
        <v>8.1435431653893221E+24</v>
      </c>
      <c r="E4888" s="3">
        <f>D4888*(C4888-sheet1!$D$8)</f>
        <v>3.9748634190265278E+29</v>
      </c>
      <c r="F4888" s="9">
        <f>sheet1!$D$8*sheet2!D4888</f>
        <v>1.3436846222892382E+28</v>
      </c>
    </row>
    <row r="4889" spans="1:6" x14ac:dyDescent="0.2">
      <c r="A4889" s="5">
        <v>4883</v>
      </c>
      <c r="B4889" s="1">
        <f t="shared" si="152"/>
        <v>-7.9054923236768404E+34</v>
      </c>
      <c r="C4889" s="1">
        <f t="shared" si="153"/>
        <v>50470</v>
      </c>
      <c r="D4889" s="3">
        <f>sheet1!$B$8/(sheet2!C4889+sheet2!C4889*sheet1!$C$8)^(2*sheet1!$E$8)</f>
        <v>8.134981820036769E+24</v>
      </c>
      <c r="E4889" s="3">
        <f>D4889*(C4889-sheet1!$D$8)</f>
        <v>3.9714981245419504E+29</v>
      </c>
      <c r="F4889" s="9">
        <f>sheet1!$D$8*sheet2!D4889</f>
        <v>1.3422720003060669E+28</v>
      </c>
    </row>
    <row r="4890" spans="1:6" x14ac:dyDescent="0.2">
      <c r="A4890" s="5">
        <v>4884</v>
      </c>
      <c r="B4890" s="1">
        <f t="shared" si="152"/>
        <v>-7.9054923572946895E+34</v>
      </c>
      <c r="C4890" s="1">
        <f t="shared" si="153"/>
        <v>50480</v>
      </c>
      <c r="D4890" s="3">
        <f>sheet1!$B$8/(sheet2!C4890+sheet2!C4890*sheet1!$C$8)^(2*sheet1!$E$8)</f>
        <v>8.1264311687486233E+24</v>
      </c>
      <c r="E4890" s="3">
        <f>D4890*(C4890-sheet1!$D$8)</f>
        <v>3.9681363396999525E+29</v>
      </c>
      <c r="F4890" s="9">
        <f>sheet1!$D$8*sheet2!D4890</f>
        <v>1.3408611428435229E+28</v>
      </c>
    </row>
    <row r="4891" spans="1:6" x14ac:dyDescent="0.2">
      <c r="A4891" s="5">
        <v>4885</v>
      </c>
      <c r="B4891" s="1">
        <f t="shared" si="152"/>
        <v>-7.9054923908774852E+34</v>
      </c>
      <c r="C4891" s="1">
        <f t="shared" si="153"/>
        <v>50490</v>
      </c>
      <c r="D4891" s="3">
        <f>sheet1!$B$8/(sheet2!C4891+sheet2!C4891*sheet1!$C$8)^(2*sheet1!$E$8)</f>
        <v>8.1178911960522363E+24</v>
      </c>
      <c r="E4891" s="3">
        <f>D4891*(C4891-sheet1!$D$8)</f>
        <v>3.9647780601519126E+29</v>
      </c>
      <c r="F4891" s="9">
        <f>sheet1!$D$8*sheet2!D4891</f>
        <v>1.339452047348619E+28</v>
      </c>
    </row>
    <row r="4892" spans="1:6" x14ac:dyDescent="0.2">
      <c r="A4892" s="5">
        <v>4886</v>
      </c>
      <c r="B4892" s="1">
        <f t="shared" si="152"/>
        <v>-7.9054924244252707E+34</v>
      </c>
      <c r="C4892" s="1">
        <f t="shared" si="153"/>
        <v>50500</v>
      </c>
      <c r="D4892" s="3">
        <f>sheet1!$B$8/(sheet2!C4892+sheet2!C4892*sheet1!$C$8)^(2*sheet1!$E$8)</f>
        <v>8.1093618865006412E+24</v>
      </c>
      <c r="E4892" s="3">
        <f>D4892*(C4892-sheet1!$D$8)</f>
        <v>3.9614232815555632E+29</v>
      </c>
      <c r="F4892" s="9">
        <f>sheet1!$D$8*sheet2!D4892</f>
        <v>1.3380447112726057E+28</v>
      </c>
    </row>
    <row r="4893" spans="1:6" x14ac:dyDescent="0.2">
      <c r="A4893" s="5">
        <v>4887</v>
      </c>
      <c r="B4893" s="1">
        <f t="shared" si="152"/>
        <v>-7.9054924579380905E+34</v>
      </c>
      <c r="C4893" s="1">
        <f t="shared" si="153"/>
        <v>50510</v>
      </c>
      <c r="D4893" s="3">
        <f>sheet1!$B$8/(sheet2!C4893+sheet2!C4893*sheet1!$C$8)^(2*sheet1!$E$8)</f>
        <v>8.1008432246720437E+24</v>
      </c>
      <c r="E4893" s="3">
        <f>D4893*(C4893-sheet1!$D$8)</f>
        <v>3.9580719995747606E+29</v>
      </c>
      <c r="F4893" s="9">
        <f>sheet1!$D$8*sheet2!D4893</f>
        <v>1.3366391320708872E+28</v>
      </c>
    </row>
    <row r="4894" spans="1:6" x14ac:dyDescent="0.2">
      <c r="A4894" s="5">
        <v>4888</v>
      </c>
      <c r="B4894" s="1">
        <f t="shared" si="152"/>
        <v>-7.9054924914159878E+34</v>
      </c>
      <c r="C4894" s="1">
        <f t="shared" si="153"/>
        <v>50520</v>
      </c>
      <c r="D4894" s="3">
        <f>sheet1!$B$8/(sheet2!C4894+sheet2!C4894*sheet1!$C$8)^(2*sheet1!$E$8)</f>
        <v>8.0923351951698935E+24</v>
      </c>
      <c r="E4894" s="3">
        <f>D4894*(C4894-sheet1!$D$8)</f>
        <v>3.9547242098795267E+29</v>
      </c>
      <c r="F4894" s="9">
        <f>sheet1!$D$8*sheet2!D4894</f>
        <v>1.3352353072030324E+28</v>
      </c>
    </row>
    <row r="4895" spans="1:6" x14ac:dyDescent="0.2">
      <c r="A4895" s="5">
        <v>4889</v>
      </c>
      <c r="B4895" s="1">
        <f t="shared" si="152"/>
        <v>-7.9054925248590051E+34</v>
      </c>
      <c r="C4895" s="1">
        <f t="shared" si="153"/>
        <v>50530</v>
      </c>
      <c r="D4895" s="3">
        <f>sheet1!$B$8/(sheet2!C4895+sheet2!C4895*sheet1!$C$8)^(2*sheet1!$E$8)</f>
        <v>8.0838377826233497E+24</v>
      </c>
      <c r="E4895" s="3">
        <f>D4895*(C4895-sheet1!$D$8)</f>
        <v>3.9513799081462931E+29</v>
      </c>
      <c r="F4895" s="9">
        <f>sheet1!$D$8*sheet2!D4895</f>
        <v>1.3338332341328527E+28</v>
      </c>
    </row>
    <row r="4896" spans="1:6" x14ac:dyDescent="0.2">
      <c r="A4896" s="5">
        <v>4890</v>
      </c>
      <c r="B4896" s="1">
        <f t="shared" si="152"/>
        <v>-7.9054925582671857E+34</v>
      </c>
      <c r="C4896" s="1">
        <f t="shared" si="153"/>
        <v>50540</v>
      </c>
      <c r="D4896" s="3">
        <f>sheet1!$B$8/(sheet2!C4896+sheet2!C4896*sheet1!$C$8)^(2*sheet1!$E$8)</f>
        <v>8.0753509716864954E+24</v>
      </c>
      <c r="E4896" s="3">
        <f>D4896*(C4896-sheet1!$D$8)</f>
        <v>3.9480390900575273E+29</v>
      </c>
      <c r="F4896" s="9">
        <f>sheet1!$D$8*sheet2!D4896</f>
        <v>1.3324329103282718E+28</v>
      </c>
    </row>
    <row r="4897" spans="1:6" x14ac:dyDescent="0.2">
      <c r="A4897" s="5">
        <v>4891</v>
      </c>
      <c r="B4897" s="1">
        <f t="shared" si="152"/>
        <v>-7.905492591640573E+34</v>
      </c>
      <c r="C4897" s="1">
        <f t="shared" si="153"/>
        <v>50550</v>
      </c>
      <c r="D4897" s="3">
        <f>sheet1!$B$8/(sheet2!C4897+sheet2!C4897*sheet1!$C$8)^(2*sheet1!$E$8)</f>
        <v>8.0668747470388009E+24</v>
      </c>
      <c r="E4897" s="3">
        <f>D4897*(C4897-sheet1!$D$8)</f>
        <v>3.9447017513019734E+29</v>
      </c>
      <c r="F4897" s="9">
        <f>sheet1!$D$8*sheet2!D4897</f>
        <v>1.3310343332614022E+28</v>
      </c>
    </row>
    <row r="4898" spans="1:6" x14ac:dyDescent="0.2">
      <c r="A4898" s="5">
        <v>4892</v>
      </c>
      <c r="B4898" s="1">
        <f t="shared" si="152"/>
        <v>-7.9054926249792103E+34</v>
      </c>
      <c r="C4898" s="1">
        <f t="shared" si="153"/>
        <v>50560</v>
      </c>
      <c r="D4898" s="3">
        <f>sheet1!$B$8/(sheet2!C4898+sheet2!C4898*sheet1!$C$8)^(2*sheet1!$E$8)</f>
        <v>8.0584090933846229E+24</v>
      </c>
      <c r="E4898" s="3">
        <f>D4898*(C4898-sheet1!$D$8)</f>
        <v>3.9413678875744188E+29</v>
      </c>
      <c r="F4898" s="9">
        <f>sheet1!$D$8*sheet2!D4898</f>
        <v>1.3296375004084628E+28</v>
      </c>
    </row>
    <row r="4899" spans="1:6" x14ac:dyDescent="0.2">
      <c r="A4899" s="5">
        <v>4893</v>
      </c>
      <c r="B4899" s="1">
        <f t="shared" si="152"/>
        <v>-7.905492658283141E+34</v>
      </c>
      <c r="C4899" s="1">
        <f t="shared" si="153"/>
        <v>50570</v>
      </c>
      <c r="D4899" s="3">
        <f>sheet1!$B$8/(sheet2!C4899+sheet2!C4899*sheet1!$C$8)^(2*sheet1!$E$8)</f>
        <v>8.0499539954537871E+24</v>
      </c>
      <c r="E4899" s="3">
        <f>D4899*(C4899-sheet1!$D$8)</f>
        <v>3.9380374945759926E+29</v>
      </c>
      <c r="F4899" s="9">
        <f>sheet1!$D$8*sheet2!D4899</f>
        <v>1.3282424092498748E+28</v>
      </c>
    </row>
    <row r="4900" spans="1:6" x14ac:dyDescent="0.2">
      <c r="A4900" s="5">
        <v>4894</v>
      </c>
      <c r="B4900" s="1">
        <f t="shared" si="152"/>
        <v>-7.9054926915524066E+34</v>
      </c>
      <c r="C4900" s="1">
        <f t="shared" si="153"/>
        <v>50580</v>
      </c>
      <c r="D4900" s="3">
        <f>sheet1!$B$8/(sheet2!C4900+sheet2!C4900*sheet1!$C$8)^(2*sheet1!$E$8)</f>
        <v>8.0415094380010869E+24</v>
      </c>
      <c r="E4900" s="3">
        <f>D4900*(C4900-sheet1!$D$8)</f>
        <v>3.934710568013932E+29</v>
      </c>
      <c r="F4900" s="9">
        <f>sheet1!$D$8*sheet2!D4900</f>
        <v>1.3268490572701794E+28</v>
      </c>
    </row>
    <row r="4901" spans="1:6" x14ac:dyDescent="0.2">
      <c r="A4901" s="5">
        <v>4895</v>
      </c>
      <c r="B4901" s="1">
        <f t="shared" si="152"/>
        <v>-7.9054927247870504E+34</v>
      </c>
      <c r="C4901" s="1">
        <f t="shared" si="153"/>
        <v>50590</v>
      </c>
      <c r="D4901" s="3">
        <f>sheet1!$B$8/(sheet2!C4901+sheet2!C4901*sheet1!$C$8)^(2*sheet1!$E$8)</f>
        <v>8.0330754058061205E+24</v>
      </c>
      <c r="E4901" s="3">
        <f>D4901*(C4901-sheet1!$D$8)</f>
        <v>3.9313871036015152E+29</v>
      </c>
      <c r="F4901" s="9">
        <f>sheet1!$D$8*sheet2!D4901</f>
        <v>1.32545744195801E+28</v>
      </c>
    </row>
    <row r="4902" spans="1:6" x14ac:dyDescent="0.2">
      <c r="A4902" s="5">
        <v>4896</v>
      </c>
      <c r="B4902" s="1">
        <f t="shared" si="152"/>
        <v>-7.9054927579871157E+34</v>
      </c>
      <c r="C4902" s="1">
        <f t="shared" si="153"/>
        <v>50600</v>
      </c>
      <c r="D4902" s="3">
        <f>sheet1!$B$8/(sheet2!C4902+sheet2!C4902*sheet1!$C$8)^(2*sheet1!$E$8)</f>
        <v>8.0246518836738163E+24</v>
      </c>
      <c r="E4902" s="3">
        <f>D4902*(C4902-sheet1!$D$8)</f>
        <v>3.9280670970583331E+29</v>
      </c>
      <c r="F4902" s="9">
        <f>sheet1!$D$8*sheet2!D4902</f>
        <v>1.3240675608061798E+28</v>
      </c>
    </row>
    <row r="4903" spans="1:6" x14ac:dyDescent="0.2">
      <c r="A4903" s="5">
        <v>4897</v>
      </c>
      <c r="B4903" s="1">
        <f t="shared" si="152"/>
        <v>-7.9054927911526451E+34</v>
      </c>
      <c r="C4903" s="1">
        <f t="shared" si="153"/>
        <v>50610</v>
      </c>
      <c r="D4903" s="3">
        <f>sheet1!$B$8/(sheet2!C4903+sheet2!C4903*sheet1!$C$8)^(2*sheet1!$E$8)</f>
        <v>8.0162388564338184E+24</v>
      </c>
      <c r="E4903" s="3">
        <f>D4903*(C4903-sheet1!$D$8)</f>
        <v>3.9247505441099977E+29</v>
      </c>
      <c r="F4903" s="9">
        <f>sheet1!$D$8*sheet2!D4903</f>
        <v>1.3226794113115801E+28</v>
      </c>
    </row>
    <row r="4904" spans="1:6" x14ac:dyDescent="0.2">
      <c r="A4904" s="5">
        <v>4898</v>
      </c>
      <c r="B4904" s="1">
        <f t="shared" si="152"/>
        <v>-7.9054928242836818E+34</v>
      </c>
      <c r="C4904" s="1">
        <f t="shared" si="153"/>
        <v>50620</v>
      </c>
      <c r="D4904" s="3">
        <f>sheet1!$B$8/(sheet2!C4904+sheet2!C4904*sheet1!$C$8)^(2*sheet1!$E$8)</f>
        <v>8.0078363089406118E+24</v>
      </c>
      <c r="E4904" s="3">
        <f>D4904*(C4904-sheet1!$D$8)</f>
        <v>3.9214374404882173E+29</v>
      </c>
      <c r="F4904" s="9">
        <f>sheet1!$D$8*sheet2!D4904</f>
        <v>1.321292990975201E+28</v>
      </c>
    </row>
    <row r="4905" spans="1:6" x14ac:dyDescent="0.2">
      <c r="A4905" s="5">
        <v>4899</v>
      </c>
      <c r="B4905" s="1">
        <f t="shared" si="152"/>
        <v>-7.9054928573802674E+34</v>
      </c>
      <c r="C4905" s="1">
        <f t="shared" si="153"/>
        <v>50630</v>
      </c>
      <c r="D4905" s="3">
        <f>sheet1!$B$8/(sheet2!C4905+sheet2!C4905*sheet1!$C$8)^(2*sheet1!$E$8)</f>
        <v>7.9994442260737051E+24</v>
      </c>
      <c r="E4905" s="3">
        <f>D4905*(C4905-sheet1!$D$8)</f>
        <v>3.9181277819309008E+29</v>
      </c>
      <c r="F4905" s="9">
        <f>sheet1!$D$8*sheet2!D4905</f>
        <v>1.3199082973021614E+28</v>
      </c>
    </row>
    <row r="4906" spans="1:6" x14ac:dyDescent="0.2">
      <c r="A4906" s="5">
        <v>4900</v>
      </c>
      <c r="B4906" s="1">
        <f t="shared" si="152"/>
        <v>-7.9054928904424443E+34</v>
      </c>
      <c r="C4906" s="1">
        <f t="shared" si="153"/>
        <v>50640</v>
      </c>
      <c r="D4906" s="3">
        <f>sheet1!$B$8/(sheet2!C4906+sheet2!C4906*sheet1!$C$8)^(2*sheet1!$E$8)</f>
        <v>7.9910625927372965E+24</v>
      </c>
      <c r="E4906" s="3">
        <f>D4906*(C4906-sheet1!$D$8)</f>
        <v>3.9148215641820015E+29</v>
      </c>
      <c r="F4906" s="9">
        <f>sheet1!$D$8*sheet2!D4906</f>
        <v>1.3185253278016538E+28</v>
      </c>
    </row>
    <row r="4907" spans="1:6" x14ac:dyDescent="0.2">
      <c r="A4907" s="5">
        <v>4901</v>
      </c>
      <c r="B4907" s="1">
        <f t="shared" si="152"/>
        <v>-7.9054929234702567E+34</v>
      </c>
      <c r="C4907" s="1">
        <f t="shared" si="153"/>
        <v>50650</v>
      </c>
      <c r="D4907" s="3">
        <f>sheet1!$B$8/(sheet2!C4907+sheet2!C4907*sheet1!$C$8)^(2*sheet1!$E$8)</f>
        <v>7.982691393860292E+24</v>
      </c>
      <c r="E4907" s="3">
        <f>D4907*(C4907-sheet1!$D$8)</f>
        <v>3.9115187829915429E+29</v>
      </c>
      <c r="F4907" s="9">
        <f>sheet1!$D$8*sheet2!D4907</f>
        <v>1.3171440799869482E+28</v>
      </c>
    </row>
    <row r="4908" spans="1:6" x14ac:dyDescent="0.2">
      <c r="A4908" s="5">
        <v>4902</v>
      </c>
      <c r="B4908" s="1">
        <f t="shared" si="152"/>
        <v>-7.9054929564637453E+34</v>
      </c>
      <c r="C4908" s="1">
        <f t="shared" si="153"/>
        <v>50660</v>
      </c>
      <c r="D4908" s="3">
        <f>sheet1!$B$8/(sheet2!C4908+sheet2!C4908*sheet1!$C$8)^(2*sheet1!$E$8)</f>
        <v>7.9743306143965419E+24</v>
      </c>
      <c r="E4908" s="3">
        <f>D4908*(C4908-sheet1!$D$8)</f>
        <v>3.9082194341157449E+29</v>
      </c>
      <c r="F4908" s="9">
        <f>sheet1!$D$8*sheet2!D4908</f>
        <v>1.3157645513754293E+28</v>
      </c>
    </row>
    <row r="4909" spans="1:6" x14ac:dyDescent="0.2">
      <c r="A4909" s="5">
        <v>4903</v>
      </c>
      <c r="B4909" s="1">
        <f t="shared" si="152"/>
        <v>-7.9054929894229534E+34</v>
      </c>
      <c r="C4909" s="1">
        <f t="shared" si="153"/>
        <v>50670</v>
      </c>
      <c r="D4909" s="3">
        <f>sheet1!$B$8/(sheet2!C4909+sheet2!C4909*sheet1!$C$8)^(2*sheet1!$E$8)</f>
        <v>7.9659802393241102E+24</v>
      </c>
      <c r="E4909" s="3">
        <f>D4909*(C4909-sheet1!$D$8)</f>
        <v>3.9049235133166789E+29</v>
      </c>
      <c r="F4909" s="9">
        <f>sheet1!$D$8*sheet2!D4909</f>
        <v>1.3143867394884782E+28</v>
      </c>
    </row>
    <row r="4910" spans="1:6" x14ac:dyDescent="0.2">
      <c r="A4910" s="5">
        <v>4904</v>
      </c>
      <c r="B4910" s="1">
        <f t="shared" si="152"/>
        <v>-7.9054930223479225E+34</v>
      </c>
      <c r="C4910" s="1">
        <f t="shared" si="153"/>
        <v>50680</v>
      </c>
      <c r="D4910" s="3">
        <f>sheet1!$B$8/(sheet2!C4910+sheet2!C4910*sheet1!$C$8)^(2*sheet1!$E$8)</f>
        <v>7.9576402536461426E+24</v>
      </c>
      <c r="E4910" s="3">
        <f>D4910*(C4910-sheet1!$D$8)</f>
        <v>3.9016310163627034E+29</v>
      </c>
      <c r="F4910" s="9">
        <f>sheet1!$D$8*sheet2!D4910</f>
        <v>1.3130106418516136E+28</v>
      </c>
    </row>
    <row r="4911" spans="1:6" x14ac:dyDescent="0.2">
      <c r="A4911" s="5">
        <v>4905</v>
      </c>
      <c r="B4911" s="1">
        <f t="shared" si="152"/>
        <v>-7.9054930552386959E+34</v>
      </c>
      <c r="C4911" s="1">
        <f t="shared" si="153"/>
        <v>50690</v>
      </c>
      <c r="D4911" s="3">
        <f>sheet1!$B$8/(sheet2!C4911+sheet2!C4911*sheet1!$C$8)^(2*sheet1!$E$8)</f>
        <v>7.9493106423901404E+24</v>
      </c>
      <c r="E4911" s="3">
        <f>D4911*(C4911-sheet1!$D$8)</f>
        <v>3.8983419390281248E+29</v>
      </c>
      <c r="F4911" s="9">
        <f>sheet1!$D$8*sheet2!D4911</f>
        <v>1.3116362559943732E+28</v>
      </c>
    </row>
    <row r="4912" spans="1:6" x14ac:dyDescent="0.2">
      <c r="A4912" s="5">
        <v>4906</v>
      </c>
      <c r="B4912" s="1">
        <f t="shared" si="152"/>
        <v>-7.9054930880953152E+34</v>
      </c>
      <c r="C4912" s="1">
        <f t="shared" si="153"/>
        <v>50700</v>
      </c>
      <c r="D4912" s="3">
        <f>sheet1!$B$8/(sheet2!C4912+sheet2!C4912*sheet1!$C$8)^(2*sheet1!$E$8)</f>
        <v>7.9409913906080273E+24</v>
      </c>
      <c r="E4912" s="3">
        <f>D4912*(C4912-sheet1!$D$8)</f>
        <v>3.895056277093237E+29</v>
      </c>
      <c r="F4912" s="9">
        <f>sheet1!$D$8*sheet2!D4912</f>
        <v>1.3102635794503246E+28</v>
      </c>
    </row>
    <row r="4913" spans="1:6" x14ac:dyDescent="0.2">
      <c r="A4913" s="5">
        <v>4907</v>
      </c>
      <c r="B4913" s="1">
        <f t="shared" si="152"/>
        <v>-7.9054931209178227E+34</v>
      </c>
      <c r="C4913" s="1">
        <f t="shared" si="153"/>
        <v>50710</v>
      </c>
      <c r="D4913" s="3">
        <f>sheet1!$B$8/(sheet2!C4913+sheet2!C4913*sheet1!$C$8)^(2*sheet1!$E$8)</f>
        <v>7.9326824833764465E+24</v>
      </c>
      <c r="E4913" s="3">
        <f>D4913*(C4913-sheet1!$D$8)</f>
        <v>3.8917740263444849E+29</v>
      </c>
      <c r="F4913" s="9">
        <f>sheet1!$D$8*sheet2!D4913</f>
        <v>1.3088926097571136E+28</v>
      </c>
    </row>
    <row r="4914" spans="1:6" x14ac:dyDescent="0.2">
      <c r="A4914" s="5">
        <v>4908</v>
      </c>
      <c r="B4914" s="1">
        <f t="shared" si="152"/>
        <v>-7.905493153706261E+34</v>
      </c>
      <c r="C4914" s="1">
        <f t="shared" si="153"/>
        <v>50720</v>
      </c>
      <c r="D4914" s="3">
        <f>sheet1!$B$8/(sheet2!C4914+sheet2!C4914*sheet1!$C$8)^(2*sheet1!$E$8)</f>
        <v>7.9243839057963143E+24</v>
      </c>
      <c r="E4914" s="3">
        <f>D4914*(C4914-sheet1!$D$8)</f>
        <v>3.8884951825742516E+29</v>
      </c>
      <c r="F4914" s="9">
        <f>sheet1!$D$8*sheet2!D4914</f>
        <v>1.3075233444563918E+28</v>
      </c>
    </row>
    <row r="4915" spans="1:6" x14ac:dyDescent="0.2">
      <c r="A4915" s="5">
        <v>4909</v>
      </c>
      <c r="B4915" s="1">
        <f t="shared" si="152"/>
        <v>-7.9054931864606706E+34</v>
      </c>
      <c r="C4915" s="1">
        <f t="shared" si="153"/>
        <v>50730</v>
      </c>
      <c r="D4915" s="3">
        <f>sheet1!$B$8/(sheet2!C4915+sheet2!C4915*sheet1!$C$8)^(2*sheet1!$E$8)</f>
        <v>7.9160956429930122E+24</v>
      </c>
      <c r="E4915" s="3">
        <f>D4915*(C4915-sheet1!$D$8)</f>
        <v>3.8852197415809701E+29</v>
      </c>
      <c r="F4915" s="9">
        <f>sheet1!$D$8*sheet2!D4915</f>
        <v>1.3061557810938471E+28</v>
      </c>
    </row>
    <row r="4916" spans="1:6" x14ac:dyDescent="0.2">
      <c r="A4916" s="5">
        <v>4910</v>
      </c>
      <c r="B4916" s="1">
        <f t="shared" si="152"/>
        <v>-7.9054932191810947E+34</v>
      </c>
      <c r="C4916" s="1">
        <f t="shared" si="153"/>
        <v>50740</v>
      </c>
      <c r="D4916" s="3">
        <f>sheet1!$B$8/(sheet2!C4916+sheet2!C4916*sheet1!$C$8)^(2*sheet1!$E$8)</f>
        <v>7.9078176801161658E+24</v>
      </c>
      <c r="E4916" s="3">
        <f>D4916*(C4916-sheet1!$D$8)</f>
        <v>3.8819476991690258E+29</v>
      </c>
      <c r="F4916" s="9">
        <f>sheet1!$D$8*sheet2!D4916</f>
        <v>1.3047899172191674E+28</v>
      </c>
    </row>
    <row r="4917" spans="1:6" x14ac:dyDescent="0.2">
      <c r="A4917" s="5">
        <v>4911</v>
      </c>
      <c r="B4917" s="1">
        <f t="shared" si="152"/>
        <v>-7.9054932518675751E+34</v>
      </c>
      <c r="C4917" s="1">
        <f t="shared" si="153"/>
        <v>50750</v>
      </c>
      <c r="D4917" s="3">
        <f>sheet1!$B$8/(sheet2!C4917+sheet2!C4917*sheet1!$C$8)^(2*sheet1!$E$8)</f>
        <v>7.8995500023397669E+24</v>
      </c>
      <c r="E4917" s="3">
        <f>D4917*(C4917-sheet1!$D$8)</f>
        <v>3.8786790511488255E+29</v>
      </c>
      <c r="F4917" s="9">
        <f>sheet1!$D$8*sheet2!D4917</f>
        <v>1.3034257503860615E+28</v>
      </c>
    </row>
    <row r="4918" spans="1:6" x14ac:dyDescent="0.2">
      <c r="A4918" s="5">
        <v>4912</v>
      </c>
      <c r="B4918" s="1">
        <f t="shared" si="152"/>
        <v>-7.9054932845201531E+34</v>
      </c>
      <c r="C4918" s="1">
        <f t="shared" si="153"/>
        <v>50760</v>
      </c>
      <c r="D4918" s="3">
        <f>sheet1!$B$8/(sheet2!C4918+sheet2!C4918*sheet1!$C$8)^(2*sheet1!$E$8)</f>
        <v>7.8912925948621374E+24</v>
      </c>
      <c r="E4918" s="3">
        <f>D4918*(C4918-sheet1!$D$8)</f>
        <v>3.8754137933367959E+29</v>
      </c>
      <c r="F4918" s="9">
        <f>sheet1!$D$8*sheet2!D4918</f>
        <v>1.3020632781522527E+28</v>
      </c>
    </row>
    <row r="4919" spans="1:6" x14ac:dyDescent="0.2">
      <c r="A4919" s="5">
        <v>4913</v>
      </c>
      <c r="B4919" s="1">
        <f t="shared" si="152"/>
        <v>-7.9054933171388712E+34</v>
      </c>
      <c r="C4919" s="1">
        <f t="shared" si="153"/>
        <v>50770</v>
      </c>
      <c r="D4919" s="3">
        <f>sheet1!$B$8/(sheet2!C4919+sheet2!C4919*sheet1!$C$8)^(2*sheet1!$E$8)</f>
        <v>7.883045442905768E+24</v>
      </c>
      <c r="E4919" s="3">
        <f>D4919*(C4919-sheet1!$D$8)</f>
        <v>3.8721519215553131E+29</v>
      </c>
      <c r="F4919" s="9">
        <f>sheet1!$D$8*sheet2!D4919</f>
        <v>1.3007024980794518E+28</v>
      </c>
    </row>
    <row r="4920" spans="1:6" x14ac:dyDescent="0.2">
      <c r="A4920" s="5">
        <v>4914</v>
      </c>
      <c r="B4920" s="1">
        <f t="shared" si="152"/>
        <v>-7.9054933497237699E+34</v>
      </c>
      <c r="C4920" s="1">
        <f t="shared" si="153"/>
        <v>50780</v>
      </c>
      <c r="D4920" s="3">
        <f>sheet1!$B$8/(sheet2!C4920+sheet2!C4920*sheet1!$C$8)^(2*sheet1!$E$8)</f>
        <v>7.8748085317171615E+24</v>
      </c>
      <c r="E4920" s="3">
        <f>D4920*(C4920-sheet1!$D$8)</f>
        <v>3.8688934316326412E+29</v>
      </c>
      <c r="F4920" s="9">
        <f>sheet1!$D$8*sheet2!D4920</f>
        <v>1.2993434077333317E+28</v>
      </c>
    </row>
    <row r="4921" spans="1:6" x14ac:dyDescent="0.2">
      <c r="A4921" s="5">
        <v>4915</v>
      </c>
      <c r="B4921" s="1">
        <f t="shared" si="152"/>
        <v>-7.9054933822748926E+34</v>
      </c>
      <c r="C4921" s="1">
        <f t="shared" si="153"/>
        <v>50790</v>
      </c>
      <c r="D4921" s="3">
        <f>sheet1!$B$8/(sheet2!C4921+sheet2!C4921*sheet1!$C$8)^(2*sheet1!$E$8)</f>
        <v>7.866581846567126E+24</v>
      </c>
      <c r="E4921" s="3">
        <f>D4921*(C4921-sheet1!$D$8)</f>
        <v>3.8656383194030857E+29</v>
      </c>
      <c r="F4921" s="9">
        <f>sheet1!$D$8*sheet2!D4921</f>
        <v>1.2979860046835758E+28</v>
      </c>
    </row>
    <row r="4922" spans="1:6" x14ac:dyDescent="0.2">
      <c r="A4922" s="5">
        <v>4916</v>
      </c>
      <c r="B4922" s="1">
        <f t="shared" si="152"/>
        <v>-7.9054934147922791E+34</v>
      </c>
      <c r="C4922" s="1">
        <f t="shared" si="153"/>
        <v>50800</v>
      </c>
      <c r="D4922" s="3">
        <f>sheet1!$B$8/(sheet2!C4922+sheet2!C4922*sheet1!$C$8)^(2*sheet1!$E$8)</f>
        <v>7.8583653727505084E+24</v>
      </c>
      <c r="E4922" s="3">
        <f>D4922*(C4922-sheet1!$D$8)</f>
        <v>3.8623865807068751E+29</v>
      </c>
      <c r="F4922" s="9">
        <f>sheet1!$D$8*sheet2!D4922</f>
        <v>1.2966302865038338E+28</v>
      </c>
    </row>
    <row r="4923" spans="1:6" x14ac:dyDescent="0.2">
      <c r="A4923" s="5">
        <v>4917</v>
      </c>
      <c r="B4923" s="1">
        <f t="shared" si="152"/>
        <v>-7.9054934472759725E+34</v>
      </c>
      <c r="C4923" s="1">
        <f t="shared" si="153"/>
        <v>50810</v>
      </c>
      <c r="D4923" s="3">
        <f>sheet1!$B$8/(sheet2!C4923+sheet2!C4923*sheet1!$C$8)^(2*sheet1!$E$8)</f>
        <v>7.8501590955862042E+24</v>
      </c>
      <c r="E4923" s="3">
        <f>D4923*(C4923-sheet1!$D$8)</f>
        <v>3.8591382113901781E+29</v>
      </c>
      <c r="F4923" s="9">
        <f>sheet1!$D$8*sheet2!D4923</f>
        <v>1.2952762507717236E+28</v>
      </c>
    </row>
    <row r="4924" spans="1:6" x14ac:dyDescent="0.2">
      <c r="A4924" s="5">
        <v>4918</v>
      </c>
      <c r="B4924" s="1">
        <f t="shared" si="152"/>
        <v>-7.9054934797260136E+34</v>
      </c>
      <c r="C4924" s="1">
        <f t="shared" si="153"/>
        <v>50820</v>
      </c>
      <c r="D4924" s="3">
        <f>sheet1!$B$8/(sheet2!C4924+sheet2!C4924*sheet1!$C$8)^(2*sheet1!$E$8)</f>
        <v>7.8419630004170609E+24</v>
      </c>
      <c r="E4924" s="3">
        <f>D4924*(C4924-sheet1!$D$8)</f>
        <v>3.8558932073050685E+29</v>
      </c>
      <c r="F4924" s="9">
        <f>sheet1!$D$8*sheet2!D4924</f>
        <v>1.293923895068815E+28</v>
      </c>
    </row>
    <row r="4925" spans="1:6" x14ac:dyDescent="0.2">
      <c r="A4925" s="5">
        <v>4919</v>
      </c>
      <c r="B4925" s="1">
        <f t="shared" si="152"/>
        <v>-7.9054935121424428E+34</v>
      </c>
      <c r="C4925" s="1">
        <f t="shared" si="153"/>
        <v>50830</v>
      </c>
      <c r="D4925" s="3">
        <f>sheet1!$B$8/(sheet2!C4925+sheet2!C4925*sheet1!$C$8)^(2*sheet1!$E$8)</f>
        <v>7.8337770726098845E+24</v>
      </c>
      <c r="E4925" s="3">
        <f>D4925*(C4925-sheet1!$D$8)</f>
        <v>3.8526515643095413E+29</v>
      </c>
      <c r="F4925" s="9">
        <f>sheet1!$D$8*sheet2!D4925</f>
        <v>1.2925732169806309E+28</v>
      </c>
    </row>
    <row r="4926" spans="1:6" x14ac:dyDescent="0.2">
      <c r="A4926" s="5">
        <v>4920</v>
      </c>
      <c r="B4926" s="1">
        <f t="shared" si="152"/>
        <v>-7.9054935445253036E+34</v>
      </c>
      <c r="C4926" s="1">
        <f t="shared" si="153"/>
        <v>50840</v>
      </c>
      <c r="D4926" s="3">
        <f>sheet1!$B$8/(sheet2!C4926+sheet2!C4926*sheet1!$C$8)^(2*sheet1!$E$8)</f>
        <v>7.8256012975552942E+24</v>
      </c>
      <c r="E4926" s="3">
        <f>D4926*(C4926-sheet1!$D$8)</f>
        <v>3.849413278267449E+29</v>
      </c>
      <c r="F4926" s="9">
        <f>sheet1!$D$8*sheet2!D4926</f>
        <v>1.2912242140966235E+28</v>
      </c>
    </row>
    <row r="4927" spans="1:6" x14ac:dyDescent="0.2">
      <c r="A4927" s="5">
        <v>4921</v>
      </c>
      <c r="B4927" s="1">
        <f t="shared" si="152"/>
        <v>-7.9054935768746355E+34</v>
      </c>
      <c r="C4927" s="1">
        <f t="shared" si="153"/>
        <v>50850</v>
      </c>
      <c r="D4927" s="3">
        <f>sheet1!$B$8/(sheet2!C4927+sheet2!C4927*sheet1!$C$8)^(2*sheet1!$E$8)</f>
        <v>7.8174356606678905E+24</v>
      </c>
      <c r="E4927" s="3">
        <f>D4927*(C4927-sheet1!$D$8)</f>
        <v>3.8461783450486024E+29</v>
      </c>
      <c r="F4927" s="9">
        <f>sheet1!$D$8*sheet2!D4927</f>
        <v>1.289876884010202E+28</v>
      </c>
    </row>
    <row r="4928" spans="1:6" x14ac:dyDescent="0.2">
      <c r="A4928" s="5">
        <v>4922</v>
      </c>
      <c r="B4928" s="1">
        <f t="shared" si="152"/>
        <v>-7.9054936091904811E+34</v>
      </c>
      <c r="C4928" s="1">
        <f t="shared" si="153"/>
        <v>50860</v>
      </c>
      <c r="D4928" s="3">
        <f>sheet1!$B$8/(sheet2!C4928+sheet2!C4928*sheet1!$C$8)^(2*sheet1!$E$8)</f>
        <v>7.809280147386219E+24</v>
      </c>
      <c r="E4928" s="3">
        <f>D4928*(C4928-sheet1!$D$8)</f>
        <v>3.8429467605287583E+29</v>
      </c>
      <c r="F4928" s="9">
        <f>sheet1!$D$8*sheet2!D4928</f>
        <v>1.2885312243187262E+28</v>
      </c>
    </row>
    <row r="4929" spans="1:6" x14ac:dyDescent="0.2">
      <c r="A4929" s="5">
        <v>4923</v>
      </c>
      <c r="B4929" s="1">
        <f t="shared" si="152"/>
        <v>-7.90549364147288E+34</v>
      </c>
      <c r="C4929" s="1">
        <f t="shared" si="153"/>
        <v>50870</v>
      </c>
      <c r="D4929" s="3">
        <f>sheet1!$B$8/(sheet2!C4929+sheet2!C4929*sheet1!$C$8)^(2*sheet1!$E$8)</f>
        <v>7.8011347431722815E+24</v>
      </c>
      <c r="E4929" s="3">
        <f>D4929*(C4929-sheet1!$D$8)</f>
        <v>3.8397185205893967E+29</v>
      </c>
      <c r="F4929" s="9">
        <f>sheet1!$D$8*sheet2!D4929</f>
        <v>1.2871872326234264E+28</v>
      </c>
    </row>
    <row r="4930" spans="1:6" x14ac:dyDescent="0.2">
      <c r="A4930" s="5">
        <v>4924</v>
      </c>
      <c r="B4930" s="1">
        <f t="shared" si="152"/>
        <v>-7.9054936737218755E+34</v>
      </c>
      <c r="C4930" s="1">
        <f t="shared" si="153"/>
        <v>50880</v>
      </c>
      <c r="D4930" s="3">
        <f>sheet1!$B$8/(sheet2!C4930+sheet2!C4930*sheet1!$C$8)^(2*sheet1!$E$8)</f>
        <v>7.792999433511992E+24</v>
      </c>
      <c r="E4930" s="3">
        <f>D4930*(C4930-sheet1!$D$8)</f>
        <v>3.8364936211179536E+29</v>
      </c>
      <c r="F4930" s="9">
        <f>sheet1!$D$8*sheet2!D4930</f>
        <v>1.2858449065294787E+28</v>
      </c>
    </row>
    <row r="4931" spans="1:6" x14ac:dyDescent="0.2">
      <c r="A4931" s="5">
        <v>4925</v>
      </c>
      <c r="B4931" s="1">
        <f t="shared" si="152"/>
        <v>-7.9054937059375064E+34</v>
      </c>
      <c r="C4931" s="1">
        <f t="shared" si="153"/>
        <v>50890</v>
      </c>
      <c r="D4931" s="3">
        <f>sheet1!$B$8/(sheet2!C4931+sheet2!C4931*sheet1!$C$8)^(2*sheet1!$E$8)</f>
        <v>7.7848742039148545E+24</v>
      </c>
      <c r="E4931" s="3">
        <f>D4931*(C4931-sheet1!$D$8)</f>
        <v>3.8332720580076745E+29</v>
      </c>
      <c r="F4931" s="9">
        <f>sheet1!$D$8*sheet2!D4931</f>
        <v>1.284504243645951E+28</v>
      </c>
    </row>
    <row r="4932" spans="1:6" x14ac:dyDescent="0.2">
      <c r="A4932" s="5">
        <v>4926</v>
      </c>
      <c r="B4932" s="1">
        <f t="shared" si="152"/>
        <v>-7.9054937381198151E+34</v>
      </c>
      <c r="C4932" s="1">
        <f t="shared" si="153"/>
        <v>50900</v>
      </c>
      <c r="D4932" s="3">
        <f>sheet1!$B$8/(sheet2!C4932+sheet2!C4932*sheet1!$C$8)^(2*sheet1!$E$8)</f>
        <v>7.7767590399142004E+24</v>
      </c>
      <c r="E4932" s="3">
        <f>D4932*(C4932-sheet1!$D$8)</f>
        <v>3.8300538271577435E+29</v>
      </c>
      <c r="F4932" s="9">
        <f>sheet1!$D$8*sheet2!D4932</f>
        <v>1.2831652415858431E+28</v>
      </c>
    </row>
    <row r="4933" spans="1:6" x14ac:dyDescent="0.2">
      <c r="A4933" s="5">
        <v>4927</v>
      </c>
      <c r="B4933" s="1">
        <f t="shared" si="152"/>
        <v>-7.9054937702688413E+34</v>
      </c>
      <c r="C4933" s="1">
        <f t="shared" si="153"/>
        <v>50910</v>
      </c>
      <c r="D4933" s="3">
        <f>sheet1!$B$8/(sheet2!C4933+sheet2!C4933*sheet1!$C$8)^(2*sheet1!$E$8)</f>
        <v>7.7686539270668075E+24</v>
      </c>
      <c r="E4933" s="3">
        <f>D4933*(C4933-sheet1!$D$8)</f>
        <v>3.8268389244731093E+29</v>
      </c>
      <c r="F4933" s="9">
        <f>sheet1!$D$8*sheet2!D4933</f>
        <v>1.2818278979660232E+28</v>
      </c>
    </row>
    <row r="4934" spans="1:6" x14ac:dyDescent="0.2">
      <c r="A4934" s="5">
        <v>4928</v>
      </c>
      <c r="B4934" s="1">
        <f t="shared" si="152"/>
        <v>-7.9054938023846273E+34</v>
      </c>
      <c r="C4934" s="1">
        <f t="shared" si="153"/>
        <v>50920</v>
      </c>
      <c r="D4934" s="3">
        <f>sheet1!$B$8/(sheet2!C4934+sheet2!C4934*sheet1!$C$8)^(2*sheet1!$E$8)</f>
        <v>7.7605588509530348E+24</v>
      </c>
      <c r="E4934" s="3">
        <f>D4934*(C4934-sheet1!$D$8)</f>
        <v>3.8236273458645603E+29</v>
      </c>
      <c r="F4934" s="9">
        <f>sheet1!$D$8*sheet2!D4934</f>
        <v>1.2804922104072508E+28</v>
      </c>
    </row>
    <row r="4935" spans="1:6" x14ac:dyDescent="0.2">
      <c r="A4935" s="5">
        <v>4929</v>
      </c>
      <c r="B4935" s="1">
        <f t="shared" si="152"/>
        <v>-7.9054938344672138E+34</v>
      </c>
      <c r="C4935" s="1">
        <f t="shared" si="153"/>
        <v>50930</v>
      </c>
      <c r="D4935" s="3">
        <f>sheet1!$B$8/(sheet2!C4935+sheet2!C4935*sheet1!$C$8)^(2*sheet1!$E$8)</f>
        <v>7.7524737971767631E+24</v>
      </c>
      <c r="E4935" s="3">
        <f>D4935*(C4935-sheet1!$D$8)</f>
        <v>3.8204190872487089E+29</v>
      </c>
      <c r="F4935" s="9">
        <f>sheet1!$D$8*sheet2!D4935</f>
        <v>1.279158176534166E+28</v>
      </c>
    </row>
    <row r="4936" spans="1:6" x14ac:dyDescent="0.2">
      <c r="A4936" s="5">
        <v>4930</v>
      </c>
      <c r="B4936" s="1">
        <f t="shared" si="152"/>
        <v>-7.9054938665166405E+34</v>
      </c>
      <c r="C4936" s="1">
        <f t="shared" si="153"/>
        <v>50940</v>
      </c>
      <c r="D4936" s="3">
        <f>sheet1!$B$8/(sheet2!C4936+sheet2!C4936*sheet1!$C$8)^(2*sheet1!$E$8)</f>
        <v>7.74439875136526E+24</v>
      </c>
      <c r="E4936" s="3">
        <f>D4936*(C4936-sheet1!$D$8)</f>
        <v>3.8172141445479368E+29</v>
      </c>
      <c r="F4936" s="9">
        <f>sheet1!$D$8*sheet2!D4936</f>
        <v>1.277825793975268E+28</v>
      </c>
    </row>
    <row r="4937" spans="1:6" x14ac:dyDescent="0.2">
      <c r="A4937" s="5">
        <v>4931</v>
      </c>
      <c r="B4937" s="1">
        <f t="shared" ref="B4937:B5000" si="154">E4937-$H$7</f>
        <v>-7.9054938985329497E+34</v>
      </c>
      <c r="C4937" s="1">
        <f t="shared" ref="C4937:C5000" si="155">C4936+$G$7</f>
        <v>50950</v>
      </c>
      <c r="D4937" s="3">
        <f>sheet1!$B$8/(sheet2!C4937+sheet2!C4937*sheet1!$C$8)^(2*sheet1!$E$8)</f>
        <v>7.73633369916945E+24</v>
      </c>
      <c r="E4937" s="3">
        <f>D4937*(C4937-sheet1!$D$8)</f>
        <v>3.8140125136905388E+29</v>
      </c>
      <c r="F4937" s="9">
        <f>sheet1!$D$8*sheet2!D4937</f>
        <v>1.2764950603629592E+28</v>
      </c>
    </row>
    <row r="4938" spans="1:6" x14ac:dyDescent="0.2">
      <c r="A4938" s="5">
        <v>4932</v>
      </c>
      <c r="B4938" s="1">
        <f t="shared" si="154"/>
        <v>-7.9054939305161802E+34</v>
      </c>
      <c r="C4938" s="1">
        <f t="shared" si="155"/>
        <v>50960</v>
      </c>
      <c r="D4938" s="3">
        <f>sheet1!$B$8/(sheet2!C4938+sheet2!C4938*sheet1!$C$8)^(2*sheet1!$E$8)</f>
        <v>7.7282786262634482E+24</v>
      </c>
      <c r="E4938" s="3">
        <f>D4938*(C4938-sheet1!$D$8)</f>
        <v>3.8108141906105062E+29</v>
      </c>
      <c r="F4938" s="9">
        <f>sheet1!$D$8*sheet2!D4938</f>
        <v>1.2751659733334691E+28</v>
      </c>
    </row>
    <row r="4939" spans="1:6" x14ac:dyDescent="0.2">
      <c r="A4939" s="5">
        <v>4933</v>
      </c>
      <c r="B4939" s="1">
        <f t="shared" si="154"/>
        <v>-7.9054939624663735E+34</v>
      </c>
      <c r="C4939" s="1">
        <f t="shared" si="155"/>
        <v>50970</v>
      </c>
      <c r="D4939" s="3">
        <f>sheet1!$B$8/(sheet2!C4939+sheet2!C4939*sheet1!$C$8)^(2*sheet1!$E$8)</f>
        <v>7.7202335183446151E+24</v>
      </c>
      <c r="E4939" s="3">
        <f>D4939*(C4939-sheet1!$D$8)</f>
        <v>3.807619171247564E+29</v>
      </c>
      <c r="F4939" s="9">
        <f>sheet1!$D$8*sheet2!D4939</f>
        <v>1.2738385305268615E+28</v>
      </c>
    </row>
    <row r="4940" spans="1:6" x14ac:dyDescent="0.2">
      <c r="A4940" s="5">
        <v>4934</v>
      </c>
      <c r="B4940" s="1">
        <f t="shared" si="154"/>
        <v>-7.9054939943835711E+34</v>
      </c>
      <c r="C4940" s="1">
        <f t="shared" si="155"/>
        <v>50980</v>
      </c>
      <c r="D4940" s="3">
        <f>sheet1!$B$8/(sheet2!C4940+sheet2!C4940*sheet1!$C$8)^(2*sheet1!$E$8)</f>
        <v>7.7121983611339637E+24</v>
      </c>
      <c r="E4940" s="3">
        <f>D4940*(C4940-sheet1!$D$8)</f>
        <v>3.8044274515473844E+29</v>
      </c>
      <c r="F4940" s="9">
        <f>sheet1!$D$8*sheet2!D4940</f>
        <v>1.272512729587104E+28</v>
      </c>
    </row>
    <row r="4941" spans="1:6" x14ac:dyDescent="0.2">
      <c r="A4941" s="5">
        <v>4935</v>
      </c>
      <c r="B4941" s="1">
        <f t="shared" si="154"/>
        <v>-7.9054940262678118E+34</v>
      </c>
      <c r="C4941" s="1">
        <f t="shared" si="155"/>
        <v>50990</v>
      </c>
      <c r="D4941" s="3">
        <f>sheet1!$B$8/(sheet2!C4941+sheet2!C4941*sheet1!$C$8)^(2*sheet1!$E$8)</f>
        <v>7.7041731403753947E+24</v>
      </c>
      <c r="E4941" s="3">
        <f>D4941*(C4941-sheet1!$D$8)</f>
        <v>3.8012390274612195E+29</v>
      </c>
      <c r="F4941" s="9">
        <f>sheet1!$D$8*sheet2!D4941</f>
        <v>1.2711885681619401E+28</v>
      </c>
    </row>
    <row r="4942" spans="1:6" x14ac:dyDescent="0.2">
      <c r="A4942" s="5">
        <v>4936</v>
      </c>
      <c r="B4942" s="1">
        <f t="shared" si="154"/>
        <v>-7.905494058119137E+34</v>
      </c>
      <c r="C4942" s="1">
        <f t="shared" si="155"/>
        <v>51000</v>
      </c>
      <c r="D4942" s="3">
        <f>sheet1!$B$8/(sheet2!C4942+sheet2!C4942*sheet1!$C$8)^(2*sheet1!$E$8)</f>
        <v>7.6961578418363197E+24</v>
      </c>
      <c r="E4942" s="3">
        <f>D4942*(C4942-sheet1!$D$8)</f>
        <v>3.7980538949462238E+29</v>
      </c>
      <c r="F4942" s="9">
        <f>sheet1!$D$8*sheet2!D4942</f>
        <v>1.2698660439029928E+28</v>
      </c>
    </row>
    <row r="4943" spans="1:6" x14ac:dyDescent="0.2">
      <c r="A4943" s="5">
        <v>4937</v>
      </c>
      <c r="B4943" s="1">
        <f t="shared" si="154"/>
        <v>-7.9054940899375864E+34</v>
      </c>
      <c r="C4943" s="1">
        <f t="shared" si="155"/>
        <v>51010</v>
      </c>
      <c r="D4943" s="3">
        <f>sheet1!$B$8/(sheet2!C4943+sheet2!C4943*sheet1!$C$8)^(2*sheet1!$E$8)</f>
        <v>7.688152451307067E+24</v>
      </c>
      <c r="E4943" s="3">
        <f>D4943*(C4943-sheet1!$D$8)</f>
        <v>3.7948720499651686E+29</v>
      </c>
      <c r="F4943" s="9">
        <f>sheet1!$D$8*sheet2!D4943</f>
        <v>1.2685451544656661E+28</v>
      </c>
    </row>
    <row r="4944" spans="1:6" x14ac:dyDescent="0.2">
      <c r="A4944" s="5">
        <v>4938</v>
      </c>
      <c r="B4944" s="1">
        <f t="shared" si="154"/>
        <v>-7.9054941217232016E+34</v>
      </c>
      <c r="C4944" s="1">
        <f t="shared" si="155"/>
        <v>51020</v>
      </c>
      <c r="D4944" s="3">
        <f>sheet1!$B$8/(sheet2!C4944+sheet2!C4944*sheet1!$C$8)^(2*sheet1!$E$8)</f>
        <v>7.6801569546012791E+24</v>
      </c>
      <c r="E4944" s="3">
        <f>D4944*(C4944-sheet1!$D$8)</f>
        <v>3.7916934884866518E+29</v>
      </c>
      <c r="F4944" s="9">
        <f>sheet1!$D$8*sheet2!D4944</f>
        <v>1.267225897509211E+28</v>
      </c>
    </row>
    <row r="4945" spans="1:6" x14ac:dyDescent="0.2">
      <c r="A4945" s="5">
        <v>4939</v>
      </c>
      <c r="B4945" s="1">
        <f t="shared" si="154"/>
        <v>-7.9054941534760212E+34</v>
      </c>
      <c r="C4945" s="1">
        <f t="shared" si="155"/>
        <v>51030</v>
      </c>
      <c r="D4945" s="3">
        <f>sheet1!$B$8/(sheet2!C4945+sheet2!C4945*sheet1!$C$8)^(2*sheet1!$E$8)</f>
        <v>7.6721713375555411E+24</v>
      </c>
      <c r="E4945" s="3">
        <f>D4945*(C4945-sheet1!$D$8)</f>
        <v>3.7885182064849261E+29</v>
      </c>
      <c r="F4945" s="9">
        <f>sheet1!$D$8*sheet2!D4945</f>
        <v>1.2659082706966643E+28</v>
      </c>
    </row>
    <row r="4946" spans="1:6" x14ac:dyDescent="0.2">
      <c r="A4946" s="5">
        <v>4940</v>
      </c>
      <c r="B4946" s="1">
        <f t="shared" si="154"/>
        <v>-7.9054941851960868E+34</v>
      </c>
      <c r="C4946" s="1">
        <f t="shared" si="155"/>
        <v>51040</v>
      </c>
      <c r="D4946" s="3">
        <f>sheet1!$B$8/(sheet2!C4946+sheet2!C4946*sheet1!$C$8)^(2*sheet1!$E$8)</f>
        <v>7.6641955860296169E+24</v>
      </c>
      <c r="E4946" s="3">
        <f>D4946*(C4946-sheet1!$D$8)</f>
        <v>3.7853461999400277E+29</v>
      </c>
      <c r="F4946" s="9">
        <f>sheet1!$D$8*sheet2!D4946</f>
        <v>1.2645922716948869E+28</v>
      </c>
    </row>
    <row r="4947" spans="1:6" x14ac:dyDescent="0.2">
      <c r="A4947" s="5">
        <v>4941</v>
      </c>
      <c r="B4947" s="1">
        <f t="shared" si="154"/>
        <v>-7.905494216883438E+34</v>
      </c>
      <c r="C4947" s="1">
        <f t="shared" si="155"/>
        <v>51050</v>
      </c>
      <c r="D4947" s="3">
        <f>sheet1!$B$8/(sheet2!C4947+sheet2!C4947*sheet1!$C$8)^(2*sheet1!$E$8)</f>
        <v>7.6562296859062369E+24</v>
      </c>
      <c r="E4947" s="3">
        <f>D4947*(C4947-sheet1!$D$8)</f>
        <v>3.782177464837681E+29</v>
      </c>
      <c r="F4947" s="9">
        <f>sheet1!$D$8*sheet2!D4947</f>
        <v>1.2632778981745292E+28</v>
      </c>
    </row>
    <row r="4948" spans="1:6" x14ac:dyDescent="0.2">
      <c r="A4948" s="5">
        <v>4942</v>
      </c>
      <c r="B4948" s="1">
        <f t="shared" si="154"/>
        <v>-7.9054942485381144E+34</v>
      </c>
      <c r="C4948" s="1">
        <f t="shared" si="155"/>
        <v>51060</v>
      </c>
      <c r="D4948" s="3">
        <f>sheet1!$B$8/(sheet2!C4948+sheet2!C4948*sheet1!$C$8)^(2*sheet1!$E$8)</f>
        <v>7.6482736230909527E+24</v>
      </c>
      <c r="E4948" s="3">
        <f>D4948*(C4948-sheet1!$D$8)</f>
        <v>3.7790119971692396E+29</v>
      </c>
      <c r="F4948" s="9">
        <f>sheet1!$D$8*sheet2!D4948</f>
        <v>1.2619651478100072E+28</v>
      </c>
    </row>
    <row r="4949" spans="1:6" x14ac:dyDescent="0.2">
      <c r="A4949" s="5">
        <v>4943</v>
      </c>
      <c r="B4949" s="1">
        <f t="shared" si="154"/>
        <v>-7.9054942801601568E+34</v>
      </c>
      <c r="C4949" s="1">
        <f t="shared" si="155"/>
        <v>51070</v>
      </c>
      <c r="D4949" s="3">
        <f>sheet1!$B$8/(sheet2!C4949+sheet2!C4949*sheet1!$C$8)^(2*sheet1!$E$8)</f>
        <v>7.6403273835125279E+24</v>
      </c>
      <c r="E4949" s="3">
        <f>D4949*(C4949-sheet1!$D$8)</f>
        <v>3.7758497929318915E+29</v>
      </c>
      <c r="F4949" s="9">
        <f>sheet1!$D$8*sheet2!D4949</f>
        <v>1.2606540182795672E+28</v>
      </c>
    </row>
    <row r="4950" spans="1:6" x14ac:dyDescent="0.2">
      <c r="A4950" s="5">
        <v>4944</v>
      </c>
      <c r="B4950" s="1">
        <f t="shared" si="154"/>
        <v>-7.9054943117496046E+34</v>
      </c>
      <c r="C4950" s="1">
        <f t="shared" si="155"/>
        <v>51080</v>
      </c>
      <c r="D4950" s="3">
        <f>sheet1!$B$8/(sheet2!C4950+sheet2!C4950*sheet1!$C$8)^(2*sheet1!$E$8)</f>
        <v>7.6323909531222459E+24</v>
      </c>
      <c r="E4950" s="3">
        <f>D4950*(C4950-sheet1!$D$8)</f>
        <v>3.7726908481283261E+29</v>
      </c>
      <c r="F4950" s="9">
        <f>sheet1!$D$8*sheet2!D4950</f>
        <v>1.2593445072651706E+28</v>
      </c>
    </row>
    <row r="4951" spans="1:6" x14ac:dyDescent="0.2">
      <c r="A4951" s="5">
        <v>4945</v>
      </c>
      <c r="B4951" s="1">
        <f t="shared" si="154"/>
        <v>-7.9054943433064986E+34</v>
      </c>
      <c r="C4951" s="1">
        <f t="shared" si="155"/>
        <v>51090</v>
      </c>
      <c r="D4951" s="3">
        <f>sheet1!$B$8/(sheet2!C4951+sheet2!C4951*sheet1!$C$8)^(2*sheet1!$E$8)</f>
        <v>7.6244643178945741E+24</v>
      </c>
      <c r="E4951" s="3">
        <f>D4951*(C4951-sheet1!$D$8)</f>
        <v>3.7695351587670777E+29</v>
      </c>
      <c r="F4951" s="9">
        <f>sheet1!$D$8*sheet2!D4951</f>
        <v>1.2580366124526047E+28</v>
      </c>
    </row>
    <row r="4952" spans="1:6" x14ac:dyDescent="0.2">
      <c r="A4952" s="5">
        <v>4946</v>
      </c>
      <c r="B4952" s="1">
        <f t="shared" si="154"/>
        <v>-7.9054943748308774E+34</v>
      </c>
      <c r="C4952" s="1">
        <f t="shared" si="155"/>
        <v>51100</v>
      </c>
      <c r="D4952" s="3">
        <f>sheet1!$B$8/(sheet2!C4952+sheet2!C4952*sheet1!$C$8)^(2*sheet1!$E$8)</f>
        <v>7.6165474638265256E+24</v>
      </c>
      <c r="E4952" s="3">
        <f>D4952*(C4952-sheet1!$D$8)</f>
        <v>3.7663827208622171E+29</v>
      </c>
      <c r="F4952" s="9">
        <f>sheet1!$D$8*sheet2!D4952</f>
        <v>1.2567303315313768E+28</v>
      </c>
    </row>
    <row r="4953" spans="1:6" x14ac:dyDescent="0.2">
      <c r="A4953" s="5">
        <v>4947</v>
      </c>
      <c r="B4953" s="1">
        <f t="shared" si="154"/>
        <v>-7.9054944063227817E+34</v>
      </c>
      <c r="C4953" s="1">
        <f t="shared" si="155"/>
        <v>51110</v>
      </c>
      <c r="D4953" s="3">
        <f>sheet1!$B$8/(sheet2!C4953+sheet2!C4953*sheet1!$C$8)^(2*sheet1!$E$8)</f>
        <v>7.608640376937943E+24</v>
      </c>
      <c r="E4953" s="3">
        <f>D4953*(C4953-sheet1!$D$8)</f>
        <v>3.7632335304335066E+29</v>
      </c>
      <c r="F4953" s="9">
        <f>sheet1!$D$8*sheet2!D4953</f>
        <v>1.2554256621947607E+28</v>
      </c>
    </row>
    <row r="4954" spans="1:6" x14ac:dyDescent="0.2">
      <c r="A4954" s="5">
        <v>4948</v>
      </c>
      <c r="B4954" s="1">
        <f t="shared" si="154"/>
        <v>-7.905494437782251E+34</v>
      </c>
      <c r="C4954" s="1">
        <f t="shared" si="155"/>
        <v>51120</v>
      </c>
      <c r="D4954" s="3">
        <f>sheet1!$B$8/(sheet2!C4954+sheet2!C4954*sheet1!$C$8)^(2*sheet1!$E$8)</f>
        <v>7.6007430432713499E+24</v>
      </c>
      <c r="E4954" s="3">
        <f>D4954*(C4954-sheet1!$D$8)</f>
        <v>3.7600875835063365E+29</v>
      </c>
      <c r="F4954" s="9">
        <f>sheet1!$D$8*sheet2!D4954</f>
        <v>1.2541226021397728E+28</v>
      </c>
    </row>
    <row r="4955" spans="1:6" x14ac:dyDescent="0.2">
      <c r="A4955" s="5">
        <v>4949</v>
      </c>
      <c r="B4955" s="1">
        <f t="shared" si="154"/>
        <v>-7.9054944692093251E+34</v>
      </c>
      <c r="C4955" s="1">
        <f t="shared" si="155"/>
        <v>51130</v>
      </c>
      <c r="D4955" s="3">
        <f>sheet1!$B$8/(sheet2!C4955+sheet2!C4955*sheet1!$C$8)^(2*sheet1!$E$8)</f>
        <v>7.5928554488920706E+24</v>
      </c>
      <c r="E4955" s="3">
        <f>D4955*(C4955-sheet1!$D$8)</f>
        <v>3.7569448761117964E+29</v>
      </c>
      <c r="F4955" s="9">
        <f>sheet1!$D$8*sheet2!D4955</f>
        <v>1.2528211490671917E+28</v>
      </c>
    </row>
    <row r="4956" spans="1:6" x14ac:dyDescent="0.2">
      <c r="A4956" s="5">
        <v>4950</v>
      </c>
      <c r="B4956" s="1">
        <f t="shared" si="154"/>
        <v>-7.9054945006040436E+34</v>
      </c>
      <c r="C4956" s="1">
        <f t="shared" si="155"/>
        <v>51140</v>
      </c>
      <c r="D4956" s="3">
        <f>sheet1!$B$8/(sheet2!C4956+sheet2!C4956*sheet1!$C$8)^(2*sheet1!$E$8)</f>
        <v>7.5849775798879737E+24</v>
      </c>
      <c r="E4956" s="3">
        <f>D4956*(C4956-sheet1!$D$8)</f>
        <v>3.7538054042865582E+29</v>
      </c>
      <c r="F4956" s="9">
        <f>sheet1!$D$8*sheet2!D4956</f>
        <v>1.2515213006815157E+28</v>
      </c>
    </row>
    <row r="4957" spans="1:6" x14ac:dyDescent="0.2">
      <c r="A4957" s="5">
        <v>4951</v>
      </c>
      <c r="B4957" s="1">
        <f t="shared" si="154"/>
        <v>-7.9054945319664452E+34</v>
      </c>
      <c r="C4957" s="1">
        <f t="shared" si="155"/>
        <v>51150</v>
      </c>
      <c r="D4957" s="3">
        <f>sheet1!$B$8/(sheet2!C4957+sheet2!C4957*sheet1!$C$8)^(2*sheet1!$E$8)</f>
        <v>7.5771094223694335E+24</v>
      </c>
      <c r="E4957" s="3">
        <f>D4957*(C4957-sheet1!$D$8)</f>
        <v>3.7506691640728698E+29</v>
      </c>
      <c r="F4957" s="9">
        <f>sheet1!$D$8*sheet2!D4957</f>
        <v>1.2502230546909565E+28</v>
      </c>
    </row>
    <row r="4958" spans="1:6" x14ac:dyDescent="0.2">
      <c r="A4958" s="5">
        <v>4952</v>
      </c>
      <c r="B4958" s="1">
        <f t="shared" si="154"/>
        <v>-7.9054945632965715E+34</v>
      </c>
      <c r="C4958" s="1">
        <f t="shared" si="155"/>
        <v>51160</v>
      </c>
      <c r="D4958" s="3">
        <f>sheet1!$B$8/(sheet2!C4958+sheet2!C4958*sheet1!$C$8)^(2*sheet1!$E$8)</f>
        <v>7.5692509624695016E+24</v>
      </c>
      <c r="E4958" s="3">
        <f>D4958*(C4958-sheet1!$D$8)</f>
        <v>3.7475361515186501E+29</v>
      </c>
      <c r="F4958" s="9">
        <f>sheet1!$D$8*sheet2!D4958</f>
        <v>1.2489264088074678E+28</v>
      </c>
    </row>
    <row r="4959" spans="1:6" x14ac:dyDescent="0.2">
      <c r="A4959" s="5">
        <v>4953</v>
      </c>
      <c r="B4959" s="1">
        <f t="shared" si="154"/>
        <v>-7.9054945945944594E+34</v>
      </c>
      <c r="C4959" s="1">
        <f t="shared" si="155"/>
        <v>51170</v>
      </c>
      <c r="D4959" s="3">
        <f>sheet1!$B$8/(sheet2!C4959+sheet2!C4959*sheet1!$C$8)^(2*sheet1!$E$8)</f>
        <v>7.5614021863435959E+24</v>
      </c>
      <c r="E4959" s="3">
        <f>D4959*(C4959-sheet1!$D$8)</f>
        <v>3.7444063626773484E+29</v>
      </c>
      <c r="F4959" s="9">
        <f>sheet1!$D$8*sheet2!D4959</f>
        <v>1.2476313607466932E+28</v>
      </c>
    </row>
    <row r="4960" spans="1:6" x14ac:dyDescent="0.2">
      <c r="A4960" s="5">
        <v>4954</v>
      </c>
      <c r="B4960" s="1">
        <f t="shared" si="154"/>
        <v>-7.9054946258601503E+34</v>
      </c>
      <c r="C4960" s="1">
        <f t="shared" si="155"/>
        <v>51180</v>
      </c>
      <c r="D4960" s="3">
        <f>sheet1!$B$8/(sheet2!C4960+sheet2!C4960*sheet1!$C$8)^(2*sheet1!$E$8)</f>
        <v>7.553563080169789E+24</v>
      </c>
      <c r="E4960" s="3">
        <f>D4960*(C4960-sheet1!$D$8)</f>
        <v>3.7412797936080967E+29</v>
      </c>
      <c r="F4960" s="9">
        <f>sheet1!$D$8*sheet2!D4960</f>
        <v>1.2463379082280151E+28</v>
      </c>
    </row>
    <row r="4961" spans="1:6" x14ac:dyDescent="0.2">
      <c r="A4961" s="5">
        <v>4955</v>
      </c>
      <c r="B4961" s="1">
        <f t="shared" si="154"/>
        <v>-7.905494657093683E+34</v>
      </c>
      <c r="C4961" s="1">
        <f t="shared" si="155"/>
        <v>51190</v>
      </c>
      <c r="D4961" s="3">
        <f>sheet1!$B$8/(sheet2!C4961+sheet2!C4961*sheet1!$C$8)^(2*sheet1!$E$8)</f>
        <v>7.545733630148383E+24</v>
      </c>
      <c r="E4961" s="3">
        <f>D4961*(C4961-sheet1!$D$8)</f>
        <v>3.738156440375509E+29</v>
      </c>
      <c r="F4961" s="9">
        <f>sheet1!$D$8*sheet2!D4961</f>
        <v>1.2450460489744832E+28</v>
      </c>
    </row>
    <row r="4962" spans="1:6" x14ac:dyDescent="0.2">
      <c r="A4962" s="5">
        <v>4956</v>
      </c>
      <c r="B4962" s="1">
        <f t="shared" si="154"/>
        <v>-7.9054946882950962E+34</v>
      </c>
      <c r="C4962" s="1">
        <f t="shared" si="155"/>
        <v>51200</v>
      </c>
      <c r="D4962" s="3">
        <f>sheet1!$B$8/(sheet2!C4962+sheet2!C4962*sheet1!$C$8)^(2*sheet1!$E$8)</f>
        <v>7.5379138225020937E+24</v>
      </c>
      <c r="E4962" s="3">
        <f>D4962*(C4962-sheet1!$D$8)</f>
        <v>3.7350362990497872E+29</v>
      </c>
      <c r="F4962" s="9">
        <f>sheet1!$D$8*sheet2!D4962</f>
        <v>1.2437557807128456E+28</v>
      </c>
    </row>
    <row r="4963" spans="1:6" x14ac:dyDescent="0.2">
      <c r="A4963" s="5">
        <v>4957</v>
      </c>
      <c r="B4963" s="1">
        <f t="shared" si="154"/>
        <v>-7.9054947194644296E+34</v>
      </c>
      <c r="C4963" s="1">
        <f t="shared" si="155"/>
        <v>51210</v>
      </c>
      <c r="D4963" s="3">
        <f>sheet1!$B$8/(sheet2!C4963+sheet2!C4963*sheet1!$C$8)^(2*sheet1!$E$8)</f>
        <v>7.5301036434762119E+24</v>
      </c>
      <c r="E4963" s="3">
        <f>D4963*(C4963-sheet1!$D$8)</f>
        <v>3.7319193657068106E+29</v>
      </c>
      <c r="F4963" s="9">
        <f>sheet1!$D$8*sheet2!D4963</f>
        <v>1.2424671011735749E+28</v>
      </c>
    </row>
    <row r="4964" spans="1:6" x14ac:dyDescent="0.2">
      <c r="A4964" s="5">
        <v>4958</v>
      </c>
      <c r="B4964" s="1">
        <f t="shared" si="154"/>
        <v>-7.905494750601722E+34</v>
      </c>
      <c r="C4964" s="1">
        <f t="shared" si="155"/>
        <v>51220</v>
      </c>
      <c r="D4964" s="3">
        <f>sheet1!$B$8/(sheet2!C4964+sheet2!C4964*sheet1!$C$8)^(2*sheet1!$E$8)</f>
        <v>7.5223030793380942E+24</v>
      </c>
      <c r="E4964" s="3">
        <f>D4964*(C4964-sheet1!$D$8)</f>
        <v>3.7288056364278936E+29</v>
      </c>
      <c r="F4964" s="9">
        <f>sheet1!$D$8*sheet2!D4964</f>
        <v>1.2411800080907855E+28</v>
      </c>
    </row>
    <row r="4965" spans="1:6" x14ac:dyDescent="0.2">
      <c r="A4965" s="5">
        <v>4959</v>
      </c>
      <c r="B4965" s="1">
        <f t="shared" si="154"/>
        <v>-7.9054947817070129E+34</v>
      </c>
      <c r="C4965" s="1">
        <f t="shared" si="155"/>
        <v>51230</v>
      </c>
      <c r="D4965" s="3">
        <f>sheet1!$B$8/(sheet2!C4965+sheet2!C4965*sheet1!$C$8)^(2*sheet1!$E$8)</f>
        <v>7.5145121163773812E+24</v>
      </c>
      <c r="E4965" s="3">
        <f>D4965*(C4965-sheet1!$D$8)</f>
        <v>3.7256951072999057E+29</v>
      </c>
      <c r="F4965" s="9">
        <f>sheet1!$D$8*sheet2!D4965</f>
        <v>1.2398944992022678E+28</v>
      </c>
    </row>
    <row r="4966" spans="1:6" x14ac:dyDescent="0.2">
      <c r="A4966" s="5">
        <v>4960</v>
      </c>
      <c r="B4966" s="1">
        <f t="shared" si="154"/>
        <v>-7.9054948127803421E+34</v>
      </c>
      <c r="C4966" s="1">
        <f t="shared" si="155"/>
        <v>51240</v>
      </c>
      <c r="D4966" s="3">
        <f>sheet1!$B$8/(sheet2!C4966+sheet2!C4966*sheet1!$C$8)^(2*sheet1!$E$8)</f>
        <v>7.5067307409059093E+24</v>
      </c>
      <c r="E4966" s="3">
        <f>D4966*(C4966-sheet1!$D$8)</f>
        <v>3.7225877744152403E+29</v>
      </c>
      <c r="F4966" s="9">
        <f>sheet1!$D$8*sheet2!D4966</f>
        <v>1.2386105722494749E+28</v>
      </c>
    </row>
    <row r="4967" spans="1:6" x14ac:dyDescent="0.2">
      <c r="A4967" s="5">
        <v>4961</v>
      </c>
      <c r="B4967" s="1">
        <f t="shared" si="154"/>
        <v>-7.9054948438217473E+34</v>
      </c>
      <c r="C4967" s="1">
        <f t="shared" si="155"/>
        <v>51250</v>
      </c>
      <c r="D4967" s="3">
        <f>sheet1!$B$8/(sheet2!C4967+sheet2!C4967*sheet1!$C$8)^(2*sheet1!$E$8)</f>
        <v>7.4989589392578794E+24</v>
      </c>
      <c r="E4967" s="3">
        <f>D4967*(C4967-sheet1!$D$8)</f>
        <v>3.7194836338719082E+29</v>
      </c>
      <c r="F4967" s="9">
        <f>sheet1!$D$8*sheet2!D4967</f>
        <v>1.2373282249775501E+28</v>
      </c>
    </row>
    <row r="4968" spans="1:6" x14ac:dyDescent="0.2">
      <c r="A4968" s="5">
        <v>4962</v>
      </c>
      <c r="B4968" s="1">
        <f t="shared" si="154"/>
        <v>-7.9054948748312683E+34</v>
      </c>
      <c r="C4968" s="1">
        <f t="shared" si="155"/>
        <v>51260</v>
      </c>
      <c r="D4968" s="3">
        <f>sheet1!$B$8/(sheet2!C4968+sheet2!C4968*sheet1!$C$8)^(2*sheet1!$E$8)</f>
        <v>7.4911966977894497E+24</v>
      </c>
      <c r="E4968" s="3">
        <f>D4968*(C4968-sheet1!$D$8)</f>
        <v>3.7163826817733459E+29</v>
      </c>
      <c r="F4968" s="9">
        <f>sheet1!$D$8*sheet2!D4968</f>
        <v>1.2360474551352591E+28</v>
      </c>
    </row>
    <row r="4969" spans="1:6" x14ac:dyDescent="0.2">
      <c r="A4969" s="5">
        <v>4963</v>
      </c>
      <c r="B4969" s="1">
        <f t="shared" si="154"/>
        <v>-7.9054949058089437E+34</v>
      </c>
      <c r="C4969" s="1">
        <f t="shared" si="155"/>
        <v>51270</v>
      </c>
      <c r="D4969" s="3">
        <f>sheet1!$B$8/(sheet2!C4969+sheet2!C4969*sheet1!$C$8)^(2*sheet1!$E$8)</f>
        <v>7.4834440028789005E+24</v>
      </c>
      <c r="E4969" s="3">
        <f>D4969*(C4969-sheet1!$D$8)</f>
        <v>3.7132849142285108E+29</v>
      </c>
      <c r="F4969" s="9">
        <f>sheet1!$D$8*sheet2!D4969</f>
        <v>1.2347682604750186E+28</v>
      </c>
    </row>
    <row r="4970" spans="1:6" x14ac:dyDescent="0.2">
      <c r="A4970" s="5">
        <v>4964</v>
      </c>
      <c r="B4970" s="1">
        <f t="shared" si="154"/>
        <v>-7.9054949367548132E+34</v>
      </c>
      <c r="C4970" s="1">
        <f t="shared" si="155"/>
        <v>51280</v>
      </c>
      <c r="D4970" s="3">
        <f>sheet1!$B$8/(sheet2!C4970+sheet2!C4970*sheet1!$C$8)^(2*sheet1!$E$8)</f>
        <v>7.4757008409267085E+24</v>
      </c>
      <c r="E4970" s="3">
        <f>D4970*(C4970-sheet1!$D$8)</f>
        <v>3.7101903273519258E+29</v>
      </c>
      <c r="F4970" s="9">
        <f>sheet1!$D$8*sheet2!D4970</f>
        <v>1.2334906387529069E+28</v>
      </c>
    </row>
    <row r="4971" spans="1:6" x14ac:dyDescent="0.2">
      <c r="A4971" s="5">
        <v>4965</v>
      </c>
      <c r="B4971" s="1">
        <f t="shared" si="154"/>
        <v>-7.9054949676689138E+34</v>
      </c>
      <c r="C4971" s="1">
        <f t="shared" si="155"/>
        <v>51290</v>
      </c>
      <c r="D4971" s="3">
        <f>sheet1!$B$8/(sheet2!C4971+sheet2!C4971*sheet1!$C$8)^(2*sheet1!$E$8)</f>
        <v>7.4679671983551852E+24</v>
      </c>
      <c r="E4971" s="3">
        <f>D4971*(C4971-sheet1!$D$8)</f>
        <v>3.707098917263514E+29</v>
      </c>
      <c r="F4971" s="9">
        <f>sheet1!$D$8*sheet2!D4971</f>
        <v>1.2322145877286055E+28</v>
      </c>
    </row>
    <row r="4972" spans="1:6" x14ac:dyDescent="0.2">
      <c r="A4972" s="5">
        <v>4966</v>
      </c>
      <c r="B4972" s="1">
        <f t="shared" si="154"/>
        <v>-7.9054949985512851E+34</v>
      </c>
      <c r="C4972" s="1">
        <f t="shared" si="155"/>
        <v>51300</v>
      </c>
      <c r="D4972" s="3">
        <f>sheet1!$B$8/(sheet2!C4972+sheet2!C4972*sheet1!$C$8)^(2*sheet1!$E$8)</f>
        <v>7.4602430616088617E+24</v>
      </c>
      <c r="E4972" s="3">
        <f>D4972*(C4972-sheet1!$D$8)</f>
        <v>3.7040106800887997E+29</v>
      </c>
      <c r="F4972" s="9">
        <f>sheet1!$D$8*sheet2!D4972</f>
        <v>1.2309401051654622E+28</v>
      </c>
    </row>
    <row r="4973" spans="1:6" x14ac:dyDescent="0.2">
      <c r="A4973" s="5">
        <v>4967</v>
      </c>
      <c r="B4973" s="1">
        <f t="shared" si="154"/>
        <v>-7.9054950294019667E+34</v>
      </c>
      <c r="C4973" s="1">
        <f t="shared" si="155"/>
        <v>51310</v>
      </c>
      <c r="D4973" s="3">
        <f>sheet1!$B$8/(sheet2!C4973+sheet2!C4973*sheet1!$C$8)^(2*sheet1!$E$8)</f>
        <v>7.4525284171538119E+24</v>
      </c>
      <c r="E4973" s="3">
        <f>D4973*(C4973-sheet1!$D$8)</f>
        <v>3.700925611958583E+29</v>
      </c>
      <c r="F4973" s="9">
        <f>sheet1!$D$8*sheet2!D4973</f>
        <v>1.229667188830379E+28</v>
      </c>
    </row>
    <row r="4974" spans="1:6" x14ac:dyDescent="0.2">
      <c r="A4974" s="5">
        <v>4968</v>
      </c>
      <c r="B4974" s="1">
        <f t="shared" si="154"/>
        <v>-7.9054950602209964E+34</v>
      </c>
      <c r="C4974" s="1">
        <f t="shared" si="155"/>
        <v>51320</v>
      </c>
      <c r="D4974" s="3">
        <f>sheet1!$B$8/(sheet2!C4974+sheet2!C4974*sheet1!$C$8)^(2*sheet1!$E$8)</f>
        <v>7.4448232514784649E+24</v>
      </c>
      <c r="E4974" s="3">
        <f>D4974*(C4974-sheet1!$D$8)</f>
        <v>3.6978437090093537E+29</v>
      </c>
      <c r="F4974" s="9">
        <f>sheet1!$D$8*sheet2!D4974</f>
        <v>1.2283958364939467E+28</v>
      </c>
    </row>
    <row r="4975" spans="1:6" x14ac:dyDescent="0.2">
      <c r="A4975" s="5">
        <v>4969</v>
      </c>
      <c r="B4975" s="1">
        <f t="shared" si="154"/>
        <v>-7.9054950910084121E+34</v>
      </c>
      <c r="C4975" s="1">
        <f t="shared" si="155"/>
        <v>51330</v>
      </c>
      <c r="D4975" s="3">
        <f>sheet1!$B$8/(sheet2!C4975+sheet2!C4975*sheet1!$C$8)^(2*sheet1!$E$8)</f>
        <v>7.4371275510928169E+24</v>
      </c>
      <c r="E4975" s="3">
        <f>D4975*(C4975-sheet1!$D$8)</f>
        <v>3.6947649673829111E+29</v>
      </c>
      <c r="F4975" s="9">
        <f>sheet1!$D$8*sheet2!D4975</f>
        <v>1.2271260459303147E+28</v>
      </c>
    </row>
    <row r="4976" spans="1:6" x14ac:dyDescent="0.2">
      <c r="A4976" s="5">
        <v>4970</v>
      </c>
      <c r="B4976" s="1">
        <f t="shared" si="154"/>
        <v>-7.9054951217642544E+34</v>
      </c>
      <c r="C4976" s="1">
        <f t="shared" si="155"/>
        <v>51340</v>
      </c>
      <c r="D4976" s="3">
        <f>sheet1!$B$8/(sheet2!C4976+sheet2!C4976*sheet1!$C$8)^(2*sheet1!$E$8)</f>
        <v>7.4294413025287708E+24</v>
      </c>
      <c r="E4976" s="3">
        <f>D4976*(C4976-sheet1!$D$8)</f>
        <v>3.6916893832265461E+29</v>
      </c>
      <c r="F4976" s="9">
        <f>sheet1!$D$8*sheet2!D4976</f>
        <v>1.2258578149172472E+28</v>
      </c>
    </row>
    <row r="4977" spans="1:6" x14ac:dyDescent="0.2">
      <c r="A4977" s="5">
        <v>4971</v>
      </c>
      <c r="B4977" s="1">
        <f t="shared" si="154"/>
        <v>-7.9054951524885592E+34</v>
      </c>
      <c r="C4977" s="1">
        <f t="shared" si="155"/>
        <v>51350</v>
      </c>
      <c r="D4977" s="3">
        <f>sheet1!$B$8/(sheet2!C4977+sheet2!C4977*sheet1!$C$8)^(2*sheet1!$E$8)</f>
        <v>7.4217644923400895E+24</v>
      </c>
      <c r="E4977" s="3">
        <f>D4977*(C4977-sheet1!$D$8)</f>
        <v>3.6886169526930243E+29</v>
      </c>
      <c r="F4977" s="9">
        <f>sheet1!$D$8*sheet2!D4977</f>
        <v>1.2245911412361147E+28</v>
      </c>
    </row>
    <row r="4978" spans="1:6" x14ac:dyDescent="0.2">
      <c r="A4978" s="5">
        <v>4972</v>
      </c>
      <c r="B4978" s="1">
        <f t="shared" si="154"/>
        <v>-7.9054951831813671E+34</v>
      </c>
      <c r="C4978" s="1">
        <f t="shared" si="155"/>
        <v>51360</v>
      </c>
      <c r="D4978" s="3">
        <f>sheet1!$B$8/(sheet2!C4978+sheet2!C4978*sheet1!$C$8)^(2*sheet1!$E$8)</f>
        <v>7.4140971071020979E+24</v>
      </c>
      <c r="E4978" s="3">
        <f>D4978*(C4978-sheet1!$D$8)</f>
        <v>3.6855476719404527E+29</v>
      </c>
      <c r="F4978" s="9">
        <f>sheet1!$D$8*sheet2!D4978</f>
        <v>1.2233260226718462E+28</v>
      </c>
    </row>
    <row r="4979" spans="1:6" x14ac:dyDescent="0.2">
      <c r="A4979" s="5">
        <v>4973</v>
      </c>
      <c r="B4979" s="1">
        <f t="shared" si="154"/>
        <v>-7.905495213842715E+34</v>
      </c>
      <c r="C4979" s="1">
        <f t="shared" si="155"/>
        <v>51370</v>
      </c>
      <c r="D4979" s="3">
        <f>sheet1!$B$8/(sheet2!C4979+sheet2!C4979*sheet1!$C$8)^(2*sheet1!$E$8)</f>
        <v>7.4064391334119555E+24</v>
      </c>
      <c r="E4979" s="3">
        <f>D4979*(C4979-sheet1!$D$8)</f>
        <v>3.682481537132424E+29</v>
      </c>
      <c r="F4979" s="9">
        <f>sheet1!$D$8*sheet2!D4979</f>
        <v>1.2220624570129728E+28</v>
      </c>
    </row>
    <row r="4980" spans="1:6" x14ac:dyDescent="0.2">
      <c r="A4980" s="5">
        <v>4974</v>
      </c>
      <c r="B4980" s="1">
        <f t="shared" si="154"/>
        <v>-7.9054952444726416E+34</v>
      </c>
      <c r="C4980" s="1">
        <f t="shared" si="155"/>
        <v>51380</v>
      </c>
      <c r="D4980" s="3">
        <f>sheet1!$B$8/(sheet2!C4980+sheet2!C4980*sheet1!$C$8)^(2*sheet1!$E$8)</f>
        <v>7.3987905578884147E+24</v>
      </c>
      <c r="E4980" s="3">
        <f>D4980*(C4980-sheet1!$D$8)</f>
        <v>3.6794185444379088E+29</v>
      </c>
      <c r="F4980" s="9">
        <f>sheet1!$D$8*sheet2!D4980</f>
        <v>1.2208004420515885E+28</v>
      </c>
    </row>
    <row r="4981" spans="1:6" x14ac:dyDescent="0.2">
      <c r="A4981" s="5">
        <v>4975</v>
      </c>
      <c r="B4981" s="1">
        <f t="shared" si="154"/>
        <v>-7.9054952750711857E+34</v>
      </c>
      <c r="C4981" s="1">
        <f t="shared" si="155"/>
        <v>51390</v>
      </c>
      <c r="D4981" s="3">
        <f>sheet1!$B$8/(sheet2!C4981+sheet2!C4981*sheet1!$C$8)^(2*sheet1!$E$8)</f>
        <v>7.3911513671719807E+24</v>
      </c>
      <c r="E4981" s="3">
        <f>D4981*(C4981-sheet1!$D$8)</f>
        <v>3.6763586900313428E+29</v>
      </c>
      <c r="F4981" s="9">
        <f>sheet1!$D$8*sheet2!D4981</f>
        <v>1.2195399755833767E+28</v>
      </c>
    </row>
    <row r="4982" spans="1:6" x14ac:dyDescent="0.2">
      <c r="A4982" s="5">
        <v>4976</v>
      </c>
      <c r="B4982" s="1">
        <f t="shared" si="154"/>
        <v>-7.9054953056383851E+34</v>
      </c>
      <c r="C4982" s="1">
        <f t="shared" si="155"/>
        <v>51400</v>
      </c>
      <c r="D4982" s="3">
        <f>sheet1!$B$8/(sheet2!C4982+sheet2!C4982*sheet1!$C$8)^(2*sheet1!$E$8)</f>
        <v>7.3835215479246733E+24</v>
      </c>
      <c r="E4982" s="3">
        <f>D4982*(C4982-sheet1!$D$8)</f>
        <v>3.6733019700925251E+29</v>
      </c>
      <c r="F4982" s="9">
        <f>sheet1!$D$8*sheet2!D4982</f>
        <v>1.2182810554075712E+28</v>
      </c>
    </row>
    <row r="4983" spans="1:6" x14ac:dyDescent="0.2">
      <c r="A4983" s="5">
        <v>4977</v>
      </c>
      <c r="B4983" s="1">
        <f t="shared" si="154"/>
        <v>-7.9054953361742785E+34</v>
      </c>
      <c r="C4983" s="1">
        <f t="shared" si="155"/>
        <v>51410</v>
      </c>
      <c r="D4983" s="3">
        <f>sheet1!$B$8/(sheet2!C4983+sheet2!C4983*sheet1!$C$8)^(2*sheet1!$E$8)</f>
        <v>7.3759010868299305E+24</v>
      </c>
      <c r="E4983" s="3">
        <f>D4983*(C4983-sheet1!$D$8)</f>
        <v>3.6702483808065732E+29</v>
      </c>
      <c r="F4983" s="9">
        <f>sheet1!$D$8*sheet2!D4983</f>
        <v>1.2170236793269385E+28</v>
      </c>
    </row>
    <row r="4984" spans="1:6" x14ac:dyDescent="0.2">
      <c r="A4984" s="5">
        <v>4978</v>
      </c>
      <c r="B4984" s="1">
        <f t="shared" si="154"/>
        <v>-7.9054953666789029E+34</v>
      </c>
      <c r="C4984" s="1">
        <f t="shared" si="155"/>
        <v>51420</v>
      </c>
      <c r="D4984" s="3">
        <f>sheet1!$B$8/(sheet2!C4984+sheet2!C4984*sheet1!$C$8)^(2*sheet1!$E$8)</f>
        <v>7.368289970592829E+24</v>
      </c>
      <c r="E4984" s="3">
        <f>D4984*(C4984-sheet1!$D$8)</f>
        <v>3.6671979183640512E+29</v>
      </c>
      <c r="F4984" s="9">
        <f>sheet1!$D$8*sheet2!D4984</f>
        <v>1.2157678451478168E+28</v>
      </c>
    </row>
    <row r="4985" spans="1:6" x14ac:dyDescent="0.2">
      <c r="A4985" s="5">
        <v>4979</v>
      </c>
      <c r="B4985" s="1">
        <f t="shared" si="154"/>
        <v>-7.9054953971522969E+34</v>
      </c>
      <c r="C4985" s="1">
        <f t="shared" si="155"/>
        <v>51430</v>
      </c>
      <c r="D4985" s="3">
        <f>sheet1!$B$8/(sheet2!C4985+sheet2!C4985*sheet1!$C$8)^(2*sheet1!$E$8)</f>
        <v>7.3606881859399475E+24</v>
      </c>
      <c r="E4985" s="3">
        <f>D4985*(C4985-sheet1!$D$8)</f>
        <v>3.6641505789609058E+29</v>
      </c>
      <c r="F4985" s="9">
        <f>sheet1!$D$8*sheet2!D4985</f>
        <v>1.2145135506800913E+28</v>
      </c>
    </row>
    <row r="4986" spans="1:6" x14ac:dyDescent="0.2">
      <c r="A4986" s="5">
        <v>4980</v>
      </c>
      <c r="B4986" s="1">
        <f t="shared" si="154"/>
        <v>-7.9054954275944984E+34</v>
      </c>
      <c r="C4986" s="1">
        <f t="shared" si="155"/>
        <v>51440</v>
      </c>
      <c r="D4986" s="3">
        <f>sheet1!$B$8/(sheet2!C4986+sheet2!C4986*sheet1!$C$8)^(2*sheet1!$E$8)</f>
        <v>7.3530957196191677E+24</v>
      </c>
      <c r="E4986" s="3">
        <f>D4986*(C4986-sheet1!$D$8)</f>
        <v>3.6611063587983837E+29</v>
      </c>
      <c r="F4986" s="9">
        <f>sheet1!$D$8*sheet2!D4986</f>
        <v>1.2132607937371627E+28</v>
      </c>
    </row>
    <row r="4987" spans="1:6" x14ac:dyDescent="0.2">
      <c r="A4987" s="5">
        <v>4981</v>
      </c>
      <c r="B4987" s="1">
        <f t="shared" si="154"/>
        <v>-7.9054954580055452E+34</v>
      </c>
      <c r="C4987" s="1">
        <f t="shared" si="155"/>
        <v>51450</v>
      </c>
      <c r="D4987" s="3">
        <f>sheet1!$B$8/(sheet2!C4987+sheet2!C4987*sheet1!$C$8)^(2*sheet1!$E$8)</f>
        <v>7.3455125583999469E+24</v>
      </c>
      <c r="E4987" s="3">
        <f>D4987*(C4987-sheet1!$D$8)</f>
        <v>3.6580652540831734E+29</v>
      </c>
      <c r="F4987" s="9">
        <f>sheet1!$D$8*sheet2!D4987</f>
        <v>1.2120095721359913E+28</v>
      </c>
    </row>
    <row r="4988" spans="1:6" x14ac:dyDescent="0.2">
      <c r="A4988" s="5">
        <v>4982</v>
      </c>
      <c r="B4988" s="1">
        <f t="shared" si="154"/>
        <v>-7.905495488385476E+34</v>
      </c>
      <c r="C4988" s="1">
        <f t="shared" si="155"/>
        <v>51460</v>
      </c>
      <c r="D4988" s="3">
        <f>sheet1!$B$8/(sheet2!C4988+sheet2!C4988*sheet1!$C$8)^(2*sheet1!$E$8)</f>
        <v>7.3379386890729209E+24</v>
      </c>
      <c r="E4988" s="3">
        <f>D4988*(C4988-sheet1!$D$8)</f>
        <v>3.6550272610272218E+29</v>
      </c>
      <c r="F4988" s="9">
        <f>sheet1!$D$8*sheet2!D4988</f>
        <v>1.210759883697032E+28</v>
      </c>
    </row>
    <row r="4989" spans="1:6" x14ac:dyDescent="0.2">
      <c r="A4989" s="5">
        <v>4983</v>
      </c>
      <c r="B4989" s="1">
        <f t="shared" si="154"/>
        <v>-7.9054955187343278E+34</v>
      </c>
      <c r="C4989" s="1">
        <f t="shared" si="155"/>
        <v>51470</v>
      </c>
      <c r="D4989" s="3">
        <f>sheet1!$B$8/(sheet2!C4989+sheet2!C4989*sheet1!$C$8)^(2*sheet1!$E$8)</f>
        <v>7.3303740984500675E+24</v>
      </c>
      <c r="E4989" s="3">
        <f>D4989*(C4989-sheet1!$D$8)</f>
        <v>3.6519923758478234E+29</v>
      </c>
      <c r="F4989" s="9">
        <f>sheet1!$D$8*sheet2!D4989</f>
        <v>1.209511726244261E+28</v>
      </c>
    </row>
    <row r="4990" spans="1:6" x14ac:dyDescent="0.2">
      <c r="A4990" s="5">
        <v>4984</v>
      </c>
      <c r="B4990" s="1">
        <f t="shared" si="154"/>
        <v>-7.9054955490521383E+34</v>
      </c>
      <c r="C4990" s="1">
        <f t="shared" si="155"/>
        <v>51480</v>
      </c>
      <c r="D4990" s="3">
        <f>sheet1!$B$8/(sheet2!C4990+sheet2!C4990*sheet1!$C$8)^(2*sheet1!$E$8)</f>
        <v>7.322818773364724E+24</v>
      </c>
      <c r="E4990" s="3">
        <f>D4990*(C4990-sheet1!$D$8)</f>
        <v>3.6489605947676418E+29</v>
      </c>
      <c r="F4990" s="9">
        <f>sheet1!$D$8*sheet2!D4990</f>
        <v>1.2082650976051795E+28</v>
      </c>
    </row>
    <row r="4991" spans="1:6" x14ac:dyDescent="0.2">
      <c r="A4991" s="5">
        <v>4985</v>
      </c>
      <c r="B4991" s="1">
        <f t="shared" si="154"/>
        <v>-7.9054955793389462E+34</v>
      </c>
      <c r="C4991" s="1">
        <f t="shared" si="155"/>
        <v>51490</v>
      </c>
      <c r="D4991" s="3">
        <f>sheet1!$B$8/(sheet2!C4991+sheet2!C4991*sheet1!$C$8)^(2*sheet1!$E$8)</f>
        <v>7.3152727006712862E+24</v>
      </c>
      <c r="E4991" s="3">
        <f>D4991*(C4991-sheet1!$D$8)</f>
        <v>3.6459319140145694E+29</v>
      </c>
      <c r="F4991" s="9">
        <f>sheet1!$D$8*sheet2!D4991</f>
        <v>1.2070199956107623E+28</v>
      </c>
    </row>
    <row r="4992" spans="1:6" x14ac:dyDescent="0.2">
      <c r="A4992" s="5">
        <v>4986</v>
      </c>
      <c r="B4992" s="1">
        <f t="shared" si="154"/>
        <v>-7.9054956095947877E+34</v>
      </c>
      <c r="C4992" s="1">
        <f t="shared" si="155"/>
        <v>51500</v>
      </c>
      <c r="D4992" s="3">
        <f>sheet1!$B$8/(sheet2!C4992+sheet2!C4992*sheet1!$C$8)^(2*sheet1!$E$8)</f>
        <v>7.3077358672456935E+24</v>
      </c>
      <c r="E4992" s="3">
        <f>D4992*(C4992-sheet1!$D$8)</f>
        <v>3.6429063298219779E+29</v>
      </c>
      <c r="F4992" s="9">
        <f>sheet1!$D$8*sheet2!D4992</f>
        <v>1.2057764180955394E+28</v>
      </c>
    </row>
    <row r="4993" spans="1:6" x14ac:dyDescent="0.2">
      <c r="A4993" s="5">
        <v>4987</v>
      </c>
      <c r="B4993" s="1">
        <f t="shared" si="154"/>
        <v>-7.9054956398197022E+34</v>
      </c>
      <c r="C4993" s="1">
        <f t="shared" si="155"/>
        <v>51510</v>
      </c>
      <c r="D4993" s="3">
        <f>sheet1!$B$8/(sheet2!C4993+sheet2!C4993*sheet1!$C$8)^(2*sheet1!$E$8)</f>
        <v>7.300208259984559E+24</v>
      </c>
      <c r="E4993" s="3">
        <f>D4993*(C4993-sheet1!$D$8)</f>
        <v>3.639883838428301E+29</v>
      </c>
      <c r="F4993" s="9">
        <f>sheet1!$D$8*sheet2!D4993</f>
        <v>1.2045343628974522E+28</v>
      </c>
    </row>
    <row r="4994" spans="1:6" x14ac:dyDescent="0.2">
      <c r="A4994" s="5">
        <v>4988</v>
      </c>
      <c r="B4994" s="1">
        <f t="shared" si="154"/>
        <v>-7.9054956700137258E+34</v>
      </c>
      <c r="C4994" s="1">
        <f t="shared" si="155"/>
        <v>51520</v>
      </c>
      <c r="D4994" s="3">
        <f>sheet1!$B$8/(sheet2!C4994+sheet2!C4994*sheet1!$C$8)^(2*sheet1!$E$8)</f>
        <v>7.292689865806166E+24</v>
      </c>
      <c r="E4994" s="3">
        <f>D4994*(C4994-sheet1!$D$8)</f>
        <v>3.6368644360775347E+29</v>
      </c>
      <c r="F4994" s="9">
        <f>sheet1!$D$8*sheet2!D4994</f>
        <v>1.2032938278580174E+28</v>
      </c>
    </row>
    <row r="4995" spans="1:6" x14ac:dyDescent="0.2">
      <c r="A4995" s="5">
        <v>4989</v>
      </c>
      <c r="B4995" s="1">
        <f t="shared" si="154"/>
        <v>-7.9054957001768963E+34</v>
      </c>
      <c r="C4995" s="1">
        <f t="shared" si="155"/>
        <v>51530</v>
      </c>
      <c r="D4995" s="3">
        <f>sheet1!$B$8/(sheet2!C4995+sheet2!C4995*sheet1!$C$8)^(2*sheet1!$E$8)</f>
        <v>7.2851806716493461E+24</v>
      </c>
      <c r="E4995" s="3">
        <f>D4995*(C4995-sheet1!$D$8)</f>
        <v>3.633848119018694E+29</v>
      </c>
      <c r="F4995" s="9">
        <f>sheet1!$D$8*sheet2!D4995</f>
        <v>1.2020548108221421E+28</v>
      </c>
    </row>
    <row r="4996" spans="1:6" x14ac:dyDescent="0.2">
      <c r="A4996" s="5">
        <v>4990</v>
      </c>
      <c r="B4996" s="1">
        <f t="shared" si="154"/>
        <v>-7.9054957303092516E+34</v>
      </c>
      <c r="C4996" s="1">
        <f t="shared" si="155"/>
        <v>51540</v>
      </c>
      <c r="D4996" s="3">
        <f>sheet1!$B$8/(sheet2!C4996+sheet2!C4996*sheet1!$C$8)^(2*sheet1!$E$8)</f>
        <v>7.2776806644743703E+24</v>
      </c>
      <c r="E4996" s="3">
        <f>D4996*(C4996-sheet1!$D$8)</f>
        <v>3.6308348835062633E+29</v>
      </c>
      <c r="F4996" s="9">
        <f>sheet1!$D$8*sheet2!D4996</f>
        <v>1.2008173096382711E+28</v>
      </c>
    </row>
    <row r="4997" spans="1:6" x14ac:dyDescent="0.2">
      <c r="A4997" s="5">
        <v>4991</v>
      </c>
      <c r="B4997" s="1">
        <f t="shared" si="154"/>
        <v>-7.9054957604108284E+34</v>
      </c>
      <c r="C4997" s="1">
        <f t="shared" si="155"/>
        <v>51550</v>
      </c>
      <c r="D4997" s="3">
        <f>sheet1!$B$8/(sheet2!C4997+sheet2!C4997*sheet1!$C$8)^(2*sheet1!$E$8)</f>
        <v>7.2701898312623445E+24</v>
      </c>
      <c r="E4997" s="3">
        <f>D4997*(C4997-sheet1!$D$8)</f>
        <v>3.6278247257999102E+29</v>
      </c>
      <c r="F4997" s="9">
        <f>sheet1!$D$8*sheet2!D4997</f>
        <v>1.1995813221582868E+28</v>
      </c>
    </row>
    <row r="4998" spans="1:6" x14ac:dyDescent="0.2">
      <c r="A4998" s="5">
        <v>4992</v>
      </c>
      <c r="B4998" s="1">
        <f t="shared" si="154"/>
        <v>-7.9054957904816647E+34</v>
      </c>
      <c r="C4998" s="1">
        <f t="shared" si="155"/>
        <v>51560</v>
      </c>
      <c r="D4998" s="3">
        <f>sheet1!$B$8/(sheet2!C4998+sheet2!C4998*sheet1!$C$8)^(2*sheet1!$E$8)</f>
        <v>7.2627081590153759E+24</v>
      </c>
      <c r="E4998" s="3">
        <f>D4998*(C4998-sheet1!$D$8)</f>
        <v>3.6248176421645743E+29</v>
      </c>
      <c r="F4998" s="9">
        <f>sheet1!$D$8*sheet2!D4998</f>
        <v>1.198346846237537E+28</v>
      </c>
    </row>
    <row r="4999" spans="1:6" x14ac:dyDescent="0.2">
      <c r="A4999" s="5">
        <v>4993</v>
      </c>
      <c r="B4999" s="1">
        <f t="shared" si="154"/>
        <v>-7.9054958205217972E+34</v>
      </c>
      <c r="C4999" s="1">
        <f t="shared" si="155"/>
        <v>51570</v>
      </c>
      <c r="D4999" s="3">
        <f>sheet1!$B$8/(sheet2!C4999+sheet2!C4999*sheet1!$C$8)^(2*sheet1!$E$8)</f>
        <v>7.2552356347563807E+24</v>
      </c>
      <c r="E4999" s="3">
        <f>D4999*(C4999-sheet1!$D$8)</f>
        <v>3.621813628870385E+29</v>
      </c>
      <c r="F4999" s="9">
        <f>sheet1!$D$8*sheet2!D4999</f>
        <v>1.1971138797348029E+28</v>
      </c>
    </row>
    <row r="5000" spans="1:6" x14ac:dyDescent="0.2">
      <c r="A5000" s="5">
        <v>4994</v>
      </c>
      <c r="B5000" s="1">
        <f t="shared" si="154"/>
        <v>-7.9054958505312639E+34</v>
      </c>
      <c r="C5000" s="1">
        <f t="shared" si="155"/>
        <v>51580</v>
      </c>
      <c r="D5000" s="3">
        <f>sheet1!$B$8/(sheet2!C5000+sheet2!C5000*sheet1!$C$8)^(2*sheet1!$E$8)</f>
        <v>7.2477722455295193E+24</v>
      </c>
      <c r="E5000" s="3">
        <f>D5000*(C5000-sheet1!$D$8)</f>
        <v>3.6188126821928892E+29</v>
      </c>
      <c r="F5000" s="9">
        <f>sheet1!$D$8*sheet2!D5000</f>
        <v>1.1958824205123708E+28</v>
      </c>
    </row>
    <row r="5001" spans="1:6" x14ac:dyDescent="0.2">
      <c r="A5001" s="5">
        <v>4995</v>
      </c>
      <c r="B5001" s="1">
        <f t="shared" ref="B5001:B5006" si="156">E5001-$H$7</f>
        <v>-7.9054958805101026E+34</v>
      </c>
      <c r="C5001" s="1">
        <f t="shared" ref="C5001:C5006" si="157">C5000+$G$7</f>
        <v>51590</v>
      </c>
      <c r="D5001" s="3">
        <f>sheet1!$B$8/(sheet2!C5001+sheet2!C5001*sheet1!$C$8)^(2*sheet1!$E$8)</f>
        <v>7.2403179783994206E+24</v>
      </c>
      <c r="E5001" s="3">
        <f>D5001*(C5001-sheet1!$D$8)</f>
        <v>3.6158147984126704E+29</v>
      </c>
      <c r="F5001" s="9">
        <f>sheet1!$D$8*sheet2!D5001</f>
        <v>1.1946524664359044E+28</v>
      </c>
    </row>
    <row r="5002" spans="1:6" x14ac:dyDescent="0.2">
      <c r="A5002" s="5">
        <v>4996</v>
      </c>
      <c r="B5002" s="1">
        <f t="shared" si="156"/>
        <v>-7.9054959104583482E+34</v>
      </c>
      <c r="C5002" s="1">
        <f t="shared" si="157"/>
        <v>51600</v>
      </c>
      <c r="D5002" s="3">
        <f>sheet1!$B$8/(sheet2!C5002+sheet2!C5002*sheet1!$C$8)^(2*sheet1!$E$8)</f>
        <v>7.2328728204517269E+24</v>
      </c>
      <c r="E5002" s="3">
        <f>D5002*(C5002-sheet1!$D$8)</f>
        <v>3.6128199738156374E+29</v>
      </c>
      <c r="F5002" s="9">
        <f>sheet1!$D$8*sheet2!D5002</f>
        <v>1.193424015374535E+28</v>
      </c>
    </row>
    <row r="5003" spans="1:6" x14ac:dyDescent="0.2">
      <c r="A5003" s="5">
        <v>4997</v>
      </c>
      <c r="B5003" s="1">
        <f t="shared" si="156"/>
        <v>-7.9054959403760396E+34</v>
      </c>
      <c r="C5003" s="1">
        <f t="shared" si="157"/>
        <v>51610</v>
      </c>
      <c r="D5003" s="3">
        <f>sheet1!$B$8/(sheet2!C5003+sheet2!C5003*sheet1!$C$8)^(2*sheet1!$E$8)</f>
        <v>7.2254367587927423E+24</v>
      </c>
      <c r="E5003" s="3">
        <f>D5003*(C5003-sheet1!$D$8)</f>
        <v>3.6098282046928541E+29</v>
      </c>
      <c r="F5003" s="9">
        <f>sheet1!$D$8*sheet2!D5003</f>
        <v>1.1921970652008026E+28</v>
      </c>
    </row>
    <row r="5004" spans="1:6" x14ac:dyDescent="0.2">
      <c r="A5004" s="5">
        <v>4998</v>
      </c>
      <c r="B5004" s="1">
        <f t="shared" si="156"/>
        <v>-7.9054959702632127E+34</v>
      </c>
      <c r="C5004" s="1">
        <f t="shared" si="157"/>
        <v>51620</v>
      </c>
      <c r="D5004" s="3">
        <f>sheet1!$B$8/(sheet2!C5004+sheet2!C5004*sheet1!$C$8)^(2*sheet1!$E$8)</f>
        <v>7.2180097805498013E+24</v>
      </c>
      <c r="E5004" s="3">
        <f>D5004*(C5004-sheet1!$D$8)</f>
        <v>3.6068394873407356E+29</v>
      </c>
      <c r="F5004" s="9">
        <f>sheet1!$D$8*sheet2!D5004</f>
        <v>1.1909716137907172E+28</v>
      </c>
    </row>
    <row r="5005" spans="1:6" x14ac:dyDescent="0.2">
      <c r="A5005" s="5">
        <v>4999</v>
      </c>
      <c r="B5005" s="1">
        <f t="shared" si="156"/>
        <v>-7.9054960001199053E+34</v>
      </c>
      <c r="C5005" s="1">
        <f t="shared" si="157"/>
        <v>51630</v>
      </c>
      <c r="D5005" s="3">
        <f>sheet1!$B$8/(sheet2!C5005+sheet2!C5005*sheet1!$C$8)^(2*sheet1!$E$8)</f>
        <v>7.2105918728705728E+24</v>
      </c>
      <c r="E5005" s="3">
        <f>D5005*(C5005-sheet1!$D$8)</f>
        <v>3.6038538180607125E+29</v>
      </c>
      <c r="F5005" s="9">
        <f>sheet1!$D$8*sheet2!D5005</f>
        <v>1.1897476590236444E+28</v>
      </c>
    </row>
    <row r="5006" spans="1:6" x14ac:dyDescent="0.2">
      <c r="A5006" s="5">
        <v>5000</v>
      </c>
      <c r="B5006" s="1">
        <f t="shared" si="156"/>
        <v>-7.9054960299461544E+34</v>
      </c>
      <c r="C5006" s="1">
        <f t="shared" si="157"/>
        <v>51640</v>
      </c>
      <c r="D5006" s="3">
        <f>sheet1!$B$8/(sheet2!C5006+sheet2!C5006*sheet1!$C$8)^(2*sheet1!$E$8)</f>
        <v>7.2031830229235307E+24</v>
      </c>
      <c r="E5006" s="3">
        <f>D5006*(C5006-sheet1!$D$8)</f>
        <v>3.6008711931594729E+29</v>
      </c>
      <c r="F5006" s="9">
        <f>sheet1!$D$8*sheet2!D5006</f>
        <v>1.1885251987823825E+28</v>
      </c>
    </row>
  </sheetData>
  <phoneticPr fontId="2" type="noConversion"/>
  <conditionalFormatting sqref="A8:F5006">
    <cfRule type="expression" dxfId="2" priority="1" stopIfTrue="1">
      <formula>$B8=0</formula>
    </cfRule>
  </conditionalFormatting>
  <pageMargins left="0.75" right="0.75" top="1" bottom="1" header="0.5" footer="0.5"/>
  <pageSetup paperSize="9" orientation="portrait" horizontalDpi="200" verticalDpi="2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O35"/>
  <sheetViews>
    <sheetView tabSelected="1" topLeftCell="A13" zoomScaleNormal="100" workbookViewId="0">
      <selection activeCell="E42" sqref="E42"/>
    </sheetView>
  </sheetViews>
  <sheetFormatPr defaultRowHeight="12.75" x14ac:dyDescent="0.2"/>
  <cols>
    <col min="1" max="1" width="3.28515625" customWidth="1"/>
    <col min="2" max="2" width="16.140625" customWidth="1"/>
    <col min="3" max="3" width="14.42578125" customWidth="1"/>
    <col min="4" max="4" width="13.85546875" customWidth="1"/>
    <col min="5" max="5" width="13.5703125" customWidth="1"/>
    <col min="6" max="6" width="16.85546875" customWidth="1"/>
    <col min="7" max="7" width="13.28515625" bestFit="1" customWidth="1"/>
    <col min="8" max="8" width="9.7109375" customWidth="1"/>
    <col min="9" max="9" width="15" customWidth="1"/>
  </cols>
  <sheetData>
    <row r="1" spans="1:15" x14ac:dyDescent="0.2">
      <c r="A1" t="s">
        <v>21</v>
      </c>
    </row>
    <row r="2" spans="1:15" x14ac:dyDescent="0.2">
      <c r="A2" t="s">
        <v>22</v>
      </c>
    </row>
    <row r="3" spans="1:15" x14ac:dyDescent="0.2">
      <c r="A3" t="s">
        <v>23</v>
      </c>
    </row>
    <row r="4" spans="1:15" x14ac:dyDescent="0.2">
      <c r="A4" t="s">
        <v>24</v>
      </c>
    </row>
    <row r="5" spans="1:15" ht="13.5" thickBot="1" x14ac:dyDescent="0.25">
      <c r="A5" s="60" t="s">
        <v>91</v>
      </c>
    </row>
    <row r="6" spans="1:15" ht="27" thickBot="1" x14ac:dyDescent="0.3">
      <c r="A6" s="78" t="s">
        <v>13</v>
      </c>
      <c r="B6" s="79" t="s">
        <v>25</v>
      </c>
      <c r="C6" s="79" t="s">
        <v>26</v>
      </c>
      <c r="D6" s="79" t="s">
        <v>27</v>
      </c>
      <c r="E6" s="79" t="s">
        <v>28</v>
      </c>
      <c r="F6" s="79" t="s">
        <v>29</v>
      </c>
      <c r="G6" s="79" t="s">
        <v>8</v>
      </c>
      <c r="H6" s="79" t="s">
        <v>30</v>
      </c>
      <c r="I6" s="80" t="s">
        <v>31</v>
      </c>
      <c r="J6" s="4"/>
      <c r="K6" s="4"/>
      <c r="L6" s="4"/>
      <c r="M6" s="4"/>
      <c r="N6" s="4"/>
      <c r="O6" s="4"/>
    </row>
    <row r="7" spans="1:15" x14ac:dyDescent="0.2">
      <c r="A7" s="11">
        <v>1</v>
      </c>
      <c r="B7" s="12">
        <v>0</v>
      </c>
      <c r="C7" s="12">
        <v>2030</v>
      </c>
      <c r="D7" s="12">
        <v>2.0804031680679175E+32</v>
      </c>
      <c r="E7" s="12">
        <v>7.9055320386580863E+34</v>
      </c>
      <c r="F7" s="12">
        <v>3.4326652273120635E+35</v>
      </c>
      <c r="G7" s="12">
        <v>10</v>
      </c>
      <c r="H7" s="12">
        <v>1650</v>
      </c>
      <c r="I7" s="13"/>
    </row>
    <row r="8" spans="1:15" x14ac:dyDescent="0.2">
      <c r="A8" s="5">
        <v>2</v>
      </c>
      <c r="B8" s="1">
        <v>0</v>
      </c>
      <c r="C8" s="1">
        <v>2033</v>
      </c>
      <c r="D8" s="1">
        <v>2.0641589720821761E+32</v>
      </c>
      <c r="E8" s="1">
        <v>7.9057288630747344E+34</v>
      </c>
      <c r="F8" s="1">
        <v>3.4058623039355907E+35</v>
      </c>
      <c r="G8" s="1">
        <v>1</v>
      </c>
      <c r="H8" s="1">
        <v>1650</v>
      </c>
      <c r="I8" s="9">
        <f>E8-E7</f>
        <v>1.9682441664804272E+30</v>
      </c>
    </row>
    <row r="9" spans="1:15" x14ac:dyDescent="0.2">
      <c r="A9" s="5">
        <v>3</v>
      </c>
      <c r="B9" s="1">
        <v>0</v>
      </c>
      <c r="C9" s="1">
        <v>2032.9999999999991</v>
      </c>
      <c r="D9" s="1">
        <v>2.0641589720821761E+32</v>
      </c>
      <c r="E9" s="1">
        <v>7.9057288630747159E+34</v>
      </c>
      <c r="F9" s="1">
        <v>3.4058623039355907E+35</v>
      </c>
      <c r="G9" s="1">
        <v>0.1</v>
      </c>
      <c r="H9" s="1">
        <v>1650</v>
      </c>
      <c r="I9" s="9">
        <f t="shared" ref="I9:I16" si="0">E9-E8</f>
        <v>-1.8446744073709552E+20</v>
      </c>
    </row>
    <row r="10" spans="1:15" x14ac:dyDescent="0.2">
      <c r="A10" s="5">
        <v>4</v>
      </c>
      <c r="B10" s="1">
        <v>0</v>
      </c>
      <c r="C10" s="1">
        <v>2032.9899999999991</v>
      </c>
      <c r="D10" s="1">
        <v>2.0642128684847903E+32</v>
      </c>
      <c r="E10" s="1">
        <v>7.9057288650098799E+34</v>
      </c>
      <c r="F10" s="1">
        <v>3.405951232999904E+35</v>
      </c>
      <c r="G10" s="1">
        <v>0.01</v>
      </c>
      <c r="H10" s="1">
        <v>1650</v>
      </c>
      <c r="I10" s="9">
        <f t="shared" si="0"/>
        <v>1.9351639880873337E+25</v>
      </c>
    </row>
    <row r="11" spans="1:15" x14ac:dyDescent="0.2">
      <c r="A11" s="5">
        <v>5</v>
      </c>
      <c r="B11" s="1">
        <v>0</v>
      </c>
      <c r="C11" s="1">
        <v>2032.9909999999988</v>
      </c>
      <c r="D11" s="1">
        <v>2.0642074787692679E+32</v>
      </c>
      <c r="E11" s="1">
        <v>7.9057288650131828E+34</v>
      </c>
      <c r="F11" s="1">
        <v>3.4059423399692919E+35</v>
      </c>
      <c r="G11" s="1">
        <v>1E-3</v>
      </c>
      <c r="H11" s="1">
        <v>1650</v>
      </c>
      <c r="I11" s="9">
        <f t="shared" si="0"/>
        <v>3.3028895263976952E+22</v>
      </c>
    </row>
    <row r="12" spans="1:15" x14ac:dyDescent="0.2">
      <c r="A12" s="5">
        <v>6</v>
      </c>
      <c r="B12" s="1">
        <v>0</v>
      </c>
      <c r="C12" s="1">
        <v>2032.9905999999987</v>
      </c>
      <c r="D12" s="1">
        <v>2.0642096346534743E+32</v>
      </c>
      <c r="E12" s="1">
        <v>7.905728865017123E+34</v>
      </c>
      <c r="F12" s="1">
        <v>3.4059458971782327E+35</v>
      </c>
      <c r="G12" s="1">
        <v>1E-4</v>
      </c>
      <c r="H12" s="1">
        <v>1650</v>
      </c>
      <c r="I12" s="9">
        <f t="shared" si="0"/>
        <v>3.9402245341443602E+22</v>
      </c>
    </row>
    <row r="13" spans="1:15" x14ac:dyDescent="0.2">
      <c r="A13" s="5">
        <v>7</v>
      </c>
      <c r="B13" s="1">
        <v>0</v>
      </c>
      <c r="C13" s="1">
        <v>2032.9905499999986</v>
      </c>
      <c r="D13" s="1">
        <v>2.0642099041391969E+32</v>
      </c>
      <c r="E13" s="1">
        <v>7.9057288650171544E+34</v>
      </c>
      <c r="F13" s="1">
        <v>3.4059463418296745E+35</v>
      </c>
      <c r="G13" s="1">
        <v>1.0000000000000001E-5</v>
      </c>
      <c r="H13" s="1">
        <v>1650</v>
      </c>
      <c r="I13" s="9">
        <f t="shared" si="0"/>
        <v>3.1359464925306238E+20</v>
      </c>
    </row>
    <row r="14" spans="1:15" x14ac:dyDescent="0.2">
      <c r="A14" s="5">
        <v>8</v>
      </c>
      <c r="B14" s="1">
        <v>0</v>
      </c>
      <c r="C14" s="1">
        <v>2032.990570000002</v>
      </c>
      <c r="D14" s="1">
        <v>2.0642097963448916E+32</v>
      </c>
      <c r="E14" s="1">
        <v>7.9057288650171802E+34</v>
      </c>
      <c r="F14" s="1">
        <v>3.4059461639690709E+35</v>
      </c>
      <c r="G14" s="1">
        <v>9.9999999999999995E-7</v>
      </c>
      <c r="H14" s="1">
        <v>1650</v>
      </c>
      <c r="I14" s="9">
        <f t="shared" si="0"/>
        <v>2.5825441703193372E+20</v>
      </c>
    </row>
    <row r="15" spans="1:15" x14ac:dyDescent="0.2">
      <c r="A15" s="5">
        <v>9</v>
      </c>
      <c r="B15" s="1">
        <v>0</v>
      </c>
      <c r="C15" s="1">
        <v>2032.9905907000191</v>
      </c>
      <c r="D15" s="1">
        <v>2.0642096847777178E+32</v>
      </c>
      <c r="E15" s="1">
        <v>7.905728865017183E+34</v>
      </c>
      <c r="F15" s="1">
        <v>3.4059459798832343E+35</v>
      </c>
      <c r="G15" s="1">
        <v>9.9999999999999995E-8</v>
      </c>
      <c r="H15" s="1">
        <v>1650</v>
      </c>
      <c r="I15" s="9">
        <f t="shared" si="0"/>
        <v>0</v>
      </c>
    </row>
    <row r="16" spans="1:15" ht="13.5" thickBot="1" x14ac:dyDescent="0.25">
      <c r="A16" s="6">
        <v>10</v>
      </c>
      <c r="B16" s="7">
        <v>0</v>
      </c>
      <c r="C16" s="7">
        <v>2032.9905907500174</v>
      </c>
      <c r="D16" s="7">
        <v>2.0642096845082393E+32</v>
      </c>
      <c r="E16" s="7">
        <v>7.9057288650171765E+34</v>
      </c>
      <c r="F16" s="7">
        <v>3.4059459794385947E+35</v>
      </c>
      <c r="G16" s="7">
        <v>1E-8</v>
      </c>
      <c r="H16" s="7">
        <v>1650</v>
      </c>
      <c r="I16" s="10">
        <f t="shared" si="0"/>
        <v>0</v>
      </c>
    </row>
    <row r="17" spans="1:9" x14ac:dyDescent="0.2">
      <c r="A17" s="57"/>
      <c r="B17" s="58"/>
      <c r="C17" s="58"/>
      <c r="D17" s="58"/>
      <c r="E17" s="58"/>
      <c r="F17" s="58"/>
      <c r="G17" s="58"/>
      <c r="H17" s="58"/>
      <c r="I17" s="59"/>
    </row>
    <row r="18" spans="1:9" ht="13.5" thickBot="1" x14ac:dyDescent="0.25">
      <c r="A18" s="60" t="s">
        <v>92</v>
      </c>
      <c r="B18" s="58"/>
      <c r="C18" s="58"/>
      <c r="D18" s="58"/>
      <c r="E18" s="58"/>
      <c r="F18" s="58"/>
      <c r="G18" s="58"/>
      <c r="H18" s="58"/>
      <c r="I18" s="59"/>
    </row>
    <row r="19" spans="1:9" ht="26.25" x14ac:dyDescent="0.25">
      <c r="A19" s="73" t="s">
        <v>13</v>
      </c>
      <c r="B19" s="74" t="s">
        <v>25</v>
      </c>
      <c r="C19" s="74" t="s">
        <v>26</v>
      </c>
      <c r="D19" s="74" t="s">
        <v>27</v>
      </c>
      <c r="E19" s="74" t="s">
        <v>28</v>
      </c>
      <c r="F19" s="74" t="s">
        <v>29</v>
      </c>
      <c r="G19" s="74" t="s">
        <v>8</v>
      </c>
      <c r="H19" s="74" t="s">
        <v>30</v>
      </c>
      <c r="I19" s="75" t="s">
        <v>31</v>
      </c>
    </row>
    <row r="20" spans="1:9" x14ac:dyDescent="0.2">
      <c r="A20" s="5">
        <v>1</v>
      </c>
      <c r="B20" s="1">
        <v>0</v>
      </c>
      <c r="C20" s="1">
        <v>2035</v>
      </c>
      <c r="D20" s="1">
        <v>2.0534132253372754E+32</v>
      </c>
      <c r="E20" s="1">
        <v>7.9056409175485098E+34</v>
      </c>
      <c r="F20" s="1">
        <v>3.3881318218065047E+35</v>
      </c>
      <c r="G20" s="1">
        <v>10</v>
      </c>
      <c r="H20" s="1">
        <v>825</v>
      </c>
      <c r="I20" s="9"/>
    </row>
    <row r="21" spans="1:9" x14ac:dyDescent="0.2">
      <c r="A21" s="5">
        <v>2</v>
      </c>
      <c r="B21" s="1">
        <v>0</v>
      </c>
      <c r="C21" s="1">
        <v>2033</v>
      </c>
      <c r="D21" s="1">
        <v>2.0641589720821761E+32</v>
      </c>
      <c r="E21" s="1">
        <v>7.9057288630747344E+34</v>
      </c>
      <c r="F21" s="1">
        <v>3.4058623039355907E+35</v>
      </c>
      <c r="G21" s="1">
        <v>1</v>
      </c>
      <c r="H21" s="1">
        <v>825</v>
      </c>
      <c r="I21" s="9">
        <f>E21-E20</f>
        <v>8.794552622451494E+29</v>
      </c>
    </row>
    <row r="22" spans="1:9" x14ac:dyDescent="0.2">
      <c r="A22" s="5">
        <v>3</v>
      </c>
      <c r="B22" s="1">
        <v>0</v>
      </c>
      <c r="C22" s="1">
        <v>2032.9999999999991</v>
      </c>
      <c r="D22" s="1">
        <v>2.0641589720821761E+32</v>
      </c>
      <c r="E22" s="1">
        <v>7.9057288630747159E+34</v>
      </c>
      <c r="F22" s="1">
        <v>3.4058623039355907E+35</v>
      </c>
      <c r="G22" s="1">
        <v>0.1</v>
      </c>
      <c r="H22" s="1">
        <v>825</v>
      </c>
      <c r="I22" s="9">
        <f t="shared" ref="I22:I29" si="1">E22-E21</f>
        <v>-1.8446744073709552E+20</v>
      </c>
    </row>
    <row r="23" spans="1:9" x14ac:dyDescent="0.2">
      <c r="A23" s="5">
        <v>4</v>
      </c>
      <c r="B23" s="1">
        <v>0</v>
      </c>
      <c r="C23" s="1">
        <v>2032.9899999999991</v>
      </c>
      <c r="D23" s="1">
        <v>2.0642128684847903E+32</v>
      </c>
      <c r="E23" s="1">
        <v>7.9057288650098799E+34</v>
      </c>
      <c r="F23" s="1">
        <v>3.405951232999904E+35</v>
      </c>
      <c r="G23" s="1">
        <v>0.01</v>
      </c>
      <c r="H23" s="1">
        <v>825</v>
      </c>
      <c r="I23" s="9">
        <f t="shared" si="1"/>
        <v>1.9351639880873337E+25</v>
      </c>
    </row>
    <row r="24" spans="1:9" x14ac:dyDescent="0.2">
      <c r="A24" s="5">
        <v>5</v>
      </c>
      <c r="B24" s="1">
        <v>0</v>
      </c>
      <c r="C24" s="1">
        <v>2032.9909999999988</v>
      </c>
      <c r="D24" s="1">
        <v>2.0642074787692679E+32</v>
      </c>
      <c r="E24" s="1">
        <v>7.9057288650131828E+34</v>
      </c>
      <c r="F24" s="1">
        <v>3.4059423399692919E+35</v>
      </c>
      <c r="G24" s="1">
        <v>1E-3</v>
      </c>
      <c r="H24" s="1">
        <v>825</v>
      </c>
      <c r="I24" s="9">
        <f t="shared" si="1"/>
        <v>3.3028895263976952E+22</v>
      </c>
    </row>
    <row r="25" spans="1:9" x14ac:dyDescent="0.2">
      <c r="A25" s="5">
        <v>6</v>
      </c>
      <c r="B25" s="1">
        <v>0</v>
      </c>
      <c r="C25" s="1">
        <v>2032.9905999999987</v>
      </c>
      <c r="D25" s="1">
        <v>2.0642096346534743E+32</v>
      </c>
      <c r="E25" s="1">
        <v>7.905728865017123E+34</v>
      </c>
      <c r="F25" s="1">
        <v>3.4059458971782327E+35</v>
      </c>
      <c r="G25" s="1">
        <v>1E-4</v>
      </c>
      <c r="H25" s="1">
        <v>825</v>
      </c>
      <c r="I25" s="9">
        <f t="shared" si="1"/>
        <v>3.9402245341443602E+22</v>
      </c>
    </row>
    <row r="26" spans="1:9" x14ac:dyDescent="0.2">
      <c r="A26" s="5">
        <v>7</v>
      </c>
      <c r="B26" s="1">
        <v>0</v>
      </c>
      <c r="C26" s="1">
        <v>2032.9905499999986</v>
      </c>
      <c r="D26" s="1">
        <v>2.0642099041391969E+32</v>
      </c>
      <c r="E26" s="1">
        <v>7.9057288650171544E+34</v>
      </c>
      <c r="F26" s="1">
        <v>3.4059463418296745E+35</v>
      </c>
      <c r="G26" s="1">
        <v>1.0000000000000001E-5</v>
      </c>
      <c r="H26" s="1">
        <v>825</v>
      </c>
      <c r="I26" s="9">
        <f t="shared" si="1"/>
        <v>3.1359464925306238E+20</v>
      </c>
    </row>
    <row r="27" spans="1:9" x14ac:dyDescent="0.2">
      <c r="A27" s="5">
        <v>8</v>
      </c>
      <c r="B27" s="1">
        <v>0</v>
      </c>
      <c r="C27" s="1">
        <v>2032.990570000002</v>
      </c>
      <c r="D27" s="1">
        <v>2.0642097963448916E+32</v>
      </c>
      <c r="E27" s="1">
        <v>7.9057288650171802E+34</v>
      </c>
      <c r="F27" s="1">
        <v>3.4059461639690709E+35</v>
      </c>
      <c r="G27" s="1">
        <v>9.9999999999999995E-7</v>
      </c>
      <c r="H27" s="1">
        <v>825</v>
      </c>
      <c r="I27" s="9">
        <f t="shared" si="1"/>
        <v>2.5825441703193372E+20</v>
      </c>
    </row>
    <row r="28" spans="1:9" x14ac:dyDescent="0.2">
      <c r="A28" s="5">
        <v>9</v>
      </c>
      <c r="B28" s="1">
        <v>0</v>
      </c>
      <c r="C28" s="1">
        <v>2032.9905907000191</v>
      </c>
      <c r="D28" s="1">
        <v>2.0642096847777178E+32</v>
      </c>
      <c r="E28" s="1">
        <v>7.905728865017183E+34</v>
      </c>
      <c r="F28" s="1">
        <v>3.4059459798832343E+35</v>
      </c>
      <c r="G28" s="1">
        <v>9.9999999999999995E-8</v>
      </c>
      <c r="H28" s="1">
        <v>825</v>
      </c>
      <c r="I28" s="9">
        <f t="shared" si="1"/>
        <v>0</v>
      </c>
    </row>
    <row r="29" spans="1:9" ht="13.5" thickBot="1" x14ac:dyDescent="0.25">
      <c r="A29" s="6">
        <v>10</v>
      </c>
      <c r="B29" s="7">
        <v>0</v>
      </c>
      <c r="C29" s="7">
        <v>2032.9905907500174</v>
      </c>
      <c r="D29" s="7">
        <v>2.0642096845082393E+32</v>
      </c>
      <c r="E29" s="7">
        <v>7.9057288650171765E+34</v>
      </c>
      <c r="F29" s="7">
        <v>3.4059459794385947E+35</v>
      </c>
      <c r="G29" s="7">
        <v>1E-8</v>
      </c>
      <c r="H29" s="7">
        <v>825</v>
      </c>
      <c r="I29" s="10">
        <f t="shared" si="1"/>
        <v>0</v>
      </c>
    </row>
    <row r="30" spans="1:9" x14ac:dyDescent="0.2">
      <c r="C30">
        <f>C29-sheet1!I8</f>
        <v>1.4639286291640019E-5</v>
      </c>
    </row>
    <row r="31" spans="1:9" ht="13.5" thickBot="1" x14ac:dyDescent="0.25">
      <c r="A31" s="19" t="s">
        <v>32</v>
      </c>
    </row>
    <row r="32" spans="1:9" ht="13.5" thickBot="1" x14ac:dyDescent="0.25">
      <c r="A32" s="25" t="s">
        <v>13</v>
      </c>
      <c r="B32" s="26" t="s">
        <v>30</v>
      </c>
      <c r="C32" s="27" t="s">
        <v>26</v>
      </c>
    </row>
    <row r="33" spans="1:3" x14ac:dyDescent="0.2">
      <c r="A33" s="11">
        <v>1</v>
      </c>
      <c r="B33" s="12">
        <v>1650</v>
      </c>
      <c r="C33" s="13">
        <f>C16</f>
        <v>2032.9905907500174</v>
      </c>
    </row>
    <row r="34" spans="1:3" ht="13.5" thickBot="1" x14ac:dyDescent="0.25">
      <c r="A34" s="6">
        <v>2</v>
      </c>
      <c r="B34" s="7">
        <v>825</v>
      </c>
      <c r="C34" s="10">
        <f>C29</f>
        <v>2032.9905907500174</v>
      </c>
    </row>
    <row r="35" spans="1:3" ht="41.25" customHeight="1" thickBot="1" x14ac:dyDescent="0.25">
      <c r="A35" s="76" t="s">
        <v>48</v>
      </c>
      <c r="B35" s="77"/>
      <c r="C35" s="45">
        <f>C33-C34</f>
        <v>0</v>
      </c>
    </row>
  </sheetData>
  <mergeCells count="1">
    <mergeCell ref="A35:B35"/>
  </mergeCells>
  <phoneticPr fontId="2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205"/>
  <sheetViews>
    <sheetView workbookViewId="0">
      <selection activeCell="T5" sqref="T5"/>
    </sheetView>
  </sheetViews>
  <sheetFormatPr defaultRowHeight="12.75" x14ac:dyDescent="0.2"/>
  <cols>
    <col min="1" max="1" width="4.85546875" customWidth="1"/>
    <col min="2" max="2" width="12.5703125" bestFit="1" customWidth="1"/>
    <col min="3" max="3" width="13" customWidth="1"/>
    <col min="7" max="7" width="12.42578125" bestFit="1" customWidth="1"/>
    <col min="8" max="8" width="12.42578125" customWidth="1"/>
    <col min="10" max="10" width="13" customWidth="1"/>
    <col min="11" max="11" width="4.5703125" bestFit="1" customWidth="1"/>
    <col min="12" max="12" width="2" bestFit="1" customWidth="1"/>
    <col min="13" max="13" width="4" bestFit="1" customWidth="1"/>
  </cols>
  <sheetData>
    <row r="1" spans="1:13" x14ac:dyDescent="0.2">
      <c r="A1" s="19" t="s">
        <v>56</v>
      </c>
      <c r="B1" s="19"/>
    </row>
    <row r="2" spans="1:13" x14ac:dyDescent="0.2">
      <c r="A2" s="19" t="s">
        <v>37</v>
      </c>
      <c r="B2" s="19"/>
    </row>
    <row r="3" spans="1:13" ht="13.5" thickBot="1" x14ac:dyDescent="0.25">
      <c r="A3" s="29" t="s">
        <v>47</v>
      </c>
      <c r="B3" s="29"/>
      <c r="C3" s="30"/>
    </row>
    <row r="4" spans="1:13" x14ac:dyDescent="0.2">
      <c r="A4" s="31" t="s">
        <v>36</v>
      </c>
      <c r="B4" s="32" t="s">
        <v>50</v>
      </c>
      <c r="C4" s="32" t="s">
        <v>44</v>
      </c>
      <c r="D4" s="32" t="s">
        <v>45</v>
      </c>
      <c r="E4" s="32" t="s">
        <v>46</v>
      </c>
      <c r="F4" s="33" t="s">
        <v>8</v>
      </c>
      <c r="G4" s="33" t="s">
        <v>38</v>
      </c>
      <c r="H4" s="33" t="s">
        <v>43</v>
      </c>
      <c r="I4" s="33" t="s">
        <v>39</v>
      </c>
      <c r="J4" s="33" t="s">
        <v>49</v>
      </c>
      <c r="K4" s="33" t="s">
        <v>40</v>
      </c>
      <c r="L4" s="33" t="s">
        <v>41</v>
      </c>
      <c r="M4" s="34" t="s">
        <v>42</v>
      </c>
    </row>
    <row r="5" spans="1:13" ht="13.5" thickBot="1" x14ac:dyDescent="0.25">
      <c r="A5" s="1">
        <v>1</v>
      </c>
      <c r="B5" s="1">
        <f>E5-$G$5</f>
        <v>0.33879393125978213</v>
      </c>
      <c r="C5" s="1">
        <f>E5-$I$5</f>
        <v>-0.66117079917520771</v>
      </c>
      <c r="D5" s="35">
        <f>K5</f>
        <v>-2.5</v>
      </c>
      <c r="E5" s="1">
        <f>(EXP(D5)-2-D5)^2</f>
        <v>0.33882294562298421</v>
      </c>
      <c r="F5" s="36">
        <f>($L$5-$K$5)/$M$5</f>
        <v>1.7500000000000002E-2</v>
      </c>
      <c r="G5" s="37">
        <f>MIN(E5:E205)</f>
        <v>2.9014363202092764E-5</v>
      </c>
      <c r="H5" s="37">
        <f>VLOOKUP(MATCH(0,B5:B205,0),A5:E205,4)</f>
        <v>-1.8349999999999973</v>
      </c>
      <c r="I5" s="38">
        <f>MAX(E5:E205)</f>
        <v>0.99999374479819192</v>
      </c>
      <c r="J5" s="38">
        <f>VLOOKUP(MATCH(0,C5:C205,0),A5:E205,4)</f>
        <v>2.5000000000052203E-3</v>
      </c>
      <c r="K5" s="39">
        <v>-2.5</v>
      </c>
      <c r="L5" s="39">
        <v>1</v>
      </c>
      <c r="M5" s="40">
        <v>200</v>
      </c>
    </row>
    <row r="6" spans="1:13" ht="13.5" thickBot="1" x14ac:dyDescent="0.25">
      <c r="A6" s="1">
        <v>2</v>
      </c>
      <c r="B6" s="1">
        <f t="shared" ref="B6:B69" si="0">E6-$G$5</f>
        <v>0.3203656208384737</v>
      </c>
      <c r="C6" s="1">
        <f t="shared" ref="C6:C69" si="1">E6-$I$5</f>
        <v>-0.67959910959651615</v>
      </c>
      <c r="D6" s="35">
        <f>D5+$F$5</f>
        <v>-2.4824999999999999</v>
      </c>
      <c r="E6" s="1">
        <f t="shared" ref="E6:E69" si="2">(EXP(D6)-2-D6)^2</f>
        <v>0.32039463520167577</v>
      </c>
      <c r="H6" s="46">
        <f>MATCH(0,B5:B205,0)</f>
        <v>39</v>
      </c>
      <c r="I6" s="47"/>
      <c r="J6" s="48">
        <f>MATCH(0,C5:C205,0)</f>
        <v>144</v>
      </c>
    </row>
    <row r="7" spans="1:13" x14ac:dyDescent="0.2">
      <c r="A7" s="1">
        <v>3</v>
      </c>
      <c r="B7" s="1">
        <f t="shared" si="0"/>
        <v>0.30248071232385471</v>
      </c>
      <c r="C7" s="1">
        <f t="shared" si="1"/>
        <v>-0.69748401811113514</v>
      </c>
      <c r="D7" s="35">
        <f t="shared" ref="D7:D70" si="3">D6+$F$5</f>
        <v>-2.4649999999999999</v>
      </c>
      <c r="E7" s="1">
        <f t="shared" si="2"/>
        <v>0.30250972668705678</v>
      </c>
    </row>
    <row r="8" spans="1:13" x14ac:dyDescent="0.2">
      <c r="A8" s="1">
        <v>4</v>
      </c>
      <c r="B8" s="1">
        <f t="shared" si="0"/>
        <v>0.28513722823105286</v>
      </c>
      <c r="C8" s="1">
        <f t="shared" si="1"/>
        <v>-0.71482750220393698</v>
      </c>
      <c r="D8" s="35">
        <f t="shared" si="3"/>
        <v>-2.4474999999999998</v>
      </c>
      <c r="E8" s="1">
        <f t="shared" si="2"/>
        <v>0.28516624259425494</v>
      </c>
    </row>
    <row r="9" spans="1:13" x14ac:dyDescent="0.2">
      <c r="A9" s="1">
        <v>5</v>
      </c>
      <c r="B9" s="1">
        <f t="shared" si="0"/>
        <v>0.2683331455487748</v>
      </c>
      <c r="C9" s="1">
        <f t="shared" si="1"/>
        <v>-0.73163158488621505</v>
      </c>
      <c r="D9" s="35">
        <f t="shared" si="3"/>
        <v>-2.4299999999999997</v>
      </c>
      <c r="E9" s="1">
        <f t="shared" si="2"/>
        <v>0.26836215991197687</v>
      </c>
    </row>
    <row r="10" spans="1:13" x14ac:dyDescent="0.2">
      <c r="A10" s="1">
        <v>6</v>
      </c>
      <c r="B10" s="1">
        <f t="shared" si="0"/>
        <v>0.2520663948464561</v>
      </c>
      <c r="C10" s="1">
        <f t="shared" si="1"/>
        <v>-0.7478983355885338</v>
      </c>
      <c r="D10" s="35">
        <f t="shared" si="3"/>
        <v>-2.4124999999999996</v>
      </c>
      <c r="E10" s="1">
        <f t="shared" si="2"/>
        <v>0.25209540920965817</v>
      </c>
    </row>
    <row r="11" spans="1:13" x14ac:dyDescent="0.2">
      <c r="A11" s="1">
        <v>7</v>
      </c>
      <c r="B11" s="1">
        <f t="shared" si="0"/>
        <v>0.23633485936757301</v>
      </c>
      <c r="C11" s="1">
        <f t="shared" si="1"/>
        <v>-0.76362987106741675</v>
      </c>
      <c r="D11" s="35">
        <f t="shared" si="3"/>
        <v>-2.3949999999999996</v>
      </c>
      <c r="E11" s="1">
        <f t="shared" si="2"/>
        <v>0.23636387373077511</v>
      </c>
    </row>
    <row r="12" spans="1:13" x14ac:dyDescent="0.2">
      <c r="A12" s="1">
        <v>8</v>
      </c>
      <c r="B12" s="1">
        <f t="shared" si="0"/>
        <v>0.22113637410903456</v>
      </c>
      <c r="C12" s="1">
        <f t="shared" si="1"/>
        <v>-0.77882835632595526</v>
      </c>
      <c r="D12" s="35">
        <f t="shared" si="3"/>
        <v>-2.3774999999999995</v>
      </c>
      <c r="E12" s="1">
        <f t="shared" si="2"/>
        <v>0.22116538847223666</v>
      </c>
    </row>
    <row r="13" spans="1:13" x14ac:dyDescent="0.2">
      <c r="A13" s="1">
        <v>9</v>
      </c>
      <c r="B13" s="1">
        <f t="shared" si="0"/>
        <v>0.20646872488657456</v>
      </c>
      <c r="C13" s="1">
        <f t="shared" si="1"/>
        <v>-0.79349600554841526</v>
      </c>
      <c r="D13" s="35">
        <f t="shared" si="3"/>
        <v>-2.3599999999999994</v>
      </c>
      <c r="E13" s="1">
        <f t="shared" si="2"/>
        <v>0.20649773924977666</v>
      </c>
    </row>
    <row r="14" spans="1:13" x14ac:dyDescent="0.2">
      <c r="A14" s="1">
        <v>10</v>
      </c>
      <c r="B14" s="1">
        <f t="shared" si="0"/>
        <v>0.19232964738607039</v>
      </c>
      <c r="C14" s="1">
        <f t="shared" si="1"/>
        <v>-0.8076350830489194</v>
      </c>
      <c r="D14" s="35">
        <f t="shared" si="3"/>
        <v>-2.3424999999999994</v>
      </c>
      <c r="E14" s="1">
        <f t="shared" si="2"/>
        <v>0.19235866174927249</v>
      </c>
    </row>
    <row r="15" spans="1:13" x14ac:dyDescent="0.2">
      <c r="A15" s="1">
        <v>11</v>
      </c>
      <c r="B15" s="1">
        <f t="shared" si="0"/>
        <v>0.17871682620071838</v>
      </c>
      <c r="C15" s="1">
        <f t="shared" si="1"/>
        <v>-0.82124790423427141</v>
      </c>
      <c r="D15" s="35">
        <f t="shared" si="3"/>
        <v>-2.3249999999999993</v>
      </c>
      <c r="E15" s="1">
        <f t="shared" si="2"/>
        <v>0.17874584056392048</v>
      </c>
    </row>
    <row r="16" spans="1:13" x14ac:dyDescent="0.2">
      <c r="A16" s="1">
        <v>12</v>
      </c>
      <c r="B16" s="1">
        <f t="shared" si="0"/>
        <v>0.16562789385401006</v>
      </c>
      <c r="C16" s="1">
        <f t="shared" si="1"/>
        <v>-0.83433683658097979</v>
      </c>
      <c r="D16" s="35">
        <f t="shared" si="3"/>
        <v>-2.3074999999999992</v>
      </c>
      <c r="E16" s="1">
        <f t="shared" si="2"/>
        <v>0.16565690821721216</v>
      </c>
    </row>
    <row r="17" spans="1:5" x14ac:dyDescent="0.2">
      <c r="A17" s="1">
        <v>13</v>
      </c>
      <c r="B17" s="1">
        <f t="shared" si="0"/>
        <v>0.15306042980845366</v>
      </c>
      <c r="C17" s="1">
        <f t="shared" si="1"/>
        <v>-0.84690430062653621</v>
      </c>
      <c r="D17" s="35">
        <f t="shared" si="3"/>
        <v>-2.2899999999999991</v>
      </c>
      <c r="E17" s="1">
        <f t="shared" si="2"/>
        <v>0.15308944417165576</v>
      </c>
    </row>
    <row r="18" spans="1:5" x14ac:dyDescent="0.2">
      <c r="A18" s="1">
        <v>14</v>
      </c>
      <c r="B18" s="1">
        <f t="shared" si="0"/>
        <v>0.1410119594599962</v>
      </c>
      <c r="C18" s="1">
        <f t="shared" si="1"/>
        <v>-0.85895277097499356</v>
      </c>
      <c r="D18" s="35">
        <f t="shared" si="3"/>
        <v>-2.2724999999999991</v>
      </c>
      <c r="E18" s="1">
        <f t="shared" si="2"/>
        <v>0.1410409738231983</v>
      </c>
    </row>
    <row r="19" spans="1:5" x14ac:dyDescent="0.2">
      <c r="A19" s="1">
        <v>15</v>
      </c>
      <c r="B19" s="1">
        <f t="shared" si="0"/>
        <v>0.12947995311811053</v>
      </c>
      <c r="C19" s="1">
        <f t="shared" si="1"/>
        <v>-0.87048477731687934</v>
      </c>
      <c r="D19" s="35">
        <f t="shared" si="3"/>
        <v>-2.254999999999999</v>
      </c>
      <c r="E19" s="1">
        <f t="shared" si="2"/>
        <v>0.12950896748131263</v>
      </c>
    </row>
    <row r="20" spans="1:5" x14ac:dyDescent="0.2">
      <c r="A20" s="1">
        <v>16</v>
      </c>
      <c r="B20" s="1">
        <f t="shared" si="0"/>
        <v>0.11846182497151779</v>
      </c>
      <c r="C20" s="1">
        <f t="shared" si="1"/>
        <v>-0.88150290546347199</v>
      </c>
      <c r="D20" s="35">
        <f t="shared" si="3"/>
        <v>-2.2374999999999989</v>
      </c>
      <c r="E20" s="1">
        <f t="shared" si="2"/>
        <v>0.11849083933471988</v>
      </c>
    </row>
    <row r="21" spans="1:5" x14ac:dyDescent="0.2">
      <c r="A21" s="1">
        <v>17</v>
      </c>
      <c r="B21" s="1">
        <f t="shared" si="0"/>
        <v>0.10795493203953033</v>
      </c>
      <c r="C21" s="1">
        <f t="shared" si="1"/>
        <v>-0.89200979839545946</v>
      </c>
      <c r="D21" s="35">
        <f t="shared" si="3"/>
        <v>-2.2199999999999989</v>
      </c>
      <c r="E21" s="1">
        <f t="shared" si="2"/>
        <v>0.10798394640273241</v>
      </c>
    </row>
    <row r="22" spans="1:5" x14ac:dyDescent="0.2">
      <c r="A22" s="1">
        <v>18</v>
      </c>
      <c r="B22" s="1">
        <f t="shared" si="0"/>
        <v>9.7956573109001591E-2</v>
      </c>
      <c r="C22" s="1">
        <f t="shared" si="1"/>
        <v>-0.90200815732598827</v>
      </c>
      <c r="D22" s="35">
        <f t="shared" si="3"/>
        <v>-2.2024999999999988</v>
      </c>
      <c r="E22" s="1">
        <f t="shared" si="2"/>
        <v>9.7985587472203678E-2</v>
      </c>
    </row>
    <row r="23" spans="1:5" x14ac:dyDescent="0.2">
      <c r="A23" s="1">
        <v>19</v>
      </c>
      <c r="B23" s="1">
        <f t="shared" si="0"/>
        <v>8.8463987656889675E-2</v>
      </c>
      <c r="C23" s="1">
        <f t="shared" si="1"/>
        <v>-0.91150074277810011</v>
      </c>
      <c r="D23" s="35">
        <f t="shared" si="3"/>
        <v>-2.1849999999999987</v>
      </c>
      <c r="E23" s="1">
        <f t="shared" si="2"/>
        <v>8.8493002020091763E-2</v>
      </c>
    </row>
    <row r="24" spans="1:5" x14ac:dyDescent="0.2">
      <c r="A24" s="1">
        <v>20</v>
      </c>
      <c r="B24" s="1">
        <f t="shared" si="0"/>
        <v>7.9474354758444984E-2</v>
      </c>
      <c r="C24" s="1">
        <f t="shared" si="1"/>
        <v>-0.92049037567654479</v>
      </c>
      <c r="D24" s="35">
        <f t="shared" si="3"/>
        <v>-2.1674999999999986</v>
      </c>
      <c r="E24" s="1">
        <f t="shared" si="2"/>
        <v>7.9503369121647072E-2</v>
      </c>
    </row>
    <row r="25" spans="1:5" x14ac:dyDescent="0.2">
      <c r="A25" s="1">
        <v>21</v>
      </c>
      <c r="B25" s="1">
        <f t="shared" si="0"/>
        <v>7.098479198104729E-2</v>
      </c>
      <c r="C25" s="1">
        <f t="shared" si="1"/>
        <v>-0.92897993845394256</v>
      </c>
      <c r="D25" s="35">
        <f t="shared" si="3"/>
        <v>-2.1499999999999986</v>
      </c>
      <c r="E25" s="1">
        <f t="shared" si="2"/>
        <v>7.1013806344249378E-2</v>
      </c>
    </row>
    <row r="26" spans="1:5" x14ac:dyDescent="0.2">
      <c r="A26" s="1">
        <v>22</v>
      </c>
      <c r="B26" s="1">
        <f t="shared" si="0"/>
        <v>6.299235426372965E-2</v>
      </c>
      <c r="C26" s="1">
        <f t="shared" si="1"/>
        <v>-0.93697237617126017</v>
      </c>
      <c r="D26" s="35">
        <f t="shared" si="3"/>
        <v>-2.1324999999999985</v>
      </c>
      <c r="E26" s="1">
        <f t="shared" si="2"/>
        <v>6.3021368626931737E-2</v>
      </c>
    </row>
    <row r="27" spans="1:5" x14ac:dyDescent="0.2">
      <c r="A27" s="1">
        <v>23</v>
      </c>
      <c r="B27" s="1">
        <f t="shared" si="0"/>
        <v>5.5494032782439827E-2</v>
      </c>
      <c r="C27" s="1">
        <f t="shared" si="1"/>
        <v>-0.94447069765254998</v>
      </c>
      <c r="D27" s="35">
        <f t="shared" si="3"/>
        <v>-2.1149999999999984</v>
      </c>
      <c r="E27" s="1">
        <f t="shared" si="2"/>
        <v>5.5523047145641921E-2</v>
      </c>
    </row>
    <row r="28" spans="1:5" x14ac:dyDescent="0.2">
      <c r="A28" s="1">
        <v>24</v>
      </c>
      <c r="B28" s="1">
        <f t="shared" si="0"/>
        <v>4.8486753801100929E-2</v>
      </c>
      <c r="C28" s="1">
        <f t="shared" si="1"/>
        <v>-0.95147797663388889</v>
      </c>
      <c r="D28" s="35">
        <f t="shared" si="3"/>
        <v>-2.0974999999999984</v>
      </c>
      <c r="E28" s="1">
        <f t="shared" si="2"/>
        <v>4.8515768164303023E-2</v>
      </c>
    </row>
    <row r="29" spans="1:5" x14ac:dyDescent="0.2">
      <c r="A29" s="1">
        <v>25</v>
      </c>
      <c r="B29" s="1">
        <f t="shared" si="0"/>
        <v>4.1967377508553338E-2</v>
      </c>
      <c r="C29" s="1">
        <f t="shared" si="1"/>
        <v>-0.95799735292643651</v>
      </c>
      <c r="D29" s="35">
        <f t="shared" si="3"/>
        <v>-2.0799999999999983</v>
      </c>
      <c r="E29" s="1">
        <f t="shared" si="2"/>
        <v>4.1996391871755433E-2</v>
      </c>
    </row>
    <row r="30" spans="1:5" x14ac:dyDescent="0.2">
      <c r="A30" s="1">
        <v>26</v>
      </c>
      <c r="B30" s="1">
        <f t="shared" si="0"/>
        <v>3.5932696841467611E-2</v>
      </c>
      <c r="C30" s="1">
        <f t="shared" si="1"/>
        <v>-0.96403203359352219</v>
      </c>
      <c r="D30" s="35">
        <f t="shared" si="3"/>
        <v>-2.0624999999999982</v>
      </c>
      <c r="E30" s="1">
        <f t="shared" si="2"/>
        <v>3.5961711204669705E-2</v>
      </c>
    </row>
    <row r="31" spans="1:5" x14ac:dyDescent="0.2">
      <c r="A31" s="1">
        <v>27</v>
      </c>
      <c r="B31" s="1">
        <f t="shared" si="0"/>
        <v>3.037943629334134E-2</v>
      </c>
      <c r="C31" s="1">
        <f t="shared" si="1"/>
        <v>-0.96958529414164851</v>
      </c>
      <c r="D31" s="35">
        <f t="shared" si="3"/>
        <v>-2.0449999999999982</v>
      </c>
      <c r="E31" s="1">
        <f t="shared" si="2"/>
        <v>3.0408450656543434E-2</v>
      </c>
    </row>
    <row r="32" spans="1:5" x14ac:dyDescent="0.2">
      <c r="A32" s="1">
        <v>28</v>
      </c>
      <c r="B32" s="1">
        <f t="shared" si="0"/>
        <v>2.5304250709704108E-2</v>
      </c>
      <c r="C32" s="1">
        <f t="shared" si="1"/>
        <v>-0.97466047972528569</v>
      </c>
      <c r="D32" s="35">
        <f t="shared" si="3"/>
        <v>-2.0274999999999981</v>
      </c>
      <c r="E32" s="1">
        <f t="shared" si="2"/>
        <v>2.5333265072906203E-2</v>
      </c>
    </row>
    <row r="33" spans="1:7" ht="14.25" x14ac:dyDescent="0.2">
      <c r="A33" s="1">
        <v>29</v>
      </c>
      <c r="B33" s="1">
        <f t="shared" si="0"/>
        <v>2.0703724069676376E-2</v>
      </c>
      <c r="C33" s="1">
        <f t="shared" si="1"/>
        <v>-0.97926100636531344</v>
      </c>
      <c r="D33" s="35">
        <f t="shared" si="3"/>
        <v>-2.009999999999998</v>
      </c>
      <c r="E33" s="1">
        <f t="shared" si="2"/>
        <v>2.073273843287847E-2</v>
      </c>
      <c r="G33" s="41" t="s">
        <v>54</v>
      </c>
    </row>
    <row r="34" spans="1:7" ht="15" x14ac:dyDescent="0.2">
      <c r="A34" s="1">
        <v>30</v>
      </c>
      <c r="B34" s="1">
        <f t="shared" si="0"/>
        <v>1.6574368254044857E-2</v>
      </c>
      <c r="C34" s="1">
        <f t="shared" si="1"/>
        <v>-0.983390362180945</v>
      </c>
      <c r="D34" s="35">
        <f t="shared" si="3"/>
        <v>-1.9924999999999979</v>
      </c>
      <c r="E34" s="1">
        <f t="shared" si="2"/>
        <v>1.6603382617246951E-2</v>
      </c>
      <c r="G34" s="42" t="s">
        <v>55</v>
      </c>
    </row>
    <row r="35" spans="1:7" ht="15" x14ac:dyDescent="0.2">
      <c r="A35" s="1">
        <v>31</v>
      </c>
      <c r="B35" s="1">
        <f t="shared" si="0"/>
        <v>1.2912621800036668E-2</v>
      </c>
      <c r="C35" s="1">
        <f t="shared" si="1"/>
        <v>-0.98705210863495318</v>
      </c>
      <c r="D35" s="35">
        <f t="shared" si="3"/>
        <v>-1.9749999999999979</v>
      </c>
      <c r="E35" s="1">
        <f t="shared" si="2"/>
        <v>1.294163616323876E-2</v>
      </c>
      <c r="G35" s="42" t="s">
        <v>51</v>
      </c>
    </row>
    <row r="36" spans="1:7" ht="15" x14ac:dyDescent="0.2">
      <c r="A36" s="1">
        <v>32</v>
      </c>
      <c r="B36" s="1">
        <f t="shared" si="0"/>
        <v>9.7148486429956462E-3</v>
      </c>
      <c r="C36" s="1">
        <f t="shared" si="1"/>
        <v>-0.99024988179199414</v>
      </c>
      <c r="D36" s="35">
        <f t="shared" si="3"/>
        <v>-1.9574999999999978</v>
      </c>
      <c r="E36" s="1">
        <f t="shared" si="2"/>
        <v>9.7438630061977387E-3</v>
      </c>
      <c r="G36" s="43" t="s">
        <v>52</v>
      </c>
    </row>
    <row r="37" spans="1:7" ht="15" x14ac:dyDescent="0.2">
      <c r="A37" s="1">
        <v>33</v>
      </c>
      <c r="B37" s="1">
        <f t="shared" si="0"/>
        <v>6.9773368451858013E-3</v>
      </c>
      <c r="C37" s="1">
        <f t="shared" si="1"/>
        <v>-0.99298739358980403</v>
      </c>
      <c r="D37" s="35">
        <f t="shared" si="3"/>
        <v>-1.9399999999999977</v>
      </c>
      <c r="E37" s="1">
        <f t="shared" si="2"/>
        <v>7.0063512083878938E-3</v>
      </c>
      <c r="G37" s="44" t="s">
        <v>53</v>
      </c>
    </row>
    <row r="38" spans="1:7" x14ac:dyDescent="0.2">
      <c r="A38" s="1">
        <v>34</v>
      </c>
      <c r="B38" s="1">
        <f t="shared" si="0"/>
        <v>4.69629731196899E-3</v>
      </c>
      <c r="C38" s="1">
        <f t="shared" si="1"/>
        <v>-0.99526843312302082</v>
      </c>
      <c r="D38" s="35">
        <f t="shared" si="3"/>
        <v>-1.9224999999999977</v>
      </c>
      <c r="E38" s="1">
        <f t="shared" si="2"/>
        <v>4.7253116751710825E-3</v>
      </c>
    </row>
    <row r="39" spans="1:7" x14ac:dyDescent="0.2">
      <c r="A39" s="1">
        <v>35</v>
      </c>
      <c r="B39" s="1">
        <f t="shared" si="0"/>
        <v>2.8678624956283393E-3</v>
      </c>
      <c r="C39" s="1">
        <f t="shared" si="1"/>
        <v>-0.99709686793936148</v>
      </c>
      <c r="D39" s="35">
        <f t="shared" si="3"/>
        <v>-1.9049999999999976</v>
      </c>
      <c r="E39" s="1">
        <f t="shared" si="2"/>
        <v>2.8968768588304322E-3</v>
      </c>
    </row>
    <row r="40" spans="1:7" x14ac:dyDescent="0.2">
      <c r="A40" s="1">
        <v>36</v>
      </c>
      <c r="B40" s="1">
        <f t="shared" si="0"/>
        <v>1.4880850871331959E-3</v>
      </c>
      <c r="C40" s="1">
        <f t="shared" si="1"/>
        <v>-0.99847664534785663</v>
      </c>
      <c r="D40" s="35">
        <f t="shared" si="3"/>
        <v>-1.8874999999999975</v>
      </c>
      <c r="E40" s="1">
        <f t="shared" si="2"/>
        <v>1.5170994503352886E-3</v>
      </c>
    </row>
    <row r="41" spans="1:7" x14ac:dyDescent="0.2">
      <c r="A41" s="1">
        <v>37</v>
      </c>
      <c r="B41" s="1">
        <f t="shared" si="0"/>
        <v>5.529366961686328E-4</v>
      </c>
      <c r="C41" s="1">
        <f t="shared" si="1"/>
        <v>-0.99941179373882116</v>
      </c>
      <c r="D41" s="35">
        <f t="shared" si="3"/>
        <v>-1.8699999999999974</v>
      </c>
      <c r="E41" s="1">
        <f t="shared" si="2"/>
        <v>5.8195105937072561E-4</v>
      </c>
    </row>
    <row r="42" spans="1:7" x14ac:dyDescent="0.2">
      <c r="A42" s="1">
        <v>38</v>
      </c>
      <c r="B42" s="1">
        <f t="shared" si="0"/>
        <v>5.8306519778346158E-5</v>
      </c>
      <c r="C42" s="1">
        <f t="shared" si="1"/>
        <v>-0.99990642391521145</v>
      </c>
      <c r="D42" s="35">
        <f t="shared" si="3"/>
        <v>-1.8524999999999974</v>
      </c>
      <c r="E42" s="1">
        <f t="shared" si="2"/>
        <v>8.7320882980438926E-5</v>
      </c>
    </row>
    <row r="43" spans="1:7" x14ac:dyDescent="0.2">
      <c r="A43" s="1">
        <v>39</v>
      </c>
      <c r="B43" s="1">
        <f t="shared" si="0"/>
        <v>0</v>
      </c>
      <c r="C43" s="1">
        <f t="shared" si="1"/>
        <v>-0.99996473043498979</v>
      </c>
      <c r="D43" s="35">
        <f t="shared" si="3"/>
        <v>-1.8349999999999973</v>
      </c>
      <c r="E43" s="1">
        <f t="shared" si="2"/>
        <v>2.9014363202092764E-5</v>
      </c>
    </row>
    <row r="44" spans="1:7" x14ac:dyDescent="0.2">
      <c r="A44" s="1">
        <v>40</v>
      </c>
      <c r="B44" s="1">
        <f t="shared" si="0"/>
        <v>3.7373747090118449E-4</v>
      </c>
      <c r="C44" s="1">
        <f t="shared" si="1"/>
        <v>-0.9995909929640886</v>
      </c>
      <c r="D44" s="35">
        <f t="shared" si="3"/>
        <v>-1.8174999999999972</v>
      </c>
      <c r="E44" s="1">
        <f t="shared" si="2"/>
        <v>4.0275183410327724E-4</v>
      </c>
    </row>
    <row r="45" spans="1:7" x14ac:dyDescent="0.2">
      <c r="A45" s="1">
        <v>41</v>
      </c>
      <c r="B45" s="1">
        <f t="shared" si="0"/>
        <v>1.1751527954560255E-3</v>
      </c>
      <c r="C45" s="1">
        <f t="shared" si="1"/>
        <v>-0.9987895776395338</v>
      </c>
      <c r="D45" s="35">
        <f t="shared" si="3"/>
        <v>-1.7999999999999972</v>
      </c>
      <c r="E45" s="1">
        <f t="shared" si="2"/>
        <v>1.2041671586581182E-3</v>
      </c>
    </row>
    <row r="46" spans="1:7" x14ac:dyDescent="0.2">
      <c r="A46" s="1">
        <v>42</v>
      </c>
      <c r="B46" s="1">
        <f t="shared" si="0"/>
        <v>2.3997919927351619E-3</v>
      </c>
      <c r="C46" s="1">
        <f t="shared" si="1"/>
        <v>-0.99756493844225469</v>
      </c>
      <c r="D46" s="35">
        <f t="shared" si="3"/>
        <v>-1.7824999999999971</v>
      </c>
      <c r="E46" s="1">
        <f t="shared" si="2"/>
        <v>2.4288063559372549E-3</v>
      </c>
    </row>
    <row r="47" spans="1:7" x14ac:dyDescent="0.2">
      <c r="A47" s="1">
        <v>43</v>
      </c>
      <c r="B47" s="1">
        <f t="shared" si="0"/>
        <v>4.0431118559167388E-3</v>
      </c>
      <c r="C47" s="1">
        <f t="shared" si="1"/>
        <v>-0.99592161857907313</v>
      </c>
      <c r="D47" s="35">
        <f t="shared" si="3"/>
        <v>-1.764999999999997</v>
      </c>
      <c r="E47" s="1">
        <f t="shared" si="2"/>
        <v>4.0721262191188313E-3</v>
      </c>
    </row>
    <row r="48" spans="1:7" x14ac:dyDescent="0.2">
      <c r="A48" s="1">
        <v>44</v>
      </c>
      <c r="B48" s="1">
        <f t="shared" si="0"/>
        <v>6.1004785616612855E-3</v>
      </c>
      <c r="C48" s="1">
        <f t="shared" si="1"/>
        <v>-0.9938642518733285</v>
      </c>
      <c r="D48" s="35">
        <f t="shared" si="3"/>
        <v>-1.7474999999999969</v>
      </c>
      <c r="E48" s="1">
        <f t="shared" si="2"/>
        <v>6.129492924863378E-3</v>
      </c>
    </row>
    <row r="49" spans="1:5" x14ac:dyDescent="0.2">
      <c r="A49" s="1">
        <v>45</v>
      </c>
      <c r="B49" s="1">
        <f t="shared" si="0"/>
        <v>8.5671662714320966E-3</v>
      </c>
      <c r="C49" s="1">
        <f t="shared" si="1"/>
        <v>-0.99139756416355773</v>
      </c>
      <c r="D49" s="35">
        <f t="shared" si="3"/>
        <v>-1.7299999999999969</v>
      </c>
      <c r="E49" s="1">
        <f t="shared" si="2"/>
        <v>8.5961806346341891E-3</v>
      </c>
    </row>
    <row r="50" spans="1:5" x14ac:dyDescent="0.2">
      <c r="A50" s="1">
        <v>46</v>
      </c>
      <c r="B50" s="1">
        <f t="shared" si="0"/>
        <v>1.1438355725381181E-2</v>
      </c>
      <c r="C50" s="1">
        <f t="shared" si="1"/>
        <v>-0.98852637470960869</v>
      </c>
      <c r="D50" s="35">
        <f t="shared" si="3"/>
        <v>-1.7124999999999968</v>
      </c>
      <c r="E50" s="1">
        <f t="shared" si="2"/>
        <v>1.1467370088583274E-2</v>
      </c>
    </row>
    <row r="51" spans="1:5" x14ac:dyDescent="0.2">
      <c r="A51" s="1">
        <v>47</v>
      </c>
      <c r="B51" s="1">
        <f t="shared" si="0"/>
        <v>1.4709132829463069E-2</v>
      </c>
      <c r="C51" s="1">
        <f t="shared" si="1"/>
        <v>-0.98525559760552672</v>
      </c>
      <c r="D51" s="35">
        <f t="shared" si="3"/>
        <v>-1.6949999999999967</v>
      </c>
      <c r="E51" s="1">
        <f t="shared" si="2"/>
        <v>1.4738147192665162E-2</v>
      </c>
    </row>
    <row r="52" spans="1:5" x14ac:dyDescent="0.2">
      <c r="A52" s="1">
        <v>48</v>
      </c>
      <c r="B52" s="1">
        <f t="shared" si="0"/>
        <v>1.8374487236480185E-2</v>
      </c>
      <c r="C52" s="1">
        <f t="shared" si="1"/>
        <v>-0.98159024319850963</v>
      </c>
      <c r="D52" s="35">
        <f t="shared" si="3"/>
        <v>-1.6774999999999967</v>
      </c>
      <c r="E52" s="1">
        <f t="shared" si="2"/>
        <v>1.8403501599682279E-2</v>
      </c>
    </row>
    <row r="53" spans="1:5" x14ac:dyDescent="0.2">
      <c r="A53" s="1">
        <v>49</v>
      </c>
      <c r="B53" s="1">
        <f t="shared" si="0"/>
        <v>2.2429310921811187E-2</v>
      </c>
      <c r="C53" s="1">
        <f t="shared" si="1"/>
        <v>-0.97753541951317868</v>
      </c>
      <c r="D53" s="35">
        <f t="shared" si="3"/>
        <v>-1.6599999999999966</v>
      </c>
      <c r="E53" s="1">
        <f t="shared" si="2"/>
        <v>2.2458325285013282E-2</v>
      </c>
    </row>
    <row r="54" spans="1:5" x14ac:dyDescent="0.2">
      <c r="A54" s="1">
        <v>50</v>
      </c>
      <c r="B54" s="1">
        <f t="shared" si="0"/>
        <v>2.6868396754617579E-2</v>
      </c>
      <c r="C54" s="1">
        <f t="shared" si="1"/>
        <v>-0.97309633368037229</v>
      </c>
      <c r="D54" s="35">
        <f t="shared" si="3"/>
        <v>-1.6424999999999965</v>
      </c>
      <c r="E54" s="1">
        <f t="shared" si="2"/>
        <v>2.6897411117819674E-2</v>
      </c>
    </row>
    <row r="55" spans="1:5" x14ac:dyDescent="0.2">
      <c r="A55" s="1">
        <v>51</v>
      </c>
      <c r="B55" s="1">
        <f t="shared" si="0"/>
        <v>3.1686437065375363E-2</v>
      </c>
      <c r="C55" s="1">
        <f t="shared" si="1"/>
        <v>-0.96827829336961446</v>
      </c>
      <c r="D55" s="35">
        <f t="shared" si="3"/>
        <v>-1.6249999999999964</v>
      </c>
      <c r="E55" s="1">
        <f t="shared" si="2"/>
        <v>3.1715451428577457E-2</v>
      </c>
    </row>
    <row r="56" spans="1:5" x14ac:dyDescent="0.2">
      <c r="A56" s="1">
        <v>52</v>
      </c>
      <c r="B56" s="1">
        <f t="shared" si="0"/>
        <v>3.687802221062892E-2</v>
      </c>
      <c r="C56" s="1">
        <f t="shared" si="1"/>
        <v>-0.96308670822436093</v>
      </c>
      <c r="D56" s="35">
        <f t="shared" si="3"/>
        <v>-1.6074999999999964</v>
      </c>
      <c r="E56" s="1">
        <f t="shared" si="2"/>
        <v>3.6907036573831015E-2</v>
      </c>
    </row>
    <row r="57" spans="1:5" x14ac:dyDescent="0.2">
      <c r="A57" s="1">
        <v>53</v>
      </c>
      <c r="B57" s="1">
        <f t="shared" si="0"/>
        <v>4.2437639135917221E-2</v>
      </c>
      <c r="C57" s="1">
        <f t="shared" si="1"/>
        <v>-0.95752709129907265</v>
      </c>
      <c r="D57" s="35">
        <f t="shared" si="3"/>
        <v>-1.5899999999999963</v>
      </c>
      <c r="E57" s="1">
        <f t="shared" si="2"/>
        <v>4.2466653499119315E-2</v>
      </c>
    </row>
    <row r="58" spans="1:5" x14ac:dyDescent="0.2">
      <c r="A58" s="1">
        <v>54</v>
      </c>
      <c r="B58" s="1">
        <f t="shared" si="0"/>
        <v>4.8359669937880385E-2</v>
      </c>
      <c r="C58" s="1">
        <f t="shared" si="1"/>
        <v>-0.95160506049710947</v>
      </c>
      <c r="D58" s="35">
        <f t="shared" si="3"/>
        <v>-1.5724999999999962</v>
      </c>
      <c r="E58" s="1">
        <f t="shared" si="2"/>
        <v>4.838868430108248E-2</v>
      </c>
    </row>
    <row r="59" spans="1:5" x14ac:dyDescent="0.2">
      <c r="A59" s="1">
        <v>55</v>
      </c>
      <c r="B59" s="1">
        <f t="shared" si="0"/>
        <v>5.4638390426609569E-2</v>
      </c>
      <c r="C59" s="1">
        <f t="shared" si="1"/>
        <v>-0.94532634000838023</v>
      </c>
      <c r="D59" s="35">
        <f t="shared" si="3"/>
        <v>-1.5549999999999962</v>
      </c>
      <c r="E59" s="1">
        <f t="shared" si="2"/>
        <v>5.4667404789811663E-2</v>
      </c>
    </row>
    <row r="60" spans="1:5" x14ac:dyDescent="0.2">
      <c r="A60" s="1">
        <v>56</v>
      </c>
      <c r="B60" s="1">
        <f t="shared" si="0"/>
        <v>6.1267968689367965E-2</v>
      </c>
      <c r="C60" s="1">
        <f t="shared" si="1"/>
        <v>-0.93869676174562189</v>
      </c>
      <c r="D60" s="35">
        <f t="shared" si="3"/>
        <v>-1.5374999999999961</v>
      </c>
      <c r="E60" s="1">
        <f t="shared" si="2"/>
        <v>6.1296983052570059E-2</v>
      </c>
    </row>
    <row r="61" spans="1:5" x14ac:dyDescent="0.2">
      <c r="A61" s="1">
        <v>57</v>
      </c>
      <c r="B61" s="1">
        <f t="shared" si="0"/>
        <v>6.8242463656871782E-2</v>
      </c>
      <c r="C61" s="1">
        <f t="shared" si="1"/>
        <v>-0.93172226677811809</v>
      </c>
      <c r="D61" s="35">
        <f t="shared" si="3"/>
        <v>-1.519999999999996</v>
      </c>
      <c r="E61" s="1">
        <f t="shared" si="2"/>
        <v>6.827147802007387E-2</v>
      </c>
    </row>
    <row r="62" spans="1:5" x14ac:dyDescent="0.2">
      <c r="A62" s="1">
        <v>58</v>
      </c>
      <c r="B62" s="1">
        <f t="shared" si="0"/>
        <v>7.5555823673384939E-2</v>
      </c>
      <c r="C62" s="1">
        <f t="shared" si="1"/>
        <v>-0.92440890676160492</v>
      </c>
      <c r="D62" s="35">
        <f t="shared" si="3"/>
        <v>-1.5024999999999959</v>
      </c>
      <c r="E62" s="1">
        <f t="shared" si="2"/>
        <v>7.5584838036587026E-2</v>
      </c>
    </row>
    <row r="63" spans="1:5" x14ac:dyDescent="0.2">
      <c r="A63" s="1">
        <v>59</v>
      </c>
      <c r="B63" s="1">
        <f t="shared" si="0"/>
        <v>8.3201885071956055E-2</v>
      </c>
      <c r="C63" s="1">
        <f t="shared" si="1"/>
        <v>-0.91676284536303376</v>
      </c>
      <c r="D63" s="35">
        <f t="shared" si="3"/>
        <v>-1.4849999999999959</v>
      </c>
      <c r="E63" s="1">
        <f t="shared" si="2"/>
        <v>8.3230899435158143E-2</v>
      </c>
    </row>
    <row r="64" spans="1:5" x14ac:dyDescent="0.2">
      <c r="A64" s="1">
        <v>60</v>
      </c>
      <c r="B64" s="1">
        <f t="shared" si="0"/>
        <v>9.1174370756190046E-2</v>
      </c>
      <c r="C64" s="1">
        <f t="shared" si="1"/>
        <v>-0.90879035967879984</v>
      </c>
      <c r="D64" s="35">
        <f t="shared" si="3"/>
        <v>-1.4674999999999958</v>
      </c>
      <c r="E64" s="1">
        <f t="shared" si="2"/>
        <v>9.1203385119392133E-2</v>
      </c>
    </row>
    <row r="65" spans="1:5" x14ac:dyDescent="0.2">
      <c r="A65" s="1">
        <v>61</v>
      </c>
      <c r="B65" s="1">
        <f t="shared" si="0"/>
        <v>9.9466888790029712E-2</v>
      </c>
      <c r="C65" s="1">
        <f t="shared" si="1"/>
        <v>-0.90049784164496016</v>
      </c>
      <c r="D65" s="35">
        <f t="shared" si="3"/>
        <v>-1.4499999999999957</v>
      </c>
      <c r="E65" s="1">
        <f t="shared" si="2"/>
        <v>9.9495903153231799E-2</v>
      </c>
    </row>
    <row r="66" spans="1:5" x14ac:dyDescent="0.2">
      <c r="A66" s="1">
        <v>62</v>
      </c>
      <c r="B66" s="1">
        <f t="shared" si="0"/>
        <v>0.10807293099709636</v>
      </c>
      <c r="C66" s="1">
        <f t="shared" si="1"/>
        <v>-0.89189179943789343</v>
      </c>
      <c r="D66" s="35">
        <f t="shared" si="3"/>
        <v>-1.4324999999999957</v>
      </c>
      <c r="E66" s="1">
        <f t="shared" si="2"/>
        <v>0.10810194536029845</v>
      </c>
    </row>
    <row r="67" spans="1:5" x14ac:dyDescent="0.2">
      <c r="A67" s="1">
        <v>63</v>
      </c>
      <c r="B67" s="1">
        <f t="shared" si="0"/>
        <v>0.11698587157121944</v>
      </c>
      <c r="C67" s="1">
        <f t="shared" si="1"/>
        <v>-0.88297885886377037</v>
      </c>
      <c r="D67" s="35">
        <f t="shared" si="3"/>
        <v>-1.4149999999999956</v>
      </c>
      <c r="E67" s="1">
        <f t="shared" si="2"/>
        <v>0.11701488593442153</v>
      </c>
    </row>
    <row r="68" spans="1:5" x14ac:dyDescent="0.2">
      <c r="A68" s="1">
        <v>64</v>
      </c>
      <c r="B68" s="1">
        <f t="shared" si="0"/>
        <v>0.12619896569987615</v>
      </c>
      <c r="C68" s="1">
        <f t="shared" si="1"/>
        <v>-0.87376576473511369</v>
      </c>
      <c r="D68" s="35">
        <f t="shared" si="3"/>
        <v>-1.3974999999999955</v>
      </c>
      <c r="E68" s="1">
        <f t="shared" si="2"/>
        <v>0.12622798006307825</v>
      </c>
    </row>
    <row r="69" spans="1:5" x14ac:dyDescent="0.2">
      <c r="A69" s="1">
        <v>65</v>
      </c>
      <c r="B69" s="1">
        <f t="shared" si="0"/>
        <v>0.13570534820234309</v>
      </c>
      <c r="C69" s="1">
        <f t="shared" si="1"/>
        <v>-0.86425938223264676</v>
      </c>
      <c r="D69" s="35">
        <f t="shared" si="3"/>
        <v>-1.3799999999999955</v>
      </c>
      <c r="E69" s="1">
        <f t="shared" si="2"/>
        <v>0.13573436256554519</v>
      </c>
    </row>
    <row r="70" spans="1:5" x14ac:dyDescent="0.2">
      <c r="A70" s="1">
        <v>66</v>
      </c>
      <c r="B70" s="1">
        <f t="shared" ref="B70:B133" si="4">E70-$G$5</f>
        <v>0.14549803218445898</v>
      </c>
      <c r="C70" s="1">
        <f t="shared" ref="C70:C133" si="5">E70-$I$5</f>
        <v>-0.8544666982505309</v>
      </c>
      <c r="D70" s="35">
        <f t="shared" si="3"/>
        <v>-1.3624999999999954</v>
      </c>
      <c r="E70" s="1">
        <f t="shared" ref="E70:E133" si="6">(EXP(D70)-2-D70)^2</f>
        <v>0.14552704654766108</v>
      </c>
    </row>
    <row r="71" spans="1:5" x14ac:dyDescent="0.2">
      <c r="A71" s="1">
        <v>67</v>
      </c>
      <c r="B71" s="1">
        <f t="shared" si="4"/>
        <v>0.15556990771199394</v>
      </c>
      <c r="C71" s="1">
        <f t="shared" si="5"/>
        <v>-0.84439482272299582</v>
      </c>
      <c r="D71" s="35">
        <f t="shared" ref="D71:D134" si="7">D70+$F$5</f>
        <v>-1.3449999999999953</v>
      </c>
      <c r="E71" s="1">
        <f t="shared" si="6"/>
        <v>0.15559892207519604</v>
      </c>
    </row>
    <row r="72" spans="1:5" x14ac:dyDescent="0.2">
      <c r="A72" s="1">
        <v>68</v>
      </c>
      <c r="B72" s="1">
        <f t="shared" si="4"/>
        <v>0.16591374050471797</v>
      </c>
      <c r="C72" s="1">
        <f t="shared" si="5"/>
        <v>-0.83405098993027182</v>
      </c>
      <c r="D72" s="35">
        <f t="shared" si="7"/>
        <v>-1.3274999999999952</v>
      </c>
      <c r="E72" s="1">
        <f t="shared" si="6"/>
        <v>0.16594275486792007</v>
      </c>
    </row>
    <row r="73" spans="1:5" x14ac:dyDescent="0.2">
      <c r="A73" s="1">
        <v>69</v>
      </c>
      <c r="B73" s="1">
        <f t="shared" si="4"/>
        <v>0.17652217065336856</v>
      </c>
      <c r="C73" s="1">
        <f t="shared" si="5"/>
        <v>-0.82344255978162129</v>
      </c>
      <c r="D73" s="35">
        <f t="shared" si="7"/>
        <v>-1.3099999999999952</v>
      </c>
      <c r="E73" s="1">
        <f t="shared" si="6"/>
        <v>0.17655118501657066</v>
      </c>
    </row>
    <row r="74" spans="1:5" x14ac:dyDescent="0.2">
      <c r="A74" s="1">
        <v>70</v>
      </c>
      <c r="B74" s="1">
        <f t="shared" si="4"/>
        <v>0.18738771136182567</v>
      </c>
      <c r="C74" s="1">
        <f t="shared" si="5"/>
        <v>-0.81257701907316415</v>
      </c>
      <c r="D74" s="35">
        <f t="shared" si="7"/>
        <v>-1.2924999999999951</v>
      </c>
      <c r="E74" s="1">
        <f t="shared" si="6"/>
        <v>0.18741672572502777</v>
      </c>
    </row>
    <row r="75" spans="1:5" x14ac:dyDescent="0.2">
      <c r="A75" s="1">
        <v>71</v>
      </c>
      <c r="B75" s="1">
        <f t="shared" si="4"/>
        <v>0.19850274771691367</v>
      </c>
      <c r="C75" s="1">
        <f t="shared" si="5"/>
        <v>-0.80146198271807612</v>
      </c>
      <c r="D75" s="35">
        <f t="shared" si="7"/>
        <v>-1.274999999999995</v>
      </c>
      <c r="E75" s="1">
        <f t="shared" si="6"/>
        <v>0.19853176208011578</v>
      </c>
    </row>
    <row r="76" spans="1:5" x14ac:dyDescent="0.2">
      <c r="A76" s="1">
        <v>72</v>
      </c>
      <c r="B76" s="1">
        <f t="shared" si="4"/>
        <v>0.20985953548836958</v>
      </c>
      <c r="C76" s="1">
        <f t="shared" si="5"/>
        <v>-0.79010519494662024</v>
      </c>
      <c r="D76" s="35">
        <f t="shared" si="7"/>
        <v>-1.257499999999995</v>
      </c>
      <c r="E76" s="1">
        <f t="shared" si="6"/>
        <v>0.20988854985157168</v>
      </c>
    </row>
    <row r="77" spans="1:5" x14ac:dyDescent="0.2">
      <c r="A77" s="1">
        <v>73</v>
      </c>
      <c r="B77" s="1">
        <f t="shared" si="4"/>
        <v>0.2214501999616402</v>
      </c>
      <c r="C77" s="1">
        <f t="shared" si="5"/>
        <v>-0.77851453047334962</v>
      </c>
      <c r="D77" s="35">
        <f t="shared" si="7"/>
        <v>-1.2399999999999949</v>
      </c>
      <c r="E77" s="1">
        <f t="shared" si="6"/>
        <v>0.2214792143248423</v>
      </c>
    </row>
    <row r="78" spans="1:5" x14ac:dyDescent="0.2">
      <c r="A78" s="1">
        <v>74</v>
      </c>
      <c r="B78" s="1">
        <f t="shared" si="4"/>
        <v>0.2332667348062967</v>
      </c>
      <c r="C78" s="1">
        <f t="shared" si="5"/>
        <v>-0.76669799562869312</v>
      </c>
      <c r="D78" s="35">
        <f t="shared" si="7"/>
        <v>-1.2224999999999948</v>
      </c>
      <c r="E78" s="1">
        <f t="shared" si="6"/>
        <v>0.2332957491694988</v>
      </c>
    </row>
    <row r="79" spans="1:5" x14ac:dyDescent="0.2">
      <c r="A79" s="1">
        <v>75</v>
      </c>
      <c r="B79" s="1">
        <f t="shared" si="4"/>
        <v>0.24530100098298754</v>
      </c>
      <c r="C79" s="1">
        <f t="shared" si="5"/>
        <v>-0.75466372945200222</v>
      </c>
      <c r="D79" s="35">
        <f t="shared" si="7"/>
        <v>-1.2049999999999947</v>
      </c>
      <c r="E79" s="1">
        <f t="shared" si="6"/>
        <v>0.24533001534618964</v>
      </c>
    </row>
    <row r="80" spans="1:5" x14ac:dyDescent="0.2">
      <c r="A80" s="1">
        <v>76</v>
      </c>
      <c r="B80" s="1">
        <f t="shared" si="4"/>
        <v>0.25754472569199383</v>
      </c>
      <c r="C80" s="1">
        <f t="shared" si="5"/>
        <v>-0.74242000474299608</v>
      </c>
      <c r="D80" s="35">
        <f t="shared" si="7"/>
        <v>-1.1874999999999947</v>
      </c>
      <c r="E80" s="1">
        <f t="shared" si="6"/>
        <v>0.2575737400551959</v>
      </c>
    </row>
    <row r="81" spans="1:5" x14ac:dyDescent="0.2">
      <c r="A81" s="1">
        <v>77</v>
      </c>
      <c r="B81" s="1">
        <f t="shared" si="4"/>
        <v>0.26998950136658983</v>
      </c>
      <c r="C81" s="1">
        <f t="shared" si="5"/>
        <v>-0.72997522906840007</v>
      </c>
      <c r="D81" s="35">
        <f t="shared" si="7"/>
        <v>-1.1699999999999946</v>
      </c>
      <c r="E81" s="1">
        <f t="shared" si="6"/>
        <v>0.27001851572979191</v>
      </c>
    </row>
    <row r="82" spans="1:5" x14ac:dyDescent="0.2">
      <c r="A82" s="1">
        <v>78</v>
      </c>
      <c r="B82" s="1">
        <f t="shared" si="4"/>
        <v>0.28262678471456271</v>
      </c>
      <c r="C82" s="1">
        <f t="shared" si="5"/>
        <v>-0.71733794572042719</v>
      </c>
      <c r="D82" s="35">
        <f t="shared" si="7"/>
        <v>-1.1524999999999945</v>
      </c>
      <c r="E82" s="1">
        <f t="shared" si="6"/>
        <v>0.28265579907776478</v>
      </c>
    </row>
    <row r="83" spans="1:5" x14ac:dyDescent="0.2">
      <c r="A83" s="1">
        <v>79</v>
      </c>
      <c r="B83" s="1">
        <f t="shared" si="4"/>
        <v>0.29544789581140524</v>
      </c>
      <c r="C83" s="1">
        <f t="shared" si="5"/>
        <v>-0.70451683462358461</v>
      </c>
      <c r="D83" s="35">
        <f t="shared" si="7"/>
        <v>-1.1349999999999945</v>
      </c>
      <c r="E83" s="1">
        <f t="shared" si="6"/>
        <v>0.29547691017460731</v>
      </c>
    </row>
    <row r="84" spans="1:5" x14ac:dyDescent="0.2">
      <c r="A84" s="1">
        <v>80</v>
      </c>
      <c r="B84" s="1">
        <f t="shared" si="4"/>
        <v>0.30844401724885034</v>
      </c>
      <c r="C84" s="1">
        <f t="shared" si="5"/>
        <v>-0.6915207131861395</v>
      </c>
      <c r="D84" s="35">
        <f t="shared" si="7"/>
        <v>-1.1174999999999944</v>
      </c>
      <c r="E84" s="1">
        <f t="shared" si="6"/>
        <v>0.30847303161205242</v>
      </c>
    </row>
    <row r="85" spans="1:5" x14ac:dyDescent="0.2">
      <c r="A85" s="1">
        <v>81</v>
      </c>
      <c r="B85" s="1">
        <f t="shared" si="4"/>
        <v>0.32160619334259288</v>
      </c>
      <c r="C85" s="1">
        <f t="shared" si="5"/>
        <v>-0.67835853709239702</v>
      </c>
      <c r="D85" s="35">
        <f t="shared" si="7"/>
        <v>-1.0999999999999943</v>
      </c>
      <c r="E85" s="1">
        <f t="shared" si="6"/>
        <v>0.32163520770579496</v>
      </c>
    </row>
    <row r="86" spans="1:5" x14ac:dyDescent="0.2">
      <c r="A86" s="1">
        <v>82</v>
      </c>
      <c r="B86" s="1">
        <f t="shared" si="4"/>
        <v>0.3349253294032144</v>
      </c>
      <c r="C86" s="1">
        <f t="shared" si="5"/>
        <v>-0.6650394010317755</v>
      </c>
      <c r="D86" s="35">
        <f t="shared" si="7"/>
        <v>-1.0824999999999942</v>
      </c>
      <c r="E86" s="1">
        <f t="shared" si="6"/>
        <v>0.33495434376641647</v>
      </c>
    </row>
    <row r="87" spans="1:5" x14ac:dyDescent="0.2">
      <c r="A87" s="1">
        <v>83</v>
      </c>
      <c r="B87" s="1">
        <f t="shared" si="4"/>
        <v>0.34839219107451042</v>
      </c>
      <c r="C87" s="1">
        <f t="shared" si="5"/>
        <v>-0.65157253936047943</v>
      </c>
      <c r="D87" s="35">
        <f t="shared" si="7"/>
        <v>-1.0649999999999942</v>
      </c>
      <c r="E87" s="1">
        <f t="shared" si="6"/>
        <v>0.34842120543771249</v>
      </c>
    </row>
    <row r="88" spans="1:5" x14ac:dyDescent="0.2">
      <c r="A88" s="1">
        <v>84</v>
      </c>
      <c r="B88" s="1">
        <f t="shared" si="4"/>
        <v>0.36199740374360995</v>
      </c>
      <c r="C88" s="1">
        <f t="shared" si="5"/>
        <v>-0.6379673266913799</v>
      </c>
      <c r="D88" s="35">
        <f t="shared" si="7"/>
        <v>-1.0474999999999941</v>
      </c>
      <c r="E88" s="1">
        <f t="shared" si="6"/>
        <v>0.36202641810681202</v>
      </c>
    </row>
    <row r="89" spans="1:5" x14ac:dyDescent="0.2">
      <c r="A89" s="1">
        <v>85</v>
      </c>
      <c r="B89" s="1">
        <f t="shared" si="4"/>
        <v>0.37573145202747749</v>
      </c>
      <c r="C89" s="1">
        <f t="shared" si="5"/>
        <v>-0.62423327840751242</v>
      </c>
      <c r="D89" s="35">
        <f t="shared" si="7"/>
        <v>-1.029999999999994</v>
      </c>
      <c r="E89" s="1">
        <f t="shared" si="6"/>
        <v>0.37576046639067956</v>
      </c>
    </row>
    <row r="90" spans="1:5" x14ac:dyDescent="0.2">
      <c r="A90" s="1">
        <v>86</v>
      </c>
      <c r="B90" s="1">
        <f t="shared" si="4"/>
        <v>0.38958467934058583</v>
      </c>
      <c r="C90" s="1">
        <f t="shared" si="5"/>
        <v>-0.61038005109440396</v>
      </c>
      <c r="D90" s="35">
        <f t="shared" si="7"/>
        <v>-1.012499999999994</v>
      </c>
      <c r="E90" s="1">
        <f t="shared" si="6"/>
        <v>0.3896136937037879</v>
      </c>
    </row>
    <row r="91" spans="1:5" x14ac:dyDescent="0.2">
      <c r="A91" s="1">
        <v>87</v>
      </c>
      <c r="B91" s="1">
        <f t="shared" si="4"/>
        <v>0.40354728754876812</v>
      </c>
      <c r="C91" s="1">
        <f t="shared" si="5"/>
        <v>-0.59641744288622167</v>
      </c>
      <c r="D91" s="35">
        <f t="shared" si="7"/>
        <v>-0.994999999999994</v>
      </c>
      <c r="E91" s="1">
        <f t="shared" si="6"/>
        <v>0.40357630191197019</v>
      </c>
    </row>
    <row r="92" spans="1:5" x14ac:dyDescent="0.2">
      <c r="A92" s="1">
        <v>88</v>
      </c>
      <c r="B92" s="1">
        <f t="shared" si="4"/>
        <v>0.41760933671447903</v>
      </c>
      <c r="C92" s="1">
        <f t="shared" si="5"/>
        <v>-0.58235539372051082</v>
      </c>
      <c r="D92" s="35">
        <f t="shared" si="7"/>
        <v>-0.97749999999999404</v>
      </c>
      <c r="E92" s="1">
        <f t="shared" si="6"/>
        <v>0.4176383510776811</v>
      </c>
    </row>
    <row r="93" spans="1:5" x14ac:dyDescent="0.2">
      <c r="A93" s="1">
        <v>89</v>
      </c>
      <c r="B93" s="1">
        <f t="shared" si="4"/>
        <v>0.43176074493892003</v>
      </c>
      <c r="C93" s="1">
        <f t="shared" si="5"/>
        <v>-0.56820398549606987</v>
      </c>
      <c r="D93" s="35">
        <f t="shared" si="7"/>
        <v>-0.95999999999999408</v>
      </c>
      <c r="E93" s="1">
        <f t="shared" si="6"/>
        <v>0.4317897593021221</v>
      </c>
    </row>
    <row r="94" spans="1:5" x14ac:dyDescent="0.2">
      <c r="A94" s="1">
        <v>90</v>
      </c>
      <c r="B94" s="1">
        <f t="shared" si="4"/>
        <v>0.44599128830673079</v>
      </c>
      <c r="C94" s="1">
        <f t="shared" si="5"/>
        <v>-0.55397344212825905</v>
      </c>
      <c r="D94" s="35">
        <f t="shared" si="7"/>
        <v>-0.94249999999999412</v>
      </c>
      <c r="E94" s="1">
        <f t="shared" si="6"/>
        <v>0.44602030266993287</v>
      </c>
    </row>
    <row r="95" spans="1:5" x14ac:dyDescent="0.2">
      <c r="A95" s="1">
        <v>91</v>
      </c>
      <c r="B95" s="1">
        <f t="shared" si="4"/>
        <v>0.46029060093919577</v>
      </c>
      <c r="C95" s="1">
        <f t="shared" si="5"/>
        <v>-0.53967412949579407</v>
      </c>
      <c r="D95" s="35">
        <f t="shared" si="7"/>
        <v>-0.92499999999999416</v>
      </c>
      <c r="E95" s="1">
        <f t="shared" si="6"/>
        <v>0.46031961530239784</v>
      </c>
    </row>
    <row r="96" spans="1:5" x14ac:dyDescent="0.2">
      <c r="A96" s="1">
        <v>92</v>
      </c>
      <c r="B96" s="1">
        <f t="shared" si="4"/>
        <v>0.47464817516216729</v>
      </c>
      <c r="C96" s="1">
        <f t="shared" si="5"/>
        <v>-0.52531655527282251</v>
      </c>
      <c r="D96" s="35">
        <f t="shared" si="7"/>
        <v>-0.9074999999999942</v>
      </c>
      <c r="E96" s="1">
        <f t="shared" si="6"/>
        <v>0.47467718952536936</v>
      </c>
    </row>
    <row r="97" spans="1:5" x14ac:dyDescent="0.2">
      <c r="A97" s="1">
        <v>93</v>
      </c>
      <c r="B97" s="1">
        <f t="shared" si="4"/>
        <v>0.48905336179519132</v>
      </c>
      <c r="C97" s="1">
        <f t="shared" si="5"/>
        <v>-0.51091136863979858</v>
      </c>
      <c r="D97" s="35">
        <f t="shared" si="7"/>
        <v>-0.88999999999999424</v>
      </c>
      <c r="E97" s="1">
        <f t="shared" si="6"/>
        <v>0.48908237615839339</v>
      </c>
    </row>
    <row r="98" spans="1:5" x14ac:dyDescent="0.2">
      <c r="A98" s="1">
        <v>94</v>
      </c>
      <c r="B98" s="1">
        <f t="shared" si="4"/>
        <v>0.50349537056858495</v>
      </c>
      <c r="C98" s="1">
        <f t="shared" si="5"/>
        <v>-0.49646935986640484</v>
      </c>
      <c r="D98" s="35">
        <f t="shared" si="7"/>
        <v>-0.87249999999999428</v>
      </c>
      <c r="E98" s="1">
        <f t="shared" si="6"/>
        <v>0.50352438493178708</v>
      </c>
    </row>
    <row r="99" spans="1:5" x14ac:dyDescent="0.2">
      <c r="A99" s="1">
        <v>95</v>
      </c>
      <c r="B99" s="1">
        <f t="shared" si="4"/>
        <v>0.51796327067551695</v>
      </c>
      <c r="C99" s="1">
        <f t="shared" si="5"/>
        <v>-0.48200145975947284</v>
      </c>
      <c r="D99" s="35">
        <f t="shared" si="7"/>
        <v>-0.85499999999999432</v>
      </c>
      <c r="E99" s="1">
        <f t="shared" si="6"/>
        <v>0.51799228503871908</v>
      </c>
    </row>
    <row r="100" spans="1:5" x14ac:dyDescent="0.2">
      <c r="A100" s="1">
        <v>96</v>
      </c>
      <c r="B100" s="1">
        <f t="shared" si="4"/>
        <v>0.53244599146643912</v>
      </c>
      <c r="C100" s="1">
        <f t="shared" si="5"/>
        <v>-0.46751873896855067</v>
      </c>
      <c r="D100" s="35">
        <f t="shared" si="7"/>
        <v>-0.83749999999999436</v>
      </c>
      <c r="E100" s="1">
        <f t="shared" si="6"/>
        <v>0.53247500582964125</v>
      </c>
    </row>
    <row r="101" spans="1:5" x14ac:dyDescent="0.2">
      <c r="A101" s="1">
        <v>97</v>
      </c>
      <c r="B101" s="1">
        <f t="shared" si="4"/>
        <v>0.54693232329353625</v>
      </c>
      <c r="C101" s="1">
        <f t="shared" si="5"/>
        <v>-0.45303240714145354</v>
      </c>
      <c r="D101" s="35">
        <f t="shared" si="7"/>
        <v>-0.8199999999999944</v>
      </c>
      <c r="E101" s="1">
        <f t="shared" si="6"/>
        <v>0.54696133765673838</v>
      </c>
    </row>
    <row r="102" spans="1:5" x14ac:dyDescent="0.2">
      <c r="A102" s="1">
        <v>98</v>
      </c>
      <c r="B102" s="1">
        <f t="shared" si="4"/>
        <v>0.5614109185131797</v>
      </c>
      <c r="C102" s="1">
        <f t="shared" si="5"/>
        <v>-0.43855381192181009</v>
      </c>
      <c r="D102" s="35">
        <f t="shared" si="7"/>
        <v>-0.80249999999999444</v>
      </c>
      <c r="E102" s="1">
        <f t="shared" si="6"/>
        <v>0.56143993287638183</v>
      </c>
    </row>
    <row r="103" spans="1:5" x14ac:dyDescent="0.2">
      <c r="A103" s="1">
        <v>99</v>
      </c>
      <c r="B103" s="1">
        <f t="shared" si="4"/>
        <v>0.57587029265471956</v>
      </c>
      <c r="C103" s="1">
        <f t="shared" si="5"/>
        <v>-0.42409443778027023</v>
      </c>
      <c r="D103" s="35">
        <f t="shared" si="7"/>
        <v>-0.78499999999999448</v>
      </c>
      <c r="E103" s="1">
        <f t="shared" si="6"/>
        <v>0.57589930701792169</v>
      </c>
    </row>
    <row r="104" spans="1:5" x14ac:dyDescent="0.2">
      <c r="A104" s="1">
        <v>100</v>
      </c>
      <c r="B104" s="1">
        <f t="shared" si="4"/>
        <v>0.5902988257642926</v>
      </c>
      <c r="C104" s="1">
        <f t="shared" si="5"/>
        <v>-0.40966590467069719</v>
      </c>
      <c r="D104" s="35">
        <f t="shared" si="7"/>
        <v>-0.76749999999999452</v>
      </c>
      <c r="E104" s="1">
        <f t="shared" si="6"/>
        <v>0.59032784012749473</v>
      </c>
    </row>
    <row r="105" spans="1:5" x14ac:dyDescent="0.2">
      <c r="A105" s="1">
        <v>101</v>
      </c>
      <c r="B105" s="1">
        <f t="shared" si="4"/>
        <v>0.60468476393269543</v>
      </c>
      <c r="C105" s="1">
        <f t="shared" si="5"/>
        <v>-0.39527996650229436</v>
      </c>
      <c r="D105" s="35">
        <f t="shared" si="7"/>
        <v>-0.74999999999999456</v>
      </c>
      <c r="E105" s="1">
        <f t="shared" si="6"/>
        <v>0.60471377829589756</v>
      </c>
    </row>
    <row r="106" spans="1:5" x14ac:dyDescent="0.2">
      <c r="A106" s="1">
        <v>102</v>
      </c>
      <c r="B106" s="1">
        <f t="shared" si="4"/>
        <v>0.61901622101675002</v>
      </c>
      <c r="C106" s="1">
        <f t="shared" si="5"/>
        <v>-0.38094850941823977</v>
      </c>
      <c r="D106" s="35">
        <f t="shared" si="7"/>
        <v>-0.7324999999999946</v>
      </c>
      <c r="E106" s="1">
        <f t="shared" si="6"/>
        <v>0.61904523537995215</v>
      </c>
    </row>
    <row r="107" spans="1:5" x14ac:dyDescent="0.2">
      <c r="A107" s="1">
        <v>103</v>
      </c>
      <c r="B107" s="1">
        <f t="shared" si="4"/>
        <v>0.63328118056398486</v>
      </c>
      <c r="C107" s="1">
        <f t="shared" si="5"/>
        <v>-0.36668354987100493</v>
      </c>
      <c r="D107" s="35">
        <f t="shared" si="7"/>
        <v>-0.71499999999999464</v>
      </c>
      <c r="E107" s="1">
        <f t="shared" si="6"/>
        <v>0.63331019492718699</v>
      </c>
    </row>
    <row r="108" spans="1:5" x14ac:dyDescent="0.2">
      <c r="A108" s="1">
        <v>104</v>
      </c>
      <c r="B108" s="1">
        <f t="shared" si="4"/>
        <v>0.64746749795086</v>
      </c>
      <c r="C108" s="1">
        <f t="shared" si="5"/>
        <v>-0.35249723248412979</v>
      </c>
      <c r="D108" s="35">
        <f t="shared" si="7"/>
        <v>-0.69749999999999468</v>
      </c>
      <c r="E108" s="1">
        <f t="shared" si="6"/>
        <v>0.64749651231406213</v>
      </c>
    </row>
    <row r="109" spans="1:5" x14ac:dyDescent="0.2">
      <c r="A109" s="1">
        <v>105</v>
      </c>
      <c r="B109" s="1">
        <f t="shared" si="4"/>
        <v>0.66156290274520135</v>
      </c>
      <c r="C109" s="1">
        <f t="shared" si="5"/>
        <v>-0.33840182768978844</v>
      </c>
      <c r="D109" s="35">
        <f t="shared" si="7"/>
        <v>-0.67999999999999472</v>
      </c>
      <c r="E109" s="1">
        <f t="shared" si="6"/>
        <v>0.66159191710840348</v>
      </c>
    </row>
    <row r="110" spans="1:5" x14ac:dyDescent="0.2">
      <c r="A110" s="1">
        <v>106</v>
      </c>
      <c r="B110" s="1">
        <f t="shared" si="4"/>
        <v>0.67555500130393498</v>
      </c>
      <c r="C110" s="1">
        <f t="shared" si="5"/>
        <v>-0.32440972913105481</v>
      </c>
      <c r="D110" s="35">
        <f t="shared" si="7"/>
        <v>-0.66249999999999476</v>
      </c>
      <c r="E110" s="1">
        <f t="shared" si="6"/>
        <v>0.67558401566713711</v>
      </c>
    </row>
    <row r="111" spans="1:5" x14ac:dyDescent="0.2">
      <c r="A111" s="1">
        <v>107</v>
      </c>
      <c r="B111" s="1">
        <f t="shared" si="4"/>
        <v>0.68943127961768769</v>
      </c>
      <c r="C111" s="1">
        <f t="shared" si="5"/>
        <v>-0.3105334508173021</v>
      </c>
      <c r="D111" s="35">
        <f t="shared" si="7"/>
        <v>-0.6449999999999948</v>
      </c>
      <c r="E111" s="1">
        <f t="shared" si="6"/>
        <v>0.68946029398088982</v>
      </c>
    </row>
    <row r="112" spans="1:5" x14ac:dyDescent="0.2">
      <c r="A112" s="1">
        <v>108</v>
      </c>
      <c r="B112" s="1">
        <f t="shared" si="4"/>
        <v>0.70317910641428993</v>
      </c>
      <c r="C112" s="1">
        <f t="shared" si="5"/>
        <v>-0.29678562402069986</v>
      </c>
      <c r="D112" s="35">
        <f t="shared" si="7"/>
        <v>-0.62749999999999484</v>
      </c>
      <c r="E112" s="1">
        <f t="shared" si="6"/>
        <v>0.70320812077749206</v>
      </c>
    </row>
    <row r="113" spans="1:5" x14ac:dyDescent="0.2">
      <c r="A113" s="1">
        <v>109</v>
      </c>
      <c r="B113" s="1">
        <f t="shared" si="4"/>
        <v>0.71678573653370659</v>
      </c>
      <c r="C113" s="1">
        <f t="shared" si="5"/>
        <v>-0.2831789939012832</v>
      </c>
      <c r="D113" s="35">
        <f t="shared" si="7"/>
        <v>-0.60999999999999488</v>
      </c>
      <c r="E113" s="1">
        <f t="shared" si="6"/>
        <v>0.71681475089690871</v>
      </c>
    </row>
    <row r="114" spans="1:5" x14ac:dyDescent="0.2">
      <c r="A114" s="1">
        <v>110</v>
      </c>
      <c r="B114" s="1">
        <f t="shared" si="4"/>
        <v>0.73023831458744726</v>
      </c>
      <c r="C114" s="1">
        <f t="shared" si="5"/>
        <v>-0.26972641584754253</v>
      </c>
      <c r="D114" s="35">
        <f t="shared" si="7"/>
        <v>-0.59249999999999492</v>
      </c>
      <c r="E114" s="1">
        <f t="shared" si="6"/>
        <v>0.73026732895064939</v>
      </c>
    </row>
    <row r="115" spans="1:5" x14ac:dyDescent="0.2">
      <c r="A115" s="1">
        <v>111</v>
      </c>
      <c r="B115" s="1">
        <f t="shared" si="4"/>
        <v>0.74352387891603122</v>
      </c>
      <c r="C115" s="1">
        <f t="shared" si="5"/>
        <v>-0.25644085151895857</v>
      </c>
      <c r="D115" s="35">
        <f t="shared" si="7"/>
        <v>-0.57499999999999496</v>
      </c>
      <c r="E115" s="1">
        <f t="shared" si="6"/>
        <v>0.74355289327923335</v>
      </c>
    </row>
    <row r="116" spans="1:5" x14ac:dyDescent="0.2">
      <c r="A116" s="1">
        <v>112</v>
      </c>
      <c r="B116" s="1">
        <f t="shared" si="4"/>
        <v>0.75662936585864426</v>
      </c>
      <c r="C116" s="1">
        <f t="shared" si="5"/>
        <v>-0.24333536457634553</v>
      </c>
      <c r="D116" s="35">
        <f t="shared" si="7"/>
        <v>-0.557499999999995</v>
      </c>
      <c r="E116" s="1">
        <f t="shared" si="6"/>
        <v>0.75665838022184639</v>
      </c>
    </row>
    <row r="117" spans="1:5" x14ac:dyDescent="0.2">
      <c r="A117" s="1">
        <v>113</v>
      </c>
      <c r="B117" s="1">
        <f t="shared" si="4"/>
        <v>0.76954161434969104</v>
      </c>
      <c r="C117" s="1">
        <f t="shared" si="5"/>
        <v>-0.23042311608529875</v>
      </c>
      <c r="D117" s="35">
        <f t="shared" si="7"/>
        <v>-0.53999999999999504</v>
      </c>
      <c r="E117" s="1">
        <f t="shared" si="6"/>
        <v>0.76957062871289317</v>
      </c>
    </row>
    <row r="118" spans="1:5" x14ac:dyDescent="0.2">
      <c r="A118" s="1">
        <v>114</v>
      </c>
      <c r="B118" s="1">
        <f t="shared" si="4"/>
        <v>0.78224737085755192</v>
      </c>
      <c r="C118" s="1">
        <f t="shared" si="5"/>
        <v>-0.21771735957743787</v>
      </c>
      <c r="D118" s="35">
        <f t="shared" si="7"/>
        <v>-0.52249999999999508</v>
      </c>
      <c r="E118" s="1">
        <f t="shared" si="6"/>
        <v>0.78227638522075404</v>
      </c>
    </row>
    <row r="119" spans="1:5" x14ac:dyDescent="0.2">
      <c r="A119" s="1">
        <v>115</v>
      </c>
      <c r="B119" s="1">
        <f t="shared" si="4"/>
        <v>0.79473329468147336</v>
      </c>
      <c r="C119" s="1">
        <f t="shared" si="5"/>
        <v>-0.20523143575351643</v>
      </c>
      <c r="D119" s="35">
        <f t="shared" si="7"/>
        <v>-0.50499999999999512</v>
      </c>
      <c r="E119" s="1">
        <f t="shared" si="6"/>
        <v>0.79476230904467549</v>
      </c>
    </row>
    <row r="120" spans="1:5" x14ac:dyDescent="0.2">
      <c r="A120" s="1">
        <v>116</v>
      </c>
      <c r="B120" s="1">
        <f t="shared" si="4"/>
        <v>0.80698596362315123</v>
      </c>
      <c r="C120" s="1">
        <f t="shared" si="5"/>
        <v>-0.19297876681183856</v>
      </c>
      <c r="D120" s="35">
        <f t="shared" si="7"/>
        <v>-0.4874999999999951</v>
      </c>
      <c r="E120" s="1">
        <f t="shared" si="6"/>
        <v>0.80701497798635335</v>
      </c>
    </row>
    <row r="121" spans="1:5" x14ac:dyDescent="0.2">
      <c r="A121" s="1">
        <v>117</v>
      </c>
      <c r="B121" s="1">
        <f t="shared" si="4"/>
        <v>0.8189918800502578</v>
      </c>
      <c r="C121" s="1">
        <f t="shared" si="5"/>
        <v>-0.18097285038473199</v>
      </c>
      <c r="D121" s="35">
        <f t="shared" si="7"/>
        <v>-0.46999999999999509</v>
      </c>
      <c r="E121" s="1">
        <f t="shared" si="6"/>
        <v>0.81902089441345993</v>
      </c>
    </row>
    <row r="122" spans="1:5" x14ac:dyDescent="0.2">
      <c r="A122" s="1">
        <v>118</v>
      </c>
      <c r="B122" s="1">
        <f t="shared" si="4"/>
        <v>0.8307374773698325</v>
      </c>
      <c r="C122" s="1">
        <f t="shared" si="5"/>
        <v>-0.16922725306515729</v>
      </c>
      <c r="D122" s="35">
        <f t="shared" si="7"/>
        <v>-0.45249999999999507</v>
      </c>
      <c r="E122" s="1">
        <f t="shared" si="6"/>
        <v>0.83076649173303463</v>
      </c>
    </row>
    <row r="123" spans="1:5" x14ac:dyDescent="0.2">
      <c r="A123" s="1">
        <v>119</v>
      </c>
      <c r="B123" s="1">
        <f t="shared" si="4"/>
        <v>0.84220912693019179</v>
      </c>
      <c r="C123" s="1">
        <f t="shared" si="5"/>
        <v>-0.157755603504798</v>
      </c>
      <c r="D123" s="35">
        <f t="shared" si="7"/>
        <v>-0.43499999999999506</v>
      </c>
      <c r="E123" s="1">
        <f t="shared" si="6"/>
        <v>0.84223814129339392</v>
      </c>
    </row>
    <row r="124" spans="1:5" x14ac:dyDescent="0.2">
      <c r="A124" s="1">
        <v>120</v>
      </c>
      <c r="B124" s="1">
        <f t="shared" si="4"/>
        <v>0.85339314537075894</v>
      </c>
      <c r="C124" s="1">
        <f t="shared" si="5"/>
        <v>-0.14657158506423085</v>
      </c>
      <c r="D124" s="35">
        <f t="shared" si="7"/>
        <v>-0.41749999999999504</v>
      </c>
      <c r="E124" s="1">
        <f t="shared" si="6"/>
        <v>0.85342215973396107</v>
      </c>
    </row>
    <row r="125" spans="1:5" x14ac:dyDescent="0.2">
      <c r="A125" s="1">
        <v>121</v>
      </c>
      <c r="B125" s="1">
        <f t="shared" si="4"/>
        <v>0.8642758024399767</v>
      </c>
      <c r="C125" s="1">
        <f t="shared" si="5"/>
        <v>-0.13568892799501309</v>
      </c>
      <c r="D125" s="35">
        <f t="shared" si="7"/>
        <v>-0.39999999999999503</v>
      </c>
      <c r="E125" s="1">
        <f t="shared" si="6"/>
        <v>0.86430481680317883</v>
      </c>
    </row>
    <row r="126" spans="1:5" x14ac:dyDescent="0.2">
      <c r="A126" s="1">
        <v>122</v>
      </c>
      <c r="B126" s="1">
        <f t="shared" si="4"/>
        <v>0.87484332930229125</v>
      </c>
      <c r="C126" s="1">
        <f t="shared" si="5"/>
        <v>-0.12512140113269854</v>
      </c>
      <c r="D126" s="35">
        <f t="shared" si="7"/>
        <v>-0.38249999999999501</v>
      </c>
      <c r="E126" s="1">
        <f t="shared" si="6"/>
        <v>0.87487234366549338</v>
      </c>
    </row>
    <row r="127" spans="1:5" x14ac:dyDescent="0.2">
      <c r="A127" s="1">
        <v>123</v>
      </c>
      <c r="B127" s="1">
        <f t="shared" si="4"/>
        <v>0.88508192735601221</v>
      </c>
      <c r="C127" s="1">
        <f t="shared" si="5"/>
        <v>-0.11488280307897758</v>
      </c>
      <c r="D127" s="35">
        <f t="shared" si="7"/>
        <v>-0.364999999999995</v>
      </c>
      <c r="E127" s="1">
        <f t="shared" si="6"/>
        <v>0.88511094171921434</v>
      </c>
    </row>
    <row r="128" spans="1:5" x14ac:dyDescent="0.2">
      <c r="A128" s="1">
        <v>124</v>
      </c>
      <c r="B128" s="1">
        <f t="shared" si="4"/>
        <v>0.89497777758472963</v>
      </c>
      <c r="C128" s="1">
        <f t="shared" si="5"/>
        <v>-0.10498695285026016</v>
      </c>
      <c r="D128" s="35">
        <f t="shared" si="7"/>
        <v>-0.34749999999999498</v>
      </c>
      <c r="E128" s="1">
        <f t="shared" si="6"/>
        <v>0.89500679194793176</v>
      </c>
    </row>
    <row r="129" spans="1:5" x14ac:dyDescent="0.2">
      <c r="A129" s="1">
        <v>125</v>
      </c>
      <c r="B129" s="1">
        <f t="shared" si="4"/>
        <v>0.90451705046586628</v>
      </c>
      <c r="C129" s="1">
        <f t="shared" si="5"/>
        <v>-9.5447679969123511E-2</v>
      </c>
      <c r="D129" s="35">
        <f t="shared" si="7"/>
        <v>-0.32999999999999496</v>
      </c>
      <c r="E129" s="1">
        <f t="shared" si="6"/>
        <v>0.90454606482906841</v>
      </c>
    </row>
    <row r="130" spans="1:5" x14ac:dyDescent="0.2">
      <c r="A130" s="1">
        <v>126</v>
      </c>
      <c r="B130" s="1">
        <f t="shared" si="4"/>
        <v>0.9136859164608746</v>
      </c>
      <c r="C130" s="1">
        <f t="shared" si="5"/>
        <v>-8.6278813974115187E-2</v>
      </c>
      <c r="D130" s="35">
        <f t="shared" si="7"/>
        <v>-0.31249999999999495</v>
      </c>
      <c r="E130" s="1">
        <f t="shared" si="6"/>
        <v>0.91371493082407673</v>
      </c>
    </row>
    <row r="131" spans="1:5" x14ac:dyDescent="0.2">
      <c r="A131" s="1">
        <v>127</v>
      </c>
      <c r="B131" s="1">
        <f t="shared" si="4"/>
        <v>0.92247055711255654</v>
      </c>
      <c r="C131" s="1">
        <f t="shared" si="5"/>
        <v>-7.7494173322433246E-2</v>
      </c>
      <c r="D131" s="35">
        <f t="shared" si="7"/>
        <v>-0.29499999999999493</v>
      </c>
      <c r="E131" s="1">
        <f t="shared" si="6"/>
        <v>0.92249957147575867</v>
      </c>
    </row>
    <row r="132" spans="1:5" x14ac:dyDescent="0.2">
      <c r="A132" s="1">
        <v>128</v>
      </c>
      <c r="B132" s="1">
        <f t="shared" si="4"/>
        <v>0.93085717677598934</v>
      </c>
      <c r="C132" s="1">
        <f t="shared" si="5"/>
        <v>-6.9107553659000454E-2</v>
      </c>
      <c r="D132" s="35">
        <f t="shared" si="7"/>
        <v>-0.27749999999999492</v>
      </c>
      <c r="E132" s="1">
        <f t="shared" si="6"/>
        <v>0.93088619113919147</v>
      </c>
    </row>
    <row r="133" spans="1:5" x14ac:dyDescent="0.2">
      <c r="A133" s="1">
        <v>129</v>
      </c>
      <c r="B133" s="1">
        <f t="shared" si="4"/>
        <v>0.93883201501058378</v>
      </c>
      <c r="C133" s="1">
        <f t="shared" si="5"/>
        <v>-6.1132715424406014E-2</v>
      </c>
      <c r="D133" s="35">
        <f t="shared" si="7"/>
        <v>-0.2599999999999949</v>
      </c>
      <c r="E133" s="1">
        <f t="shared" si="6"/>
        <v>0.9388610293737859</v>
      </c>
    </row>
    <row r="134" spans="1:5" x14ac:dyDescent="0.2">
      <c r="A134" s="1">
        <v>130</v>
      </c>
      <c r="B134" s="1">
        <f t="shared" ref="B134:B197" si="8">E134-$G$5</f>
        <v>0.94638135966187553</v>
      </c>
      <c r="C134" s="1">
        <f t="shared" ref="C134:C197" si="9">E134-$I$5</f>
        <v>-5.3583370773114258E-2</v>
      </c>
      <c r="D134" s="35">
        <f t="shared" si="7"/>
        <v>-0.24249999999999489</v>
      </c>
      <c r="E134" s="1">
        <f t="shared" ref="E134:E197" si="10">(EXP(D134)-2-D134)^2</f>
        <v>0.94641037402507766</v>
      </c>
    </row>
    <row r="135" spans="1:5" x14ac:dyDescent="0.2">
      <c r="A135" s="1">
        <v>131</v>
      </c>
      <c r="B135" s="1">
        <f t="shared" si="8"/>
        <v>0.95349156066278484</v>
      </c>
      <c r="C135" s="1">
        <f t="shared" si="9"/>
        <v>-4.6473169772204947E-2</v>
      </c>
      <c r="D135" s="35">
        <f t="shared" ref="D135:D198" si="11">D134+$F$5</f>
        <v>-0.22499999999999487</v>
      </c>
      <c r="E135" s="1">
        <f t="shared" si="10"/>
        <v>0.95352057502598697</v>
      </c>
    </row>
    <row r="136" spans="1:5" x14ac:dyDescent="0.2">
      <c r="A136" s="1">
        <v>132</v>
      </c>
      <c r="B136" s="1">
        <f t="shared" si="8"/>
        <v>0.96014904458522754</v>
      </c>
      <c r="C136" s="1">
        <f t="shared" si="9"/>
        <v>-3.981568584976225E-2</v>
      </c>
      <c r="D136" s="35">
        <f t="shared" si="11"/>
        <v>-0.20749999999999486</v>
      </c>
      <c r="E136" s="1">
        <f t="shared" si="10"/>
        <v>0.96017805894842967</v>
      </c>
    </row>
    <row r="137" spans="1:5" x14ac:dyDescent="0.2">
      <c r="A137" s="1">
        <v>133</v>
      </c>
      <c r="B137" s="1">
        <f t="shared" si="8"/>
        <v>0.96634032997418384</v>
      </c>
      <c r="C137" s="1">
        <f t="shared" si="9"/>
        <v>-3.3624400460805948E-2</v>
      </c>
      <c r="D137" s="35">
        <f t="shared" si="11"/>
        <v>-0.18999999999999484</v>
      </c>
      <c r="E137" s="1">
        <f t="shared" si="10"/>
        <v>0.96636934433738597</v>
      </c>
    </row>
    <row r="138" spans="1:5" x14ac:dyDescent="0.2">
      <c r="A138" s="1">
        <v>134</v>
      </c>
      <c r="B138" s="1">
        <f t="shared" si="8"/>
        <v>0.97205204349756824</v>
      </c>
      <c r="C138" s="1">
        <f t="shared" si="9"/>
        <v>-2.7912686937421549E-2</v>
      </c>
      <c r="D138" s="35">
        <f t="shared" si="11"/>
        <v>-0.17249999999999482</v>
      </c>
      <c r="E138" s="1">
        <f t="shared" si="10"/>
        <v>0.97208105786077037</v>
      </c>
    </row>
    <row r="139" spans="1:5" x14ac:dyDescent="0.2">
      <c r="A139" s="1">
        <v>135</v>
      </c>
      <c r="B139" s="1">
        <f t="shared" si="8"/>
        <v>0.97727093694655476</v>
      </c>
      <c r="C139" s="1">
        <f t="shared" si="9"/>
        <v>-2.2693793488435032E-2</v>
      </c>
      <c r="D139" s="35">
        <f t="shared" si="11"/>
        <v>-0.15499999999999481</v>
      </c>
      <c r="E139" s="1">
        <f t="shared" si="10"/>
        <v>0.97729995130975689</v>
      </c>
    </row>
    <row r="140" spans="1:5" x14ac:dyDescent="0.2">
      <c r="A140" s="1">
        <v>136</v>
      </c>
      <c r="B140" s="1">
        <f t="shared" si="8"/>
        <v>0.98198390512235456</v>
      </c>
      <c r="C140" s="1">
        <f t="shared" si="9"/>
        <v>-1.7980825312635229E-2</v>
      </c>
      <c r="D140" s="35">
        <f t="shared" si="11"/>
        <v>-0.13749999999999479</v>
      </c>
      <c r="E140" s="1">
        <f t="shared" si="10"/>
        <v>0.98201291948555669</v>
      </c>
    </row>
    <row r="141" spans="1:5" x14ac:dyDescent="0.2">
      <c r="A141" s="1">
        <v>137</v>
      </c>
      <c r="B141" s="1">
        <f t="shared" si="8"/>
        <v>0.98617800464684024</v>
      </c>
      <c r="C141" s="1">
        <f t="shared" si="9"/>
        <v>-1.3786725788149545E-2</v>
      </c>
      <c r="D141" s="35">
        <f t="shared" si="11"/>
        <v>-0.11999999999999479</v>
      </c>
      <c r="E141" s="1">
        <f t="shared" si="10"/>
        <v>0.98620701901004237</v>
      </c>
    </row>
    <row r="142" spans="1:5" x14ac:dyDescent="0.2">
      <c r="A142" s="1">
        <v>138</v>
      </c>
      <c r="B142" s="1">
        <f t="shared" si="8"/>
        <v>0.98984047373586104</v>
      </c>
      <c r="C142" s="1">
        <f t="shared" si="9"/>
        <v>-1.0124256699128753E-2</v>
      </c>
      <c r="D142" s="35">
        <f t="shared" si="11"/>
        <v>-0.10249999999999479</v>
      </c>
      <c r="E142" s="1">
        <f t="shared" si="10"/>
        <v>0.98986948809906317</v>
      </c>
    </row>
    <row r="143" spans="1:5" x14ac:dyDescent="0.2">
      <c r="A143" s="1">
        <v>139</v>
      </c>
      <c r="B143" s="1">
        <f t="shared" si="8"/>
        <v>0.99295875297560077</v>
      </c>
      <c r="C143" s="1">
        <f t="shared" si="9"/>
        <v>-7.0059774593890234E-3</v>
      </c>
      <c r="D143" s="35">
        <f t="shared" si="11"/>
        <v>-8.4999999999994788E-2</v>
      </c>
      <c r="E143" s="1">
        <f t="shared" si="10"/>
        <v>0.9929877673388029</v>
      </c>
    </row>
    <row r="144" spans="1:5" x14ac:dyDescent="0.2">
      <c r="A144" s="1">
        <v>140</v>
      </c>
      <c r="B144" s="1">
        <f t="shared" si="8"/>
        <v>0.99552050714388685</v>
      </c>
      <c r="C144" s="1">
        <f t="shared" si="9"/>
        <v>-4.4442232911029445E-3</v>
      </c>
      <c r="D144" s="35">
        <f t="shared" si="11"/>
        <v>-6.7499999999994786E-2</v>
      </c>
      <c r="E144" s="1">
        <f t="shared" si="10"/>
        <v>0.99554952150708897</v>
      </c>
    </row>
    <row r="145" spans="1:5" x14ac:dyDescent="0.2">
      <c r="A145" s="1">
        <v>141</v>
      </c>
      <c r="B145" s="1">
        <f t="shared" si="8"/>
        <v>0.9975136481199729</v>
      </c>
      <c r="C145" s="1">
        <f t="shared" si="9"/>
        <v>-2.4510823150168948E-3</v>
      </c>
      <c r="D145" s="35">
        <f t="shared" si="11"/>
        <v>-4.9999999999994785E-2</v>
      </c>
      <c r="E145" s="1">
        <f t="shared" si="10"/>
        <v>0.99754266248317502</v>
      </c>
    </row>
    <row r="146" spans="1:5" x14ac:dyDescent="0.2">
      <c r="A146" s="1">
        <v>142</v>
      </c>
      <c r="B146" s="1">
        <f t="shared" si="8"/>
        <v>0.99892635892801207</v>
      </c>
      <c r="C146" s="1">
        <f t="shared" si="9"/>
        <v>-1.03837150697772E-3</v>
      </c>
      <c r="D146" s="35">
        <f t="shared" si="11"/>
        <v>-3.2499999999994783E-2</v>
      </c>
      <c r="E146" s="1">
        <f t="shared" si="10"/>
        <v>0.9989553732912142</v>
      </c>
    </row>
    <row r="147" spans="1:5" x14ac:dyDescent="0.2">
      <c r="A147" s="1">
        <v>143</v>
      </c>
      <c r="B147" s="1">
        <f t="shared" si="8"/>
        <v>0.99974711896114776</v>
      </c>
      <c r="C147" s="1">
        <f t="shared" si="9"/>
        <v>-2.1761147384202761E-4</v>
      </c>
      <c r="D147" s="35">
        <f t="shared" si="11"/>
        <v>-1.4999999999994781E-2</v>
      </c>
      <c r="E147" s="1">
        <f t="shared" si="10"/>
        <v>0.99977613332434989</v>
      </c>
    </row>
    <row r="148" spans="1:5" x14ac:dyDescent="0.2">
      <c r="A148" s="1">
        <v>144</v>
      </c>
      <c r="B148" s="1">
        <f t="shared" si="8"/>
        <v>0.99996473043498979</v>
      </c>
      <c r="C148" s="1">
        <f t="shared" si="9"/>
        <v>0</v>
      </c>
      <c r="D148" s="35">
        <f t="shared" si="11"/>
        <v>2.5000000000052203E-3</v>
      </c>
      <c r="E148" s="1">
        <f t="shared" si="10"/>
        <v>0.99999374479819192</v>
      </c>
    </row>
    <row r="149" spans="1:5" x14ac:dyDescent="0.2">
      <c r="A149" s="1">
        <v>145</v>
      </c>
      <c r="B149" s="1">
        <f t="shared" si="8"/>
        <v>0.99956834612109247</v>
      </c>
      <c r="C149" s="1">
        <f t="shared" si="9"/>
        <v>-3.9638431389732443E-4</v>
      </c>
      <c r="D149" s="35">
        <f t="shared" si="11"/>
        <v>2.0000000000005222E-2</v>
      </c>
      <c r="E149" s="1">
        <f t="shared" si="10"/>
        <v>0.99959736048429459</v>
      </c>
    </row>
    <row r="150" spans="1:5" x14ac:dyDescent="0.2">
      <c r="A150" s="1">
        <v>146</v>
      </c>
      <c r="B150" s="1">
        <f t="shared" si="8"/>
        <v>0.99854749841299195</v>
      </c>
      <c r="C150" s="1">
        <f t="shared" si="9"/>
        <v>-1.4172320219978385E-3</v>
      </c>
      <c r="D150" s="35">
        <f t="shared" si="11"/>
        <v>3.7500000000005224E-2</v>
      </c>
      <c r="E150" s="1">
        <f t="shared" si="10"/>
        <v>0.99857651277619408</v>
      </c>
    </row>
    <row r="151" spans="1:5" x14ac:dyDescent="0.2">
      <c r="A151" s="1">
        <v>147</v>
      </c>
      <c r="B151" s="1">
        <f t="shared" si="8"/>
        <v>0.99689212977938702</v>
      </c>
      <c r="C151" s="1">
        <f t="shared" si="9"/>
        <v>-3.0726006556027752E-3</v>
      </c>
      <c r="D151" s="35">
        <f t="shared" si="11"/>
        <v>5.5000000000005225E-2</v>
      </c>
      <c r="E151" s="1">
        <f t="shared" si="10"/>
        <v>0.99692114414258914</v>
      </c>
    </row>
    <row r="152" spans="1:5" x14ac:dyDescent="0.2">
      <c r="A152" s="1">
        <v>148</v>
      </c>
      <c r="B152" s="1">
        <f t="shared" si="8"/>
        <v>0.99459262466112641</v>
      </c>
      <c r="C152" s="1">
        <f t="shared" si="9"/>
        <v>-5.3721057738633782E-3</v>
      </c>
      <c r="D152" s="35">
        <f t="shared" si="11"/>
        <v>7.2500000000005227E-2</v>
      </c>
      <c r="E152" s="1">
        <f t="shared" si="10"/>
        <v>0.99462163902432854</v>
      </c>
    </row>
    <row r="153" spans="1:5" x14ac:dyDescent="0.2">
      <c r="A153" s="1">
        <v>149</v>
      </c>
      <c r="B153" s="1">
        <f t="shared" si="8"/>
        <v>0.9916398428708274</v>
      </c>
      <c r="C153" s="1">
        <f t="shared" si="9"/>
        <v>-8.3248875641623865E-3</v>
      </c>
      <c r="D153" s="35">
        <f t="shared" si="11"/>
        <v>9.0000000000005229E-2</v>
      </c>
      <c r="E153" s="1">
        <f t="shared" si="10"/>
        <v>0.99166885723402953</v>
      </c>
    </row>
    <row r="154" spans="1:5" x14ac:dyDescent="0.2">
      <c r="A154" s="1">
        <v>150</v>
      </c>
      <c r="B154" s="1">
        <f t="shared" si="8"/>
        <v>0.98802515455620898</v>
      </c>
      <c r="C154" s="1">
        <f t="shared" si="9"/>
        <v>-1.1939575878780806E-2</v>
      </c>
      <c r="D154" s="35">
        <f t="shared" si="11"/>
        <v>0.10750000000000523</v>
      </c>
      <c r="E154" s="1">
        <f t="shared" si="10"/>
        <v>0.98805416891941111</v>
      </c>
    </row>
    <row r="155" spans="1:5" x14ac:dyDescent="0.2">
      <c r="A155" s="1">
        <v>151</v>
      </c>
      <c r="B155" s="1">
        <f t="shared" si="8"/>
        <v>0.98374047679052601</v>
      </c>
      <c r="C155" s="1">
        <f t="shared" si="9"/>
        <v>-1.6224253644463782E-2</v>
      </c>
      <c r="D155" s="35">
        <f t="shared" si="11"/>
        <v>0.12500000000000522</v>
      </c>
      <c r="E155" s="1">
        <f t="shared" si="10"/>
        <v>0.98376949115372814</v>
      </c>
    </row>
    <row r="156" spans="1:5" x14ac:dyDescent="0.2">
      <c r="A156" s="1">
        <v>152</v>
      </c>
      <c r="B156" s="1">
        <f t="shared" si="8"/>
        <v>0.97877831185594144</v>
      </c>
      <c r="C156" s="1">
        <f t="shared" si="9"/>
        <v>-2.1186418579048349E-2</v>
      </c>
      <c r="D156" s="35">
        <f t="shared" si="11"/>
        <v>0.14250000000000523</v>
      </c>
      <c r="E156" s="1">
        <f t="shared" si="10"/>
        <v>0.97880732621914357</v>
      </c>
    </row>
    <row r="157" spans="1:5" x14ac:dyDescent="0.2">
      <c r="A157" s="1">
        <v>153</v>
      </c>
      <c r="B157" s="1">
        <f t="shared" si="8"/>
        <v>0.97313178728813277</v>
      </c>
      <c r="C157" s="1">
        <f t="shared" si="9"/>
        <v>-2.6832943146857025E-2</v>
      </c>
      <c r="D157" s="35">
        <f t="shared" si="11"/>
        <v>0.16000000000000525</v>
      </c>
      <c r="E157" s="1">
        <f t="shared" si="10"/>
        <v>0.97316080165133489</v>
      </c>
    </row>
    <row r="158" spans="1:5" x14ac:dyDescent="0.2">
      <c r="A158" s="1">
        <v>154</v>
      </c>
      <c r="B158" s="1">
        <f t="shared" si="8"/>
        <v>0.96679469775306504</v>
      </c>
      <c r="C158" s="1">
        <f t="shared" si="9"/>
        <v>-3.3170032681924755E-2</v>
      </c>
      <c r="D158" s="35">
        <f t="shared" si="11"/>
        <v>0.17750000000000526</v>
      </c>
      <c r="E158" s="1">
        <f t="shared" si="10"/>
        <v>0.96682371211626716</v>
      </c>
    </row>
    <row r="159" spans="1:5" x14ac:dyDescent="0.2">
      <c r="A159" s="1">
        <v>155</v>
      </c>
      <c r="B159" s="1">
        <f t="shared" si="8"/>
        <v>0.95976154882952025</v>
      </c>
      <c r="C159" s="1">
        <f t="shared" si="9"/>
        <v>-4.020318160546954E-2</v>
      </c>
      <c r="D159" s="35">
        <f t="shared" si="11"/>
        <v>0.19500000000000528</v>
      </c>
      <c r="E159" s="1">
        <f t="shared" si="10"/>
        <v>0.95979056319272238</v>
      </c>
    </row>
    <row r="160" spans="1:5" x14ac:dyDescent="0.2">
      <c r="A160" s="1">
        <v>156</v>
      </c>
      <c r="B160" s="1">
        <f t="shared" si="8"/>
        <v>0.95202760277378928</v>
      </c>
      <c r="C160" s="1">
        <f t="shared" si="9"/>
        <v>-4.7937127661200507E-2</v>
      </c>
      <c r="D160" s="35">
        <f t="shared" si="11"/>
        <v>0.2125000000000053</v>
      </c>
      <c r="E160" s="1">
        <f t="shared" si="10"/>
        <v>0.95205661713699141</v>
      </c>
    </row>
    <row r="161" spans="1:5" x14ac:dyDescent="0.2">
      <c r="A161" s="1">
        <v>157</v>
      </c>
      <c r="B161" s="1">
        <f t="shared" si="8"/>
        <v>0.94358892634580582</v>
      </c>
      <c r="C161" s="1">
        <f t="shared" si="9"/>
        <v>-5.6375804089183967E-2</v>
      </c>
      <c r="D161" s="35">
        <f t="shared" si="11"/>
        <v>0.23000000000000531</v>
      </c>
      <c r="E161" s="1">
        <f t="shared" si="10"/>
        <v>0.94361794070900795</v>
      </c>
    </row>
    <row r="162" spans="1:5" x14ac:dyDescent="0.2">
      <c r="A162" s="1">
        <v>158</v>
      </c>
      <c r="B162" s="1">
        <f t="shared" si="8"/>
        <v>0.93444244077900906</v>
      </c>
      <c r="C162" s="1">
        <f t="shared" si="9"/>
        <v>-6.5522289655980726E-2</v>
      </c>
      <c r="D162" s="35">
        <f t="shared" si="11"/>
        <v>0.24750000000000533</v>
      </c>
      <c r="E162" s="1">
        <f t="shared" si="10"/>
        <v>0.93447145514221119</v>
      </c>
    </row>
    <row r="163" spans="1:5" x14ac:dyDescent="0.2">
      <c r="A163" s="1">
        <v>159</v>
      </c>
      <c r="B163" s="1">
        <f t="shared" si="8"/>
        <v>0.92458597397933473</v>
      </c>
      <c r="C163" s="1">
        <f t="shared" si="9"/>
        <v>-7.537875645565506E-2</v>
      </c>
      <c r="D163" s="35">
        <f t="shared" si="11"/>
        <v>0.26500000000000534</v>
      </c>
      <c r="E163" s="1">
        <f t="shared" si="10"/>
        <v>0.92461498834253686</v>
      </c>
    </row>
    <row r="164" spans="1:5" x14ac:dyDescent="0.2">
      <c r="A164" s="1">
        <v>160</v>
      </c>
      <c r="B164" s="1">
        <f t="shared" si="8"/>
        <v>0.9140183150419493</v>
      </c>
      <c r="C164" s="1">
        <f t="shared" si="9"/>
        <v>-8.5946415393040487E-2</v>
      </c>
      <c r="D164" s="35">
        <f t="shared" si="11"/>
        <v>0.28250000000000536</v>
      </c>
      <c r="E164" s="1">
        <f t="shared" si="10"/>
        <v>0.91404732940515143</v>
      </c>
    </row>
    <row r="165" spans="1:5" x14ac:dyDescent="0.2">
      <c r="A165" s="1">
        <v>161</v>
      </c>
      <c r="B165" s="1">
        <f t="shared" si="8"/>
        <v>0.90273927117768915</v>
      </c>
      <c r="C165" s="1">
        <f t="shared" si="9"/>
        <v>-9.7225459257300639E-2</v>
      </c>
      <c r="D165" s="35">
        <f t="shared" si="11"/>
        <v>0.30000000000000537</v>
      </c>
      <c r="E165" s="1">
        <f t="shared" si="10"/>
        <v>0.90276828554089128</v>
      </c>
    </row>
    <row r="166" spans="1:5" x14ac:dyDescent="0.2">
      <c r="A166" s="1">
        <v>162</v>
      </c>
      <c r="B166" s="1">
        <f t="shared" si="8"/>
        <v>0.89074972714463108</v>
      </c>
      <c r="C166" s="1">
        <f t="shared" si="9"/>
        <v>-0.10921500329035871</v>
      </c>
      <c r="D166" s="35">
        <f t="shared" si="11"/>
        <v>0.31750000000000539</v>
      </c>
      <c r="E166" s="1">
        <f t="shared" si="10"/>
        <v>0.8907787415078332</v>
      </c>
    </row>
    <row r="167" spans="1:5" x14ac:dyDescent="0.2">
      <c r="A167" s="1">
        <v>163</v>
      </c>
      <c r="B167" s="1">
        <f t="shared" si="8"/>
        <v>0.87805170728381243</v>
      </c>
      <c r="C167" s="1">
        <f t="shared" si="9"/>
        <v>-0.12191302315117736</v>
      </c>
      <c r="D167" s="35">
        <f t="shared" si="11"/>
        <v>0.3350000000000054</v>
      </c>
      <c r="E167" s="1">
        <f t="shared" si="10"/>
        <v>0.87808072164701456</v>
      </c>
    </row>
    <row r="168" spans="1:5" x14ac:dyDescent="0.2">
      <c r="A168" s="1">
        <v>164</v>
      </c>
      <c r="B168" s="1">
        <f t="shared" si="8"/>
        <v>0.86464844026184162</v>
      </c>
      <c r="C168" s="1">
        <f t="shared" si="9"/>
        <v>-0.13531629017314817</v>
      </c>
      <c r="D168" s="35">
        <f t="shared" si="11"/>
        <v>0.35250000000000542</v>
      </c>
      <c r="E168" s="1">
        <f t="shared" si="10"/>
        <v>0.86467745462504375</v>
      </c>
    </row>
    <row r="169" spans="1:5" x14ac:dyDescent="0.2">
      <c r="A169" s="1">
        <v>165</v>
      </c>
      <c r="B169" s="1">
        <f t="shared" si="8"/>
        <v>0.85054442662700003</v>
      </c>
      <c r="C169" s="1">
        <f t="shared" si="9"/>
        <v>-0.14942030380798976</v>
      </c>
      <c r="D169" s="35">
        <f t="shared" si="11"/>
        <v>0.37000000000000544</v>
      </c>
      <c r="E169" s="1">
        <f t="shared" si="10"/>
        <v>0.85057344099020216</v>
      </c>
    </row>
    <row r="170" spans="1:5" x14ac:dyDescent="0.2">
      <c r="A170" s="1">
        <v>166</v>
      </c>
      <c r="B170" s="1">
        <f t="shared" si="8"/>
        <v>0.83574550928943669</v>
      </c>
      <c r="C170" s="1">
        <f t="shared" si="9"/>
        <v>-0.1642192211455531</v>
      </c>
      <c r="D170" s="35">
        <f t="shared" si="11"/>
        <v>0.38750000000000545</v>
      </c>
      <c r="E170" s="1">
        <f t="shared" si="10"/>
        <v>0.83577452365263882</v>
      </c>
    </row>
    <row r="171" spans="1:5" x14ac:dyDescent="0.2">
      <c r="A171" s="1">
        <v>167</v>
      </c>
      <c r="B171" s="1">
        <f t="shared" si="8"/>
        <v>0.82025894704021585</v>
      </c>
      <c r="C171" s="1">
        <f t="shared" si="9"/>
        <v>-0.17970578339477394</v>
      </c>
      <c r="D171" s="35">
        <f t="shared" si="11"/>
        <v>0.40500000000000547</v>
      </c>
      <c r="E171" s="1">
        <f t="shared" si="10"/>
        <v>0.82028796140341798</v>
      </c>
    </row>
    <row r="172" spans="1:5" x14ac:dyDescent="0.2">
      <c r="A172" s="1">
        <v>168</v>
      </c>
      <c r="B172" s="1">
        <f t="shared" si="8"/>
        <v>0.80409349122825557</v>
      </c>
      <c r="C172" s="1">
        <f t="shared" si="9"/>
        <v>-0.19587123920673422</v>
      </c>
      <c r="D172" s="35">
        <f t="shared" si="11"/>
        <v>0.42250000000000548</v>
      </c>
      <c r="E172" s="1">
        <f t="shared" si="10"/>
        <v>0.8041225055914577</v>
      </c>
    </row>
    <row r="173" spans="1:5" x14ac:dyDescent="0.2">
      <c r="A173" s="1">
        <v>169</v>
      </c>
      <c r="B173" s="1">
        <f t="shared" si="8"/>
        <v>0.78725946571868233</v>
      </c>
      <c r="C173" s="1">
        <f t="shared" si="9"/>
        <v>-0.21270526471630746</v>
      </c>
      <c r="D173" s="35">
        <f t="shared" si="11"/>
        <v>0.4400000000000055</v>
      </c>
      <c r="E173" s="1">
        <f t="shared" si="10"/>
        <v>0.78728848008188446</v>
      </c>
    </row>
    <row r="174" spans="1:5" x14ac:dyDescent="0.2">
      <c r="A174" s="1">
        <v>170</v>
      </c>
      <c r="B174" s="1">
        <f t="shared" si="8"/>
        <v>0.76976885026071518</v>
      </c>
      <c r="C174" s="1">
        <f t="shared" si="9"/>
        <v>-0.23019588017427461</v>
      </c>
      <c r="D174" s="35">
        <f t="shared" si="11"/>
        <v>0.45750000000000551</v>
      </c>
      <c r="E174" s="1">
        <f t="shared" si="10"/>
        <v>0.76979786462391731</v>
      </c>
    </row>
    <row r="175" spans="1:5" x14ac:dyDescent="0.2">
      <c r="A175" s="1">
        <v>171</v>
      </c>
      <c r="B175" s="1">
        <f t="shared" si="8"/>
        <v>0.75163536739801318</v>
      </c>
      <c r="C175" s="1">
        <f t="shared" si="9"/>
        <v>-0.24832936303697661</v>
      </c>
      <c r="D175" s="35">
        <f t="shared" si="11"/>
        <v>0.47500000000000553</v>
      </c>
      <c r="E175" s="1">
        <f t="shared" si="10"/>
        <v>0.75166438176121531</v>
      </c>
    </row>
    <row r="176" spans="1:5" x14ac:dyDescent="0.2">
      <c r="A176" s="1">
        <v>172</v>
      </c>
      <c r="B176" s="1">
        <f t="shared" si="8"/>
        <v>0.73287457305936354</v>
      </c>
      <c r="C176" s="1">
        <f t="shared" si="9"/>
        <v>-0.26709015737562625</v>
      </c>
      <c r="D176" s="35">
        <f t="shared" si="11"/>
        <v>0.49250000000000554</v>
      </c>
      <c r="E176" s="1">
        <f t="shared" si="10"/>
        <v>0.73290358742256567</v>
      </c>
    </row>
    <row r="177" spans="1:5" x14ac:dyDescent="0.2">
      <c r="A177" s="1">
        <v>173</v>
      </c>
      <c r="B177" s="1">
        <f t="shared" si="8"/>
        <v>0.71350395097274033</v>
      </c>
      <c r="C177" s="1">
        <f t="shared" si="9"/>
        <v>-0.28646077946224946</v>
      </c>
      <c r="D177" s="35">
        <f t="shared" si="11"/>
        <v>0.51000000000000556</v>
      </c>
      <c r="E177" s="1">
        <f t="shared" si="10"/>
        <v>0.71353296533594246</v>
      </c>
    </row>
    <row r="178" spans="1:5" x14ac:dyDescent="0.2">
      <c r="A178" s="1">
        <v>174</v>
      </c>
      <c r="B178" s="1">
        <f t="shared" si="8"/>
        <v>0.69354301105109839</v>
      </c>
      <c r="C178" s="1">
        <f t="shared" si="9"/>
        <v>-0.3064217193838914</v>
      </c>
      <c r="D178" s="35">
        <f t="shared" si="11"/>
        <v>0.52750000000000552</v>
      </c>
      <c r="E178" s="1">
        <f t="shared" si="10"/>
        <v>0.69357202541430052</v>
      </c>
    </row>
    <row r="179" spans="1:5" x14ac:dyDescent="0.2">
      <c r="A179" s="1">
        <v>175</v>
      </c>
      <c r="B179" s="1">
        <f t="shared" si="8"/>
        <v>0.67301339190380038</v>
      </c>
      <c r="C179" s="1">
        <f t="shared" si="9"/>
        <v>-0.32695133853118941</v>
      </c>
      <c r="D179" s="35">
        <f t="shared" si="11"/>
        <v>0.54500000000000548</v>
      </c>
      <c r="E179" s="1">
        <f t="shared" si="10"/>
        <v>0.67304240626700251</v>
      </c>
    </row>
    <row r="180" spans="1:5" x14ac:dyDescent="0.2">
      <c r="A180" s="1">
        <v>176</v>
      </c>
      <c r="B180" s="1">
        <f t="shared" si="8"/>
        <v>0.65193896763329251</v>
      </c>
      <c r="C180" s="1">
        <f t="shared" si="9"/>
        <v>-0.34802576280169728</v>
      </c>
      <c r="D180" s="35">
        <f t="shared" si="11"/>
        <v>0.56250000000000544</v>
      </c>
      <c r="E180" s="1">
        <f t="shared" si="10"/>
        <v>0.65196798199649464</v>
      </c>
    </row>
    <row r="181" spans="1:5" x14ac:dyDescent="0.2">
      <c r="A181" s="1">
        <v>177</v>
      </c>
      <c r="B181" s="1">
        <f t="shared" si="8"/>
        <v>0.63034595908259727</v>
      </c>
      <c r="C181" s="1">
        <f t="shared" si="9"/>
        <v>-0.36961877135239252</v>
      </c>
      <c r="D181" s="35">
        <f t="shared" si="11"/>
        <v>0.5800000000000054</v>
      </c>
      <c r="E181" s="1">
        <f t="shared" si="10"/>
        <v>0.6303749734457994</v>
      </c>
    </row>
    <row r="182" spans="1:5" x14ac:dyDescent="0.2">
      <c r="A182" s="1">
        <v>178</v>
      </c>
      <c r="B182" s="1">
        <f t="shared" si="8"/>
        <v>0.60826304970534084</v>
      </c>
      <c r="C182" s="1">
        <f t="shared" si="9"/>
        <v>-0.39170168072964895</v>
      </c>
      <c r="D182" s="35">
        <f t="shared" si="11"/>
        <v>0.59750000000000536</v>
      </c>
      <c r="E182" s="1">
        <f t="shared" si="10"/>
        <v>0.60829206406854297</v>
      </c>
    </row>
    <row r="183" spans="1:5" x14ac:dyDescent="0.2">
      <c r="A183" s="1">
        <v>179</v>
      </c>
      <c r="B183" s="1">
        <f t="shared" si="8"/>
        <v>0.58572150623641384</v>
      </c>
      <c r="C183" s="1">
        <f t="shared" si="9"/>
        <v>-0.41424322419857595</v>
      </c>
      <c r="D183" s="35">
        <f t="shared" si="11"/>
        <v>0.61500000000000532</v>
      </c>
      <c r="E183" s="1">
        <f t="shared" si="10"/>
        <v>0.58575052059961596</v>
      </c>
    </row>
    <row r="184" spans="1:5" x14ac:dyDescent="0.2">
      <c r="A184" s="1">
        <v>180</v>
      </c>
      <c r="B184" s="1">
        <f t="shared" si="8"/>
        <v>0.56275530434797816</v>
      </c>
      <c r="C184" s="1">
        <f t="shared" si="9"/>
        <v>-0.43720942608701163</v>
      </c>
      <c r="D184" s="35">
        <f t="shared" si="11"/>
        <v>0.63250000000000528</v>
      </c>
      <c r="E184" s="1">
        <f t="shared" si="10"/>
        <v>0.56278431871118029</v>
      </c>
    </row>
    <row r="185" spans="1:5" x14ac:dyDescent="0.2">
      <c r="A185" s="1">
        <v>181</v>
      </c>
      <c r="B185" s="1">
        <f t="shared" si="8"/>
        <v>0.53940125948238571</v>
      </c>
      <c r="C185" s="1">
        <f t="shared" si="9"/>
        <v>-0.46056347095260408</v>
      </c>
      <c r="D185" s="35">
        <f t="shared" si="11"/>
        <v>0.65000000000000524</v>
      </c>
      <c r="E185" s="1">
        <f t="shared" si="10"/>
        <v>0.53943027384558784</v>
      </c>
    </row>
    <row r="186" spans="1:5" x14ac:dyDescent="0.2">
      <c r="A186" s="1">
        <v>182</v>
      </c>
      <c r="B186" s="1">
        <f t="shared" si="8"/>
        <v>0.51569916306068142</v>
      </c>
      <c r="C186" s="1">
        <f t="shared" si="9"/>
        <v>-0.48426556737430837</v>
      </c>
      <c r="D186" s="35">
        <f t="shared" si="11"/>
        <v>0.6675000000000052</v>
      </c>
      <c r="E186" s="1">
        <f t="shared" si="10"/>
        <v>0.51572817742388355</v>
      </c>
    </row>
    <row r="187" spans="1:5" x14ac:dyDescent="0.2">
      <c r="A187" s="1">
        <v>183</v>
      </c>
      <c r="B187" s="1">
        <f t="shared" si="8"/>
        <v>0.49169192427271452</v>
      </c>
      <c r="C187" s="1">
        <f t="shared" si="9"/>
        <v>-0.50827280616227533</v>
      </c>
      <c r="D187" s="35">
        <f t="shared" si="11"/>
        <v>0.68500000000000516</v>
      </c>
      <c r="E187" s="1">
        <f t="shared" si="10"/>
        <v>0.49172093863591659</v>
      </c>
    </row>
    <row r="188" spans="1:5" x14ac:dyDescent="0.2">
      <c r="A188" s="1">
        <v>184</v>
      </c>
      <c r="B188" s="1">
        <f t="shared" si="8"/>
        <v>0.46742571766252955</v>
      </c>
      <c r="C188" s="1">
        <f t="shared" si="9"/>
        <v>-0.5325390127724603</v>
      </c>
      <c r="D188" s="35">
        <f t="shared" si="11"/>
        <v>0.70250000000000512</v>
      </c>
      <c r="E188" s="1">
        <f t="shared" si="10"/>
        <v>0.46745473202573162</v>
      </c>
    </row>
    <row r="189" spans="1:5" x14ac:dyDescent="0.2">
      <c r="A189" s="1">
        <v>185</v>
      </c>
      <c r="B189" s="1">
        <f t="shared" si="8"/>
        <v>0.44295013673059419</v>
      </c>
      <c r="C189" s="1">
        <f t="shared" si="9"/>
        <v>-0.55701459370439566</v>
      </c>
      <c r="D189" s="35">
        <f t="shared" si="11"/>
        <v>0.72000000000000508</v>
      </c>
      <c r="E189" s="1">
        <f t="shared" si="10"/>
        <v>0.44297915109379626</v>
      </c>
    </row>
    <row r="190" spans="1:5" x14ac:dyDescent="0.2">
      <c r="A190" s="1">
        <v>186</v>
      </c>
      <c r="B190" s="1">
        <f t="shared" si="8"/>
        <v>0.41831835378263876</v>
      </c>
      <c r="C190" s="1">
        <f t="shared" si="9"/>
        <v>-0.58164637665235108</v>
      </c>
      <c r="D190" s="35">
        <f t="shared" si="11"/>
        <v>0.73750000000000504</v>
      </c>
      <c r="E190" s="1">
        <f t="shared" si="10"/>
        <v>0.41834736814584084</v>
      </c>
    </row>
    <row r="191" spans="1:5" x14ac:dyDescent="0.2">
      <c r="A191" s="1">
        <v>187</v>
      </c>
      <c r="B191" s="1">
        <f t="shared" si="8"/>
        <v>0.39358728626335043</v>
      </c>
      <c r="C191" s="1">
        <f t="shared" si="9"/>
        <v>-0.60637744417163941</v>
      </c>
      <c r="D191" s="35">
        <f t="shared" si="11"/>
        <v>0.755000000000005</v>
      </c>
      <c r="E191" s="1">
        <f t="shared" si="10"/>
        <v>0.39361630062655251</v>
      </c>
    </row>
    <row r="192" spans="1:5" x14ac:dyDescent="0.2">
      <c r="A192" s="1">
        <v>188</v>
      </c>
      <c r="B192" s="1">
        <f t="shared" si="8"/>
        <v>0.36881776982198894</v>
      </c>
      <c r="C192" s="1">
        <f t="shared" si="9"/>
        <v>-0.63114696061300091</v>
      </c>
      <c r="D192" s="35">
        <f t="shared" si="11"/>
        <v>0.77250000000000496</v>
      </c>
      <c r="E192" s="1">
        <f t="shared" si="10"/>
        <v>0.36884678418519101</v>
      </c>
    </row>
    <row r="193" spans="1:5" x14ac:dyDescent="0.2">
      <c r="A193" s="1">
        <v>189</v>
      </c>
      <c r="B193" s="1">
        <f t="shared" si="8"/>
        <v>0.34407473836609764</v>
      </c>
      <c r="C193" s="1">
        <f t="shared" si="9"/>
        <v>-0.6558899920688922</v>
      </c>
      <c r="D193" s="35">
        <f t="shared" si="11"/>
        <v>0.79000000000000492</v>
      </c>
      <c r="E193" s="1">
        <f t="shared" si="10"/>
        <v>0.34410375272929972</v>
      </c>
    </row>
    <row r="194" spans="1:5" x14ac:dyDescent="0.2">
      <c r="A194" s="1">
        <v>190</v>
      </c>
      <c r="B194" s="1">
        <f t="shared" si="8"/>
        <v>0.31942741136893793</v>
      </c>
      <c r="C194" s="1">
        <f t="shared" si="9"/>
        <v>-0.68053731906605197</v>
      </c>
      <c r="D194" s="35">
        <f t="shared" si="11"/>
        <v>0.80750000000000488</v>
      </c>
      <c r="E194" s="1">
        <f t="shared" si="10"/>
        <v>0.31945642573214</v>
      </c>
    </row>
    <row r="195" spans="1:5" x14ac:dyDescent="0.2">
      <c r="A195" s="1">
        <v>191</v>
      </c>
      <c r="B195" s="1">
        <f t="shared" si="8"/>
        <v>0.29494948870607407</v>
      </c>
      <c r="C195" s="1">
        <f t="shared" si="9"/>
        <v>-0.70501524172891572</v>
      </c>
      <c r="D195" s="35">
        <f t="shared" si="11"/>
        <v>0.82500000000000484</v>
      </c>
      <c r="E195" s="1">
        <f t="shared" si="10"/>
        <v>0.29497850306927614</v>
      </c>
    </row>
    <row r="196" spans="1:5" x14ac:dyDescent="0.2">
      <c r="A196" s="1">
        <v>192</v>
      </c>
      <c r="B196" s="1">
        <f t="shared" si="8"/>
        <v>0.27071935330668612</v>
      </c>
      <c r="C196" s="1">
        <f t="shared" si="9"/>
        <v>-0.72924537712830373</v>
      </c>
      <c r="D196" s="35">
        <f t="shared" si="11"/>
        <v>0.8425000000000048</v>
      </c>
      <c r="E196" s="1">
        <f t="shared" si="10"/>
        <v>0.27074836766988819</v>
      </c>
    </row>
    <row r="197" spans="1:5" x14ac:dyDescent="0.2">
      <c r="A197" s="1">
        <v>193</v>
      </c>
      <c r="B197" s="1">
        <f t="shared" si="8"/>
        <v>0.24682028191569827</v>
      </c>
      <c r="C197" s="1">
        <f t="shared" si="9"/>
        <v>-0.75314444851929152</v>
      </c>
      <c r="D197" s="35">
        <f t="shared" si="11"/>
        <v>0.86000000000000476</v>
      </c>
      <c r="E197" s="1">
        <f t="shared" si="10"/>
        <v>0.24684929627890037</v>
      </c>
    </row>
    <row r="198" spans="1:5" x14ac:dyDescent="0.2">
      <c r="A198" s="1">
        <v>194</v>
      </c>
      <c r="B198" s="1">
        <f t="shared" ref="B198:B205" si="12">E198-$G$5</f>
        <v>0.22334066427372556</v>
      </c>
      <c r="C198" s="1">
        <f t="shared" ref="C198:C205" si="13">E198-$I$5</f>
        <v>-0.77662406616126423</v>
      </c>
      <c r="D198" s="35">
        <f t="shared" si="11"/>
        <v>0.87750000000000472</v>
      </c>
      <c r="E198" s="1">
        <f t="shared" ref="E198:E205" si="14">(EXP(D198)-2-D198)^2</f>
        <v>0.22336967863692767</v>
      </c>
    </row>
    <row r="199" spans="1:5" x14ac:dyDescent="0.2">
      <c r="A199" s="1">
        <v>195</v>
      </c>
      <c r="B199" s="1">
        <f t="shared" si="12"/>
        <v>0.20037423103312418</v>
      </c>
      <c r="C199" s="1">
        <f t="shared" si="13"/>
        <v>-0.79959049940186566</v>
      </c>
      <c r="D199" s="35">
        <f t="shared" ref="D199:D205" si="15">D198+$F$5</f>
        <v>0.89500000000000468</v>
      </c>
      <c r="E199" s="1">
        <f t="shared" si="14"/>
        <v>0.20040324539632628</v>
      </c>
    </row>
    <row r="200" spans="1:5" x14ac:dyDescent="0.2">
      <c r="A200" s="1">
        <v>196</v>
      </c>
      <c r="B200" s="1">
        <f t="shared" si="12"/>
        <v>0.17802029074014222</v>
      </c>
      <c r="C200" s="1">
        <f t="shared" si="13"/>
        <v>-0.82194443969484765</v>
      </c>
      <c r="D200" s="35">
        <f t="shared" si="15"/>
        <v>0.91250000000000464</v>
      </c>
      <c r="E200" s="1">
        <f t="shared" si="14"/>
        <v>0.17804930510334432</v>
      </c>
    </row>
    <row r="201" spans="1:5" x14ac:dyDescent="0.2">
      <c r="A201" s="1">
        <v>197</v>
      </c>
      <c r="B201" s="1">
        <f t="shared" si="12"/>
        <v>0.15638397622529779</v>
      </c>
      <c r="C201" s="1">
        <f t="shared" si="13"/>
        <v>-0.84358075420969203</v>
      </c>
      <c r="D201" s="35">
        <f t="shared" si="15"/>
        <v>0.9300000000000046</v>
      </c>
      <c r="E201" s="1">
        <f t="shared" si="14"/>
        <v>0.15641299058849989</v>
      </c>
    </row>
    <row r="202" spans="1:5" x14ac:dyDescent="0.2">
      <c r="A202" s="1">
        <v>198</v>
      </c>
      <c r="B202" s="1">
        <f t="shared" si="12"/>
        <v>0.13557650075667477</v>
      </c>
      <c r="C202" s="1">
        <f t="shared" si="13"/>
        <v>-0.86438822967831508</v>
      </c>
      <c r="D202" s="35">
        <f t="shared" si="15"/>
        <v>0.94750000000000456</v>
      </c>
      <c r="E202" s="1">
        <f t="shared" si="14"/>
        <v>0.13560551511987687</v>
      </c>
    </row>
    <row r="203" spans="1:5" x14ac:dyDescent="0.2">
      <c r="A203" s="1">
        <v>199</v>
      </c>
      <c r="B203" s="1">
        <f t="shared" si="12"/>
        <v>0.11571542432385454</v>
      </c>
      <c r="C203" s="1">
        <f t="shared" si="13"/>
        <v>-0.88424930611113528</v>
      </c>
      <c r="D203" s="35">
        <f t="shared" si="15"/>
        <v>0.96500000000000452</v>
      </c>
      <c r="E203" s="1">
        <f t="shared" si="14"/>
        <v>0.11574443868705662</v>
      </c>
    </row>
    <row r="204" spans="1:5" x14ac:dyDescent="0.2">
      <c r="A204" s="1">
        <v>200</v>
      </c>
      <c r="B204" s="1">
        <f t="shared" si="12"/>
        <v>9.6924930433697862E-2</v>
      </c>
      <c r="C204" s="1">
        <f t="shared" si="13"/>
        <v>-0.90303980000129203</v>
      </c>
      <c r="D204" s="35">
        <f t="shared" si="15"/>
        <v>0.98250000000000448</v>
      </c>
      <c r="E204" s="1">
        <f t="shared" si="14"/>
        <v>9.6953944796899949E-2</v>
      </c>
    </row>
    <row r="205" spans="1:5" x14ac:dyDescent="0.2">
      <c r="A205" s="1">
        <v>201</v>
      </c>
      <c r="B205" s="1">
        <f t="shared" si="12"/>
        <v>7.9336113813172307E-2</v>
      </c>
      <c r="C205" s="1">
        <f t="shared" si="13"/>
        <v>-0.9206286166218175</v>
      </c>
      <c r="D205" s="35">
        <f t="shared" si="15"/>
        <v>1.0000000000000044</v>
      </c>
      <c r="E205" s="1">
        <f t="shared" si="14"/>
        <v>7.9365128176374394E-2</v>
      </c>
    </row>
  </sheetData>
  <phoneticPr fontId="2" type="noConversion"/>
  <conditionalFormatting sqref="A5:E205">
    <cfRule type="expression" dxfId="1" priority="1" stopIfTrue="1">
      <formula>$C5=0</formula>
    </cfRule>
    <cfRule type="expression" dxfId="0" priority="2" stopIfTrue="1">
      <formula>$B5=0</formula>
    </cfRule>
  </conditionalFormatting>
  <pageMargins left="0.75" right="0.75" top="1" bottom="1" header="0.5" footer="0.5"/>
  <headerFooter alignWithMargins="0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FindingMaxMin</vt:lpstr>
    </vt:vector>
  </TitlesOfParts>
  <Manager>Тен И Г</Manager>
  <Company>КТУ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Лабораторная работа №1</dc:title>
  <dc:subject>Методы оптимизации</dc:subject>
  <dc:creator>ten_IG</dc:creator>
  <dc:description>4.09.2006</dc:description>
  <cp:lastModifiedBy>Айжамал Бектурсунова</cp:lastModifiedBy>
  <cp:lastPrinted>2002-06-24T11:29:34Z</cp:lastPrinted>
  <dcterms:created xsi:type="dcterms:W3CDTF">2002-01-25T11:06:38Z</dcterms:created>
  <dcterms:modified xsi:type="dcterms:W3CDTF">2024-10-08T06:42:18Z</dcterms:modified>
</cp:coreProperties>
</file>