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73855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<sst xmlns="http://schemas.openxmlformats.org/spreadsheetml/2006/main" count="158" uniqueCount="90">
  <si>
    <t>ID</t>
  </si>
  <si>
    <t>Project Code</t>
  </si>
  <si>
    <t>PQ #</t>
  </si>
  <si>
    <t>PO / SO #</t>
  </si>
  <si>
    <t>ASN/DN #</t>
  </si>
  <si>
    <t>Country</t>
  </si>
  <si>
    <t>Managed By</t>
  </si>
  <si>
    <t>Fulfill Via</t>
  </si>
  <si>
    <t>Vendor INCO Term</t>
  </si>
  <si>
    <t>Shipment Mode</t>
  </si>
  <si>
    <t>PQ First Sent to Client Date</t>
  </si>
  <si>
    <t>PO Sent to Vendor Date</t>
  </si>
  <si>
    <t>Scheduled Delivery Date</t>
  </si>
  <si>
    <t>Delivered to Client Date</t>
  </si>
  <si>
    <t>Delivery Recorded Date</t>
  </si>
  <si>
    <t>Product Group</t>
  </si>
  <si>
    <t>Sub Classification</t>
  </si>
  <si>
    <t>Vendor</t>
  </si>
  <si>
    <t>Item Description</t>
  </si>
  <si>
    <t>Molecule/Test Type</t>
  </si>
  <si>
    <t>Brand</t>
  </si>
  <si>
    <t>Dosage</t>
  </si>
  <si>
    <t>Dosage Form</t>
  </si>
  <si>
    <t>Unit of Measure (Per Pack)</t>
  </si>
  <si>
    <t>Line Item Quantity</t>
  </si>
  <si>
    <t>Line Item Value</t>
  </si>
  <si>
    <t>Pack Price</t>
  </si>
  <si>
    <t>Unit Price</t>
  </si>
  <si>
    <t>Manufacturing Site</t>
  </si>
  <si>
    <t>First Line Designation</t>
  </si>
  <si>
    <t>Weight (Kilograms)</t>
  </si>
  <si>
    <t>Freight Cost (USD)</t>
  </si>
  <si>
    <t>Line Item Insurance (USD)</t>
  </si>
  <si>
    <t>100-CI-T01</t>
  </si>
  <si>
    <t>Pre-PQ Process</t>
  </si>
  <si>
    <t>SCMS-4</t>
  </si>
  <si>
    <t>ASN-8</t>
  </si>
  <si>
    <t>PMO - US</t>
  </si>
  <si>
    <t>Direct Drop</t>
  </si>
  <si>
    <t>EXW</t>
  </si>
  <si>
    <t>Air</t>
  </si>
  <si>
    <t>Date Not Captured</t>
  </si>
  <si>
    <t>HRDT</t>
  </si>
  <si>
    <t>HIV test</t>
  </si>
  <si>
    <t>RANBAXY Fine Chemicals LTD.</t>
  </si>
  <si>
    <t>HIV, Reveal G3 Rapid HIV-1 Antibody Test, 30 Tests</t>
  </si>
  <si>
    <t>HIV, Reveal G3 Rapid HIV-1 Antibody Test</t>
  </si>
  <si>
    <t>Reveal</t>
  </si>
  <si>
    <t>N/A</t>
  </si>
  <si>
    <t>Test kit</t>
  </si>
  <si>
    <t>Ranbaxy Fine Chemicals LTD</t>
  </si>
  <si>
    <t>Yes</t>
  </si>
  <si>
    <t>C¦te d'Ivoire</t>
  </si>
  <si>
    <t>INT</t>
  </si>
  <si>
    <t>STRING</t>
  </si>
  <si>
    <t>DOUBLE</t>
  </si>
  <si>
    <t>Column names</t>
  </si>
  <si>
    <t>Col names formated</t>
  </si>
  <si>
    <t>dummy values</t>
  </si>
  <si>
    <t>Test Data type</t>
  </si>
  <si>
    <t>Data type</t>
  </si>
  <si>
    <t>Query</t>
  </si>
  <si>
    <t>Project_Code</t>
  </si>
  <si>
    <t>Managed_By</t>
  </si>
  <si>
    <t>Fulfill_Via</t>
  </si>
  <si>
    <t>Vendor_INCO_Term</t>
  </si>
  <si>
    <t>Shipment_Mode</t>
  </si>
  <si>
    <t>PQ_First_Sent_to_Client_Date</t>
  </si>
  <si>
    <t>PO_Sent_to_Vendor_Date</t>
  </si>
  <si>
    <t>Scheduled_Delivery_Date</t>
  </si>
  <si>
    <t>Delivered_to_Client_Date</t>
  </si>
  <si>
    <t>Delivery_Recorded_Date</t>
  </si>
  <si>
    <t>Product_Group</t>
  </si>
  <si>
    <t>Sub_Classification</t>
  </si>
  <si>
    <t>Item_Description</t>
  </si>
  <si>
    <t>Molecule/Test_Type</t>
  </si>
  <si>
    <t>Dosage_Form</t>
  </si>
  <si>
    <t>Unit_of_Measure_(Per_Pack)</t>
  </si>
  <si>
    <t>Line_Item_Quantity</t>
  </si>
  <si>
    <t>Line_Item_Value</t>
  </si>
  <si>
    <t>Pack_Price</t>
  </si>
  <si>
    <t>Unit_Price</t>
  </si>
  <si>
    <t>Manufacturing_Site</t>
  </si>
  <si>
    <t>First_Line_Designation</t>
  </si>
  <si>
    <t>Weight_(Kilograms)</t>
  </si>
  <si>
    <t>Freight_Cost_(USD)</t>
  </si>
  <si>
    <t>Line_Item_Insurance_(USD)</t>
  </si>
  <si>
    <t>PQ</t>
  </si>
  <si>
    <t>PO_or_SO</t>
  </si>
  <si>
    <t>ASNorDN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</si>
</sst>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9" workbookViewId="0">
      <selection activeCell="G2" sqref="G2"/>
    </sheetView>
  </sheetViews>
  <sheetFormatPr defaultRowHeight="15" x14ac:dyDescent="0.25"/>
  <cols>
    <col min="1" max="2" width="25.28515625" bestFit="1" customWidth="1"/>
    <col min="3" max="3" width="44.28515625" customWidth="1"/>
  </cols>
  <sheetData>
    <row r="1" spans="1:16" x14ac:dyDescent="0.25">
      <c r="A1" s="2" t="s">
        <v>56</v>
      </c>
      <c r="B1" s="2" t="s">
        <v>57</v>
      </c>
      <c r="C1" s="2" t="s">
        <v>58</v>
      </c>
      <c r="D1" s="2" t="s">
        <v>60</v>
      </c>
      <c r="E1" s="2"/>
      <c r="F1" s="2" t="s">
        <v>59</v>
      </c>
      <c r="G1" s="2" t="s">
        <v>61</v>
      </c>
      <c r="N1" s="1"/>
      <c r="O1" s="1"/>
      <c r="P1" s="1"/>
    </row>
    <row r="2" spans="1:16" x14ac:dyDescent="0.25">
      <c r="A2" t="s">
        <v>0</v>
      </c>
      <c r="B2" t="s">
        <v>0</v>
      </c>
      <c r="C2">
        <v>1</v>
      </c>
      <c r="D2" t="s">
        <v>53</v>
      </c>
      <c r="F2" t="s">
        <v>54</v>
      </c>
      <c r="G2" t="str">
        <f>CONCATENATE(B2," ",F2,",")</f>
        <v>ID STRING,</v>
      </c>
    </row>
    <row r="3" spans="1:16" x14ac:dyDescent="0.25">
      <c r="A3" t="s">
        <v>1</v>
      </c>
      <c r="B3" t="s">
        <v>62</v>
      </c>
      <c r="C3" t="s">
        <v>33</v>
      </c>
      <c r="D3" t="s">
        <v>54</v>
      </c>
      <c r="F3" t="s">
        <v>54</v>
      </c>
      <c r="G3" t="str">
        <f t="shared" ref="G3:G34" si="0">CONCATENATE(B3," ",F3,",")</f>
        <v>Project_Code STRING,</v>
      </c>
    </row>
    <row r="4" spans="1:16" x14ac:dyDescent="0.25">
      <c r="A4" t="s">
        <v>2</v>
      </c>
      <c r="B4" t="s">
        <v>87</v>
      </c>
      <c r="C4" t="s">
        <v>34</v>
      </c>
      <c r="D4" t="s">
        <v>54</v>
      </c>
      <c r="F4" t="s">
        <v>54</v>
      </c>
      <c r="G4" t="str">
        <f t="shared" si="0"/>
        <v>PQ STRING,</v>
      </c>
    </row>
    <row r="5" spans="1:16" x14ac:dyDescent="0.25">
      <c r="A5" t="s">
        <v>3</v>
      </c>
      <c r="B5" t="s">
        <v>88</v>
      </c>
      <c r="C5" t="s">
        <v>35</v>
      </c>
      <c r="D5" t="s">
        <v>54</v>
      </c>
      <c r="F5" t="s">
        <v>54</v>
      </c>
      <c r="G5" t="str">
        <f t="shared" si="0"/>
        <v>PO_or_SO STRING,</v>
      </c>
    </row>
    <row r="6" spans="1:16" x14ac:dyDescent="0.25">
      <c r="A6" t="s">
        <v>4</v>
      </c>
      <c r="B6" t="s">
        <v>89</v>
      </c>
      <c r="C6" t="s">
        <v>36</v>
      </c>
      <c r="D6" t="s">
        <v>54</v>
      </c>
      <c r="F6" t="s">
        <v>54</v>
      </c>
      <c r="G6" t="str">
        <f t="shared" si="0"/>
        <v>ASNorDN STRING,</v>
      </c>
    </row>
    <row r="7" spans="1:16" x14ac:dyDescent="0.25">
      <c r="A7" t="s">
        <v>5</v>
      </c>
      <c r="B7" t="s">
        <v>5</v>
      </c>
      <c r="C7" t="s">
        <v>52</v>
      </c>
      <c r="D7" t="s">
        <v>54</v>
      </c>
      <c r="F7" t="s">
        <v>54</v>
      </c>
      <c r="G7" t="str">
        <f t="shared" si="0"/>
        <v>Country STRING,</v>
      </c>
    </row>
    <row r="8" spans="1:16" x14ac:dyDescent="0.25">
      <c r="A8" t="s">
        <v>6</v>
      </c>
      <c r="B8" t="s">
        <v>63</v>
      </c>
      <c r="C8" t="s">
        <v>37</v>
      </c>
      <c r="D8" t="s">
        <v>54</v>
      </c>
      <c r="F8" t="s">
        <v>54</v>
      </c>
      <c r="G8" t="str">
        <f t="shared" si="0"/>
        <v>Managed_By STRING,</v>
      </c>
    </row>
    <row r="9" spans="1:16" x14ac:dyDescent="0.25">
      <c r="A9" t="s">
        <v>7</v>
      </c>
      <c r="B9" t="s">
        <v>64</v>
      </c>
      <c r="C9" t="s">
        <v>38</v>
      </c>
      <c r="D9" t="s">
        <v>54</v>
      </c>
      <c r="F9" t="s">
        <v>54</v>
      </c>
      <c r="G9" t="str">
        <f t="shared" si="0"/>
        <v>Fulfill_Via STRING,</v>
      </c>
    </row>
    <row r="10" spans="1:16" x14ac:dyDescent="0.25">
      <c r="A10" t="s">
        <v>8</v>
      </c>
      <c r="B10" t="s">
        <v>65</v>
      </c>
      <c r="C10" t="s">
        <v>39</v>
      </c>
      <c r="D10" t="s">
        <v>54</v>
      </c>
      <c r="F10" t="s">
        <v>54</v>
      </c>
      <c r="G10" t="str">
        <f t="shared" si="0"/>
        <v>Vendor_INCO_Term STRING,</v>
      </c>
    </row>
    <row r="11" spans="1:16" x14ac:dyDescent="0.25">
      <c r="A11" t="s">
        <v>9</v>
      </c>
      <c r="B11" t="s">
        <v>66</v>
      </c>
      <c r="C11" t="s">
        <v>40</v>
      </c>
      <c r="D11" t="s">
        <v>54</v>
      </c>
      <c r="F11" t="s">
        <v>54</v>
      </c>
      <c r="G11" t="str">
        <f t="shared" si="0"/>
        <v>Shipment_Mode STRING,</v>
      </c>
    </row>
    <row r="12" spans="1:16" x14ac:dyDescent="0.25">
      <c r="A12" t="s">
        <v>10</v>
      </c>
      <c r="B12" t="s">
        <v>67</v>
      </c>
      <c r="C12" t="s">
        <v>34</v>
      </c>
      <c r="D12" t="s">
        <v>54</v>
      </c>
      <c r="F12" t="s">
        <v>54</v>
      </c>
      <c r="G12" t="str">
        <f t="shared" si="0"/>
        <v>PQ_First_Sent_to_Client_Date STRING,</v>
      </c>
    </row>
    <row r="13" spans="1:16" x14ac:dyDescent="0.25">
      <c r="A13" t="s">
        <v>11</v>
      </c>
      <c r="B13" t="s">
        <v>68</v>
      </c>
      <c r="C13" t="s">
        <v>41</v>
      </c>
      <c r="D13" t="s">
        <v>54</v>
      </c>
      <c r="F13" t="s">
        <v>54</v>
      </c>
      <c r="G13" t="str">
        <f t="shared" si="0"/>
        <v>PO_Sent_to_Vendor_Date STRING,</v>
      </c>
    </row>
    <row r="14" spans="1:16" x14ac:dyDescent="0.25">
      <c r="A14" t="s">
        <v>12</v>
      </c>
      <c r="B14" t="s">
        <v>69</v>
      </c>
      <c r="C14" s="1">
        <v>38870</v>
      </c>
      <c r="D14" t="s">
        <v>54</v>
      </c>
      <c r="F14" t="s">
        <v>54</v>
      </c>
      <c r="G14" t="str">
        <f t="shared" si="0"/>
        <v>Scheduled_Delivery_Date STRING,</v>
      </c>
    </row>
    <row r="15" spans="1:16" x14ac:dyDescent="0.25">
      <c r="A15" t="s">
        <v>13</v>
      </c>
      <c r="B15" t="s">
        <v>70</v>
      </c>
      <c r="C15" s="1">
        <v>38870</v>
      </c>
      <c r="D15" t="s">
        <v>54</v>
      </c>
      <c r="F15" t="s">
        <v>54</v>
      </c>
      <c r="G15" t="str">
        <f t="shared" si="0"/>
        <v>Delivered_to_Client_Date STRING,</v>
      </c>
    </row>
    <row r="16" spans="1:16" x14ac:dyDescent="0.25">
      <c r="A16" t="s">
        <v>14</v>
      </c>
      <c r="B16" t="s">
        <v>71</v>
      </c>
      <c r="C16" s="1">
        <v>38870</v>
      </c>
      <c r="D16" t="s">
        <v>54</v>
      </c>
      <c r="F16" t="s">
        <v>54</v>
      </c>
      <c r="G16" t="str">
        <f t="shared" si="0"/>
        <v>Delivery_Recorded_Date STRING,</v>
      </c>
    </row>
    <row r="17" spans="1:7" x14ac:dyDescent="0.25">
      <c r="A17" t="s">
        <v>15</v>
      </c>
      <c r="B17" t="s">
        <v>72</v>
      </c>
      <c r="C17" t="s">
        <v>42</v>
      </c>
      <c r="D17" t="s">
        <v>54</v>
      </c>
      <c r="F17" t="s">
        <v>54</v>
      </c>
      <c r="G17" t="str">
        <f t="shared" si="0"/>
        <v>Product_Group STRING,</v>
      </c>
    </row>
    <row r="18" spans="1:7" x14ac:dyDescent="0.25">
      <c r="A18" t="s">
        <v>16</v>
      </c>
      <c r="B18" t="s">
        <v>73</v>
      </c>
      <c r="C18" t="s">
        <v>43</v>
      </c>
      <c r="D18" t="s">
        <v>54</v>
      </c>
      <c r="F18" t="s">
        <v>54</v>
      </c>
      <c r="G18" t="str">
        <f t="shared" si="0"/>
        <v>Sub_Classification STRING,</v>
      </c>
    </row>
    <row r="19" spans="1:7" x14ac:dyDescent="0.25">
      <c r="A19" t="s">
        <v>17</v>
      </c>
      <c r="B19" t="s">
        <v>17</v>
      </c>
      <c r="C19" t="s">
        <v>44</v>
      </c>
      <c r="D19" t="s">
        <v>54</v>
      </c>
      <c r="F19" t="s">
        <v>54</v>
      </c>
      <c r="G19" t="str">
        <f t="shared" si="0"/>
        <v>Vendor STRING,</v>
      </c>
    </row>
    <row r="20" spans="1:7" x14ac:dyDescent="0.25">
      <c r="A20" t="s">
        <v>18</v>
      </c>
      <c r="B20" t="s">
        <v>74</v>
      </c>
      <c r="C20" t="s">
        <v>45</v>
      </c>
      <c r="D20" t="s">
        <v>54</v>
      </c>
      <c r="F20" t="s">
        <v>54</v>
      </c>
      <c r="G20" t="str">
        <f t="shared" si="0"/>
        <v>Item_Description STRING,</v>
      </c>
    </row>
    <row r="21" spans="1:7" x14ac:dyDescent="0.25">
      <c r="A21" t="s">
        <v>19</v>
      </c>
      <c r="B21" t="s">
        <v>75</v>
      </c>
      <c r="C21" t="s">
        <v>46</v>
      </c>
      <c r="D21" t="s">
        <v>54</v>
      </c>
      <c r="F21" t="s">
        <v>54</v>
      </c>
      <c r="G21" t="str">
        <f t="shared" si="0"/>
        <v>Molecule/Test_Type STRING,</v>
      </c>
    </row>
    <row r="22" spans="1:7" x14ac:dyDescent="0.25">
      <c r="A22" t="s">
        <v>20</v>
      </c>
      <c r="B22" t="s">
        <v>20</v>
      </c>
      <c r="C22" t="s">
        <v>47</v>
      </c>
      <c r="D22" t="s">
        <v>54</v>
      </c>
      <c r="F22" t="s">
        <v>54</v>
      </c>
      <c r="G22" t="str">
        <f t="shared" si="0"/>
        <v>Brand STRING,</v>
      </c>
    </row>
    <row r="23" spans="1:7" x14ac:dyDescent="0.25">
      <c r="A23" t="s">
        <v>21</v>
      </c>
      <c r="B23" t="s">
        <v>21</v>
      </c>
      <c r="C23" t="s">
        <v>48</v>
      </c>
      <c r="D23" t="s">
        <v>54</v>
      </c>
      <c r="F23" t="s">
        <v>54</v>
      </c>
      <c r="G23" t="str">
        <f t="shared" si="0"/>
        <v>Dosage STRING,</v>
      </c>
    </row>
    <row r="24" spans="1:7" x14ac:dyDescent="0.25">
      <c r="A24" t="s">
        <v>22</v>
      </c>
      <c r="B24" t="s">
        <v>76</v>
      </c>
      <c r="C24" t="s">
        <v>49</v>
      </c>
      <c r="D24" t="s">
        <v>54</v>
      </c>
      <c r="F24" t="s">
        <v>54</v>
      </c>
      <c r="G24" t="str">
        <f t="shared" si="0"/>
        <v>Dosage_Form STRING,</v>
      </c>
    </row>
    <row r="25" spans="1:7" x14ac:dyDescent="0.25">
      <c r="A25" t="s">
        <v>23</v>
      </c>
      <c r="B25" t="s">
        <v>77</v>
      </c>
      <c r="C25">
        <v>30</v>
      </c>
      <c r="D25" t="s">
        <v>53</v>
      </c>
      <c r="F25" t="s">
        <v>54</v>
      </c>
      <c r="G25" t="str">
        <f t="shared" si="0"/>
        <v>Unit_of_Measure_(Per_Pack) STRING,</v>
      </c>
    </row>
    <row r="26" spans="1:7" x14ac:dyDescent="0.25">
      <c r="A26" t="s">
        <v>24</v>
      </c>
      <c r="B26" t="s">
        <v>78</v>
      </c>
      <c r="C26">
        <v>19</v>
      </c>
      <c r="D26" t="s">
        <v>53</v>
      </c>
      <c r="F26" t="s">
        <v>54</v>
      </c>
      <c r="G26" t="str">
        <f t="shared" si="0"/>
        <v>Line_Item_Quantity STRING,</v>
      </c>
    </row>
    <row r="27" spans="1:7" x14ac:dyDescent="0.25">
      <c r="A27" t="s">
        <v>25</v>
      </c>
      <c r="B27" t="s">
        <v>79</v>
      </c>
      <c r="C27">
        <v>551</v>
      </c>
      <c r="F27" t="s">
        <v>54</v>
      </c>
      <c r="G27" t="str">
        <f t="shared" si="0"/>
        <v>Line_Item_Value STRING,</v>
      </c>
    </row>
    <row r="28" spans="1:7" x14ac:dyDescent="0.25">
      <c r="A28" t="s">
        <v>26</v>
      </c>
      <c r="B28" t="s">
        <v>80</v>
      </c>
      <c r="C28">
        <v>29</v>
      </c>
      <c r="D28" t="s">
        <v>55</v>
      </c>
      <c r="F28" t="s">
        <v>54</v>
      </c>
      <c r="G28" t="str">
        <f t="shared" si="0"/>
        <v>Pack_Price STRING,</v>
      </c>
    </row>
    <row r="29" spans="1:7" x14ac:dyDescent="0.25">
      <c r="A29" t="s">
        <v>27</v>
      </c>
      <c r="B29" t="s">
        <v>81</v>
      </c>
      <c r="C29">
        <v>0.97</v>
      </c>
      <c r="D29" t="s">
        <v>55</v>
      </c>
      <c r="F29" t="s">
        <v>54</v>
      </c>
      <c r="G29" t="str">
        <f t="shared" si="0"/>
        <v>Unit_Price STRING,</v>
      </c>
    </row>
    <row r="30" spans="1:7" x14ac:dyDescent="0.25">
      <c r="A30" t="s">
        <v>28</v>
      </c>
      <c r="B30" t="s">
        <v>82</v>
      </c>
      <c r="C30" t="s">
        <v>50</v>
      </c>
      <c r="D30" t="s">
        <v>54</v>
      </c>
      <c r="F30" t="s">
        <v>54</v>
      </c>
      <c r="G30" t="str">
        <f t="shared" si="0"/>
        <v>Manufacturing_Site STRING,</v>
      </c>
    </row>
    <row r="31" spans="1:7" x14ac:dyDescent="0.25">
      <c r="A31" t="s">
        <v>29</v>
      </c>
      <c r="B31" t="s">
        <v>83</v>
      </c>
      <c r="C31" t="s">
        <v>51</v>
      </c>
      <c r="D31" t="s">
        <v>54</v>
      </c>
      <c r="F31" t="s">
        <v>54</v>
      </c>
      <c r="G31" t="str">
        <f t="shared" si="0"/>
        <v>First_Line_Designation STRING,</v>
      </c>
    </row>
    <row r="32" spans="1:7" x14ac:dyDescent="0.25">
      <c r="A32" t="s">
        <v>30</v>
      </c>
      <c r="B32" t="s">
        <v>84</v>
      </c>
      <c r="C32">
        <v>13</v>
      </c>
      <c r="D32" t="s">
        <v>55</v>
      </c>
      <c r="F32" t="s">
        <v>54</v>
      </c>
      <c r="G32" t="str">
        <f t="shared" si="0"/>
        <v>Weight_(Kilograms) STRING,</v>
      </c>
    </row>
    <row r="33" spans="1:7" x14ac:dyDescent="0.25">
      <c r="A33" t="s">
        <v>31</v>
      </c>
      <c r="B33" t="s">
        <v>85</v>
      </c>
      <c r="C33">
        <v>780.34</v>
      </c>
      <c r="D33" t="s">
        <v>55</v>
      </c>
      <c r="F33" t="s">
        <v>54</v>
      </c>
      <c r="G33" t="str">
        <f t="shared" si="0"/>
        <v>Freight_Cost_(USD) STRING,</v>
      </c>
    </row>
    <row r="34" spans="1:7" x14ac:dyDescent="0.25">
      <c r="A34" t="s">
        <v>32</v>
      </c>
      <c r="B34" t="s">
        <v>86</v>
      </c>
      <c r="D34" t="s">
        <v>55</v>
      </c>
      <c r="F34" t="s">
        <v>54</v>
      </c>
      <c r="G34" t="str">
        <f t="shared" si="0"/>
        <v>Line_Item_Insurance_(USD) STRING,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 Sheth</dc:creator>
  <cp:lastModifiedBy>Ajinkya  Sheth</cp:lastModifiedBy>
  <dcterms:created xsi:type="dcterms:W3CDTF">2017-04-14T07:34:33Z</dcterms:created>
  <dcterms:modified xsi:type="dcterms:W3CDTF">2017-04-14T13:39:23Z</dcterms:modified>
</cp:coreProperties>
</file>